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yan\Desktop\computer-science\demography\"/>
    </mc:Choice>
  </mc:AlternateContent>
  <bookViews>
    <workbookView xWindow="0" yWindow="0" windowWidth="20490" windowHeight="7155" activeTab="2"/>
  </bookViews>
  <sheets>
    <sheet name="Occupations" sheetId="2" r:id="rId1"/>
    <sheet name="Sheet2" sheetId="7" r:id="rId2"/>
    <sheet name="Sheet6" sheetId="10" r:id="rId3"/>
    <sheet name="Sheet1" sheetId="6" r:id="rId4"/>
    <sheet name="Sheet4" sheetId="5" r:id="rId5"/>
    <sheet name="results" sheetId="1" r:id="rId6"/>
  </sheets>
  <calcPr calcId="152511"/>
  <pivotCaches>
    <pivotCache cacheId="0" r:id="rId7"/>
    <pivotCache cacheId="1" r:id="rId8"/>
    <pivotCache cacheId="7" r:id="rId9"/>
    <pivotCache cacheId="19" r:id="rId10"/>
  </pivotCaches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2" i="6"/>
</calcChain>
</file>

<file path=xl/sharedStrings.xml><?xml version="1.0" encoding="utf-8"?>
<sst xmlns="http://schemas.openxmlformats.org/spreadsheetml/2006/main" count="558" uniqueCount="24">
  <si>
    <t>Year</t>
  </si>
  <si>
    <t>Group</t>
  </si>
  <si>
    <t>Engineering</t>
  </si>
  <si>
    <t>Math and Computational Science</t>
  </si>
  <si>
    <t>Natural Science</t>
  </si>
  <si>
    <t>Health</t>
  </si>
  <si>
    <t>Post-Secondary Teachers</t>
  </si>
  <si>
    <t>Blue Collar</t>
  </si>
  <si>
    <t>Other Occupation</t>
  </si>
  <si>
    <t>Hispanic Descendant</t>
  </si>
  <si>
    <t>Chinese Descendant</t>
  </si>
  <si>
    <t>Direct Hispanic Immigrant</t>
  </si>
  <si>
    <t>Vanilla</t>
  </si>
  <si>
    <t>Direct Chinese Immigrant</t>
  </si>
  <si>
    <t>Row Labels</t>
  </si>
  <si>
    <t>Grand Total</t>
  </si>
  <si>
    <t>Column Labels</t>
  </si>
  <si>
    <t>Total Population</t>
  </si>
  <si>
    <t>Sum of Total Population</t>
  </si>
  <si>
    <t>Sum of Blue Collar</t>
  </si>
  <si>
    <t>Average Income</t>
  </si>
  <si>
    <t>Occupation</t>
  </si>
  <si>
    <t>Average of Average Income</t>
  </si>
  <si>
    <t>North-American / European Descendants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</si>
</sst>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4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(&quot;$&quot;* #,##0.00_);_(&quot;$&quot;* \(#,##0.00\);_(&quot;$&quot;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[finally_done.xlsx]Occupations!PivotTable1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5400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5400" cap="rnd">
            <a:solidFill>
              <a:schemeClr val="accent6">
                <a:lumMod val="5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5400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54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ln w="25400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5400" cap="rnd">
            <a:solidFill>
              <a:schemeClr val="accent6">
                <a:lumMod val="50000"/>
              </a:schemeClr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5400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ln w="254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Occupations!$B$1:$B$2</c:f>
              <c:strCache>
                <c:ptCount val="1"/>
                <c:pt idx="0">
                  <c:v>Chinese Descendant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Occupations!$B$3:$B$7</c:f>
              <c:numCache>
                <c:formatCode>0%</c:formatCode>
                <c:ptCount val="4"/>
                <c:pt idx="0">
                  <c:v>0.10440835266821299</c:v>
                </c:pt>
                <c:pt idx="1">
                  <c:v>9.4779214442546902E-2</c:v>
                </c:pt>
                <c:pt idx="2">
                  <c:v>8.7773893767584599E-2</c:v>
                </c:pt>
                <c:pt idx="3">
                  <c:v>6.9972130323325402E-2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Occupations!$C$1:$C$2</c:f>
              <c:strCache>
                <c:ptCount val="1"/>
                <c:pt idx="0">
                  <c:v>Direct Chinese Immigrant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Occupations!$C$3:$C$7</c:f>
              <c:numCache>
                <c:formatCode>0%</c:formatCode>
                <c:ptCount val="4"/>
                <c:pt idx="0">
                  <c:v>0.20072202166064901</c:v>
                </c:pt>
                <c:pt idx="1">
                  <c:v>0.15635245553535901</c:v>
                </c:pt>
                <c:pt idx="2">
                  <c:v>0.134414866901054</c:v>
                </c:pt>
                <c:pt idx="3">
                  <c:v>9.0488713934024106E-2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Occupations!$D$1:$D$2</c:f>
              <c:strCache>
                <c:ptCount val="1"/>
                <c:pt idx="0">
                  <c:v>Direct Hispanic Immigrant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Occupations!$D$3:$D$7</c:f>
              <c:numCache>
                <c:formatCode>0%</c:formatCode>
                <c:ptCount val="4"/>
                <c:pt idx="0">
                  <c:v>0.58987722955756305</c:v>
                </c:pt>
                <c:pt idx="1">
                  <c:v>0.54835763670819704</c:v>
                </c:pt>
                <c:pt idx="2">
                  <c:v>0.53435534804075102</c:v>
                </c:pt>
                <c:pt idx="3">
                  <c:v>0.49073487465444698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Occupations!$E$1:$E$2</c:f>
              <c:strCache>
                <c:ptCount val="1"/>
                <c:pt idx="0">
                  <c:v>Hispanic Descendant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Occupations!$E$3:$E$7</c:f>
              <c:numCache>
                <c:formatCode>0%</c:formatCode>
                <c:ptCount val="4"/>
                <c:pt idx="0">
                  <c:v>0.42450190758796102</c:v>
                </c:pt>
                <c:pt idx="1">
                  <c:v>0.32955144400535402</c:v>
                </c:pt>
                <c:pt idx="2">
                  <c:v>0.28577688329554402</c:v>
                </c:pt>
                <c:pt idx="3">
                  <c:v>0.24569419100232501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Occupations!$F$1:$F$2</c:f>
              <c:strCache>
                <c:ptCount val="1"/>
                <c:pt idx="0">
                  <c:v>Vanilla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Occupations!$A$3:$A$7</c:f>
              <c:strCache>
                <c:ptCount val="4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strCache>
            </c:strRef>
          </c:cat>
          <c:val>
            <c:numRef>
              <c:f>Occupations!$F$3:$F$7</c:f>
              <c:numCache>
                <c:formatCode>0%</c:formatCode>
                <c:ptCount val="4"/>
                <c:pt idx="0">
                  <c:v>0.31685742147402901</c:v>
                </c:pt>
                <c:pt idx="1">
                  <c:v>0.26978287491535702</c:v>
                </c:pt>
                <c:pt idx="2">
                  <c:v>0.25160511281939901</c:v>
                </c:pt>
                <c:pt idx="3">
                  <c:v>0.227617154829865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67127968"/>
        <c:axId val="-702469392"/>
      </c:lineChart>
      <c:catAx>
        <c:axId val="-12671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469392"/>
        <c:crosses val="autoZero"/>
        <c:auto val="1"/>
        <c:lblAlgn val="ctr"/>
        <c:lblOffset val="100"/>
        <c:noMultiLvlLbl val="0"/>
      </c:catAx>
      <c:valAx>
        <c:axId val="-702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Particular Population in Job Field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1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96113203240904"/>
          <c:y val="0.11290075582657433"/>
          <c:w val="0.29353162159077939"/>
          <c:h val="0.24788250152941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Chinese Descendant</c:v>
                </c:pt>
                <c:pt idx="1">
                  <c:v>Direct Chinese Immigrant</c:v>
                </c:pt>
                <c:pt idx="2">
                  <c:v>Direct Hispanic Immigrant</c:v>
                </c:pt>
                <c:pt idx="3">
                  <c:v>Hispanic Descendant</c:v>
                </c:pt>
                <c:pt idx="4">
                  <c:v>Vanilla</c:v>
                </c:pt>
              </c:strCache>
            </c:strRef>
          </c:cat>
          <c:val>
            <c:numRef>
              <c:f>Sheet2!$B$5:$B$10</c:f>
              <c:numCache>
                <c:formatCode>_("$"* #,##0.00_);_("$"* \(#,##0.00\);_("$"* "-"??_);_(@_)</c:formatCode>
                <c:ptCount val="5"/>
                <c:pt idx="0">
                  <c:v>47259.973144062897</c:v>
                </c:pt>
                <c:pt idx="1">
                  <c:v>29094.465835811399</c:v>
                </c:pt>
                <c:pt idx="2">
                  <c:v>25415.946981366698</c:v>
                </c:pt>
                <c:pt idx="3">
                  <c:v>33151.180735864997</c:v>
                </c:pt>
                <c:pt idx="4">
                  <c:v>36783.839128579697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6307520"/>
        <c:axId val="-1266311872"/>
      </c:barChart>
      <c:catAx>
        <c:axId val="-12663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311872"/>
        <c:crosses val="autoZero"/>
        <c:auto val="1"/>
        <c:lblAlgn val="ctr"/>
        <c:lblOffset val="100"/>
        <c:noMultiLvlLbl val="0"/>
      </c:catAx>
      <c:valAx>
        <c:axId val="-12663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3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Yearly Income For Blue Collar Jobs In 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Sheet6!$A$5:$A$10</c:f>
              <c:strCache>
                <c:ptCount val="5"/>
                <c:pt idx="0">
                  <c:v>Chinese Descendant</c:v>
                </c:pt>
                <c:pt idx="1">
                  <c:v>Direct Chinese Immigrant</c:v>
                </c:pt>
                <c:pt idx="2">
                  <c:v>Direct Hispanic Immigrant</c:v>
                </c:pt>
                <c:pt idx="3">
                  <c:v>Hispanic Descendant</c:v>
                </c:pt>
                <c:pt idx="4">
                  <c:v>North-American / European Descendants</c:v>
                </c:pt>
              </c:strCache>
            </c:strRef>
          </c:cat>
          <c:val>
            <c:numRef>
              <c:f>Sheet6!$B$5:$B$10</c:f>
              <c:numCache>
                <c:formatCode>_("$"* #,##0.00_);_("$"* \(#,##0.00\);_("$"* "-"??_);_(@_)</c:formatCode>
                <c:ptCount val="5"/>
                <c:pt idx="0">
                  <c:v>47195.418760456676</c:v>
                </c:pt>
                <c:pt idx="1">
                  <c:v>29054.724482115318</c:v>
                </c:pt>
                <c:pt idx="2">
                  <c:v>25381.230271178341</c:v>
                </c:pt>
                <c:pt idx="3">
                  <c:v>33105.898144787439</c:v>
                </c:pt>
                <c:pt idx="4">
                  <c:v>36733.594536725781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89572672"/>
        <c:axId val="-689571040"/>
      </c:barChart>
      <c:catAx>
        <c:axId val="-6895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Immigrant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571040"/>
        <c:crosses val="autoZero"/>
        <c:auto val="1"/>
        <c:lblAlgn val="ctr"/>
        <c:lblOffset val="100"/>
        <c:noMultiLvlLbl val="0"/>
      </c:catAx>
      <c:valAx>
        <c:axId val="-689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Yearly Income Across All Jobs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-3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[finally_done.xlsx]Sheet4!PivotTable3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Chinese Descendant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Sheet4!$B$3:$B$18</c:f>
              <c:numCache>
                <c:formatCode>General</c:formatCode>
                <c:ptCount val="15"/>
                <c:pt idx="0">
                  <c:v>43100</c:v>
                </c:pt>
                <c:pt idx="1">
                  <c:v>81980</c:v>
                </c:pt>
                <c:pt idx="2">
                  <c:v>117290</c:v>
                </c:pt>
                <c:pt idx="3">
                  <c:v>124656</c:v>
                </c:pt>
                <c:pt idx="4">
                  <c:v>134979</c:v>
                </c:pt>
                <c:pt idx="5">
                  <c:v>138899</c:v>
                </c:pt>
                <c:pt idx="6">
                  <c:v>137057</c:v>
                </c:pt>
                <c:pt idx="7">
                  <c:v>148605</c:v>
                </c:pt>
                <c:pt idx="8">
                  <c:v>148690</c:v>
                </c:pt>
                <c:pt idx="9">
                  <c:v>139694</c:v>
                </c:pt>
                <c:pt idx="10">
                  <c:v>158459</c:v>
                </c:pt>
                <c:pt idx="11">
                  <c:v>165687</c:v>
                </c:pt>
                <c:pt idx="12">
                  <c:v>161107</c:v>
                </c:pt>
                <c:pt idx="13">
                  <c:v>164873</c:v>
                </c:pt>
                <c:pt idx="14">
                  <c:v>175541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Direct Chinese Immigrant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Sheet4!$C$3:$C$18</c:f>
              <c:numCache>
                <c:formatCode>General</c:formatCode>
                <c:ptCount val="15"/>
                <c:pt idx="0">
                  <c:v>138500</c:v>
                </c:pt>
                <c:pt idx="1">
                  <c:v>294335</c:v>
                </c:pt>
                <c:pt idx="2">
                  <c:v>497750</c:v>
                </c:pt>
                <c:pt idx="3">
                  <c:v>583716</c:v>
                </c:pt>
                <c:pt idx="4">
                  <c:v>587046</c:v>
                </c:pt>
                <c:pt idx="5">
                  <c:v>595316</c:v>
                </c:pt>
                <c:pt idx="6">
                  <c:v>652244</c:v>
                </c:pt>
                <c:pt idx="7">
                  <c:v>629105</c:v>
                </c:pt>
                <c:pt idx="8">
                  <c:v>674491</c:v>
                </c:pt>
                <c:pt idx="9">
                  <c:v>650501</c:v>
                </c:pt>
                <c:pt idx="10">
                  <c:v>625388</c:v>
                </c:pt>
                <c:pt idx="11">
                  <c:v>657474</c:v>
                </c:pt>
                <c:pt idx="12">
                  <c:v>654391</c:v>
                </c:pt>
                <c:pt idx="13">
                  <c:v>661413</c:v>
                </c:pt>
                <c:pt idx="14">
                  <c:v>654293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Direct Hispanic Immigrant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Sheet4!$D$3:$D$18</c:f>
              <c:numCache>
                <c:formatCode>General</c:formatCode>
                <c:ptCount val="15"/>
                <c:pt idx="0">
                  <c:v>863400</c:v>
                </c:pt>
                <c:pt idx="1">
                  <c:v>1823135</c:v>
                </c:pt>
                <c:pt idx="2">
                  <c:v>3877635</c:v>
                </c:pt>
                <c:pt idx="3">
                  <c:v>4328712</c:v>
                </c:pt>
                <c:pt idx="4">
                  <c:v>4733693</c:v>
                </c:pt>
                <c:pt idx="5">
                  <c:v>4766032</c:v>
                </c:pt>
                <c:pt idx="6">
                  <c:v>4994811</c:v>
                </c:pt>
                <c:pt idx="7">
                  <c:v>5363458</c:v>
                </c:pt>
                <c:pt idx="8">
                  <c:v>5667107</c:v>
                </c:pt>
                <c:pt idx="9">
                  <c:v>5891290</c:v>
                </c:pt>
                <c:pt idx="10">
                  <c:v>5821557</c:v>
                </c:pt>
                <c:pt idx="11">
                  <c:v>5886127</c:v>
                </c:pt>
                <c:pt idx="12">
                  <c:v>5936509</c:v>
                </c:pt>
                <c:pt idx="13">
                  <c:v>5968374</c:v>
                </c:pt>
                <c:pt idx="14">
                  <c:v>5902489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Hispanic Descendant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Sheet4!$E$3:$E$18</c:f>
              <c:numCache>
                <c:formatCode>General</c:formatCode>
                <c:ptCount val="15"/>
                <c:pt idx="0">
                  <c:v>1179500</c:v>
                </c:pt>
                <c:pt idx="1">
                  <c:v>2020595</c:v>
                </c:pt>
                <c:pt idx="2">
                  <c:v>2943975</c:v>
                </c:pt>
                <c:pt idx="3">
                  <c:v>3316224</c:v>
                </c:pt>
                <c:pt idx="4">
                  <c:v>3469643</c:v>
                </c:pt>
                <c:pt idx="5">
                  <c:v>3690140</c:v>
                </c:pt>
                <c:pt idx="6">
                  <c:v>3837631</c:v>
                </c:pt>
                <c:pt idx="7">
                  <c:v>3937846</c:v>
                </c:pt>
                <c:pt idx="8">
                  <c:v>4083859</c:v>
                </c:pt>
                <c:pt idx="9">
                  <c:v>4143314</c:v>
                </c:pt>
                <c:pt idx="10">
                  <c:v>4271092</c:v>
                </c:pt>
                <c:pt idx="11">
                  <c:v>4330067</c:v>
                </c:pt>
                <c:pt idx="12">
                  <c:v>4473956</c:v>
                </c:pt>
                <c:pt idx="13">
                  <c:v>4617739</c:v>
                </c:pt>
                <c:pt idx="14">
                  <c:v>4789677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Sheet4!$A$3:$A$18</c:f>
              <c:strCache>
                <c:ptCount val="1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strCache>
            </c:strRef>
          </c:cat>
          <c:val>
            <c:numRef>
              <c:f>Sheet4!$F$3:$F$18</c:f>
              <c:numCache>
                <c:formatCode>General</c:formatCode>
                <c:ptCount val="15"/>
                <c:pt idx="0">
                  <c:v>38968000</c:v>
                </c:pt>
                <c:pt idx="1">
                  <c:v>53482305</c:v>
                </c:pt>
                <c:pt idx="2">
                  <c:v>52247885</c:v>
                </c:pt>
                <c:pt idx="3">
                  <c:v>56393757</c:v>
                </c:pt>
                <c:pt idx="4">
                  <c:v>56245049</c:v>
                </c:pt>
                <c:pt idx="5">
                  <c:v>55061880</c:v>
                </c:pt>
                <c:pt idx="6">
                  <c:v>54772959</c:v>
                </c:pt>
                <c:pt idx="7">
                  <c:v>54530909</c:v>
                </c:pt>
                <c:pt idx="8">
                  <c:v>54001598</c:v>
                </c:pt>
                <c:pt idx="9">
                  <c:v>52943615</c:v>
                </c:pt>
                <c:pt idx="10">
                  <c:v>51080189</c:v>
                </c:pt>
                <c:pt idx="11">
                  <c:v>50690946</c:v>
                </c:pt>
                <c:pt idx="12">
                  <c:v>48757977</c:v>
                </c:pt>
                <c:pt idx="13">
                  <c:v>47939404</c:v>
                </c:pt>
                <c:pt idx="14">
                  <c:v>47124346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2471568"/>
        <c:axId val="-702457968"/>
      </c:lineChart>
      <c:catAx>
        <c:axId val="-7024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457968"/>
        <c:crosses val="autoZero"/>
        <c:auto val="1"/>
        <c:lblAlgn val="ctr"/>
        <c:lblOffset val="100"/>
        <c:noMultiLvlLbl val="0"/>
      </c:catAx>
      <c:valAx>
        <c:axId val="-702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4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5</xdr:row>
      <xdr:rowOff>38100</xdr:rowOff>
    </xdr:from>
    <xdr:to>
      <xdr:col>4</xdr:col>
      <xdr:colOff>266699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57149</xdr:rowOff>
    </xdr:from>
    <xdr:to>
      <xdr:col>9</xdr:col>
      <xdr:colOff>457200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133348</xdr:rowOff>
    </xdr:from>
    <xdr:to>
      <xdr:col>5</xdr:col>
      <xdr:colOff>123825</xdr:colOff>
      <xdr:row>35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</xdr:row>
      <xdr:rowOff>133350</xdr:rowOff>
    </xdr:from>
    <xdr:to>
      <xdr:col>5</xdr:col>
      <xdr:colOff>400050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" refreshedDate="41760.001291550929" createdVersion="5" refreshedVersion="5" minRefreshableVersion="3" recordCount="75">
  <cacheSource type="worksheet">
    <worksheetSource ref="A1:I76" sheet="results"/>
  </cacheSource>
  <cacheFields count="9">
    <cacheField name="Year" numFmtId="0">
      <sharedItems containsSemiMixedTypes="0" containsString="0" containsNumber="1" containsInteger="1" minValue="1980" maxValue="2012" count="15">
        <n v="1980"/>
        <n v="1990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Group" numFmtId="0">
      <sharedItems count="5">
        <s v="Hispanic Descendant"/>
        <s v="Chinese Descendant"/>
        <s v="Direct Hispanic Immigrant"/>
        <s v="Vanilla"/>
        <s v="Direct Chinese Immigrant"/>
      </sharedItems>
    </cacheField>
    <cacheField name="Engineering" numFmtId="0">
      <sharedItems containsSemiMixedTypes="0" containsString="0" containsNumber="1" minValue="2.7962561835583799E-3" maxValue="7.4368231046931396E-2" count="75">
        <n v="7.1216617210682403E-3"/>
        <n v="5.1044083526682098E-2"/>
        <n v="6.0227009497336101E-3"/>
        <n v="1.51611578731266E-2"/>
        <n v="7.4368231046931396E-2"/>
        <n v="6.1392807564108502E-3"/>
        <n v="5.1336062649701801E-2"/>
        <n v="5.6633216958700203E-3"/>
        <n v="1.44370180006265E-2"/>
        <n v="4.1107587216394202E-2"/>
        <n v="7.3523042824752199E-3"/>
        <n v="3.2057293886946801E-2"/>
        <n v="3.0843542520118498E-3"/>
        <n v="1.39043905796378E-2"/>
        <n v="5.6092415871421303E-2"/>
        <n v="7.2347344449590796E-3"/>
        <n v="4.1233474521884202E-2"/>
        <n v="4.7813298736436999E-3"/>
        <n v="1.42294119542345E-2"/>
        <n v="6.6943513626489495E-2"/>
        <n v="9.1960469708266806E-3"/>
        <n v="5.9053630564754503E-2"/>
        <n v="5.3412842784692598E-3"/>
        <n v="1.3996911977087899E-2"/>
        <n v="5.32377360547555E-2"/>
        <n v="6.5959557089974898E-3"/>
        <n v="4.2822482523272302E-2"/>
        <n v="4.6027806779308199E-3"/>
        <n v="1.3555694066384899E-2"/>
        <n v="5.7796195633915401E-2"/>
        <n v="9.0785174499580599E-3"/>
        <n v="6.1011112165011601E-2"/>
        <n v="4.3785440530182199E-3"/>
        <n v="1.35666031846115E-2"/>
        <n v="5.3009303266875502E-2"/>
        <n v="8.0587204273605394E-3"/>
        <n v="4.5960768480199102E-2"/>
        <n v="3.6148320728902799E-3"/>
        <n v="1.3147571040856801E-2"/>
        <n v="5.7209845733224102E-2"/>
        <n v="7.2414351230049804E-3"/>
        <n v="4.1065303651893197E-2"/>
        <n v="3.2221025648536301E-3"/>
        <n v="1.2950172326381799E-2"/>
        <n v="4.9269745630408701E-2"/>
        <n v="7.36608425043334E-3"/>
        <n v="3.7539192807135503E-2"/>
        <n v="2.9930626399311501E-3"/>
        <n v="1.27981627246269E-2"/>
        <n v="5.4096765416194598E-2"/>
        <n v="6.9005771826034096E-3"/>
        <n v="5.5762058324235197E-2"/>
        <n v="3.5992089401512299E-3"/>
        <n v="1.26849961342155E-2"/>
        <n v="5.1859005929119198E-2"/>
        <n v="6.5774963759221202E-3"/>
        <n v="2.90909968796586E-2"/>
        <n v="3.2114495660728998E-3"/>
        <n v="1.2127668716223901E-2"/>
        <n v="5.2281915330492097E-2"/>
        <n v="7.0972982300228204E-3"/>
        <n v="3.4256736206372103E-2"/>
        <n v="2.7962561835583799E-3"/>
        <n v="1.1566640675022199E-2"/>
        <n v="5.4152639629823703E-2"/>
        <n v="7.2563650739030502E-3"/>
        <n v="3.2570523979062599E-2"/>
        <n v="3.0118755962679198E-3"/>
        <n v="1.17111802224324E-2"/>
        <n v="4.6849699053390197E-2"/>
        <n v="6.00938226105852E-3"/>
        <n v="4.9948570441682799E-2"/>
        <n v="3.3855209217670702E-3"/>
        <n v="1.1590802766790601E-2"/>
        <n v="2.6478144706934499E-2"/>
      </sharedItems>
    </cacheField>
    <cacheField name="Math and Computational Science" numFmtId="0">
      <sharedItems containsSemiMixedTypes="0" containsString="0" containsNumber="1" minValue="1.38985406532314E-3" maxValue="5.8641570915056798E-2"/>
    </cacheField>
    <cacheField name="Natural Science" numFmtId="0">
      <sharedItems containsSemiMixedTypes="0" containsString="0" containsNumber="1" minValue="7.3562187070573104E-4" maxValue="6.22685825446865E-2"/>
    </cacheField>
    <cacheField name="Health" numFmtId="0">
      <sharedItems containsSemiMixedTypes="0" containsString="0" containsNumber="1" minValue="5.7714627353355899E-3" maxValue="0.10579864533072"/>
    </cacheField>
    <cacheField name="Post-Secondary Teachers" numFmtId="0">
      <sharedItems containsSemiMixedTypes="0" containsString="0" containsNumber="1" minValue="1.41496290528346E-3" maxValue="4.79331749072094E-2"/>
    </cacheField>
    <cacheField name="Blue Collar" numFmtId="0">
      <sharedItems containsSemiMixedTypes="0" containsString="0" containsNumber="1" minValue="5.03002400461122E-2" maxValue="0.58987722955756305"/>
    </cacheField>
    <cacheField name="Other Occupation" numFmtId="0">
      <sharedItems containsSemiMixedTypes="0" containsString="0" containsNumber="1" minValue="0.38591614547139202" maxValue="0.77030162412992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yan" refreshedDate="41760.006050810189" createdVersion="5" refreshedVersion="5" minRefreshableVersion="3" recordCount="75">
  <cacheSource type="worksheet">
    <worksheetSource ref="A79:C154" sheet="results"/>
  </cacheSource>
  <cacheFields count="3">
    <cacheField name="Group" numFmtId="0">
      <sharedItems count="5">
        <s v="Hispanic Descendant"/>
        <s v="Chinese Descendant"/>
        <s v="Direct Hispanic Immigrant"/>
        <s v="Vanilla"/>
        <s v="Direct Chinese Immigrant"/>
      </sharedItems>
    </cacheField>
    <cacheField name="Total Population" numFmtId="0">
      <sharedItems containsSemiMixedTypes="0" containsString="0" containsNumber="1" containsInteger="1" minValue="43100" maxValue="56393757"/>
    </cacheField>
    <cacheField name="Year" numFmtId="0">
      <sharedItems containsSemiMixedTypes="0" containsString="0" containsNumber="1" containsInteger="1" minValue="1980" maxValue="2012" count="15">
        <n v="2001"/>
        <n v="2000"/>
        <n v="2010"/>
        <n v="2002"/>
        <n v="2005"/>
        <n v="2004"/>
        <n v="2007"/>
        <n v="2006"/>
        <n v="2009"/>
        <n v="2008"/>
        <n v="2003"/>
        <n v="2012"/>
        <n v="2011"/>
        <n v="1980"/>
        <n v="19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yan" refreshedDate="41761.683854166666" createdVersion="5" refreshedVersion="5" minRefreshableVersion="3" recordCount="175">
  <cacheSource type="worksheet">
    <worksheetSource ref="A1:D176" sheet="Sheet1"/>
  </cacheSource>
  <cacheFields count="4">
    <cacheField name="Group" numFmtId="0">
      <sharedItems count="5">
        <s v="Chinese Descendant"/>
        <s v="Vanilla"/>
        <s v="Direct Hispanic Immigrant"/>
        <s v="Hispanic Descendant"/>
        <s v="Direct Chinese Immigrant"/>
      </sharedItems>
    </cacheField>
    <cacheField name="Average Income" numFmtId="0">
      <sharedItems containsSemiMixedTypes="0" containsString="0" containsNumber="1" minValue="8744.1702432045695" maxValue="160825.51367650201"/>
    </cacheField>
    <cacheField name="Occupation" numFmtId="0">
      <sharedItems count="7">
        <s v="Natural Science"/>
        <s v="Other Occupation"/>
        <s v="Post-Secondary Teachers"/>
        <s v="Blue Collar"/>
        <s v="Math and Computational Science"/>
        <s v="Health"/>
        <s v="Engineering"/>
      </sharedItems>
    </cacheField>
    <cacheField name="Year" numFmtId="0">
      <sharedItems containsSemiMixedTypes="0" containsString="0" containsNumber="1" containsInteger="1" minValue="1980" maxValue="2012" count="5">
        <n v="1980"/>
        <n v="1990"/>
        <n v="2000"/>
        <n v="2012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ryan" refreshedDate="41761.70308900463" createdVersion="5" refreshedVersion="5" minRefreshableVersion="3" recordCount="176">
  <cacheSource type="worksheet">
    <worksheetSource ref="A1:D1048576" sheet="Sheet1"/>
  </cacheSource>
  <cacheFields count="4">
    <cacheField name="Group" numFmtId="0">
      <sharedItems containsBlank="1" count="6">
        <s v="Direct Chinese Immigrant"/>
        <s v="Direct Hispanic Immigrant"/>
        <s v="Chinese Descendant"/>
        <s v="Hispanic Descendant"/>
        <s v="Vanilla"/>
        <m/>
      </sharedItems>
    </cacheField>
    <cacheField name="Average Income" numFmtId="44">
      <sharedItems containsString="0" containsBlank="1" containsNumber="1" minValue="24364.076374269749" maxValue="160605.83534803803" count="176">
        <n v="82490.949046885042"/>
        <n v="53519.306856719137"/>
        <n v="24364.076374269749"/>
        <n v="34586.066120531657"/>
        <n v="73511.841953912997"/>
        <n v="66579.296405685862"/>
        <n v="54278.505755355"/>
        <n v="66861.576268491335"/>
        <n v="36028.405427650781"/>
        <n v="26475.007470737655"/>
        <n v="28670.661188258364"/>
        <n v="82604.198883174366"/>
        <n v="56110.275722703154"/>
        <n v="54048.397235036253"/>
        <n v="77198.402371613411"/>
        <n v="48173.840438738247"/>
        <n v="46933.292570743695"/>
        <n v="46221.411920773215"/>
        <n v="81868.966202002877"/>
        <n v="67646.680619439925"/>
        <n v="58223.299967425948"/>
        <n v="50890.389806320483"/>
        <n v="51237.275358452702"/>
        <n v="34765.546750337693"/>
        <n v="30985.290786749065"/>
        <n v="69103.75386834814"/>
        <n v="57883.702055273789"/>
        <n v="50762.653850696428"/>
        <n v="51870.459084651346"/>
        <n v="41030.721296096715"/>
        <n v="39095.945830038632"/>
        <n v="74200.255595263181"/>
        <n v="65172.696512725764"/>
        <n v="67795.423023006617"/>
        <n v="57347.453460307072"/>
        <n v="58402.586780188503"/>
        <n v="28535.489717950972"/>
        <n v="88725.673960194166"/>
        <n v="51990.417572246712"/>
        <n v="100000.54896251856"/>
        <n v="74387.329757252402"/>
        <n v="120617.86540160666"/>
        <n v="75204.982193160991"/>
        <n v="41625.489026184579"/>
        <n v="25173.59421181244"/>
        <n v="26861.764787003332"/>
        <n v="79257.510356898332"/>
        <n v="61643.555324446446"/>
        <n v="63980.334675892227"/>
        <n v="146645.7875806948"/>
        <n v="71002.879046244954"/>
        <n v="43388.498716850219"/>
        <n v="81788.853426654197"/>
        <n v="71959.678145999002"/>
        <n v="93562.013970347834"/>
        <n v="87326.215163165369"/>
        <n v="46928.531780205878"/>
        <n v="32368.760988738035"/>
        <n v="62542.772262441504"/>
        <n v="40310.18297815432"/>
        <n v="81053.725984556935"/>
        <n v="57056.400617881831"/>
        <n v="81839.162046645622"/>
        <n v="54563.450348445476"/>
        <n v="36797.393430383039"/>
        <n v="50733.081617112308"/>
        <n v="89423.957301929127"/>
        <n v="74957.049475534674"/>
        <n v="70163.027388166709"/>
        <n v="83590.646065456429"/>
        <n v="77114.555820002817"/>
        <n v="47195.418760456676"/>
        <n v="76360.627165344587"/>
        <n v="72133.967023261066"/>
        <n v="101205.09256893255"/>
        <n v="55123.430535271546"/>
        <n v="160605.83534803803"/>
        <n v="39773.247252826943"/>
        <n v="25381.230271178341"/>
        <n v="59266.442315809094"/>
        <n v="26649.128469242944"/>
        <n v="71338.525611978475"/>
        <n v="64884.033074202722"/>
        <n v="86531.783522944141"/>
        <n v="57306.407917357443"/>
        <n v="29054.724482115318"/>
        <n v="80471.2868525331"/>
        <n v="53269.495633081562"/>
        <n v="101680.01193346515"/>
        <n v="78333.640103438986"/>
        <n v="108555.891534928"/>
        <n v="47695.519030492178"/>
        <n v="33105.898144787439"/>
        <n v="39293.971253606695"/>
        <n v="78862.636374200738"/>
        <n v="65866.369012461058"/>
        <n v="61101.11166178339"/>
        <n v="73910.829428655736"/>
        <n v="52182.026767026335"/>
        <n v="36733.594536725781"/>
        <n v="49582.857536949334"/>
        <n v="90044.29224945257"/>
        <n v="73929.146285518014"/>
        <n v="71220.010976047153"/>
        <n v="82644.23958808303"/>
        <n v="44202.055540996422"/>
        <n v="26846.208795284081"/>
        <n v="53294.820509299076"/>
        <n v="92072.847337136947"/>
        <n v="56356.148533849424"/>
        <n v="84578.211238107426"/>
        <n v="93813.140812307771"/>
        <n v="93171.956032384769"/>
        <n v="36352.668223910936"/>
        <n v="27692.222211204378"/>
        <n v="30107.105488610181"/>
        <n v="73295.852263456953"/>
        <n v="64809.908895899316"/>
        <n v="58871.702842511535"/>
        <n v="96003.338996445862"/>
        <n v="61510.744874773489"/>
        <n v="49396.117942475219"/>
        <n v="82520.702838111538"/>
        <n v="72830.168342409466"/>
        <n v="147506.2265544862"/>
        <n v="83342.404547856437"/>
        <n v="49031.096355735855"/>
        <n v="36552.118930807941"/>
        <n v="40488.588459412102"/>
        <n v="80370.983691284709"/>
        <n v="60008.5999525062"/>
        <n v="65826.008438340185"/>
        <n v="78858.934218978655"/>
        <n v="56216.52687040576"/>
        <n v="43087.178054719487"/>
        <n v="52994.973826288115"/>
        <n v="87589.723616846255"/>
        <n v="73143.231661217927"/>
        <n v="73641.209707258167"/>
        <n v="82499.245637483051"/>
        <n v="83231.993395379075"/>
        <n v="35025.094412091239"/>
        <n v="27904.387428525893"/>
        <n v="43548.207632368489"/>
        <n v="102041.86213476703"/>
        <n v="75874.986673506937"/>
        <n v="65043.240720265196"/>
        <n v="39501.012926773597"/>
        <n v="25391.149619862917"/>
        <n v="66519.25902443724"/>
        <n v="30269.130404388088"/>
        <n v="76794.41177857334"/>
        <n v="59769.977459928668"/>
        <n v="102084.35795610864"/>
        <n v="86565.165930526768"/>
        <n v="61693.227850264229"/>
        <n v="52088.154851511521"/>
        <n v="72609.9069450979"/>
        <n v="58870.628215894576"/>
        <n v="108715.7809716887"/>
        <n v="68720.620041167524"/>
        <n v="51199.892975245762"/>
        <n v="35092.75737294268"/>
        <n v="67793.033638771507"/>
        <n v="35920.771602307075"/>
        <n v="74148.502651212781"/>
        <n v="59868.357912866384"/>
        <n v="63908.798934233135"/>
        <n v="81644.0559365097"/>
        <n v="56333.451592064768"/>
        <n v="41154.154720267157"/>
        <n v="46604.406130905576"/>
        <n v="73172.697948647619"/>
        <n v="73901.703513308341"/>
        <n v="67477.328427484375"/>
        <m/>
      </sharedItems>
    </cacheField>
    <cacheField name="Occupation" numFmtId="0">
      <sharedItems containsBlank="1" count="8">
        <s v="Health"/>
        <s v="Post-Secondary Teachers"/>
        <s v="Blue Collar"/>
        <s v="Other Occupation"/>
        <s v="Engineering"/>
        <s v="Math and Computational Science"/>
        <s v="Natural Science"/>
        <m/>
      </sharedItems>
    </cacheField>
    <cacheField name="Year" numFmtId="0">
      <sharedItems containsString="0" containsBlank="1" containsNumber="1" containsInteger="1" minValue="1980" maxValue="2012" count="6">
        <n v="1980"/>
        <n v="2010"/>
        <n v="2012"/>
        <n v="2000"/>
        <n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n v="2.37388724035608E-3"/>
    <n v="2.5434506146672299E-3"/>
    <n v="1.2547689699025E-2"/>
    <n v="3.3064857990674E-3"/>
    <n v="0.42450190758796102"/>
    <n v="0.54760491733785499"/>
  </r>
  <r>
    <x v="0"/>
    <x v="1"/>
    <x v="1"/>
    <n v="1.6241299303944301E-2"/>
    <n v="1.1600928074245899E-2"/>
    <n v="3.4802784222737797E-2"/>
    <n v="1.1600928074245899E-2"/>
    <n v="0.10440835266821299"/>
    <n v="0.77030162412992997"/>
  </r>
  <r>
    <x v="0"/>
    <x v="2"/>
    <x v="2"/>
    <n v="1.38985406532314E-3"/>
    <n v="1.27403289321287E-3"/>
    <n v="1.1929580727356901E-2"/>
    <n v="3.5904563354181101E-3"/>
    <n v="0.58987722955756305"/>
    <n v="0.38591614547139202"/>
  </r>
  <r>
    <x v="0"/>
    <x v="3"/>
    <x v="3"/>
    <n v="4.3368918086635101E-3"/>
    <n v="3.2950112913159501E-3"/>
    <n v="2.6940053377129899E-2"/>
    <n v="7.6960583042496398E-3"/>
    <n v="0.31685742147402901"/>
    <n v="0.62571340587148405"/>
  </r>
  <r>
    <x v="0"/>
    <x v="4"/>
    <x v="4"/>
    <n v="1.80505415162454E-2"/>
    <n v="1.9494584837545102E-2"/>
    <n v="4.5487364620938602E-2"/>
    <n v="2.5270758122743601E-2"/>
    <n v="0.20072202166064901"/>
    <n v="0.61660649819494495"/>
  </r>
  <r>
    <x v="1"/>
    <x v="0"/>
    <x v="5"/>
    <n v="4.1769874715121003E-3"/>
    <n v="1.9029048374364899E-3"/>
    <n v="1.5599365533419601E-2"/>
    <n v="3.0585050443062501E-3"/>
    <n v="0.32955144400535402"/>
    <n v="0.63957151235155896"/>
  </r>
  <r>
    <x v="1"/>
    <x v="4"/>
    <x v="6"/>
    <n v="2.90315456877367E-2"/>
    <n v="1.7004433723478301E-2"/>
    <n v="2.8725771654747101E-2"/>
    <n v="3.1664599860702899E-2"/>
    <n v="0.15635245553535901"/>
    <n v="0.68588513088827296"/>
  </r>
  <r>
    <x v="1"/>
    <x v="2"/>
    <x v="7"/>
    <n v="1.7853861617488499E-3"/>
    <n v="9.3794480386806198E-4"/>
    <n v="9.6180480326470592E-3"/>
    <n v="2.6904206216215401E-3"/>
    <n v="0.54835763670819704"/>
    <n v="0.430947241976046"/>
  </r>
  <r>
    <x v="1"/>
    <x v="3"/>
    <x v="8"/>
    <n v="7.4360108450823104E-3"/>
    <n v="3.65513416072848E-3"/>
    <n v="3.3997973722336698E-2"/>
    <n v="6.28338662666091E-3"/>
    <n v="0.26978287491535702"/>
    <n v="0.66440760172920699"/>
  </r>
  <r>
    <x v="1"/>
    <x v="1"/>
    <x v="9"/>
    <n v="3.6167357892168801E-2"/>
    <n v="1.1161258843620301E-2"/>
    <n v="6.98341058794828E-2"/>
    <n v="4.63527689680409E-3"/>
    <n v="9.4779214442546902E-2"/>
    <n v="0.742315198828982"/>
  </r>
  <r>
    <x v="2"/>
    <x v="0"/>
    <x v="10"/>
    <n v="1.13655856452585E-2"/>
    <n v="2.0142834093360099E-3"/>
    <n v="2.1121103270238299E-2"/>
    <n v="4.5958270705423699E-3"/>
    <n v="0.28577688329554402"/>
    <n v="0.667774013026605"/>
  </r>
  <r>
    <x v="2"/>
    <x v="1"/>
    <x v="11"/>
    <n v="3.8110665870918201E-2"/>
    <n v="1.26609259101372E-2"/>
    <n v="8.8924887032142505E-2"/>
    <n v="1.4749765538408999E-2"/>
    <n v="8.7773893767584599E-2"/>
    <n v="0.72572256799386103"/>
  </r>
  <r>
    <x v="2"/>
    <x v="2"/>
    <x v="12"/>
    <n v="3.7509977086548798E-3"/>
    <n v="1.4312847908583401E-3"/>
    <n v="8.3104779072811098E-3"/>
    <n v="2.3300284838567802E-3"/>
    <n v="0.53435534804075102"/>
    <n v="0.44673750881658503"/>
  </r>
  <r>
    <x v="2"/>
    <x v="3"/>
    <x v="13"/>
    <n v="1.53524874738948E-2"/>
    <n v="4.3767321873411699E-3"/>
    <n v="3.8344231541621199E-2"/>
    <n v="7.6240406669092903E-3"/>
    <n v="0.25160511281939901"/>
    <n v="0.66879300473119596"/>
  </r>
  <r>
    <x v="2"/>
    <x v="4"/>
    <x v="14"/>
    <n v="3.52184831742842E-2"/>
    <n v="5.3360120542440902E-2"/>
    <n v="3.9789050728277202E-2"/>
    <n v="3.10195881466599E-2"/>
    <n v="0.134414866901054"/>
    <n v="0.65010547463586099"/>
  </r>
  <r>
    <x v="3"/>
    <x v="0"/>
    <x v="15"/>
    <n v="1.34267166512274E-2"/>
    <n v="1.63891220858422E-3"/>
    <n v="2.07941321213524E-2"/>
    <n v="3.35019588544079E-3"/>
    <n v="0.26085933881426498"/>
    <n v="0.69269596987417004"/>
  </r>
  <r>
    <x v="3"/>
    <x v="1"/>
    <x v="16"/>
    <n v="5.3651649338980797E-2"/>
    <n v="1.2723013733795399E-2"/>
    <n v="5.1894814529585401E-2"/>
    <n v="6.9310743165190598E-3"/>
    <n v="8.3525863175458806E-2"/>
    <n v="0.75004011038377605"/>
  </r>
  <r>
    <x v="3"/>
    <x v="2"/>
    <x v="17"/>
    <n v="4.7064808192367599E-3"/>
    <n v="1.55727615974451E-3"/>
    <n v="5.7714627353355899E-3"/>
    <n v="2.0918462581941198E-3"/>
    <n v="0.52998051152398196"/>
    <n v="0.45111109262986299"/>
  </r>
  <r>
    <x v="3"/>
    <x v="3"/>
    <x v="18"/>
    <n v="1.6828015200335E-2"/>
    <n v="4.5270259259371504E-3"/>
    <n v="3.60982333558659E-2"/>
    <n v="6.9500068952667903E-3"/>
    <n v="0.24523303173434599"/>
    <n v="0.67613427493401401"/>
  </r>
  <r>
    <x v="3"/>
    <x v="4"/>
    <x v="19"/>
    <n v="3.5572093278238001E-2"/>
    <n v="5.7188769881243599E-2"/>
    <n v="3.1474210061057002E-2"/>
    <n v="2.3756415791240899E-2"/>
    <n v="0.13328913375682599"/>
    <n v="0.65177586360490303"/>
  </r>
  <r>
    <x v="4"/>
    <x v="0"/>
    <x v="20"/>
    <n v="1.22119192089791E-2"/>
    <n v="1.7725166537306499E-3"/>
    <n v="1.80018520637425E-2"/>
    <n v="3.74851245502779E-3"/>
    <n v="0.25847875415424498"/>
    <n v="0.69659039849344695"/>
  </r>
  <r>
    <x v="4"/>
    <x v="1"/>
    <x v="21"/>
    <n v="4.4836604212507097E-2"/>
    <n v="1.28612598996881E-2"/>
    <n v="6.8062439342416195E-2"/>
    <n v="1.17647930418805E-2"/>
    <n v="6.8803295327421299E-2"/>
    <n v="0.73461797761133196"/>
  </r>
  <r>
    <x v="4"/>
    <x v="2"/>
    <x v="22"/>
    <n v="2.6619808255414902E-3"/>
    <n v="1.20709137664821E-3"/>
    <n v="6.1875580017546504E-3"/>
    <n v="1.41496290528346E-3"/>
    <n v="0.53528650886316398"/>
    <n v="0.44790061374913798"/>
  </r>
  <r>
    <x v="4"/>
    <x v="3"/>
    <x v="23"/>
    <n v="1.6373103346394E-2"/>
    <n v="4.3159532139442104E-3"/>
    <n v="3.6574774785954903E-2"/>
    <n v="6.7727916816287198E-3"/>
    <n v="0.245459755933362"/>
    <n v="0.67650670906162702"/>
  </r>
  <r>
    <x v="4"/>
    <x v="4"/>
    <x v="24"/>
    <n v="3.9656176858372201E-2"/>
    <n v="6.0404125060046401E-2"/>
    <n v="4.2470266384576301E-2"/>
    <n v="3.79663603874313E-2"/>
    <n v="0.105587977773462"/>
    <n v="0.66067735748135503"/>
  </r>
  <r>
    <x v="5"/>
    <x v="0"/>
    <x v="25"/>
    <n v="1.0209910735094E-2"/>
    <n v="1.83407675589544E-3"/>
    <n v="1.9828515991263201E-2"/>
    <n v="3.7218100126282399E-3"/>
    <n v="0.257550662034502"/>
    <n v="0.70025906876161803"/>
  </r>
  <r>
    <x v="5"/>
    <x v="1"/>
    <x v="26"/>
    <n v="4.5860661343854102E-2"/>
    <n v="5.3204126739573301E-3"/>
    <n v="7.64584338260174E-2"/>
    <n v="1.5198093578787399E-2"/>
    <n v="0.120000863937105"/>
    <n v="0.69433905211700497"/>
  </r>
  <r>
    <x v="5"/>
    <x v="2"/>
    <x v="27"/>
    <n v="2.8073667990479198E-3"/>
    <n v="8.6969621689489201E-4"/>
    <n v="6.54338871413368E-3"/>
    <n v="2.2358221682103599E-3"/>
    <n v="0.51626237507427497"/>
    <n v="0.46667857034950599"/>
  </r>
  <r>
    <x v="5"/>
    <x v="3"/>
    <x v="28"/>
    <n v="1.59325290019156E-2"/>
    <n v="4.0641910519582597E-3"/>
    <n v="3.7800016999056302E-2"/>
    <n v="6.6866950420145397E-3"/>
    <n v="0.23818089756470301"/>
    <n v="0.68377997627396603"/>
  </r>
  <r>
    <x v="5"/>
    <x v="4"/>
    <x v="29"/>
    <n v="3.9256462114238402E-2"/>
    <n v="6.0450248271506198E-2"/>
    <n v="3.6750230129880601E-2"/>
    <n v="3.5846508408979398E-2"/>
    <n v="0.108302145415208"/>
    <n v="0.66159821002627095"/>
  </r>
  <r>
    <x v="6"/>
    <x v="0"/>
    <x v="30"/>
    <n v="1.17509995098538E-2"/>
    <n v="1.56633089528409E-3"/>
    <n v="1.9754895663496499E-2"/>
    <n v="4.0079413575718897E-3"/>
    <n v="0.25506699315280701"/>
    <n v="0.69877432197102796"/>
  </r>
  <r>
    <x v="6"/>
    <x v="1"/>
    <x v="31"/>
    <n v="4.7980037502644797E-2"/>
    <n v="2.6208074013001799E-2"/>
    <n v="8.9211058172876903E-2"/>
    <n v="1.54388320187951E-2"/>
    <n v="5.03002400461122E-2"/>
    <n v="0.70985064608155701"/>
  </r>
  <r>
    <x v="6"/>
    <x v="2"/>
    <x v="32"/>
    <n v="2.8617699448487601E-3"/>
    <n v="1.9918671597383701E-3"/>
    <n v="6.9055665970143799E-3"/>
    <n v="1.69876297621671E-3"/>
    <n v="0.51503550384589103"/>
    <n v="0.467127985423272"/>
  </r>
  <r>
    <x v="6"/>
    <x v="3"/>
    <x v="33"/>
    <n v="1.6080507901718399E-2"/>
    <n v="4.06554628534857E-3"/>
    <n v="3.6577611226006598E-2"/>
    <n v="6.9717066043483199E-3"/>
    <n v="0.23940371744385699"/>
    <n v="0.68333430735410805"/>
  </r>
  <r>
    <x v="6"/>
    <x v="4"/>
    <x v="34"/>
    <n v="4.3548120028700898E-2"/>
    <n v="5.2488025953477499E-2"/>
    <n v="3.2638092492993397E-2"/>
    <n v="3.0934742213036801E-2"/>
    <n v="0.10516003213521299"/>
    <n v="0.68222168390970195"/>
  </r>
  <r>
    <x v="7"/>
    <x v="0"/>
    <x v="35"/>
    <n v="1.2281333500599E-2"/>
    <n v="2.3269066388071002E-3"/>
    <n v="1.9830638374380299E-2"/>
    <n v="4.0550087535165102E-3"/>
    <n v="0.260979987536333"/>
    <n v="0.69246740476900304"/>
  </r>
  <r>
    <x v="7"/>
    <x v="1"/>
    <x v="36"/>
    <n v="5.2858248376568703E-2"/>
    <n v="1.63857205343023E-2"/>
    <n v="7.8765855792200801E-2"/>
    <n v="2.37273308435113E-2"/>
    <n v="7.2056794858853995E-2"/>
    <n v="0.71024528111436303"/>
  </r>
  <r>
    <x v="7"/>
    <x v="2"/>
    <x v="37"/>
    <n v="3.7803969006562502E-3"/>
    <n v="7.8251754744793295E-4"/>
    <n v="6.3945685787042596E-3"/>
    <n v="2.2768892755382799E-3"/>
    <n v="0.52498593258304604"/>
    <n v="0.458164863041716"/>
  </r>
  <r>
    <x v="7"/>
    <x v="3"/>
    <x v="38"/>
    <n v="1.6211998226547002E-2"/>
    <n v="3.9058398971489701E-3"/>
    <n v="3.76960156670045E-2"/>
    <n v="7.22896440255562E-3"/>
    <n v="0.23954166984452799"/>
    <n v="0.68226794092135801"/>
  </r>
  <r>
    <x v="7"/>
    <x v="4"/>
    <x v="39"/>
    <n v="5.0118819592913699E-2"/>
    <n v="4.8435475794978498E-2"/>
    <n v="3.9595933906104698E-2"/>
    <n v="4.79331749072094E-2"/>
    <n v="0.10676914028659699"/>
    <n v="0.64993760977897097"/>
  </r>
  <r>
    <x v="8"/>
    <x v="0"/>
    <x v="40"/>
    <n v="1.1284914586913899E-2"/>
    <n v="1.71259585602735E-3"/>
    <n v="2.1566856250423899E-2"/>
    <n v="3.8302007978238202E-3"/>
    <n v="0.26463352432099102"/>
    <n v="0.68973047306481405"/>
  </r>
  <r>
    <x v="8"/>
    <x v="1"/>
    <x v="41"/>
    <n v="3.9982513955208798E-2"/>
    <n v="1.31616114062815E-2"/>
    <n v="9.0497007196179896E-2"/>
    <n v="1.73582621561638E-2"/>
    <n v="6.73885264644562E-2"/>
    <n v="0.73054677516981603"/>
  </r>
  <r>
    <x v="8"/>
    <x v="2"/>
    <x v="42"/>
    <n v="3.1536372967724E-3"/>
    <n v="8.5422773912685905E-4"/>
    <n v="7.3923079271310697E-3"/>
    <n v="2.1070715622627202E-3"/>
    <n v="0.52595707121817104"/>
    <n v="0.45731358169168101"/>
  </r>
  <r>
    <x v="8"/>
    <x v="3"/>
    <x v="43"/>
    <n v="1.62779257013838E-2"/>
    <n v="3.9746416393085203E-3"/>
    <n v="3.7570610410454799E-2"/>
    <n v="6.8035394063709004E-3"/>
    <n v="0.243338836010001"/>
    <n v="0.67908427450609798"/>
  </r>
  <r>
    <x v="8"/>
    <x v="4"/>
    <x v="44"/>
    <n v="3.9954573152199198E-2"/>
    <n v="5.2829466961011998E-2"/>
    <n v="4.0071698510432303E-2"/>
    <n v="4.3890874748513997E-2"/>
    <n v="0.10646546803441399"/>
    <n v="0.66751817296301896"/>
  </r>
  <r>
    <x v="9"/>
    <x v="0"/>
    <x v="45"/>
    <n v="1.27977266506955E-2"/>
    <n v="2.2583371668186301E-3"/>
    <n v="2.1097845830656301E-2"/>
    <n v="3.8046838834807101E-3"/>
    <n v="0.25973266810094497"/>
    <n v="0.69294265411696998"/>
  </r>
  <r>
    <x v="9"/>
    <x v="1"/>
    <x v="46"/>
    <n v="4.8828152962904603E-2"/>
    <n v="9.9073689635918501E-3"/>
    <n v="7.2372471258608101E-2"/>
    <n v="1.7273469154008E-2"/>
    <n v="8.21366701504717E-2"/>
    <n v="0.73194267470328001"/>
  </r>
  <r>
    <x v="9"/>
    <x v="2"/>
    <x v="47"/>
    <n v="3.22628830018552E-3"/>
    <n v="8.2800201653627603E-4"/>
    <n v="6.1095277944219302E-3"/>
    <n v="2.69465600912533E-3"/>
    <n v="0.53032510706483604"/>
    <n v="0.453823356174963"/>
  </r>
  <r>
    <x v="9"/>
    <x v="3"/>
    <x v="48"/>
    <n v="1.67555237775131E-2"/>
    <n v="3.9948348823555004E-3"/>
    <n v="3.7826261013721801E-2"/>
    <n v="6.9077640429351097E-3"/>
    <n v="0.235824697652398"/>
    <n v="0.68589275590644805"/>
  </r>
  <r>
    <x v="9"/>
    <x v="4"/>
    <x v="49"/>
    <n v="3.7372732709096503E-2"/>
    <n v="4.4428832545991399E-2"/>
    <n v="4.3194399393697999E-2"/>
    <n v="4.7432671125793802E-2"/>
    <n v="0.107606291150974"/>
    <n v="0.665868307658251"/>
  </r>
  <r>
    <x v="10"/>
    <x v="0"/>
    <x v="50"/>
    <n v="1.1823440000824101E-2"/>
    <n v="1.5497207739847299E-3"/>
    <n v="2.0300663155932899E-2"/>
    <n v="3.73511036521807E-3"/>
    <n v="0.254765526005995"/>
    <n v="0.70092496251544101"/>
  </r>
  <r>
    <x v="10"/>
    <x v="1"/>
    <x v="51"/>
    <n v="5.5446519288901201E-2"/>
    <n v="1.3669151010671499E-2"/>
    <n v="9.2434005010759795E-2"/>
    <n v="1.3221085580497101E-2"/>
    <n v="6.2262162452116902E-2"/>
    <n v="0.70720501833281701"/>
  </r>
  <r>
    <x v="10"/>
    <x v="2"/>
    <x v="52"/>
    <n v="4.1531844487651603E-3"/>
    <n v="1.16549575998311E-3"/>
    <n v="6.0233027006348899E-3"/>
    <n v="2.18515424653576E-3"/>
    <n v="0.51680744515599497"/>
    <n v="0.46606620874793397"/>
  </r>
  <r>
    <x v="10"/>
    <x v="3"/>
    <x v="53"/>
    <n v="1.7721723778273399E-2"/>
    <n v="4.2378856507363297E-3"/>
    <n v="3.8162603509552397E-2"/>
    <n v="7.2832150249091598E-3"/>
    <n v="0.229024583288053"/>
    <n v="0.69088499261425995"/>
  </r>
  <r>
    <x v="10"/>
    <x v="4"/>
    <x v="54"/>
    <n v="4.2755857163872597E-2"/>
    <n v="5.72396656155858E-2"/>
    <n v="3.9418728853127902E-2"/>
    <n v="4.1067305416797199E-2"/>
    <n v="0.10899793408252099"/>
    <n v="0.65866150293897496"/>
  </r>
  <r>
    <x v="11"/>
    <x v="0"/>
    <x v="55"/>
    <n v="1.2192651984368801E-2"/>
    <n v="1.6452401313882599E-3"/>
    <n v="2.16733366943282E-2"/>
    <n v="3.5556031811978801E-3"/>
    <n v="0.25450068093634498"/>
    <n v="0.69985499069644796"/>
  </r>
  <r>
    <x v="11"/>
    <x v="1"/>
    <x v="56"/>
    <n v="5.4385679021287103E-2"/>
    <n v="1.21494142570026E-2"/>
    <n v="9.1063269900474905E-2"/>
    <n v="2.02671301912642E-2"/>
    <n v="7.1387616409253493E-2"/>
    <n v="0.72165589334105795"/>
  </r>
  <r>
    <x v="11"/>
    <x v="2"/>
    <x v="57"/>
    <n v="4.1125514281292203E-3"/>
    <n v="1.2818275922350901E-3"/>
    <n v="7.3277385961940597E-3"/>
    <n v="2.3212207279931199E-3"/>
    <n v="0.50873095330766704"/>
    <n v="0.473014258781708"/>
  </r>
  <r>
    <x v="11"/>
    <x v="3"/>
    <x v="58"/>
    <n v="1.82589016981454E-2"/>
    <n v="3.9618317638025497E-3"/>
    <n v="3.7845476389412797E-2"/>
    <n v="7.5834844352677799E-3"/>
    <n v="0.228041295579687"/>
    <n v="0.69218134141745902"/>
  </r>
  <r>
    <x v="11"/>
    <x v="4"/>
    <x v="59"/>
    <n v="4.8856684827080603E-2"/>
    <n v="4.8724360202836901E-2"/>
    <n v="3.6048573783906197E-2"/>
    <n v="3.7571067449055001E-2"/>
    <n v="9.6998512488706695E-2"/>
    <n v="0.67951888591792198"/>
  </r>
  <r>
    <x v="12"/>
    <x v="0"/>
    <x v="60"/>
    <n v="1.27609659102592E-2"/>
    <n v="1.30399136692448E-3"/>
    <n v="2.24289197301001E-2"/>
    <n v="3.6330263417878898E-3"/>
    <n v="0.24569419100232501"/>
    <n v="0.70708160741857895"/>
  </r>
  <r>
    <x v="12"/>
    <x v="1"/>
    <x v="61"/>
    <n v="4.4541826239703999E-2"/>
    <n v="5.8160104775087304E-3"/>
    <n v="8.7178086613244596E-2"/>
    <n v="2.0396382528381701E-2"/>
    <n v="6.9972130323325402E-2"/>
    <n v="0.73783882761146302"/>
  </r>
  <r>
    <x v="12"/>
    <x v="2"/>
    <x v="62"/>
    <n v="4.5080366255656297E-3"/>
    <n v="1.0229917953463799E-3"/>
    <n v="7.3576911952799098E-3"/>
    <n v="2.3192081406766098E-3"/>
    <n v="0.49073487465444698"/>
    <n v="0.491260941405125"/>
  </r>
  <r>
    <x v="12"/>
    <x v="3"/>
    <x v="63"/>
    <n v="1.8028783269658601E-2"/>
    <n v="3.8598402062497302E-3"/>
    <n v="3.8492327111930798E-2"/>
    <n v="7.5739811764544704E-3"/>
    <n v="0.227617154829865"/>
    <n v="0.69286127273081899"/>
  </r>
  <r>
    <x v="12"/>
    <x v="4"/>
    <x v="64"/>
    <n v="4.3976766184131502E-2"/>
    <n v="6.22685825446865E-2"/>
    <n v="4.3231034656650201E-2"/>
    <n v="4.4065398209938697E-2"/>
    <n v="9.0488713934024106E-2"/>
    <n v="0.66181686484074498"/>
  </r>
  <r>
    <x v="13"/>
    <x v="0"/>
    <x v="65"/>
    <n v="1.41045217150644E-2"/>
    <n v="1.98040642834079E-3"/>
    <n v="2.26979047538199E-2"/>
    <n v="3.90277579568702E-3"/>
    <n v="0.237562582034194"/>
    <n v="0.71249544419899002"/>
  </r>
  <r>
    <x v="13"/>
    <x v="1"/>
    <x v="66"/>
    <n v="3.8199098700211598E-2"/>
    <n v="1.499335852444E-2"/>
    <n v="0.102460681858157"/>
    <n v="2.1507463320252499E-2"/>
    <n v="6.1350251405627297E-2"/>
    <n v="0.72891862221224801"/>
  </r>
  <r>
    <x v="13"/>
    <x v="2"/>
    <x v="67"/>
    <n v="4.41275965614755E-3"/>
    <n v="1.01367642175239E-3"/>
    <n v="7.8644535345807707E-3"/>
    <n v="1.9752448489320498E-3"/>
    <n v="0.49019431423030702"/>
    <n v="0.491527675712011"/>
  </r>
  <r>
    <x v="13"/>
    <x v="3"/>
    <x v="68"/>
    <n v="1.8775765339093399E-2"/>
    <n v="4.0266458047747101E-3"/>
    <n v="4.0206966277678301E-2"/>
    <n v="7.7196203774247997E-3"/>
    <n v="0.224256667855111"/>
    <n v="0.69330315412348398"/>
  </r>
  <r>
    <x v="13"/>
    <x v="4"/>
    <x v="69"/>
    <n v="4.74952866060993E-2"/>
    <n v="5.3112049506132998E-2"/>
    <n v="3.6688120735455701E-2"/>
    <n v="4.5245557616799097E-2"/>
    <n v="9.2257031537027495E-2"/>
    <n v="0.67835225494509399"/>
  </r>
  <r>
    <x v="14"/>
    <x v="0"/>
    <x v="70"/>
    <n v="1.4165882167002E-2"/>
    <n v="1.8132746738454299E-3"/>
    <n v="2.3352722949793899E-2"/>
    <n v="4.6130459319073001E-3"/>
    <n v="0.25128270653741303"/>
    <n v="0.69876298547897897"/>
  </r>
  <r>
    <x v="14"/>
    <x v="4"/>
    <x v="71"/>
    <n v="4.4116320975465098E-2"/>
    <n v="5.1042881400228897E-2"/>
    <n v="3.7739972764495401E-2"/>
    <n v="3.9352400224364301E-2"/>
    <n v="9.1485007481357697E-2"/>
    <n v="0.68631484671240495"/>
  </r>
  <r>
    <x v="14"/>
    <x v="2"/>
    <x v="72"/>
    <n v="4.0728580773297498E-3"/>
    <n v="7.3562187070573104E-4"/>
    <n v="7.2808267834128899E-3"/>
    <n v="2.4362603640599701E-3"/>
    <n v="0.48920582486473002"/>
    <n v="0.492883087117993"/>
  </r>
  <r>
    <x v="14"/>
    <x v="3"/>
    <x v="73"/>
    <n v="1.9011743950780698E-2"/>
    <n v="4.0793987888977801E-3"/>
    <n v="4.0873691912880802E-2"/>
    <n v="7.9913681985103804E-3"/>
    <n v="0.22142299863429399"/>
    <n v="0.69502999574784496"/>
  </r>
  <r>
    <x v="14"/>
    <x v="1"/>
    <x v="74"/>
    <n v="5.8641570915056798E-2"/>
    <n v="1.9214884272050401E-2"/>
    <n v="0.10579864533072"/>
    <n v="1.6799494135273201E-2"/>
    <n v="5.9393531995374303E-2"/>
    <n v="0.713673728644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x v="0"/>
    <n v="3316224"/>
    <x v="0"/>
  </r>
  <r>
    <x v="1"/>
    <n v="124656"/>
    <x v="0"/>
  </r>
  <r>
    <x v="2"/>
    <n v="4328712"/>
    <x v="0"/>
  </r>
  <r>
    <x v="3"/>
    <n v="56393757"/>
    <x v="0"/>
  </r>
  <r>
    <x v="4"/>
    <n v="583716"/>
    <x v="0"/>
  </r>
  <r>
    <x v="0"/>
    <n v="2943975"/>
    <x v="1"/>
  </r>
  <r>
    <x v="1"/>
    <n v="117290"/>
    <x v="1"/>
  </r>
  <r>
    <x v="2"/>
    <n v="3877635"/>
    <x v="1"/>
  </r>
  <r>
    <x v="3"/>
    <n v="52247885"/>
    <x v="1"/>
  </r>
  <r>
    <x v="4"/>
    <n v="497750"/>
    <x v="1"/>
  </r>
  <r>
    <x v="0"/>
    <n v="4473956"/>
    <x v="2"/>
  </r>
  <r>
    <x v="1"/>
    <n v="161107"/>
    <x v="2"/>
  </r>
  <r>
    <x v="2"/>
    <n v="5936509"/>
    <x v="2"/>
  </r>
  <r>
    <x v="3"/>
    <n v="48757977"/>
    <x v="2"/>
  </r>
  <r>
    <x v="4"/>
    <n v="654391"/>
    <x v="2"/>
  </r>
  <r>
    <x v="0"/>
    <n v="3469643"/>
    <x v="3"/>
  </r>
  <r>
    <x v="1"/>
    <n v="134979"/>
    <x v="3"/>
  </r>
  <r>
    <x v="2"/>
    <n v="4733693"/>
    <x v="3"/>
  </r>
  <r>
    <x v="3"/>
    <n v="56245049"/>
    <x v="3"/>
  </r>
  <r>
    <x v="4"/>
    <n v="587046"/>
    <x v="3"/>
  </r>
  <r>
    <x v="0"/>
    <n v="3937846"/>
    <x v="4"/>
  </r>
  <r>
    <x v="1"/>
    <n v="148605"/>
    <x v="4"/>
  </r>
  <r>
    <x v="2"/>
    <n v="5363458"/>
    <x v="4"/>
  </r>
  <r>
    <x v="3"/>
    <n v="54530909"/>
    <x v="4"/>
  </r>
  <r>
    <x v="4"/>
    <n v="629105"/>
    <x v="4"/>
  </r>
  <r>
    <x v="0"/>
    <n v="3837631"/>
    <x v="5"/>
  </r>
  <r>
    <x v="1"/>
    <n v="137057"/>
    <x v="5"/>
  </r>
  <r>
    <x v="2"/>
    <n v="4994811"/>
    <x v="5"/>
  </r>
  <r>
    <x v="3"/>
    <n v="54772959"/>
    <x v="5"/>
  </r>
  <r>
    <x v="4"/>
    <n v="652244"/>
    <x v="5"/>
  </r>
  <r>
    <x v="0"/>
    <n v="4143314"/>
    <x v="6"/>
  </r>
  <r>
    <x v="1"/>
    <n v="139694"/>
    <x v="6"/>
  </r>
  <r>
    <x v="2"/>
    <n v="5891290"/>
    <x v="6"/>
  </r>
  <r>
    <x v="3"/>
    <n v="52943615"/>
    <x v="6"/>
  </r>
  <r>
    <x v="4"/>
    <n v="650501"/>
    <x v="6"/>
  </r>
  <r>
    <x v="0"/>
    <n v="4083859"/>
    <x v="7"/>
  </r>
  <r>
    <x v="1"/>
    <n v="148690"/>
    <x v="7"/>
  </r>
  <r>
    <x v="2"/>
    <n v="5667107"/>
    <x v="7"/>
  </r>
  <r>
    <x v="3"/>
    <n v="54001598"/>
    <x v="7"/>
  </r>
  <r>
    <x v="4"/>
    <n v="674491"/>
    <x v="7"/>
  </r>
  <r>
    <x v="0"/>
    <n v="4330067"/>
    <x v="8"/>
  </r>
  <r>
    <x v="1"/>
    <n v="165687"/>
    <x v="8"/>
  </r>
  <r>
    <x v="2"/>
    <n v="5886127"/>
    <x v="8"/>
  </r>
  <r>
    <x v="3"/>
    <n v="50690946"/>
    <x v="8"/>
  </r>
  <r>
    <x v="4"/>
    <n v="657474"/>
    <x v="8"/>
  </r>
  <r>
    <x v="0"/>
    <n v="4271092"/>
    <x v="9"/>
  </r>
  <r>
    <x v="1"/>
    <n v="158459"/>
    <x v="9"/>
  </r>
  <r>
    <x v="2"/>
    <n v="5821557"/>
    <x v="9"/>
  </r>
  <r>
    <x v="3"/>
    <n v="51080189"/>
    <x v="9"/>
  </r>
  <r>
    <x v="4"/>
    <n v="625388"/>
    <x v="9"/>
  </r>
  <r>
    <x v="0"/>
    <n v="3690140"/>
    <x v="10"/>
  </r>
  <r>
    <x v="1"/>
    <n v="138899"/>
    <x v="10"/>
  </r>
  <r>
    <x v="2"/>
    <n v="4766032"/>
    <x v="10"/>
  </r>
  <r>
    <x v="3"/>
    <n v="55061880"/>
    <x v="10"/>
  </r>
  <r>
    <x v="4"/>
    <n v="595316"/>
    <x v="10"/>
  </r>
  <r>
    <x v="0"/>
    <n v="4789677"/>
    <x v="11"/>
  </r>
  <r>
    <x v="4"/>
    <n v="654293"/>
    <x v="11"/>
  </r>
  <r>
    <x v="2"/>
    <n v="5902489"/>
    <x v="11"/>
  </r>
  <r>
    <x v="3"/>
    <n v="47124346"/>
    <x v="11"/>
  </r>
  <r>
    <x v="1"/>
    <n v="175541"/>
    <x v="11"/>
  </r>
  <r>
    <x v="0"/>
    <n v="4617739"/>
    <x v="12"/>
  </r>
  <r>
    <x v="1"/>
    <n v="164873"/>
    <x v="12"/>
  </r>
  <r>
    <x v="2"/>
    <n v="5968374"/>
    <x v="12"/>
  </r>
  <r>
    <x v="3"/>
    <n v="47939404"/>
    <x v="12"/>
  </r>
  <r>
    <x v="4"/>
    <n v="661413"/>
    <x v="12"/>
  </r>
  <r>
    <x v="0"/>
    <n v="1179500"/>
    <x v="13"/>
  </r>
  <r>
    <x v="1"/>
    <n v="43100"/>
    <x v="13"/>
  </r>
  <r>
    <x v="2"/>
    <n v="863400"/>
    <x v="13"/>
  </r>
  <r>
    <x v="3"/>
    <n v="38968000"/>
    <x v="13"/>
  </r>
  <r>
    <x v="4"/>
    <n v="138500"/>
    <x v="13"/>
  </r>
  <r>
    <x v="0"/>
    <n v="2020595"/>
    <x v="14"/>
  </r>
  <r>
    <x v="4"/>
    <n v="294335"/>
    <x v="14"/>
  </r>
  <r>
    <x v="2"/>
    <n v="1823135"/>
    <x v="14"/>
  </r>
  <r>
    <x v="3"/>
    <n v="53482305"/>
    <x v="14"/>
  </r>
  <r>
    <x v="1"/>
    <n v="8198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">
  <r>
    <x v="0"/>
    <n v="20896.111111111099"/>
    <x v="0"/>
    <x v="0"/>
  </r>
  <r>
    <x v="0"/>
    <n v="16588.681159420201"/>
    <x v="1"/>
    <x v="0"/>
  </r>
  <r>
    <x v="0"/>
    <n v="17289.400000000001"/>
    <x v="2"/>
    <x v="0"/>
  </r>
  <r>
    <x v="0"/>
    <n v="16844.172297297198"/>
    <x v="3"/>
    <x v="0"/>
  </r>
  <r>
    <x v="0"/>
    <n v="24278.125"/>
    <x v="4"/>
    <x v="0"/>
  </r>
  <r>
    <x v="0"/>
    <n v="29382.446808510598"/>
    <x v="5"/>
    <x v="0"/>
  </r>
  <r>
    <x v="0"/>
    <n v="27706.2"/>
    <x v="6"/>
    <x v="0"/>
  </r>
  <r>
    <x v="1"/>
    <n v="20581.773278332901"/>
    <x v="5"/>
    <x v="0"/>
  </r>
  <r>
    <x v="1"/>
    <n v="14031.3796798763"/>
    <x v="1"/>
    <x v="0"/>
  </r>
  <r>
    <x v="1"/>
    <n v="18616.1017500487"/>
    <x v="2"/>
    <x v="0"/>
  </r>
  <r>
    <x v="1"/>
    <n v="14725.762910245499"/>
    <x v="3"/>
    <x v="0"/>
  </r>
  <r>
    <x v="1"/>
    <n v="24331.508057875501"/>
    <x v="4"/>
    <x v="0"/>
  </r>
  <r>
    <x v="1"/>
    <n v="23390.221930095799"/>
    <x v="0"/>
    <x v="0"/>
  </r>
  <r>
    <x v="1"/>
    <n v="26630.177029795999"/>
    <x v="6"/>
    <x v="0"/>
  </r>
  <r>
    <x v="2"/>
    <n v="29646.318897637699"/>
    <x v="5"/>
    <x v="0"/>
  </r>
  <r>
    <x v="2"/>
    <n v="10289.786428355001"/>
    <x v="1"/>
    <x v="0"/>
  </r>
  <r>
    <x v="2"/>
    <n v="12930.4516129032"/>
    <x v="2"/>
    <x v="0"/>
  </r>
  <r>
    <x v="2"/>
    <n v="9501.7750296794602"/>
    <x v="3"/>
    <x v="0"/>
  </r>
  <r>
    <x v="2"/>
    <n v="20137.755102040799"/>
    <x v="4"/>
    <x v="0"/>
  </r>
  <r>
    <x v="2"/>
    <n v="19397.755102040799"/>
    <x v="0"/>
    <x v="0"/>
  </r>
  <r>
    <x v="2"/>
    <n v="23996.354166666599"/>
    <x v="6"/>
    <x v="0"/>
  </r>
  <r>
    <x v="3"/>
    <n v="18264.358778625901"/>
    <x v="5"/>
    <x v="0"/>
  </r>
  <r>
    <x v="3"/>
    <n v="11120.4977981707"/>
    <x v="1"/>
    <x v="0"/>
  </r>
  <r>
    <x v="3"/>
    <n v="18388.854625550601"/>
    <x v="2"/>
    <x v="0"/>
  </r>
  <r>
    <x v="3"/>
    <n v="12477.2166493485"/>
    <x v="3"/>
    <x v="0"/>
  </r>
  <r>
    <x v="3"/>
    <n v="20774.2307692307"/>
    <x v="4"/>
    <x v="0"/>
  </r>
  <r>
    <x v="3"/>
    <n v="18218.514851485099"/>
    <x v="0"/>
    <x v="0"/>
  </r>
  <r>
    <x v="3"/>
    <n v="24801.062801932301"/>
    <x v="6"/>
    <x v="0"/>
  </r>
  <r>
    <x v="4"/>
    <n v="29605.673981191201"/>
    <x v="5"/>
    <x v="0"/>
  </r>
  <r>
    <x v="4"/>
    <n v="12412.8017641597"/>
    <x v="1"/>
    <x v="0"/>
  </r>
  <r>
    <x v="4"/>
    <n v="19207.866666666599"/>
    <x v="2"/>
    <x v="0"/>
  </r>
  <r>
    <x v="4"/>
    <n v="8744.1702432045695"/>
    <x v="3"/>
    <x v="0"/>
  </r>
  <r>
    <x v="4"/>
    <n v="23895.045045045001"/>
    <x v="4"/>
    <x v="0"/>
  </r>
  <r>
    <x v="4"/>
    <n v="19480.340136054401"/>
    <x v="0"/>
    <x v="0"/>
  </r>
  <r>
    <x v="4"/>
    <n v="26383.108108108099"/>
    <x v="6"/>
    <x v="0"/>
  </r>
  <r>
    <x v="0"/>
    <n v="38895.218201754302"/>
    <x v="0"/>
    <x v="1"/>
  </r>
  <r>
    <x v="0"/>
    <n v="33320.216388616202"/>
    <x v="1"/>
    <x v="1"/>
  </r>
  <r>
    <x v="0"/>
    <n v="34917.780971258602"/>
    <x v="2"/>
    <x v="1"/>
  </r>
  <r>
    <x v="0"/>
    <n v="29481.400887573898"/>
    <x v="3"/>
    <x v="1"/>
  </r>
  <r>
    <x v="0"/>
    <n v="41096.517647058798"/>
    <x v="4"/>
    <x v="1"/>
  </r>
  <r>
    <x v="0"/>
    <n v="61532.099395128302"/>
    <x v="5"/>
    <x v="1"/>
  </r>
  <r>
    <x v="0"/>
    <n v="48995.061679040497"/>
    <x v="6"/>
    <x v="1"/>
  </r>
  <r>
    <x v="1"/>
    <n v="38191.526957792099"/>
    <x v="0"/>
    <x v="1"/>
  </r>
  <r>
    <x v="1"/>
    <n v="26377.651198998399"/>
    <x v="1"/>
    <x v="1"/>
  </r>
  <r>
    <x v="1"/>
    <n v="31884.1985188539"/>
    <x v="2"/>
    <x v="1"/>
  </r>
  <r>
    <x v="1"/>
    <n v="23292.8606696895"/>
    <x v="3"/>
    <x v="1"/>
  </r>
  <r>
    <x v="1"/>
    <n v="41827.662234559997"/>
    <x v="4"/>
    <x v="1"/>
  </r>
  <r>
    <x v="1"/>
    <n v="41415.052009407598"/>
    <x v="5"/>
    <x v="1"/>
  </r>
  <r>
    <x v="1"/>
    <n v="46209.7601654998"/>
    <x v="6"/>
    <x v="1"/>
  </r>
  <r>
    <x v="2"/>
    <n v="57778.776956759699"/>
    <x v="5"/>
    <x v="1"/>
  </r>
  <r>
    <x v="2"/>
    <n v="17132.040298104901"/>
    <x v="1"/>
    <x v="1"/>
  </r>
  <r>
    <x v="2"/>
    <n v="22357.198116908501"/>
    <x v="2"/>
    <x v="1"/>
  </r>
  <r>
    <x v="2"/>
    <n v="14371.1495074745"/>
    <x v="3"/>
    <x v="1"/>
  </r>
  <r>
    <x v="2"/>
    <n v="37649.268775872202"/>
    <x v="4"/>
    <x v="1"/>
  </r>
  <r>
    <x v="2"/>
    <n v="33829.239518287199"/>
    <x v="0"/>
    <x v="1"/>
  </r>
  <r>
    <x v="2"/>
    <n v="43464.907636363598"/>
    <x v="6"/>
    <x v="1"/>
  </r>
  <r>
    <x v="3"/>
    <n v="36171.7731602239"/>
    <x v="5"/>
    <x v="1"/>
  </r>
  <r>
    <x v="3"/>
    <n v="20330.815534117199"/>
    <x v="1"/>
    <x v="1"/>
  </r>
  <r>
    <x v="3"/>
    <n v="28978.653102746601"/>
    <x v="2"/>
    <x v="1"/>
  </r>
  <r>
    <x v="3"/>
    <n v="19862.167345174599"/>
    <x v="3"/>
    <x v="1"/>
  </r>
  <r>
    <x v="3"/>
    <n v="38370.213108660602"/>
    <x v="4"/>
    <x v="1"/>
  </r>
  <r>
    <x v="3"/>
    <n v="33884.921920184999"/>
    <x v="0"/>
    <x v="1"/>
  </r>
  <r>
    <x v="3"/>
    <n v="41967.348202396803"/>
    <x v="6"/>
    <x v="1"/>
  </r>
  <r>
    <x v="4"/>
    <n v="36813.856435643502"/>
    <x v="0"/>
    <x v="1"/>
  </r>
  <r>
    <x v="4"/>
    <n v="24647.871878070699"/>
    <x v="1"/>
    <x v="1"/>
  </r>
  <r>
    <x v="4"/>
    <n v="19823.870752028"/>
    <x v="2"/>
    <x v="1"/>
  </r>
  <r>
    <x v="4"/>
    <n v="15793.6182352345"/>
    <x v="3"/>
    <x v="1"/>
  </r>
  <r>
    <x v="4"/>
    <n v="42944.521760038398"/>
    <x v="4"/>
    <x v="1"/>
  </r>
  <r>
    <x v="4"/>
    <n v="57754.724725526001"/>
    <x v="5"/>
    <x v="1"/>
  </r>
  <r>
    <x v="4"/>
    <n v="47108.517684224898"/>
    <x v="6"/>
    <x v="1"/>
  </r>
  <r>
    <x v="0"/>
    <n v="111031.92247135"/>
    <x v="5"/>
    <x v="2"/>
  </r>
  <r>
    <x v="0"/>
    <n v="54821.235644467903"/>
    <x v="1"/>
    <x v="2"/>
  </r>
  <r>
    <x v="0"/>
    <n v="46300.799739921902"/>
    <x v="2"/>
    <x v="2"/>
  </r>
  <r>
    <x v="0"/>
    <n v="37181.792700450198"/>
    <x v="3"/>
    <x v="2"/>
  </r>
  <r>
    <x v="0"/>
    <n v="62115.562805872702"/>
    <x v="4"/>
    <x v="2"/>
  </r>
  <r>
    <x v="0"/>
    <n v="62734.079885877298"/>
    <x v="0"/>
    <x v="2"/>
  </r>
  <r>
    <x v="0"/>
    <n v="72264.307354555407"/>
    <x v="6"/>
    <x v="2"/>
  </r>
  <r>
    <x v="1"/>
    <n v="55056.886863772197"/>
    <x v="0"/>
    <x v="2"/>
  </r>
  <r>
    <x v="1"/>
    <n v="39890.748768346602"/>
    <x v="1"/>
    <x v="2"/>
  </r>
  <r>
    <x v="1"/>
    <n v="42315.6987937577"/>
    <x v="2"/>
    <x v="2"/>
  </r>
  <r>
    <x v="1"/>
    <n v="32432.8831740114"/>
    <x v="3"/>
    <x v="2"/>
  </r>
  <r>
    <x v="1"/>
    <n v="55431.728394817299"/>
    <x v="4"/>
    <x v="2"/>
  </r>
  <r>
    <x v="1"/>
    <n v="62099.411391167399"/>
    <x v="5"/>
    <x v="2"/>
  </r>
  <r>
    <x v="1"/>
    <n v="65931.151715282103"/>
    <x v="6"/>
    <x v="2"/>
  </r>
  <r>
    <x v="2"/>
    <n v="70133.048891129001"/>
    <x v="5"/>
    <x v="2"/>
  </r>
  <r>
    <x v="2"/>
    <n v="22662.431820892001"/>
    <x v="1"/>
    <x v="2"/>
  </r>
  <r>
    <x v="2"/>
    <n v="27363.6356521739"/>
    <x v="2"/>
    <x v="2"/>
  </r>
  <r>
    <x v="2"/>
    <n v="20844.6839257873"/>
    <x v="3"/>
    <x v="2"/>
  </r>
  <r>
    <x v="2"/>
    <n v="48784.169644843103"/>
    <x v="4"/>
    <x v="2"/>
  </r>
  <r>
    <x v="2"/>
    <n v="44314.321493076401"/>
    <x v="0"/>
    <x v="2"/>
  </r>
  <r>
    <x v="2"/>
    <n v="55171.7685150162"/>
    <x v="6"/>
    <x v="2"/>
  </r>
  <r>
    <x v="3"/>
    <n v="59359.250622146697"/>
    <x v="5"/>
    <x v="2"/>
  </r>
  <r>
    <x v="3"/>
    <n v="30476.854569520299"/>
    <x v="1"/>
    <x v="2"/>
  </r>
  <r>
    <x v="3"/>
    <n v="36907.031088917502"/>
    <x v="2"/>
    <x v="2"/>
  </r>
  <r>
    <x v="3"/>
    <n v="27513.767588582999"/>
    <x v="3"/>
    <x v="2"/>
  </r>
  <r>
    <x v="3"/>
    <n v="49549.015226312898"/>
    <x v="4"/>
    <x v="2"/>
  </r>
  <r>
    <x v="3"/>
    <n v="45170.094667696998"/>
    <x v="0"/>
    <x v="2"/>
  </r>
  <r>
    <x v="3"/>
    <n v="60497.411116815201"/>
    <x v="6"/>
    <x v="2"/>
  </r>
  <r>
    <x v="4"/>
    <n v="42420.795792528101"/>
    <x v="0"/>
    <x v="2"/>
  </r>
  <r>
    <x v="4"/>
    <n v="40116.4514687603"/>
    <x v="1"/>
    <x v="2"/>
  </r>
  <r>
    <x v="4"/>
    <n v="33272.081582870298"/>
    <x v="2"/>
    <x v="2"/>
  </r>
  <r>
    <x v="4"/>
    <n v="20207.866767621501"/>
    <x v="3"/>
    <x v="2"/>
  </r>
  <r>
    <x v="4"/>
    <n v="63664.304974177699"/>
    <x v="4"/>
    <x v="2"/>
  </r>
  <r>
    <x v="4"/>
    <n v="70615.686000335496"/>
    <x v="5"/>
    <x v="2"/>
  </r>
  <r>
    <x v="4"/>
    <n v="69305.7200773636"/>
    <x v="6"/>
    <x v="2"/>
  </r>
  <r>
    <x v="0"/>
    <n v="55198.8289356655"/>
    <x v="0"/>
    <x v="3"/>
  </r>
  <r>
    <x v="0"/>
    <n v="72232.632612009998"/>
    <x v="1"/>
    <x v="3"/>
  </r>
  <r>
    <x v="0"/>
    <n v="77220.033909799895"/>
    <x v="2"/>
    <x v="3"/>
  </r>
  <r>
    <x v="0"/>
    <n v="47259.973144062897"/>
    <x v="3"/>
    <x v="3"/>
  </r>
  <r>
    <x v="0"/>
    <n v="76465.074023703099"/>
    <x v="4"/>
    <x v="3"/>
  </r>
  <r>
    <x v="0"/>
    <n v="160825.51367650201"/>
    <x v="5"/>
    <x v="3"/>
  </r>
  <r>
    <x v="0"/>
    <n v="101343.521944922"/>
    <x v="6"/>
    <x v="3"/>
  </r>
  <r>
    <x v="1"/>
    <n v="82757.281236728595"/>
    <x v="5"/>
    <x v="3"/>
  </r>
  <r>
    <x v="1"/>
    <n v="49650.677484091902"/>
    <x v="1"/>
    <x v="3"/>
  </r>
  <r>
    <x v="1"/>
    <n v="52253.401884818399"/>
    <x v="2"/>
    <x v="3"/>
  </r>
  <r>
    <x v="1"/>
    <n v="36783.839128579697"/>
    <x v="3"/>
    <x v="3"/>
  </r>
  <r>
    <x v="1"/>
    <n v="71317.426446229307"/>
    <x v="4"/>
    <x v="3"/>
  </r>
  <r>
    <x v="1"/>
    <n v="74030.267339093494"/>
    <x v="0"/>
    <x v="3"/>
  </r>
  <r>
    <x v="1"/>
    <n v="90167.4557669317"/>
    <x v="6"/>
    <x v="3"/>
  </r>
  <r>
    <x v="2"/>
    <n v="86650.142594531702"/>
    <x v="5"/>
    <x v="3"/>
  </r>
  <r>
    <x v="2"/>
    <n v="26685.579423745799"/>
    <x v="1"/>
    <x v="3"/>
  </r>
  <r>
    <x v="2"/>
    <n v="39827.649513212797"/>
    <x v="2"/>
    <x v="3"/>
  </r>
  <r>
    <x v="2"/>
    <n v="25415.946981366698"/>
    <x v="3"/>
    <x v="3"/>
  </r>
  <r>
    <x v="2"/>
    <n v="59347.507570715403"/>
    <x v="4"/>
    <x v="3"/>
  </r>
  <r>
    <x v="2"/>
    <n v="64972.782128051498"/>
    <x v="0"/>
    <x v="3"/>
  </r>
  <r>
    <x v="2"/>
    <n v="71436.103187709494"/>
    <x v="6"/>
    <x v="3"/>
  </r>
  <r>
    <x v="3"/>
    <n v="74011.925428244402"/>
    <x v="5"/>
    <x v="3"/>
  </r>
  <r>
    <x v="3"/>
    <n v="39347.717955306602"/>
    <x v="1"/>
    <x v="3"/>
  </r>
  <r>
    <x v="3"/>
    <n v="47760.757456438099"/>
    <x v="2"/>
    <x v="3"/>
  </r>
  <r>
    <x v="3"/>
    <n v="33151.180735864997"/>
    <x v="3"/>
    <x v="3"/>
  </r>
  <r>
    <x v="3"/>
    <n v="61184.686396462697"/>
    <x v="4"/>
    <x v="3"/>
  </r>
  <r>
    <x v="3"/>
    <n v="65956.461715601603"/>
    <x v="0"/>
    <x v="3"/>
  </r>
  <r>
    <x v="3"/>
    <n v="78970.505506722693"/>
    <x v="6"/>
    <x v="3"/>
  </r>
  <r>
    <x v="4"/>
    <n v="78440.7856693715"/>
    <x v="0"/>
    <x v="3"/>
  </r>
  <r>
    <x v="4"/>
    <n v="53342.358202074996"/>
    <x v="1"/>
    <x v="3"/>
  </r>
  <r>
    <x v="4"/>
    <n v="57384.792216871203"/>
    <x v="2"/>
    <x v="3"/>
  </r>
  <r>
    <x v="4"/>
    <n v="29094.465835811399"/>
    <x v="3"/>
    <x v="3"/>
  </r>
  <r>
    <x v="4"/>
    <n v="80581.356313874901"/>
    <x v="4"/>
    <x v="3"/>
  </r>
  <r>
    <x v="4"/>
    <n v="108704.37541003501"/>
    <x v="5"/>
    <x v="3"/>
  </r>
  <r>
    <x v="4"/>
    <n v="101819.09090908999"/>
    <x v="6"/>
    <x v="3"/>
  </r>
  <r>
    <x v="0"/>
    <n v="139280.64649341401"/>
    <x v="5"/>
    <x v="4"/>
  </r>
  <r>
    <x v="0"/>
    <n v="68345.573773249998"/>
    <x v="1"/>
    <x v="4"/>
  </r>
  <r>
    <x v="0"/>
    <n v="67436.828971393697"/>
    <x v="2"/>
    <x v="4"/>
  </r>
  <r>
    <x v="0"/>
    <n v="41209.353854342196"/>
    <x v="3"/>
    <x v="4"/>
  </r>
  <r>
    <x v="0"/>
    <n v="77681.088350055696"/>
    <x v="4"/>
    <x v="4"/>
  </r>
  <r>
    <x v="0"/>
    <n v="82940.341515474895"/>
    <x v="0"/>
    <x v="4"/>
  </r>
  <r>
    <x v="0"/>
    <n v="88862.953433592993"/>
    <x v="6"/>
    <x v="4"/>
  </r>
  <r>
    <x v="1"/>
    <n v="79392.387717869904"/>
    <x v="5"/>
    <x v="4"/>
  </r>
  <r>
    <x v="1"/>
    <n v="48185.062270173199"/>
    <x v="1"/>
    <x v="4"/>
  </r>
  <r>
    <x v="1"/>
    <n v="51823.054482631604"/>
    <x v="2"/>
    <x v="4"/>
  </r>
  <r>
    <x v="1"/>
    <n v="34949.280376949202"/>
    <x v="3"/>
    <x v="4"/>
  </r>
  <r>
    <x v="1"/>
    <n v="66639.158040468799"/>
    <x v="4"/>
    <x v="4"/>
  </r>
  <r>
    <x v="1"/>
    <n v="71192.405062752994"/>
    <x v="0"/>
    <x v="4"/>
  </r>
  <r>
    <x v="1"/>
    <n v="84932.726609405494"/>
    <x v="6"/>
    <x v="4"/>
  </r>
  <r>
    <x v="2"/>
    <n v="60766.985015642997"/>
    <x v="0"/>
    <x v="4"/>
  </r>
  <r>
    <x v="2"/>
    <n v="25512.658953323898"/>
    <x v="1"/>
    <x v="4"/>
  </r>
  <r>
    <x v="2"/>
    <n v="39534.889599070302"/>
    <x v="2"/>
    <x v="4"/>
  </r>
  <r>
    <x v="2"/>
    <n v="23909.275092233602"/>
    <x v="3"/>
    <x v="4"/>
  </r>
  <r>
    <x v="2"/>
    <n v="58547.568118974603"/>
    <x v="4"/>
    <x v="4"/>
  </r>
  <r>
    <x v="2"/>
    <n v="75276.879507314705"/>
    <x v="5"/>
    <x v="4"/>
  </r>
  <r>
    <x v="2"/>
    <n v="71427.885602409602"/>
    <x v="6"/>
    <x v="4"/>
  </r>
  <r>
    <x v="3"/>
    <n v="77728.870268869694"/>
    <x v="5"/>
    <x v="4"/>
  </r>
  <r>
    <x v="3"/>
    <n v="38285.643509368798"/>
    <x v="1"/>
    <x v="4"/>
  </r>
  <r>
    <x v="3"/>
    <n v="44571.592223452601"/>
    <x v="2"/>
    <x v="4"/>
  </r>
  <r>
    <x v="3"/>
    <n v="30743.071663217201"/>
    <x v="3"/>
    <x v="4"/>
  </r>
  <r>
    <x v="3"/>
    <n v="59401.622766762397"/>
    <x v="4"/>
    <x v="4"/>
  </r>
  <r>
    <x v="3"/>
    <n v="54190.798765855303"/>
    <x v="0"/>
    <x v="4"/>
  </r>
  <r>
    <x v="3"/>
    <n v="76982.881963908905"/>
    <x v="6"/>
    <x v="4"/>
  </r>
  <r>
    <x v="4"/>
    <n v="114559.951219512"/>
    <x v="5"/>
    <x v="4"/>
  </r>
  <r>
    <x v="4"/>
    <n v="49379.2497581317"/>
    <x v="1"/>
    <x v="4"/>
  </r>
  <r>
    <x v="4"/>
    <n v="55469.3740463309"/>
    <x v="2"/>
    <x v="4"/>
  </r>
  <r>
    <x v="4"/>
    <n v="27102.322688507898"/>
    <x v="3"/>
    <x v="4"/>
  </r>
  <r>
    <x v="4"/>
    <n v="84269.513864757799"/>
    <x v="4"/>
    <x v="4"/>
  </r>
  <r>
    <x v="4"/>
    <n v="70651.298959458101"/>
    <x v="0"/>
    <x v="4"/>
  </r>
  <r>
    <x v="4"/>
    <n v="94978.119310325303"/>
    <x v="6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6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1"/>
    <x v="7"/>
    <x v="4"/>
    <x v="0"/>
  </r>
  <r>
    <x v="1"/>
    <x v="8"/>
    <x v="1"/>
    <x v="0"/>
  </r>
  <r>
    <x v="1"/>
    <x v="9"/>
    <x v="2"/>
    <x v="0"/>
  </r>
  <r>
    <x v="1"/>
    <x v="10"/>
    <x v="3"/>
    <x v="0"/>
  </r>
  <r>
    <x v="1"/>
    <x v="11"/>
    <x v="0"/>
    <x v="0"/>
  </r>
  <r>
    <x v="1"/>
    <x v="12"/>
    <x v="5"/>
    <x v="0"/>
  </r>
  <r>
    <x v="1"/>
    <x v="13"/>
    <x v="6"/>
    <x v="0"/>
  </r>
  <r>
    <x v="2"/>
    <x v="14"/>
    <x v="4"/>
    <x v="0"/>
  </r>
  <r>
    <x v="2"/>
    <x v="15"/>
    <x v="1"/>
    <x v="0"/>
  </r>
  <r>
    <x v="2"/>
    <x v="16"/>
    <x v="2"/>
    <x v="0"/>
  </r>
  <r>
    <x v="2"/>
    <x v="17"/>
    <x v="3"/>
    <x v="0"/>
  </r>
  <r>
    <x v="2"/>
    <x v="18"/>
    <x v="0"/>
    <x v="0"/>
  </r>
  <r>
    <x v="2"/>
    <x v="19"/>
    <x v="5"/>
    <x v="0"/>
  </r>
  <r>
    <x v="2"/>
    <x v="20"/>
    <x v="6"/>
    <x v="0"/>
  </r>
  <r>
    <x v="3"/>
    <x v="21"/>
    <x v="0"/>
    <x v="0"/>
  </r>
  <r>
    <x v="3"/>
    <x v="22"/>
    <x v="1"/>
    <x v="0"/>
  </r>
  <r>
    <x v="3"/>
    <x v="23"/>
    <x v="2"/>
    <x v="0"/>
  </r>
  <r>
    <x v="3"/>
    <x v="24"/>
    <x v="3"/>
    <x v="0"/>
  </r>
  <r>
    <x v="3"/>
    <x v="25"/>
    <x v="4"/>
    <x v="0"/>
  </r>
  <r>
    <x v="3"/>
    <x v="26"/>
    <x v="5"/>
    <x v="0"/>
  </r>
  <r>
    <x v="3"/>
    <x v="27"/>
    <x v="6"/>
    <x v="0"/>
  </r>
  <r>
    <x v="4"/>
    <x v="28"/>
    <x v="1"/>
    <x v="0"/>
  </r>
  <r>
    <x v="4"/>
    <x v="29"/>
    <x v="2"/>
    <x v="0"/>
  </r>
  <r>
    <x v="4"/>
    <x v="30"/>
    <x v="3"/>
    <x v="0"/>
  </r>
  <r>
    <x v="4"/>
    <x v="31"/>
    <x v="4"/>
    <x v="0"/>
  </r>
  <r>
    <x v="4"/>
    <x v="32"/>
    <x v="6"/>
    <x v="0"/>
  </r>
  <r>
    <x v="4"/>
    <x v="33"/>
    <x v="5"/>
    <x v="0"/>
  </r>
  <r>
    <x v="4"/>
    <x v="34"/>
    <x v="0"/>
    <x v="0"/>
  </r>
  <r>
    <x v="0"/>
    <x v="35"/>
    <x v="1"/>
    <x v="1"/>
  </r>
  <r>
    <x v="0"/>
    <x v="36"/>
    <x v="2"/>
    <x v="1"/>
  </r>
  <r>
    <x v="0"/>
    <x v="37"/>
    <x v="5"/>
    <x v="1"/>
  </r>
  <r>
    <x v="0"/>
    <x v="38"/>
    <x v="3"/>
    <x v="1"/>
  </r>
  <r>
    <x v="0"/>
    <x v="39"/>
    <x v="4"/>
    <x v="1"/>
  </r>
  <r>
    <x v="0"/>
    <x v="40"/>
    <x v="6"/>
    <x v="1"/>
  </r>
  <r>
    <x v="0"/>
    <x v="41"/>
    <x v="0"/>
    <x v="1"/>
  </r>
  <r>
    <x v="1"/>
    <x v="42"/>
    <x v="4"/>
    <x v="1"/>
  </r>
  <r>
    <x v="1"/>
    <x v="43"/>
    <x v="1"/>
    <x v="1"/>
  </r>
  <r>
    <x v="1"/>
    <x v="44"/>
    <x v="2"/>
    <x v="1"/>
  </r>
  <r>
    <x v="1"/>
    <x v="45"/>
    <x v="3"/>
    <x v="1"/>
  </r>
  <r>
    <x v="1"/>
    <x v="46"/>
    <x v="0"/>
    <x v="1"/>
  </r>
  <r>
    <x v="1"/>
    <x v="47"/>
    <x v="5"/>
    <x v="1"/>
  </r>
  <r>
    <x v="1"/>
    <x v="48"/>
    <x v="6"/>
    <x v="1"/>
  </r>
  <r>
    <x v="2"/>
    <x v="49"/>
    <x v="0"/>
    <x v="1"/>
  </r>
  <r>
    <x v="2"/>
    <x v="50"/>
    <x v="1"/>
    <x v="1"/>
  </r>
  <r>
    <x v="2"/>
    <x v="51"/>
    <x v="2"/>
    <x v="1"/>
  </r>
  <r>
    <x v="2"/>
    <x v="52"/>
    <x v="5"/>
    <x v="1"/>
  </r>
  <r>
    <x v="2"/>
    <x v="53"/>
    <x v="3"/>
    <x v="1"/>
  </r>
  <r>
    <x v="2"/>
    <x v="54"/>
    <x v="4"/>
    <x v="1"/>
  </r>
  <r>
    <x v="2"/>
    <x v="55"/>
    <x v="6"/>
    <x v="1"/>
  </r>
  <r>
    <x v="3"/>
    <x v="56"/>
    <x v="1"/>
    <x v="1"/>
  </r>
  <r>
    <x v="3"/>
    <x v="57"/>
    <x v="2"/>
    <x v="1"/>
  </r>
  <r>
    <x v="3"/>
    <x v="58"/>
    <x v="5"/>
    <x v="1"/>
  </r>
  <r>
    <x v="3"/>
    <x v="59"/>
    <x v="3"/>
    <x v="1"/>
  </r>
  <r>
    <x v="3"/>
    <x v="60"/>
    <x v="4"/>
    <x v="1"/>
  </r>
  <r>
    <x v="3"/>
    <x v="61"/>
    <x v="6"/>
    <x v="1"/>
  </r>
  <r>
    <x v="3"/>
    <x v="62"/>
    <x v="0"/>
    <x v="1"/>
  </r>
  <r>
    <x v="4"/>
    <x v="63"/>
    <x v="1"/>
    <x v="1"/>
  </r>
  <r>
    <x v="4"/>
    <x v="64"/>
    <x v="2"/>
    <x v="1"/>
  </r>
  <r>
    <x v="4"/>
    <x v="65"/>
    <x v="3"/>
    <x v="1"/>
  </r>
  <r>
    <x v="4"/>
    <x v="66"/>
    <x v="4"/>
    <x v="1"/>
  </r>
  <r>
    <x v="4"/>
    <x v="67"/>
    <x v="6"/>
    <x v="1"/>
  </r>
  <r>
    <x v="4"/>
    <x v="68"/>
    <x v="5"/>
    <x v="1"/>
  </r>
  <r>
    <x v="4"/>
    <x v="69"/>
    <x v="0"/>
    <x v="1"/>
  </r>
  <r>
    <x v="2"/>
    <x v="70"/>
    <x v="1"/>
    <x v="2"/>
  </r>
  <r>
    <x v="2"/>
    <x v="71"/>
    <x v="2"/>
    <x v="2"/>
  </r>
  <r>
    <x v="2"/>
    <x v="72"/>
    <x v="5"/>
    <x v="2"/>
  </r>
  <r>
    <x v="2"/>
    <x v="73"/>
    <x v="3"/>
    <x v="2"/>
  </r>
  <r>
    <x v="2"/>
    <x v="74"/>
    <x v="4"/>
    <x v="2"/>
  </r>
  <r>
    <x v="2"/>
    <x v="75"/>
    <x v="6"/>
    <x v="2"/>
  </r>
  <r>
    <x v="2"/>
    <x v="76"/>
    <x v="0"/>
    <x v="2"/>
  </r>
  <r>
    <x v="1"/>
    <x v="77"/>
    <x v="1"/>
    <x v="2"/>
  </r>
  <r>
    <x v="1"/>
    <x v="78"/>
    <x v="2"/>
    <x v="2"/>
  </r>
  <r>
    <x v="1"/>
    <x v="79"/>
    <x v="5"/>
    <x v="2"/>
  </r>
  <r>
    <x v="1"/>
    <x v="80"/>
    <x v="3"/>
    <x v="2"/>
  </r>
  <r>
    <x v="1"/>
    <x v="81"/>
    <x v="4"/>
    <x v="2"/>
  </r>
  <r>
    <x v="1"/>
    <x v="82"/>
    <x v="6"/>
    <x v="2"/>
  </r>
  <r>
    <x v="1"/>
    <x v="83"/>
    <x v="0"/>
    <x v="2"/>
  </r>
  <r>
    <x v="0"/>
    <x v="84"/>
    <x v="1"/>
    <x v="2"/>
  </r>
  <r>
    <x v="0"/>
    <x v="85"/>
    <x v="2"/>
    <x v="2"/>
  </r>
  <r>
    <x v="0"/>
    <x v="86"/>
    <x v="5"/>
    <x v="2"/>
  </r>
  <r>
    <x v="0"/>
    <x v="87"/>
    <x v="3"/>
    <x v="2"/>
  </r>
  <r>
    <x v="0"/>
    <x v="88"/>
    <x v="4"/>
    <x v="2"/>
  </r>
  <r>
    <x v="0"/>
    <x v="89"/>
    <x v="6"/>
    <x v="2"/>
  </r>
  <r>
    <x v="0"/>
    <x v="90"/>
    <x v="0"/>
    <x v="2"/>
  </r>
  <r>
    <x v="3"/>
    <x v="91"/>
    <x v="1"/>
    <x v="2"/>
  </r>
  <r>
    <x v="3"/>
    <x v="92"/>
    <x v="2"/>
    <x v="2"/>
  </r>
  <r>
    <x v="3"/>
    <x v="93"/>
    <x v="3"/>
    <x v="2"/>
  </r>
  <r>
    <x v="3"/>
    <x v="94"/>
    <x v="4"/>
    <x v="2"/>
  </r>
  <r>
    <x v="3"/>
    <x v="95"/>
    <x v="6"/>
    <x v="2"/>
  </r>
  <r>
    <x v="3"/>
    <x v="96"/>
    <x v="5"/>
    <x v="2"/>
  </r>
  <r>
    <x v="3"/>
    <x v="97"/>
    <x v="0"/>
    <x v="2"/>
  </r>
  <r>
    <x v="4"/>
    <x v="98"/>
    <x v="1"/>
    <x v="2"/>
  </r>
  <r>
    <x v="4"/>
    <x v="99"/>
    <x v="2"/>
    <x v="2"/>
  </r>
  <r>
    <x v="4"/>
    <x v="100"/>
    <x v="3"/>
    <x v="2"/>
  </r>
  <r>
    <x v="4"/>
    <x v="101"/>
    <x v="4"/>
    <x v="2"/>
  </r>
  <r>
    <x v="4"/>
    <x v="102"/>
    <x v="6"/>
    <x v="2"/>
  </r>
  <r>
    <x v="4"/>
    <x v="103"/>
    <x v="5"/>
    <x v="2"/>
  </r>
  <r>
    <x v="4"/>
    <x v="104"/>
    <x v="0"/>
    <x v="2"/>
  </r>
  <r>
    <x v="0"/>
    <x v="105"/>
    <x v="1"/>
    <x v="3"/>
  </r>
  <r>
    <x v="0"/>
    <x v="106"/>
    <x v="2"/>
    <x v="3"/>
  </r>
  <r>
    <x v="0"/>
    <x v="107"/>
    <x v="3"/>
    <x v="3"/>
  </r>
  <r>
    <x v="0"/>
    <x v="108"/>
    <x v="4"/>
    <x v="3"/>
  </r>
  <r>
    <x v="0"/>
    <x v="109"/>
    <x v="6"/>
    <x v="3"/>
  </r>
  <r>
    <x v="0"/>
    <x v="110"/>
    <x v="5"/>
    <x v="3"/>
  </r>
  <r>
    <x v="0"/>
    <x v="111"/>
    <x v="0"/>
    <x v="3"/>
  </r>
  <r>
    <x v="1"/>
    <x v="112"/>
    <x v="0"/>
    <x v="3"/>
  </r>
  <r>
    <x v="1"/>
    <x v="113"/>
    <x v="1"/>
    <x v="3"/>
  </r>
  <r>
    <x v="1"/>
    <x v="114"/>
    <x v="2"/>
    <x v="3"/>
  </r>
  <r>
    <x v="1"/>
    <x v="115"/>
    <x v="3"/>
    <x v="3"/>
  </r>
  <r>
    <x v="1"/>
    <x v="116"/>
    <x v="4"/>
    <x v="3"/>
  </r>
  <r>
    <x v="1"/>
    <x v="117"/>
    <x v="5"/>
    <x v="3"/>
  </r>
  <r>
    <x v="1"/>
    <x v="118"/>
    <x v="6"/>
    <x v="3"/>
  </r>
  <r>
    <x v="2"/>
    <x v="119"/>
    <x v="4"/>
    <x v="3"/>
  </r>
  <r>
    <x v="2"/>
    <x v="120"/>
    <x v="1"/>
    <x v="3"/>
  </r>
  <r>
    <x v="2"/>
    <x v="121"/>
    <x v="2"/>
    <x v="3"/>
  </r>
  <r>
    <x v="2"/>
    <x v="122"/>
    <x v="5"/>
    <x v="3"/>
  </r>
  <r>
    <x v="2"/>
    <x v="123"/>
    <x v="3"/>
    <x v="3"/>
  </r>
  <r>
    <x v="2"/>
    <x v="124"/>
    <x v="0"/>
    <x v="3"/>
  </r>
  <r>
    <x v="2"/>
    <x v="125"/>
    <x v="6"/>
    <x v="3"/>
  </r>
  <r>
    <x v="3"/>
    <x v="126"/>
    <x v="1"/>
    <x v="3"/>
  </r>
  <r>
    <x v="3"/>
    <x v="127"/>
    <x v="2"/>
    <x v="3"/>
  </r>
  <r>
    <x v="3"/>
    <x v="128"/>
    <x v="3"/>
    <x v="3"/>
  </r>
  <r>
    <x v="3"/>
    <x v="129"/>
    <x v="4"/>
    <x v="3"/>
  </r>
  <r>
    <x v="3"/>
    <x v="130"/>
    <x v="6"/>
    <x v="3"/>
  </r>
  <r>
    <x v="3"/>
    <x v="131"/>
    <x v="5"/>
    <x v="3"/>
  </r>
  <r>
    <x v="3"/>
    <x v="132"/>
    <x v="0"/>
    <x v="3"/>
  </r>
  <r>
    <x v="4"/>
    <x v="133"/>
    <x v="1"/>
    <x v="3"/>
  </r>
  <r>
    <x v="4"/>
    <x v="134"/>
    <x v="2"/>
    <x v="3"/>
  </r>
  <r>
    <x v="4"/>
    <x v="135"/>
    <x v="3"/>
    <x v="3"/>
  </r>
  <r>
    <x v="4"/>
    <x v="136"/>
    <x v="4"/>
    <x v="3"/>
  </r>
  <r>
    <x v="4"/>
    <x v="137"/>
    <x v="6"/>
    <x v="3"/>
  </r>
  <r>
    <x v="4"/>
    <x v="138"/>
    <x v="5"/>
    <x v="3"/>
  </r>
  <r>
    <x v="4"/>
    <x v="139"/>
    <x v="0"/>
    <x v="3"/>
  </r>
  <r>
    <x v="0"/>
    <x v="140"/>
    <x v="4"/>
    <x v="4"/>
  </r>
  <r>
    <x v="0"/>
    <x v="141"/>
    <x v="1"/>
    <x v="4"/>
  </r>
  <r>
    <x v="0"/>
    <x v="142"/>
    <x v="2"/>
    <x v="4"/>
  </r>
  <r>
    <x v="0"/>
    <x v="143"/>
    <x v="3"/>
    <x v="4"/>
  </r>
  <r>
    <x v="0"/>
    <x v="144"/>
    <x v="0"/>
    <x v="4"/>
  </r>
  <r>
    <x v="0"/>
    <x v="145"/>
    <x v="5"/>
    <x v="4"/>
  </r>
  <r>
    <x v="0"/>
    <x v="146"/>
    <x v="6"/>
    <x v="4"/>
  </r>
  <r>
    <x v="1"/>
    <x v="147"/>
    <x v="1"/>
    <x v="4"/>
  </r>
  <r>
    <x v="1"/>
    <x v="148"/>
    <x v="2"/>
    <x v="4"/>
  </r>
  <r>
    <x v="1"/>
    <x v="149"/>
    <x v="5"/>
    <x v="4"/>
  </r>
  <r>
    <x v="1"/>
    <x v="150"/>
    <x v="3"/>
    <x v="4"/>
  </r>
  <r>
    <x v="1"/>
    <x v="151"/>
    <x v="4"/>
    <x v="4"/>
  </r>
  <r>
    <x v="1"/>
    <x v="152"/>
    <x v="6"/>
    <x v="4"/>
  </r>
  <r>
    <x v="1"/>
    <x v="153"/>
    <x v="0"/>
    <x v="4"/>
  </r>
  <r>
    <x v="2"/>
    <x v="154"/>
    <x v="4"/>
    <x v="4"/>
  </r>
  <r>
    <x v="2"/>
    <x v="155"/>
    <x v="1"/>
    <x v="4"/>
  </r>
  <r>
    <x v="2"/>
    <x v="156"/>
    <x v="2"/>
    <x v="4"/>
  </r>
  <r>
    <x v="2"/>
    <x v="157"/>
    <x v="5"/>
    <x v="4"/>
  </r>
  <r>
    <x v="2"/>
    <x v="158"/>
    <x v="3"/>
    <x v="4"/>
  </r>
  <r>
    <x v="2"/>
    <x v="159"/>
    <x v="0"/>
    <x v="4"/>
  </r>
  <r>
    <x v="2"/>
    <x v="160"/>
    <x v="6"/>
    <x v="4"/>
  </r>
  <r>
    <x v="3"/>
    <x v="161"/>
    <x v="1"/>
    <x v="4"/>
  </r>
  <r>
    <x v="3"/>
    <x v="162"/>
    <x v="2"/>
    <x v="4"/>
  </r>
  <r>
    <x v="3"/>
    <x v="163"/>
    <x v="5"/>
    <x v="4"/>
  </r>
  <r>
    <x v="3"/>
    <x v="164"/>
    <x v="3"/>
    <x v="4"/>
  </r>
  <r>
    <x v="3"/>
    <x v="165"/>
    <x v="4"/>
    <x v="4"/>
  </r>
  <r>
    <x v="3"/>
    <x v="166"/>
    <x v="6"/>
    <x v="4"/>
  </r>
  <r>
    <x v="3"/>
    <x v="167"/>
    <x v="0"/>
    <x v="4"/>
  </r>
  <r>
    <x v="4"/>
    <x v="168"/>
    <x v="4"/>
    <x v="4"/>
  </r>
  <r>
    <x v="4"/>
    <x v="169"/>
    <x v="1"/>
    <x v="4"/>
  </r>
  <r>
    <x v="4"/>
    <x v="170"/>
    <x v="2"/>
    <x v="4"/>
  </r>
  <r>
    <x v="4"/>
    <x v="171"/>
    <x v="3"/>
    <x v="4"/>
  </r>
  <r>
    <x v="4"/>
    <x v="172"/>
    <x v="0"/>
    <x v="4"/>
  </r>
  <r>
    <x v="4"/>
    <x v="173"/>
    <x v="5"/>
    <x v="4"/>
  </r>
  <r>
    <x v="4"/>
    <x v="174"/>
    <x v="6"/>
    <x v="4"/>
  </r>
  <r>
    <x v="5"/>
    <x v="175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G7" firstHeaderRow="1" firstDataRow="2" firstDataCol="1"/>
  <pivotFields count="9">
    <pivotField axis="axisRow" showAll="0">
      <items count="16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t="default"/>
      </items>
    </pivotField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76">
        <item x="62"/>
        <item x="47"/>
        <item x="67"/>
        <item x="12"/>
        <item x="57"/>
        <item x="42"/>
        <item x="72"/>
        <item x="52"/>
        <item x="37"/>
        <item x="32"/>
        <item x="27"/>
        <item x="17"/>
        <item x="22"/>
        <item x="7"/>
        <item x="70"/>
        <item x="2"/>
        <item x="5"/>
        <item x="55"/>
        <item x="25"/>
        <item x="50"/>
        <item x="60"/>
        <item x="0"/>
        <item x="15"/>
        <item x="40"/>
        <item x="65"/>
        <item x="10"/>
        <item x="45"/>
        <item x="35"/>
        <item x="30"/>
        <item x="20"/>
        <item x="63"/>
        <item x="73"/>
        <item x="68"/>
        <item x="58"/>
        <item x="53"/>
        <item x="48"/>
        <item x="43"/>
        <item x="38"/>
        <item x="28"/>
        <item x="33"/>
        <item x="13"/>
        <item x="23"/>
        <item x="18"/>
        <item x="8"/>
        <item x="3"/>
        <item x="74"/>
        <item x="56"/>
        <item x="11"/>
        <item x="66"/>
        <item x="61"/>
        <item x="46"/>
        <item x="41"/>
        <item x="9"/>
        <item x="16"/>
        <item x="26"/>
        <item x="36"/>
        <item x="69"/>
        <item x="44"/>
        <item x="71"/>
        <item x="1"/>
        <item x="6"/>
        <item x="54"/>
        <item x="59"/>
        <item x="34"/>
        <item x="24"/>
        <item x="49"/>
        <item x="64"/>
        <item x="51"/>
        <item x="14"/>
        <item x="39"/>
        <item x="29"/>
        <item x="21"/>
        <item x="31"/>
        <item x="19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lue Collar" fld="7" baseField="0" baseItem="0"/>
  </dataFields>
  <formats count="1">
    <format dxfId="1">
      <pivotArea outline="0" collapsedLevelsAreSubtotals="1" fieldPosition="0">
        <references count="1">
          <reference field="1" count="0" selected="0"/>
        </references>
      </pivotArea>
    </format>
  </format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10" firstHeaderRow="1" firstDataRow="1" firstDataCol="1" rowPageCount="2" colPageCount="1"/>
  <pivotFields count="4"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  <pivotField axis="axisPage" showAll="0">
      <items count="8">
        <item x="3"/>
        <item x="6"/>
        <item x="5"/>
        <item x="4"/>
        <item x="0"/>
        <item x="1"/>
        <item x="2"/>
        <item t="default"/>
      </items>
    </pivotField>
    <pivotField axis="axisPage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item="0" hier="-1"/>
    <pageField fld="3" item="4" hier="-1"/>
  </pageFields>
  <dataFields count="1">
    <dataField name="Average of Average Income" fld="1" subtotal="average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4:B10" firstHeaderRow="1" firstDataRow="1" firstDataCol="1" rowPageCount="2" colPageCount="1"/>
  <pivotFields count="4">
    <pivotField axis="axisRow" showAll="0">
      <items count="7">
        <item x="2"/>
        <item x="0"/>
        <item x="1"/>
        <item x="3"/>
        <item n="North-American / European Descendants" x="4"/>
        <item x="5"/>
        <item t="default"/>
      </items>
    </pivotField>
    <pivotField dataField="1" showAll="0">
      <items count="177">
        <item x="2"/>
        <item x="44"/>
        <item x="78"/>
        <item x="148"/>
        <item x="9"/>
        <item x="80"/>
        <item x="106"/>
        <item x="45"/>
        <item x="114"/>
        <item x="142"/>
        <item x="36"/>
        <item x="10"/>
        <item x="85"/>
        <item x="115"/>
        <item x="150"/>
        <item x="24"/>
        <item x="57"/>
        <item x="92"/>
        <item x="3"/>
        <item x="23"/>
        <item x="141"/>
        <item x="162"/>
        <item x="164"/>
        <item x="8"/>
        <item x="113"/>
        <item x="127"/>
        <item x="99"/>
        <item x="64"/>
        <item x="30"/>
        <item x="93"/>
        <item x="147"/>
        <item x="77"/>
        <item x="59"/>
        <item x="128"/>
        <item x="29"/>
        <item x="170"/>
        <item x="43"/>
        <item x="134"/>
        <item x="51"/>
        <item x="143"/>
        <item x="105"/>
        <item x="17"/>
        <item x="171"/>
        <item x="56"/>
        <item x="16"/>
        <item x="71"/>
        <item x="91"/>
        <item x="15"/>
        <item x="126"/>
        <item x="121"/>
        <item x="100"/>
        <item x="65"/>
        <item x="27"/>
        <item x="21"/>
        <item x="161"/>
        <item x="22"/>
        <item x="28"/>
        <item x="38"/>
        <item x="156"/>
        <item x="98"/>
        <item x="135"/>
        <item x="87"/>
        <item x="107"/>
        <item x="1"/>
        <item x="13"/>
        <item x="6"/>
        <item x="63"/>
        <item x="75"/>
        <item x="12"/>
        <item x="133"/>
        <item x="169"/>
        <item x="109"/>
        <item x="61"/>
        <item x="84"/>
        <item x="34"/>
        <item x="26"/>
        <item x="20"/>
        <item x="35"/>
        <item x="158"/>
        <item x="118"/>
        <item x="79"/>
        <item x="152"/>
        <item x="166"/>
        <item x="130"/>
        <item x="96"/>
        <item x="120"/>
        <item x="47"/>
        <item x="155"/>
        <item x="58"/>
        <item x="167"/>
        <item x="48"/>
        <item x="117"/>
        <item x="82"/>
        <item x="146"/>
        <item x="32"/>
        <item x="131"/>
        <item x="95"/>
        <item x="149"/>
        <item x="5"/>
        <item x="7"/>
        <item x="174"/>
        <item x="19"/>
        <item x="163"/>
        <item x="33"/>
        <item x="160"/>
        <item x="25"/>
        <item x="68"/>
        <item x="50"/>
        <item x="103"/>
        <item x="81"/>
        <item x="53"/>
        <item x="73"/>
        <item x="157"/>
        <item x="123"/>
        <item x="137"/>
        <item x="172"/>
        <item x="116"/>
        <item x="4"/>
        <item x="138"/>
        <item x="173"/>
        <item x="97"/>
        <item x="102"/>
        <item x="165"/>
        <item x="31"/>
        <item x="40"/>
        <item x="67"/>
        <item x="42"/>
        <item x="145"/>
        <item x="72"/>
        <item x="151"/>
        <item x="70"/>
        <item x="14"/>
        <item x="89"/>
        <item x="132"/>
        <item x="94"/>
        <item x="46"/>
        <item x="129"/>
        <item x="86"/>
        <item x="60"/>
        <item x="168"/>
        <item x="52"/>
        <item x="62"/>
        <item x="18"/>
        <item x="0"/>
        <item x="139"/>
        <item x="122"/>
        <item x="11"/>
        <item x="104"/>
        <item x="140"/>
        <item x="125"/>
        <item x="69"/>
        <item x="110"/>
        <item x="83"/>
        <item x="154"/>
        <item x="55"/>
        <item x="136"/>
        <item x="37"/>
        <item x="66"/>
        <item x="101"/>
        <item x="108"/>
        <item x="112"/>
        <item x="54"/>
        <item x="111"/>
        <item x="119"/>
        <item x="39"/>
        <item x="74"/>
        <item x="88"/>
        <item x="144"/>
        <item x="153"/>
        <item x="90"/>
        <item x="159"/>
        <item x="41"/>
        <item x="49"/>
        <item x="124"/>
        <item x="76"/>
        <item x="175"/>
        <item t="default"/>
      </items>
    </pivotField>
    <pivotField axis="axisPage" showAll="0">
      <items count="9">
        <item x="2"/>
        <item x="4"/>
        <item x="0"/>
        <item x="5"/>
        <item x="6"/>
        <item x="3"/>
        <item x="1"/>
        <item x="7"/>
        <item t="default"/>
      </items>
    </pivotField>
    <pivotField axis="axisPage" showAll="0">
      <items count="7">
        <item x="0"/>
        <item x="4"/>
        <item x="3"/>
        <item x="1"/>
        <item x="2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item="0" hier="-1"/>
    <pageField fld="3" item="4" hier="-1"/>
  </pageFields>
  <dataFields count="1">
    <dataField name="Average of Average Income" fld="1" subtotal="average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G18" firstHeaderRow="1" firstDataRow="2" firstDataCol="1"/>
  <pivotFields count="3">
    <pivotField axis="axisCol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Row" showAll="0">
      <items count="16">
        <item x="13"/>
        <item x="14"/>
        <item x="1"/>
        <item x="0"/>
        <item x="3"/>
        <item x="10"/>
        <item x="5"/>
        <item x="4"/>
        <item x="7"/>
        <item x="6"/>
        <item x="9"/>
        <item x="8"/>
        <item x="2"/>
        <item x="12"/>
        <item x="11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opulation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8" workbookViewId="0">
      <selection activeCell="E18" sqref="E18"/>
    </sheetView>
  </sheetViews>
  <sheetFormatPr defaultRowHeight="15" x14ac:dyDescent="0.25"/>
  <cols>
    <col min="1" max="1" width="17.42578125" bestFit="1" customWidth="1"/>
    <col min="2" max="2" width="19.28515625" customWidth="1"/>
    <col min="3" max="3" width="23.85546875" bestFit="1" customWidth="1"/>
    <col min="4" max="4" width="24.140625" bestFit="1" customWidth="1"/>
    <col min="5" max="5" width="19.5703125" bestFit="1" customWidth="1"/>
    <col min="6" max="7" width="12" customWidth="1"/>
    <col min="8" max="8" width="19.5703125" bestFit="1" customWidth="1"/>
    <col min="9" max="9" width="17.42578125" bestFit="1" customWidth="1"/>
    <col min="10" max="10" width="13.5703125" bestFit="1" customWidth="1"/>
    <col min="11" max="11" width="17.42578125" bestFit="1" customWidth="1"/>
    <col min="12" max="12" width="18.5703125" bestFit="1" customWidth="1"/>
    <col min="13" max="13" width="22.42578125" bestFit="1" customWidth="1"/>
  </cols>
  <sheetData>
    <row r="1" spans="1:7" x14ac:dyDescent="0.25">
      <c r="A1" s="1" t="s">
        <v>19</v>
      </c>
      <c r="B1" s="1" t="s">
        <v>16</v>
      </c>
    </row>
    <row r="2" spans="1:7" x14ac:dyDescent="0.25">
      <c r="A2" s="1" t="s">
        <v>14</v>
      </c>
      <c r="B2" t="s">
        <v>10</v>
      </c>
      <c r="C2" t="s">
        <v>13</v>
      </c>
      <c r="D2" t="s">
        <v>11</v>
      </c>
      <c r="E2" t="s">
        <v>9</v>
      </c>
      <c r="F2" t="s">
        <v>12</v>
      </c>
      <c r="G2" t="s">
        <v>15</v>
      </c>
    </row>
    <row r="3" spans="1:7" x14ac:dyDescent="0.25">
      <c r="A3" s="2">
        <v>1980</v>
      </c>
      <c r="B3" s="4">
        <v>0.10440835266821299</v>
      </c>
      <c r="C3" s="4">
        <v>0.20072202166064901</v>
      </c>
      <c r="D3" s="4">
        <v>0.58987722955756305</v>
      </c>
      <c r="E3" s="4">
        <v>0.42450190758796102</v>
      </c>
      <c r="F3" s="4">
        <v>0.31685742147402901</v>
      </c>
      <c r="G3" s="3">
        <v>1.636366932948415</v>
      </c>
    </row>
    <row r="4" spans="1:7" x14ac:dyDescent="0.25">
      <c r="A4" s="2">
        <v>1990</v>
      </c>
      <c r="B4" s="4">
        <v>9.4779214442546902E-2</v>
      </c>
      <c r="C4" s="4">
        <v>0.15635245553535901</v>
      </c>
      <c r="D4" s="4">
        <v>0.54835763670819704</v>
      </c>
      <c r="E4" s="4">
        <v>0.32955144400535402</v>
      </c>
      <c r="F4" s="4">
        <v>0.26978287491535702</v>
      </c>
      <c r="G4" s="3">
        <v>1.3988236256068141</v>
      </c>
    </row>
    <row r="5" spans="1:7" x14ac:dyDescent="0.25">
      <c r="A5" s="2">
        <v>2000</v>
      </c>
      <c r="B5" s="4">
        <v>8.7773893767584599E-2</v>
      </c>
      <c r="C5" s="4">
        <v>0.134414866901054</v>
      </c>
      <c r="D5" s="4">
        <v>0.53435534804075102</v>
      </c>
      <c r="E5" s="4">
        <v>0.28577688329554402</v>
      </c>
      <c r="F5" s="4">
        <v>0.25160511281939901</v>
      </c>
      <c r="G5" s="3">
        <v>1.2939261048243327</v>
      </c>
    </row>
    <row r="6" spans="1:7" x14ac:dyDescent="0.25">
      <c r="A6" s="2">
        <v>2010</v>
      </c>
      <c r="B6" s="4">
        <v>6.9972130323325402E-2</v>
      </c>
      <c r="C6" s="4">
        <v>9.0488713934024106E-2</v>
      </c>
      <c r="D6" s="4">
        <v>0.49073487465444698</v>
      </c>
      <c r="E6" s="4">
        <v>0.24569419100232501</v>
      </c>
      <c r="F6" s="4">
        <v>0.227617154829865</v>
      </c>
      <c r="G6" s="3">
        <v>1.1245070647439865</v>
      </c>
    </row>
    <row r="7" spans="1:7" x14ac:dyDescent="0.25">
      <c r="A7" s="2" t="s">
        <v>15</v>
      </c>
      <c r="B7" s="4">
        <v>0.3569335912016699</v>
      </c>
      <c r="C7" s="4">
        <v>0.58197805803108615</v>
      </c>
      <c r="D7" s="4">
        <v>2.1633250889609581</v>
      </c>
      <c r="E7" s="4">
        <v>1.285524425891184</v>
      </c>
      <c r="F7" s="4">
        <v>1.0658625640386501</v>
      </c>
      <c r="G7" s="3">
        <v>5.4536237281235485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RowHeight="15" x14ac:dyDescent="0.25"/>
  <cols>
    <col min="1" max="1" width="24.140625" customWidth="1"/>
    <col min="2" max="2" width="25.85546875" bestFit="1" customWidth="1"/>
  </cols>
  <sheetData>
    <row r="1" spans="1:2" x14ac:dyDescent="0.25">
      <c r="A1" s="1" t="s">
        <v>21</v>
      </c>
      <c r="B1" t="s">
        <v>7</v>
      </c>
    </row>
    <row r="2" spans="1:2" x14ac:dyDescent="0.25">
      <c r="A2" s="1" t="s">
        <v>0</v>
      </c>
      <c r="B2" s="2">
        <v>2012</v>
      </c>
    </row>
    <row r="4" spans="1:2" x14ac:dyDescent="0.25">
      <c r="A4" s="1" t="s">
        <v>14</v>
      </c>
      <c r="B4" t="s">
        <v>22</v>
      </c>
    </row>
    <row r="5" spans="1:2" x14ac:dyDescent="0.25">
      <c r="A5" s="2" t="s">
        <v>10</v>
      </c>
      <c r="B5" s="5">
        <v>47259.973144062897</v>
      </c>
    </row>
    <row r="6" spans="1:2" x14ac:dyDescent="0.25">
      <c r="A6" s="2" t="s">
        <v>13</v>
      </c>
      <c r="B6" s="5">
        <v>29094.465835811399</v>
      </c>
    </row>
    <row r="7" spans="1:2" x14ac:dyDescent="0.25">
      <c r="A7" s="2" t="s">
        <v>11</v>
      </c>
      <c r="B7" s="5">
        <v>25415.946981366698</v>
      </c>
    </row>
    <row r="8" spans="1:2" x14ac:dyDescent="0.25">
      <c r="A8" s="2" t="s">
        <v>9</v>
      </c>
      <c r="B8" s="5">
        <v>33151.180735864997</v>
      </c>
    </row>
    <row r="9" spans="1:2" x14ac:dyDescent="0.25">
      <c r="A9" s="2" t="s">
        <v>12</v>
      </c>
      <c r="B9" s="5">
        <v>36783.839128579697</v>
      </c>
    </row>
    <row r="10" spans="1:2" x14ac:dyDescent="0.25">
      <c r="A10" s="2" t="s">
        <v>15</v>
      </c>
      <c r="B10" s="5">
        <v>34341.08116513714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13" workbookViewId="0">
      <selection activeCell="F17" sqref="F17"/>
    </sheetView>
  </sheetViews>
  <sheetFormatPr defaultRowHeight="15" x14ac:dyDescent="0.25"/>
  <cols>
    <col min="1" max="1" width="38.140625" bestFit="1" customWidth="1"/>
    <col min="2" max="2" width="25.85546875" bestFit="1" customWidth="1"/>
  </cols>
  <sheetData>
    <row r="1" spans="1:2" x14ac:dyDescent="0.25">
      <c r="A1" s="1" t="s">
        <v>21</v>
      </c>
      <c r="B1" t="s">
        <v>7</v>
      </c>
    </row>
    <row r="2" spans="1:2" x14ac:dyDescent="0.25">
      <c r="A2" s="1" t="s">
        <v>0</v>
      </c>
      <c r="B2" s="2">
        <v>2012</v>
      </c>
    </row>
    <row r="3" spans="1:2" x14ac:dyDescent="0.25">
      <c r="B3" s="6"/>
    </row>
    <row r="4" spans="1:2" x14ac:dyDescent="0.25">
      <c r="A4" s="1" t="s">
        <v>14</v>
      </c>
      <c r="B4" t="s">
        <v>22</v>
      </c>
    </row>
    <row r="5" spans="1:2" x14ac:dyDescent="0.25">
      <c r="A5" s="2" t="s">
        <v>10</v>
      </c>
      <c r="B5" s="5">
        <v>47195.418760456676</v>
      </c>
    </row>
    <row r="6" spans="1:2" x14ac:dyDescent="0.25">
      <c r="A6" s="2" t="s">
        <v>13</v>
      </c>
      <c r="B6" s="5">
        <v>29054.724482115318</v>
      </c>
    </row>
    <row r="7" spans="1:2" x14ac:dyDescent="0.25">
      <c r="A7" s="2" t="s">
        <v>11</v>
      </c>
      <c r="B7" s="5">
        <v>25381.230271178341</v>
      </c>
    </row>
    <row r="8" spans="1:2" x14ac:dyDescent="0.25">
      <c r="A8" s="2" t="s">
        <v>9</v>
      </c>
      <c r="B8" s="5">
        <v>33105.898144787439</v>
      </c>
    </row>
    <row r="9" spans="1:2" x14ac:dyDescent="0.25">
      <c r="A9" s="2" t="s">
        <v>23</v>
      </c>
      <c r="B9" s="5">
        <v>36733.594536725781</v>
      </c>
    </row>
    <row r="10" spans="1:2" x14ac:dyDescent="0.25">
      <c r="A10" s="2" t="s">
        <v>15</v>
      </c>
      <c r="B10" s="5">
        <v>34294.173239052718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>
      <selection sqref="A1:D1048576"/>
    </sheetView>
  </sheetViews>
  <sheetFormatPr defaultRowHeight="15" x14ac:dyDescent="0.25"/>
  <cols>
    <col min="2" max="2" width="12.5703125" style="6" bestFit="1" customWidth="1"/>
  </cols>
  <sheetData>
    <row r="1" spans="1:5" x14ac:dyDescent="0.25">
      <c r="A1" t="s">
        <v>1</v>
      </c>
      <c r="B1" s="6" t="s">
        <v>20</v>
      </c>
      <c r="C1" t="s">
        <v>21</v>
      </c>
      <c r="D1" t="s">
        <v>0</v>
      </c>
    </row>
    <row r="2" spans="1:5" x14ac:dyDescent="0.25">
      <c r="A2" t="s">
        <v>13</v>
      </c>
      <c r="B2" s="6">
        <v>82490.949046885042</v>
      </c>
      <c r="C2" t="s">
        <v>5</v>
      </c>
      <c r="D2">
        <v>1980</v>
      </c>
      <c r="E2">
        <f>B2*1.378115</f>
        <v>113682.01424574798</v>
      </c>
    </row>
    <row r="3" spans="1:5" x14ac:dyDescent="0.25">
      <c r="A3" t="s">
        <v>13</v>
      </c>
      <c r="B3" s="6">
        <v>53519.306856719137</v>
      </c>
      <c r="C3" t="s">
        <v>6</v>
      </c>
      <c r="D3">
        <v>1980</v>
      </c>
      <c r="E3">
        <f t="shared" ref="E3:E66" si="0">B3*1.378115</f>
        <v>73755.759568847498</v>
      </c>
    </row>
    <row r="4" spans="1:5" x14ac:dyDescent="0.25">
      <c r="A4" t="s">
        <v>13</v>
      </c>
      <c r="B4" s="6">
        <v>24364.076374269749</v>
      </c>
      <c r="C4" t="s">
        <v>7</v>
      </c>
      <c r="D4">
        <v>1980</v>
      </c>
      <c r="E4">
        <f t="shared" si="0"/>
        <v>33576.499112526755</v>
      </c>
    </row>
    <row r="5" spans="1:5" x14ac:dyDescent="0.25">
      <c r="A5" t="s">
        <v>13</v>
      </c>
      <c r="B5" s="6">
        <v>34586.066120531657</v>
      </c>
      <c r="C5" t="s">
        <v>8</v>
      </c>
      <c r="D5">
        <v>1980</v>
      </c>
      <c r="E5">
        <f t="shared" si="0"/>
        <v>47663.576511696483</v>
      </c>
    </row>
    <row r="6" spans="1:5" x14ac:dyDescent="0.25">
      <c r="A6" t="s">
        <v>13</v>
      </c>
      <c r="B6" s="6">
        <v>73511.841953912997</v>
      </c>
      <c r="C6" t="s">
        <v>2</v>
      </c>
      <c r="D6">
        <v>1980</v>
      </c>
      <c r="E6">
        <f t="shared" si="0"/>
        <v>101307.7720743168</v>
      </c>
    </row>
    <row r="7" spans="1:5" x14ac:dyDescent="0.25">
      <c r="A7" t="s">
        <v>13</v>
      </c>
      <c r="B7" s="6">
        <v>66579.296405685862</v>
      </c>
      <c r="C7" t="s">
        <v>3</v>
      </c>
      <c r="D7">
        <v>1980</v>
      </c>
      <c r="E7">
        <f t="shared" si="0"/>
        <v>91753.927066121774</v>
      </c>
    </row>
    <row r="8" spans="1:5" x14ac:dyDescent="0.25">
      <c r="A8" t="s">
        <v>13</v>
      </c>
      <c r="B8" s="6">
        <v>54278.505755355</v>
      </c>
      <c r="C8" t="s">
        <v>4</v>
      </c>
      <c r="D8">
        <v>1980</v>
      </c>
      <c r="E8">
        <f t="shared" si="0"/>
        <v>74802.02295904106</v>
      </c>
    </row>
    <row r="9" spans="1:5" x14ac:dyDescent="0.25">
      <c r="A9" t="s">
        <v>11</v>
      </c>
      <c r="B9" s="6">
        <v>66861.576268491335</v>
      </c>
      <c r="C9" t="s">
        <v>2</v>
      </c>
      <c r="D9">
        <v>1980</v>
      </c>
      <c r="E9">
        <f t="shared" si="0"/>
        <v>92142.941179251939</v>
      </c>
    </row>
    <row r="10" spans="1:5" x14ac:dyDescent="0.25">
      <c r="A10" t="s">
        <v>11</v>
      </c>
      <c r="B10" s="6">
        <v>36028.405427650781</v>
      </c>
      <c r="C10" t="s">
        <v>6</v>
      </c>
      <c r="D10">
        <v>1980</v>
      </c>
      <c r="E10">
        <f t="shared" si="0"/>
        <v>49651.285945926953</v>
      </c>
    </row>
    <row r="11" spans="1:5" x14ac:dyDescent="0.25">
      <c r="A11" t="s">
        <v>11</v>
      </c>
      <c r="B11" s="6">
        <v>26475.007470737655</v>
      </c>
      <c r="C11" t="s">
        <v>7</v>
      </c>
      <c r="D11">
        <v>1980</v>
      </c>
      <c r="E11">
        <f t="shared" si="0"/>
        <v>36485.604920535625</v>
      </c>
    </row>
    <row r="12" spans="1:5" x14ac:dyDescent="0.25">
      <c r="A12" t="s">
        <v>11</v>
      </c>
      <c r="B12" s="6">
        <v>28670.661188258364</v>
      </c>
      <c r="C12" t="s">
        <v>8</v>
      </c>
      <c r="D12">
        <v>1980</v>
      </c>
      <c r="E12">
        <f t="shared" si="0"/>
        <v>39511.468243456671</v>
      </c>
    </row>
    <row r="13" spans="1:5" x14ac:dyDescent="0.25">
      <c r="A13" t="s">
        <v>11</v>
      </c>
      <c r="B13" s="6">
        <v>82604.198883174366</v>
      </c>
      <c r="C13" t="s">
        <v>5</v>
      </c>
      <c r="D13">
        <v>1980</v>
      </c>
      <c r="E13">
        <f t="shared" si="0"/>
        <v>113838.08554388584</v>
      </c>
    </row>
    <row r="14" spans="1:5" x14ac:dyDescent="0.25">
      <c r="A14" t="s">
        <v>11</v>
      </c>
      <c r="B14" s="6">
        <v>56110.275722703154</v>
      </c>
      <c r="C14" t="s">
        <v>3</v>
      </c>
      <c r="D14">
        <v>1980</v>
      </c>
      <c r="E14">
        <f t="shared" si="0"/>
        <v>77326.412627593061</v>
      </c>
    </row>
    <row r="15" spans="1:5" x14ac:dyDescent="0.25">
      <c r="A15" t="s">
        <v>11</v>
      </c>
      <c r="B15" s="6">
        <v>54048.397235036253</v>
      </c>
      <c r="C15" t="s">
        <v>4</v>
      </c>
      <c r="D15">
        <v>1980</v>
      </c>
      <c r="E15">
        <f t="shared" si="0"/>
        <v>74484.906955561979</v>
      </c>
    </row>
    <row r="16" spans="1:5" x14ac:dyDescent="0.25">
      <c r="A16" t="s">
        <v>10</v>
      </c>
      <c r="B16" s="6">
        <v>77198.402371613411</v>
      </c>
      <c r="C16" t="s">
        <v>2</v>
      </c>
      <c r="D16">
        <v>1980</v>
      </c>
      <c r="E16">
        <f t="shared" si="0"/>
        <v>106388.27628435602</v>
      </c>
    </row>
    <row r="17" spans="1:5" x14ac:dyDescent="0.25">
      <c r="A17" t="s">
        <v>10</v>
      </c>
      <c r="B17" s="6">
        <v>48173.840438738247</v>
      </c>
      <c r="C17" t="s">
        <v>6</v>
      </c>
      <c r="D17">
        <v>1980</v>
      </c>
      <c r="E17">
        <f t="shared" si="0"/>
        <v>66389.092116231754</v>
      </c>
    </row>
    <row r="18" spans="1:5" x14ac:dyDescent="0.25">
      <c r="A18" t="s">
        <v>10</v>
      </c>
      <c r="B18" s="6">
        <v>46933.292570743695</v>
      </c>
      <c r="C18" t="s">
        <v>7</v>
      </c>
      <c r="D18">
        <v>1980</v>
      </c>
      <c r="E18">
        <f t="shared" si="0"/>
        <v>64679.474491130444</v>
      </c>
    </row>
    <row r="19" spans="1:5" x14ac:dyDescent="0.25">
      <c r="A19" t="s">
        <v>10</v>
      </c>
      <c r="B19" s="6">
        <v>46221.411920773215</v>
      </c>
      <c r="C19" t="s">
        <v>8</v>
      </c>
      <c r="D19">
        <v>1980</v>
      </c>
      <c r="E19">
        <f t="shared" si="0"/>
        <v>63698.421089196381</v>
      </c>
    </row>
    <row r="20" spans="1:5" x14ac:dyDescent="0.25">
      <c r="A20" t="s">
        <v>10</v>
      </c>
      <c r="B20" s="6">
        <v>81868.966202002877</v>
      </c>
      <c r="C20" t="s">
        <v>5</v>
      </c>
      <c r="D20">
        <v>1980</v>
      </c>
      <c r="E20">
        <f t="shared" si="0"/>
        <v>112824.85035747319</v>
      </c>
    </row>
    <row r="21" spans="1:5" x14ac:dyDescent="0.25">
      <c r="A21" t="s">
        <v>10</v>
      </c>
      <c r="B21" s="6">
        <v>67646.680619439925</v>
      </c>
      <c r="C21" t="s">
        <v>3</v>
      </c>
      <c r="D21">
        <v>1980</v>
      </c>
      <c r="E21">
        <f t="shared" si="0"/>
        <v>93224.905261859458</v>
      </c>
    </row>
    <row r="22" spans="1:5" x14ac:dyDescent="0.25">
      <c r="A22" t="s">
        <v>10</v>
      </c>
      <c r="B22" s="6">
        <v>58223.299967425948</v>
      </c>
      <c r="C22" t="s">
        <v>4</v>
      </c>
      <c r="D22">
        <v>1980</v>
      </c>
      <c r="E22">
        <f t="shared" si="0"/>
        <v>80238.403034609204</v>
      </c>
    </row>
    <row r="23" spans="1:5" x14ac:dyDescent="0.25">
      <c r="A23" t="s">
        <v>9</v>
      </c>
      <c r="B23" s="6">
        <v>50890.389806320483</v>
      </c>
      <c r="C23" t="s">
        <v>5</v>
      </c>
      <c r="D23">
        <v>1980</v>
      </c>
      <c r="E23">
        <f t="shared" si="0"/>
        <v>70132.809547937359</v>
      </c>
    </row>
    <row r="24" spans="1:5" x14ac:dyDescent="0.25">
      <c r="A24" t="s">
        <v>9</v>
      </c>
      <c r="B24" s="6">
        <v>51237.275358452702</v>
      </c>
      <c r="C24" t="s">
        <v>6</v>
      </c>
      <c r="D24">
        <v>1980</v>
      </c>
      <c r="E24">
        <f t="shared" si="0"/>
        <v>70610.857730614051</v>
      </c>
    </row>
    <row r="25" spans="1:5" x14ac:dyDescent="0.25">
      <c r="A25" t="s">
        <v>9</v>
      </c>
      <c r="B25" s="6">
        <v>34765.546750337693</v>
      </c>
      <c r="C25" t="s">
        <v>7</v>
      </c>
      <c r="D25">
        <v>1980</v>
      </c>
      <c r="E25">
        <f t="shared" si="0"/>
        <v>47910.921459841629</v>
      </c>
    </row>
    <row r="26" spans="1:5" x14ac:dyDescent="0.25">
      <c r="A26" t="s">
        <v>9</v>
      </c>
      <c r="B26" s="6">
        <v>30985.290786749065</v>
      </c>
      <c r="C26" t="s">
        <v>8</v>
      </c>
      <c r="D26">
        <v>1980</v>
      </c>
      <c r="E26">
        <f t="shared" si="0"/>
        <v>42701.294012580685</v>
      </c>
    </row>
    <row r="27" spans="1:5" x14ac:dyDescent="0.25">
      <c r="A27" t="s">
        <v>9</v>
      </c>
      <c r="B27" s="6">
        <v>69103.75386834814</v>
      </c>
      <c r="C27" t="s">
        <v>2</v>
      </c>
      <c r="D27">
        <v>1980</v>
      </c>
      <c r="E27">
        <f t="shared" si="0"/>
        <v>95232.919762278601</v>
      </c>
    </row>
    <row r="28" spans="1:5" x14ac:dyDescent="0.25">
      <c r="A28" t="s">
        <v>9</v>
      </c>
      <c r="B28" s="6">
        <v>57883.702055273789</v>
      </c>
      <c r="C28" t="s">
        <v>3</v>
      </c>
      <c r="D28">
        <v>1980</v>
      </c>
      <c r="E28">
        <f t="shared" si="0"/>
        <v>79770.398057903629</v>
      </c>
    </row>
    <row r="29" spans="1:5" x14ac:dyDescent="0.25">
      <c r="A29" t="s">
        <v>9</v>
      </c>
      <c r="B29" s="6">
        <v>50762.653850696428</v>
      </c>
      <c r="C29" t="s">
        <v>4</v>
      </c>
      <c r="D29">
        <v>1980</v>
      </c>
      <c r="E29">
        <f t="shared" si="0"/>
        <v>69956.774711452512</v>
      </c>
    </row>
    <row r="30" spans="1:5" x14ac:dyDescent="0.25">
      <c r="A30" t="s">
        <v>12</v>
      </c>
      <c r="B30" s="6">
        <v>51870.459084651346</v>
      </c>
      <c r="C30" t="s">
        <v>6</v>
      </c>
      <c r="D30">
        <v>1980</v>
      </c>
      <c r="E30">
        <f t="shared" si="0"/>
        <v>71483.457721444283</v>
      </c>
    </row>
    <row r="31" spans="1:5" x14ac:dyDescent="0.25">
      <c r="A31" t="s">
        <v>12</v>
      </c>
      <c r="B31" s="6">
        <v>41030.721296096715</v>
      </c>
      <c r="C31" t="s">
        <v>7</v>
      </c>
      <c r="D31">
        <v>1980</v>
      </c>
      <c r="E31">
        <f t="shared" si="0"/>
        <v>56545.052478970327</v>
      </c>
    </row>
    <row r="32" spans="1:5" x14ac:dyDescent="0.25">
      <c r="A32" t="s">
        <v>12</v>
      </c>
      <c r="B32" s="6">
        <v>39095.945830038632</v>
      </c>
      <c r="C32" t="s">
        <v>8</v>
      </c>
      <c r="D32">
        <v>1980</v>
      </c>
      <c r="E32">
        <f t="shared" si="0"/>
        <v>53878.709387563686</v>
      </c>
    </row>
    <row r="33" spans="1:5" x14ac:dyDescent="0.25">
      <c r="A33" t="s">
        <v>12</v>
      </c>
      <c r="B33" s="6">
        <v>74200.255595263181</v>
      </c>
      <c r="C33" t="s">
        <v>2</v>
      </c>
      <c r="D33">
        <v>1980</v>
      </c>
      <c r="E33">
        <f t="shared" si="0"/>
        <v>102256.48523966612</v>
      </c>
    </row>
    <row r="34" spans="1:5" x14ac:dyDescent="0.25">
      <c r="A34" t="s">
        <v>12</v>
      </c>
      <c r="B34" s="6">
        <v>65172.696512725764</v>
      </c>
      <c r="C34" t="s">
        <v>4</v>
      </c>
      <c r="D34">
        <v>1980</v>
      </c>
      <c r="E34">
        <f t="shared" si="0"/>
        <v>89815.470654635064</v>
      </c>
    </row>
    <row r="35" spans="1:5" x14ac:dyDescent="0.25">
      <c r="A35" t="s">
        <v>12</v>
      </c>
      <c r="B35" s="6">
        <v>67795.423023006617</v>
      </c>
      <c r="C35" t="s">
        <v>3</v>
      </c>
      <c r="D35">
        <v>1980</v>
      </c>
      <c r="E35">
        <f t="shared" si="0"/>
        <v>93429.889399350766</v>
      </c>
    </row>
    <row r="36" spans="1:5" x14ac:dyDescent="0.25">
      <c r="A36" t="s">
        <v>12</v>
      </c>
      <c r="B36" s="6">
        <v>57347.453460307072</v>
      </c>
      <c r="C36" t="s">
        <v>5</v>
      </c>
      <c r="D36">
        <v>1980</v>
      </c>
      <c r="E36">
        <f t="shared" si="0"/>
        <v>79031.385825451085</v>
      </c>
    </row>
    <row r="37" spans="1:5" x14ac:dyDescent="0.25">
      <c r="A37" t="s">
        <v>13</v>
      </c>
      <c r="B37" s="6">
        <v>58402.586780188503</v>
      </c>
      <c r="C37" t="s">
        <v>6</v>
      </c>
      <c r="D37">
        <v>2010</v>
      </c>
      <c r="E37">
        <f t="shared" si="0"/>
        <v>80485.480880579475</v>
      </c>
    </row>
    <row r="38" spans="1:5" x14ac:dyDescent="0.25">
      <c r="A38" t="s">
        <v>13</v>
      </c>
      <c r="B38" s="6">
        <v>28535.489717950972</v>
      </c>
      <c r="C38" t="s">
        <v>7</v>
      </c>
      <c r="D38">
        <v>2010</v>
      </c>
      <c r="E38">
        <f t="shared" si="0"/>
        <v>39325.186412654002</v>
      </c>
    </row>
    <row r="39" spans="1:5" x14ac:dyDescent="0.25">
      <c r="A39" t="s">
        <v>13</v>
      </c>
      <c r="B39" s="6">
        <v>88725.673960194166</v>
      </c>
      <c r="C39" t="s">
        <v>3</v>
      </c>
      <c r="D39">
        <v>2010</v>
      </c>
      <c r="E39">
        <f t="shared" si="0"/>
        <v>122274.18216965298</v>
      </c>
    </row>
    <row r="40" spans="1:5" x14ac:dyDescent="0.25">
      <c r="A40" t="s">
        <v>13</v>
      </c>
      <c r="B40" s="6">
        <v>51990.417572246712</v>
      </c>
      <c r="C40" t="s">
        <v>8</v>
      </c>
      <c r="D40">
        <v>2010</v>
      </c>
      <c r="E40">
        <f t="shared" si="0"/>
        <v>71648.774312576774</v>
      </c>
    </row>
    <row r="41" spans="1:5" x14ac:dyDescent="0.25">
      <c r="A41" t="s">
        <v>13</v>
      </c>
      <c r="B41" s="6">
        <v>100000.54896251856</v>
      </c>
      <c r="C41" t="s">
        <v>2</v>
      </c>
      <c r="D41">
        <v>2010</v>
      </c>
      <c r="E41">
        <f t="shared" si="0"/>
        <v>137812.25653348127</v>
      </c>
    </row>
    <row r="42" spans="1:5" x14ac:dyDescent="0.25">
      <c r="A42" t="s">
        <v>13</v>
      </c>
      <c r="B42" s="6">
        <v>74387.329757252402</v>
      </c>
      <c r="C42" t="s">
        <v>4</v>
      </c>
      <c r="D42">
        <v>2010</v>
      </c>
      <c r="E42">
        <f t="shared" si="0"/>
        <v>102514.29494841589</v>
      </c>
    </row>
    <row r="43" spans="1:5" x14ac:dyDescent="0.25">
      <c r="A43" t="s">
        <v>13</v>
      </c>
      <c r="B43" s="6">
        <v>120617.86540160666</v>
      </c>
      <c r="C43" t="s">
        <v>5</v>
      </c>
      <c r="D43">
        <v>2010</v>
      </c>
      <c r="E43">
        <f t="shared" si="0"/>
        <v>166225.28957793515</v>
      </c>
    </row>
    <row r="44" spans="1:5" x14ac:dyDescent="0.25">
      <c r="A44" t="s">
        <v>11</v>
      </c>
      <c r="B44" s="6">
        <v>75204.982193160991</v>
      </c>
      <c r="C44" t="s">
        <v>2</v>
      </c>
      <c r="D44">
        <v>2010</v>
      </c>
      <c r="E44">
        <f t="shared" si="0"/>
        <v>103641.11403512806</v>
      </c>
    </row>
    <row r="45" spans="1:5" x14ac:dyDescent="0.25">
      <c r="A45" t="s">
        <v>11</v>
      </c>
      <c r="B45" s="6">
        <v>41625.489026184579</v>
      </c>
      <c r="C45" t="s">
        <v>6</v>
      </c>
      <c r="D45">
        <v>2010</v>
      </c>
      <c r="E45">
        <f t="shared" si="0"/>
        <v>57364.710809320364</v>
      </c>
    </row>
    <row r="46" spans="1:5" x14ac:dyDescent="0.25">
      <c r="A46" t="s">
        <v>11</v>
      </c>
      <c r="B46" s="6">
        <v>25173.59421181244</v>
      </c>
      <c r="C46" t="s">
        <v>7</v>
      </c>
      <c r="D46">
        <v>2010</v>
      </c>
      <c r="E46">
        <f t="shared" si="0"/>
        <v>34692.107787211899</v>
      </c>
    </row>
    <row r="47" spans="1:5" x14ac:dyDescent="0.25">
      <c r="A47" t="s">
        <v>11</v>
      </c>
      <c r="B47" s="6">
        <v>26861.764787003332</v>
      </c>
      <c r="C47" t="s">
        <v>8</v>
      </c>
      <c r="D47">
        <v>2010</v>
      </c>
      <c r="E47">
        <f t="shared" si="0"/>
        <v>37018.6009794411</v>
      </c>
    </row>
    <row r="48" spans="1:5" x14ac:dyDescent="0.25">
      <c r="A48" t="s">
        <v>11</v>
      </c>
      <c r="B48" s="6">
        <v>79257.510356898332</v>
      </c>
      <c r="C48" t="s">
        <v>5</v>
      </c>
      <c r="D48">
        <v>2010</v>
      </c>
      <c r="E48">
        <f t="shared" si="0"/>
        <v>109225.96388549694</v>
      </c>
    </row>
    <row r="49" spans="1:5" x14ac:dyDescent="0.25">
      <c r="A49" t="s">
        <v>11</v>
      </c>
      <c r="B49" s="6">
        <v>61643.555324446446</v>
      </c>
      <c r="C49" t="s">
        <v>3</v>
      </c>
      <c r="D49">
        <v>2010</v>
      </c>
      <c r="E49">
        <f t="shared" si="0"/>
        <v>84951.908245949511</v>
      </c>
    </row>
    <row r="50" spans="1:5" x14ac:dyDescent="0.25">
      <c r="A50" t="s">
        <v>11</v>
      </c>
      <c r="B50" s="6">
        <v>63980.334675892227</v>
      </c>
      <c r="C50" t="s">
        <v>4</v>
      </c>
      <c r="D50">
        <v>2010</v>
      </c>
      <c r="E50">
        <f t="shared" si="0"/>
        <v>88172.258921867222</v>
      </c>
    </row>
    <row r="51" spans="1:5" x14ac:dyDescent="0.25">
      <c r="A51" t="s">
        <v>10</v>
      </c>
      <c r="B51" s="6">
        <v>146645.7875806948</v>
      </c>
      <c r="C51" t="s">
        <v>5</v>
      </c>
      <c r="D51">
        <v>2010</v>
      </c>
      <c r="E51">
        <f t="shared" si="0"/>
        <v>202094.75955176921</v>
      </c>
    </row>
    <row r="52" spans="1:5" x14ac:dyDescent="0.25">
      <c r="A52" t="s">
        <v>10</v>
      </c>
      <c r="B52" s="6">
        <v>71002.879046244954</v>
      </c>
      <c r="C52" t="s">
        <v>6</v>
      </c>
      <c r="D52">
        <v>2010</v>
      </c>
      <c r="E52">
        <f t="shared" si="0"/>
        <v>97850.132656815869</v>
      </c>
    </row>
    <row r="53" spans="1:5" x14ac:dyDescent="0.25">
      <c r="A53" t="s">
        <v>10</v>
      </c>
      <c r="B53" s="6">
        <v>43388.498716850219</v>
      </c>
      <c r="C53" t="s">
        <v>7</v>
      </c>
      <c r="D53">
        <v>2010</v>
      </c>
      <c r="E53">
        <f t="shared" si="0"/>
        <v>59794.340909172039</v>
      </c>
    </row>
    <row r="54" spans="1:5" x14ac:dyDescent="0.25">
      <c r="A54" t="s">
        <v>10</v>
      </c>
      <c r="B54" s="6">
        <v>81788.853426654197</v>
      </c>
      <c r="C54" t="s">
        <v>3</v>
      </c>
      <c r="D54">
        <v>2010</v>
      </c>
      <c r="E54">
        <f t="shared" si="0"/>
        <v>112714.44574007354</v>
      </c>
    </row>
    <row r="55" spans="1:5" x14ac:dyDescent="0.25">
      <c r="A55" t="s">
        <v>10</v>
      </c>
      <c r="B55" s="6">
        <v>71959.678145999002</v>
      </c>
      <c r="C55" t="s">
        <v>8</v>
      </c>
      <c r="D55">
        <v>2010</v>
      </c>
      <c r="E55">
        <f t="shared" si="0"/>
        <v>99168.711848173407</v>
      </c>
    </row>
    <row r="56" spans="1:5" x14ac:dyDescent="0.25">
      <c r="A56" t="s">
        <v>10</v>
      </c>
      <c r="B56" s="6">
        <v>93562.013970347834</v>
      </c>
      <c r="C56" t="s">
        <v>2</v>
      </c>
      <c r="D56">
        <v>2010</v>
      </c>
      <c r="E56">
        <f t="shared" si="0"/>
        <v>128939.2148827459</v>
      </c>
    </row>
    <row r="57" spans="1:5" x14ac:dyDescent="0.25">
      <c r="A57" t="s">
        <v>10</v>
      </c>
      <c r="B57" s="6">
        <v>87326.215163165369</v>
      </c>
      <c r="C57" t="s">
        <v>4</v>
      </c>
      <c r="D57">
        <v>2010</v>
      </c>
      <c r="E57">
        <f t="shared" si="0"/>
        <v>120345.56700958563</v>
      </c>
    </row>
    <row r="58" spans="1:5" x14ac:dyDescent="0.25">
      <c r="A58" t="s">
        <v>9</v>
      </c>
      <c r="B58" s="6">
        <v>46928.531780205878</v>
      </c>
      <c r="C58" t="s">
        <v>6</v>
      </c>
      <c r="D58">
        <v>2010</v>
      </c>
      <c r="E58">
        <f t="shared" si="0"/>
        <v>64672.91357427842</v>
      </c>
    </row>
    <row r="59" spans="1:5" x14ac:dyDescent="0.25">
      <c r="A59" t="s">
        <v>9</v>
      </c>
      <c r="B59" s="6">
        <v>32368.760988738035</v>
      </c>
      <c r="C59" t="s">
        <v>7</v>
      </c>
      <c r="D59">
        <v>2010</v>
      </c>
      <c r="E59">
        <f t="shared" si="0"/>
        <v>44607.875049994713</v>
      </c>
    </row>
    <row r="60" spans="1:5" x14ac:dyDescent="0.25">
      <c r="A60" t="s">
        <v>9</v>
      </c>
      <c r="B60" s="6">
        <v>62542.772262441504</v>
      </c>
      <c r="C60" t="s">
        <v>3</v>
      </c>
      <c r="D60">
        <v>2010</v>
      </c>
      <c r="E60">
        <f t="shared" si="0"/>
        <v>86191.132596454569</v>
      </c>
    </row>
    <row r="61" spans="1:5" x14ac:dyDescent="0.25">
      <c r="A61" t="s">
        <v>9</v>
      </c>
      <c r="B61" s="6">
        <v>40310.18297815432</v>
      </c>
      <c r="C61" t="s">
        <v>8</v>
      </c>
      <c r="D61">
        <v>2010</v>
      </c>
      <c r="E61">
        <f t="shared" si="0"/>
        <v>55552.067814939139</v>
      </c>
    </row>
    <row r="62" spans="1:5" x14ac:dyDescent="0.25">
      <c r="A62" t="s">
        <v>9</v>
      </c>
      <c r="B62" s="6">
        <v>81053.725984556935</v>
      </c>
      <c r="C62" t="s">
        <v>2</v>
      </c>
      <c r="D62">
        <v>2010</v>
      </c>
      <c r="E62">
        <f t="shared" si="0"/>
        <v>111701.35558520768</v>
      </c>
    </row>
    <row r="63" spans="1:5" x14ac:dyDescent="0.25">
      <c r="A63" t="s">
        <v>9</v>
      </c>
      <c r="B63" s="6">
        <v>57056.400617881831</v>
      </c>
      <c r="C63" t="s">
        <v>4</v>
      </c>
      <c r="D63">
        <v>2010</v>
      </c>
      <c r="E63">
        <f t="shared" si="0"/>
        <v>78630.281537512215</v>
      </c>
    </row>
    <row r="64" spans="1:5" x14ac:dyDescent="0.25">
      <c r="A64" t="s">
        <v>9</v>
      </c>
      <c r="B64" s="6">
        <v>81839.162046645622</v>
      </c>
      <c r="C64" t="s">
        <v>5</v>
      </c>
      <c r="D64">
        <v>2010</v>
      </c>
      <c r="E64">
        <f t="shared" si="0"/>
        <v>112783.77680391303</v>
      </c>
    </row>
    <row r="65" spans="1:5" x14ac:dyDescent="0.25">
      <c r="A65" t="s">
        <v>12</v>
      </c>
      <c r="B65" s="6">
        <v>54563.450348445476</v>
      </c>
      <c r="C65" t="s">
        <v>6</v>
      </c>
      <c r="D65">
        <v>2010</v>
      </c>
      <c r="E65">
        <f t="shared" si="0"/>
        <v>75194.70937694794</v>
      </c>
    </row>
    <row r="66" spans="1:5" x14ac:dyDescent="0.25">
      <c r="A66" t="s">
        <v>12</v>
      </c>
      <c r="B66" s="6">
        <v>36797.393430383039</v>
      </c>
      <c r="C66" t="s">
        <v>7</v>
      </c>
      <c r="D66">
        <v>2010</v>
      </c>
      <c r="E66">
        <f t="shared" si="0"/>
        <v>50711.03984731232</v>
      </c>
    </row>
    <row r="67" spans="1:5" x14ac:dyDescent="0.25">
      <c r="A67" t="s">
        <v>12</v>
      </c>
      <c r="B67" s="6">
        <v>50733.081617112308</v>
      </c>
      <c r="C67" t="s">
        <v>8</v>
      </c>
      <c r="D67">
        <v>2010</v>
      </c>
      <c r="E67">
        <f t="shared" ref="E67:E130" si="1">B67*1.378115</f>
        <v>69916.020772766729</v>
      </c>
    </row>
    <row r="68" spans="1:5" x14ac:dyDescent="0.25">
      <c r="A68" t="s">
        <v>12</v>
      </c>
      <c r="B68" s="6">
        <v>89423.957301929127</v>
      </c>
      <c r="C68" t="s">
        <v>2</v>
      </c>
      <c r="D68">
        <v>2010</v>
      </c>
      <c r="E68">
        <f t="shared" si="1"/>
        <v>123236.49691714806</v>
      </c>
    </row>
    <row r="69" spans="1:5" x14ac:dyDescent="0.25">
      <c r="A69" t="s">
        <v>12</v>
      </c>
      <c r="B69" s="6">
        <v>74957.049475534674</v>
      </c>
      <c r="C69" t="s">
        <v>4</v>
      </c>
      <c r="D69">
        <v>2010</v>
      </c>
      <c r="E69">
        <f t="shared" si="1"/>
        <v>103299.43423797647</v>
      </c>
    </row>
    <row r="70" spans="1:5" x14ac:dyDescent="0.25">
      <c r="A70" t="s">
        <v>12</v>
      </c>
      <c r="B70" s="6">
        <v>70163.027388166709</v>
      </c>
      <c r="C70" t="s">
        <v>3</v>
      </c>
      <c r="D70">
        <v>2010</v>
      </c>
      <c r="E70">
        <f t="shared" si="1"/>
        <v>96692.720489043364</v>
      </c>
    </row>
    <row r="71" spans="1:5" x14ac:dyDescent="0.25">
      <c r="A71" t="s">
        <v>12</v>
      </c>
      <c r="B71" s="6">
        <v>83590.646065456429</v>
      </c>
      <c r="C71" t="s">
        <v>5</v>
      </c>
      <c r="D71">
        <v>2010</v>
      </c>
      <c r="E71">
        <f t="shared" si="1"/>
        <v>115197.52320249648</v>
      </c>
    </row>
    <row r="72" spans="1:5" x14ac:dyDescent="0.25">
      <c r="A72" t="s">
        <v>10</v>
      </c>
      <c r="B72" s="6">
        <v>77114.555820002817</v>
      </c>
      <c r="C72" t="s">
        <v>6</v>
      </c>
      <c r="D72">
        <v>2012</v>
      </c>
      <c r="E72">
        <f t="shared" si="1"/>
        <v>106272.72609388318</v>
      </c>
    </row>
    <row r="73" spans="1:5" x14ac:dyDescent="0.25">
      <c r="A73" t="s">
        <v>10</v>
      </c>
      <c r="B73" s="6">
        <v>47195.418760456676</v>
      </c>
      <c r="C73" t="s">
        <v>7</v>
      </c>
      <c r="D73">
        <v>2012</v>
      </c>
      <c r="E73">
        <f t="shared" si="1"/>
        <v>65040.714525066753</v>
      </c>
    </row>
    <row r="74" spans="1:5" x14ac:dyDescent="0.25">
      <c r="A74" t="s">
        <v>10</v>
      </c>
      <c r="B74" s="6">
        <v>76360.627165344587</v>
      </c>
      <c r="C74" t="s">
        <v>3</v>
      </c>
      <c r="D74">
        <v>2012</v>
      </c>
      <c r="E74">
        <f t="shared" si="1"/>
        <v>105233.72570596886</v>
      </c>
    </row>
    <row r="75" spans="1:5" x14ac:dyDescent="0.25">
      <c r="A75" t="s">
        <v>10</v>
      </c>
      <c r="B75" s="6">
        <v>72133.967023261066</v>
      </c>
      <c r="C75" t="s">
        <v>8</v>
      </c>
      <c r="D75">
        <v>2012</v>
      </c>
      <c r="E75">
        <f t="shared" si="1"/>
        <v>99408.901964261429</v>
      </c>
    </row>
    <row r="76" spans="1:5" x14ac:dyDescent="0.25">
      <c r="A76" t="s">
        <v>10</v>
      </c>
      <c r="B76" s="6">
        <v>101205.09256893255</v>
      </c>
      <c r="C76" t="s">
        <v>2</v>
      </c>
      <c r="D76">
        <v>2012</v>
      </c>
      <c r="E76">
        <f t="shared" si="1"/>
        <v>139472.25614563448</v>
      </c>
    </row>
    <row r="77" spans="1:5" x14ac:dyDescent="0.25">
      <c r="A77" t="s">
        <v>10</v>
      </c>
      <c r="B77" s="6">
        <v>55123.430535271546</v>
      </c>
      <c r="C77" t="s">
        <v>4</v>
      </c>
      <c r="D77">
        <v>2012</v>
      </c>
      <c r="E77">
        <f t="shared" si="1"/>
        <v>75966.426472115738</v>
      </c>
    </row>
    <row r="78" spans="1:5" x14ac:dyDescent="0.25">
      <c r="A78" t="s">
        <v>10</v>
      </c>
      <c r="B78" s="6">
        <v>160605.83534803803</v>
      </c>
      <c r="C78" t="s">
        <v>5</v>
      </c>
      <c r="D78">
        <v>2012</v>
      </c>
      <c r="E78">
        <f t="shared" si="1"/>
        <v>221333.31078066144</v>
      </c>
    </row>
    <row r="79" spans="1:5" x14ac:dyDescent="0.25">
      <c r="A79" t="s">
        <v>11</v>
      </c>
      <c r="B79" s="6">
        <v>39773.247252826943</v>
      </c>
      <c r="C79" t="s">
        <v>6</v>
      </c>
      <c r="D79">
        <v>2012</v>
      </c>
      <c r="E79">
        <f t="shared" si="1"/>
        <v>54812.108637829602</v>
      </c>
    </row>
    <row r="80" spans="1:5" x14ac:dyDescent="0.25">
      <c r="A80" t="s">
        <v>11</v>
      </c>
      <c r="B80" s="6">
        <v>25381.230271178341</v>
      </c>
      <c r="C80" t="s">
        <v>7</v>
      </c>
      <c r="D80">
        <v>2012</v>
      </c>
      <c r="E80">
        <f t="shared" si="1"/>
        <v>34978.254155164941</v>
      </c>
    </row>
    <row r="81" spans="1:5" x14ac:dyDescent="0.25">
      <c r="A81" t="s">
        <v>11</v>
      </c>
      <c r="B81" s="6">
        <v>59266.442315809094</v>
      </c>
      <c r="C81" t="s">
        <v>3</v>
      </c>
      <c r="D81">
        <v>2012</v>
      </c>
      <c r="E81">
        <f t="shared" si="1"/>
        <v>81675.973152051243</v>
      </c>
    </row>
    <row r="82" spans="1:5" x14ac:dyDescent="0.25">
      <c r="A82" t="s">
        <v>11</v>
      </c>
      <c r="B82" s="6">
        <v>26649.128469242944</v>
      </c>
      <c r="C82" t="s">
        <v>8</v>
      </c>
      <c r="D82">
        <v>2012</v>
      </c>
      <c r="E82">
        <f t="shared" si="1"/>
        <v>36725.56368039074</v>
      </c>
    </row>
    <row r="83" spans="1:5" x14ac:dyDescent="0.25">
      <c r="A83" t="s">
        <v>11</v>
      </c>
      <c r="B83" s="6">
        <v>71338.525611978475</v>
      </c>
      <c r="C83" t="s">
        <v>2</v>
      </c>
      <c r="D83">
        <v>2012</v>
      </c>
      <c r="E83">
        <f t="shared" si="1"/>
        <v>98312.692223751714</v>
      </c>
    </row>
    <row r="84" spans="1:5" x14ac:dyDescent="0.25">
      <c r="A84" t="s">
        <v>11</v>
      </c>
      <c r="B84" s="6">
        <v>64884.033074202722</v>
      </c>
      <c r="C84" t="s">
        <v>4</v>
      </c>
      <c r="D84">
        <v>2012</v>
      </c>
      <c r="E84">
        <f t="shared" si="1"/>
        <v>89417.659240054883</v>
      </c>
    </row>
    <row r="85" spans="1:5" x14ac:dyDescent="0.25">
      <c r="A85" t="s">
        <v>11</v>
      </c>
      <c r="B85" s="6">
        <v>86531.783522944141</v>
      </c>
      <c r="C85" t="s">
        <v>5</v>
      </c>
      <c r="D85">
        <v>2012</v>
      </c>
      <c r="E85">
        <f t="shared" si="1"/>
        <v>119250.74884972216</v>
      </c>
    </row>
    <row r="86" spans="1:5" x14ac:dyDescent="0.25">
      <c r="A86" t="s">
        <v>13</v>
      </c>
      <c r="B86" s="6">
        <v>57306.407917357443</v>
      </c>
      <c r="C86" t="s">
        <v>6</v>
      </c>
      <c r="D86">
        <v>2012</v>
      </c>
      <c r="E86">
        <f t="shared" si="1"/>
        <v>78974.820347029046</v>
      </c>
    </row>
    <row r="87" spans="1:5" x14ac:dyDescent="0.25">
      <c r="A87" t="s">
        <v>13</v>
      </c>
      <c r="B87" s="6">
        <v>29054.724482115318</v>
      </c>
      <c r="C87" t="s">
        <v>7</v>
      </c>
      <c r="D87">
        <v>2012</v>
      </c>
      <c r="E87">
        <f t="shared" si="1"/>
        <v>40040.751629670354</v>
      </c>
    </row>
    <row r="88" spans="1:5" x14ac:dyDescent="0.25">
      <c r="A88" t="s">
        <v>13</v>
      </c>
      <c r="B88" s="6">
        <v>80471.2868525331</v>
      </c>
      <c r="C88" t="s">
        <v>3</v>
      </c>
      <c r="D88">
        <v>2012</v>
      </c>
      <c r="E88">
        <f t="shared" si="1"/>
        <v>110898.68748077865</v>
      </c>
    </row>
    <row r="89" spans="1:5" x14ac:dyDescent="0.25">
      <c r="A89" t="s">
        <v>13</v>
      </c>
      <c r="B89" s="6">
        <v>53269.495633081562</v>
      </c>
      <c r="C89" t="s">
        <v>8</v>
      </c>
      <c r="D89">
        <v>2012</v>
      </c>
      <c r="E89">
        <f t="shared" si="1"/>
        <v>73411.4909743842</v>
      </c>
    </row>
    <row r="90" spans="1:5" x14ac:dyDescent="0.25">
      <c r="A90" t="s">
        <v>13</v>
      </c>
      <c r="B90" s="6">
        <v>101680.01193346515</v>
      </c>
      <c r="C90" t="s">
        <v>2</v>
      </c>
      <c r="D90">
        <v>2012</v>
      </c>
      <c r="E90">
        <f t="shared" si="1"/>
        <v>140126.74964568732</v>
      </c>
    </row>
    <row r="91" spans="1:5" x14ac:dyDescent="0.25">
      <c r="A91" t="s">
        <v>13</v>
      </c>
      <c r="B91" s="6">
        <v>78333.640103438986</v>
      </c>
      <c r="C91" t="s">
        <v>4</v>
      </c>
      <c r="D91">
        <v>2012</v>
      </c>
      <c r="E91">
        <f t="shared" si="1"/>
        <v>107952.76443115082</v>
      </c>
    </row>
    <row r="92" spans="1:5" x14ac:dyDescent="0.25">
      <c r="A92" t="s">
        <v>13</v>
      </c>
      <c r="B92" s="6">
        <v>108555.891534928</v>
      </c>
      <c r="C92" t="s">
        <v>5</v>
      </c>
      <c r="D92">
        <v>2012</v>
      </c>
      <c r="E92">
        <f t="shared" si="1"/>
        <v>149602.50246265728</v>
      </c>
    </row>
    <row r="93" spans="1:5" x14ac:dyDescent="0.25">
      <c r="A93" t="s">
        <v>9</v>
      </c>
      <c r="B93" s="6">
        <v>47695.519030492178</v>
      </c>
      <c r="C93" t="s">
        <v>6</v>
      </c>
      <c r="D93">
        <v>2012</v>
      </c>
      <c r="E93">
        <f t="shared" si="1"/>
        <v>65729.910208706729</v>
      </c>
    </row>
    <row r="94" spans="1:5" x14ac:dyDescent="0.25">
      <c r="A94" t="s">
        <v>9</v>
      </c>
      <c r="B94" s="6">
        <v>33105.898144787439</v>
      </c>
      <c r="C94" t="s">
        <v>7</v>
      </c>
      <c r="D94">
        <v>2012</v>
      </c>
      <c r="E94">
        <f t="shared" si="1"/>
        <v>45623.734821803744</v>
      </c>
    </row>
    <row r="95" spans="1:5" x14ac:dyDescent="0.25">
      <c r="A95" t="s">
        <v>9</v>
      </c>
      <c r="B95" s="6">
        <v>39293.971253606695</v>
      </c>
      <c r="C95" t="s">
        <v>8</v>
      </c>
      <c r="D95">
        <v>2012</v>
      </c>
      <c r="E95">
        <f t="shared" si="1"/>
        <v>54151.611194164187</v>
      </c>
    </row>
    <row r="96" spans="1:5" x14ac:dyDescent="0.25">
      <c r="A96" t="s">
        <v>9</v>
      </c>
      <c r="B96" s="6">
        <v>78862.636374200738</v>
      </c>
      <c r="C96" t="s">
        <v>2</v>
      </c>
      <c r="D96">
        <v>2012</v>
      </c>
      <c r="E96">
        <f t="shared" si="1"/>
        <v>108681.78212683165</v>
      </c>
    </row>
    <row r="97" spans="1:5" x14ac:dyDescent="0.25">
      <c r="A97" t="s">
        <v>9</v>
      </c>
      <c r="B97" s="6">
        <v>65866.369012461058</v>
      </c>
      <c r="C97" t="s">
        <v>4</v>
      </c>
      <c r="D97">
        <v>2012</v>
      </c>
      <c r="E97">
        <f t="shared" si="1"/>
        <v>90771.431131607766</v>
      </c>
    </row>
    <row r="98" spans="1:5" x14ac:dyDescent="0.25">
      <c r="A98" t="s">
        <v>9</v>
      </c>
      <c r="B98" s="6">
        <v>61101.11166178339</v>
      </c>
      <c r="C98" t="s">
        <v>3</v>
      </c>
      <c r="D98">
        <v>2012</v>
      </c>
      <c r="E98">
        <f t="shared" si="1"/>
        <v>84204.358497778609</v>
      </c>
    </row>
    <row r="99" spans="1:5" x14ac:dyDescent="0.25">
      <c r="A99" t="s">
        <v>9</v>
      </c>
      <c r="B99" s="6">
        <v>73910.829428655736</v>
      </c>
      <c r="C99" t="s">
        <v>5</v>
      </c>
      <c r="D99">
        <v>2012</v>
      </c>
      <c r="E99">
        <f t="shared" si="1"/>
        <v>101857.62269807189</v>
      </c>
    </row>
    <row r="100" spans="1:5" x14ac:dyDescent="0.25">
      <c r="A100" t="s">
        <v>12</v>
      </c>
      <c r="B100" s="6">
        <v>52182.026767026335</v>
      </c>
      <c r="C100" t="s">
        <v>6</v>
      </c>
      <c r="D100">
        <v>2012</v>
      </c>
      <c r="E100">
        <f t="shared" si="1"/>
        <v>71912.833818040497</v>
      </c>
    </row>
    <row r="101" spans="1:5" x14ac:dyDescent="0.25">
      <c r="A101" t="s">
        <v>12</v>
      </c>
      <c r="B101" s="6">
        <v>36733.594536725781</v>
      </c>
      <c r="C101" t="s">
        <v>7</v>
      </c>
      <c r="D101">
        <v>2012</v>
      </c>
      <c r="E101">
        <f t="shared" si="1"/>
        <v>50623.117634979848</v>
      </c>
    </row>
    <row r="102" spans="1:5" x14ac:dyDescent="0.25">
      <c r="A102" t="s">
        <v>12</v>
      </c>
      <c r="B102" s="6">
        <v>49582.857536949334</v>
      </c>
      <c r="C102" t="s">
        <v>8</v>
      </c>
      <c r="D102">
        <v>2012</v>
      </c>
      <c r="E102">
        <f t="shared" si="1"/>
        <v>68330.87971453293</v>
      </c>
    </row>
    <row r="103" spans="1:5" x14ac:dyDescent="0.25">
      <c r="A103" t="s">
        <v>12</v>
      </c>
      <c r="B103" s="6">
        <v>90044.29224945257</v>
      </c>
      <c r="C103" t="s">
        <v>2</v>
      </c>
      <c r="D103">
        <v>2012</v>
      </c>
      <c r="E103">
        <f t="shared" si="1"/>
        <v>124091.38981335433</v>
      </c>
    </row>
    <row r="104" spans="1:5" x14ac:dyDescent="0.25">
      <c r="A104" t="s">
        <v>12</v>
      </c>
      <c r="B104" s="6">
        <v>73929.146285518014</v>
      </c>
      <c r="C104" t="s">
        <v>4</v>
      </c>
      <c r="D104">
        <v>2012</v>
      </c>
      <c r="E104">
        <f t="shared" si="1"/>
        <v>101882.86543326666</v>
      </c>
    </row>
    <row r="105" spans="1:5" x14ac:dyDescent="0.25">
      <c r="A105" t="s">
        <v>12</v>
      </c>
      <c r="B105" s="6">
        <v>71220.010976047153</v>
      </c>
      <c r="C105" t="s">
        <v>3</v>
      </c>
      <c r="D105">
        <v>2012</v>
      </c>
      <c r="E105">
        <f t="shared" si="1"/>
        <v>98149.365426255215</v>
      </c>
    </row>
    <row r="106" spans="1:5" x14ac:dyDescent="0.25">
      <c r="A106" t="s">
        <v>12</v>
      </c>
      <c r="B106" s="6">
        <v>82644.23958808303</v>
      </c>
      <c r="C106" t="s">
        <v>5</v>
      </c>
      <c r="D106">
        <v>2012</v>
      </c>
      <c r="E106">
        <f t="shared" si="1"/>
        <v>113893.26623993105</v>
      </c>
    </row>
    <row r="107" spans="1:5" x14ac:dyDescent="0.25">
      <c r="A107" t="s">
        <v>13</v>
      </c>
      <c r="B107" s="6">
        <v>44202.055540996422</v>
      </c>
      <c r="C107" t="s">
        <v>6</v>
      </c>
      <c r="D107">
        <v>2000</v>
      </c>
      <c r="E107">
        <f t="shared" si="1"/>
        <v>60915.51577188028</v>
      </c>
    </row>
    <row r="108" spans="1:5" x14ac:dyDescent="0.25">
      <c r="A108" t="s">
        <v>13</v>
      </c>
      <c r="B108" s="6">
        <v>26846.208795284081</v>
      </c>
      <c r="C108" t="s">
        <v>7</v>
      </c>
      <c r="D108">
        <v>2000</v>
      </c>
      <c r="E108">
        <f t="shared" si="1"/>
        <v>36997.163033912919</v>
      </c>
    </row>
    <row r="109" spans="1:5" x14ac:dyDescent="0.25">
      <c r="A109" t="s">
        <v>13</v>
      </c>
      <c r="B109" s="6">
        <v>53294.820509299076</v>
      </c>
      <c r="C109" t="s">
        <v>8</v>
      </c>
      <c r="D109">
        <v>2000</v>
      </c>
      <c r="E109">
        <f t="shared" si="1"/>
        <v>73446.391566172693</v>
      </c>
    </row>
    <row r="110" spans="1:5" x14ac:dyDescent="0.25">
      <c r="A110" t="s">
        <v>13</v>
      </c>
      <c r="B110" s="6">
        <v>92072.847337136947</v>
      </c>
      <c r="C110" t="s">
        <v>2</v>
      </c>
      <c r="D110">
        <v>2000</v>
      </c>
      <c r="E110">
        <f t="shared" si="1"/>
        <v>126886.97200801848</v>
      </c>
    </row>
    <row r="111" spans="1:5" x14ac:dyDescent="0.25">
      <c r="A111" t="s">
        <v>13</v>
      </c>
      <c r="B111" s="6">
        <v>56356.148533849424</v>
      </c>
      <c r="C111" t="s">
        <v>4</v>
      </c>
      <c r="D111">
        <v>2000</v>
      </c>
      <c r="E111">
        <f t="shared" si="1"/>
        <v>77665.253636725902</v>
      </c>
    </row>
    <row r="112" spans="1:5" x14ac:dyDescent="0.25">
      <c r="A112" t="s">
        <v>13</v>
      </c>
      <c r="B112" s="6">
        <v>84578.211238107426</v>
      </c>
      <c r="C112" t="s">
        <v>3</v>
      </c>
      <c r="D112">
        <v>2000</v>
      </c>
      <c r="E112">
        <f t="shared" si="1"/>
        <v>116558.50158040441</v>
      </c>
    </row>
    <row r="113" spans="1:5" x14ac:dyDescent="0.25">
      <c r="A113" t="s">
        <v>13</v>
      </c>
      <c r="B113" s="6">
        <v>93813.140812307771</v>
      </c>
      <c r="C113" t="s">
        <v>5</v>
      </c>
      <c r="D113">
        <v>2000</v>
      </c>
      <c r="E113">
        <f t="shared" si="1"/>
        <v>129285.29655055352</v>
      </c>
    </row>
    <row r="114" spans="1:5" x14ac:dyDescent="0.25">
      <c r="A114" t="s">
        <v>11</v>
      </c>
      <c r="B114" s="6">
        <v>93171.956032384769</v>
      </c>
      <c r="C114" t="s">
        <v>5</v>
      </c>
      <c r="D114">
        <v>2000</v>
      </c>
      <c r="E114">
        <f t="shared" si="1"/>
        <v>128401.67018756994</v>
      </c>
    </row>
    <row r="115" spans="1:5" x14ac:dyDescent="0.25">
      <c r="A115" t="s">
        <v>11</v>
      </c>
      <c r="B115" s="6">
        <v>36352.668223910936</v>
      </c>
      <c r="C115" t="s">
        <v>6</v>
      </c>
      <c r="D115">
        <v>2000</v>
      </c>
      <c r="E115">
        <f t="shared" si="1"/>
        <v>50098.157369395019</v>
      </c>
    </row>
    <row r="116" spans="1:5" x14ac:dyDescent="0.25">
      <c r="A116" t="s">
        <v>11</v>
      </c>
      <c r="B116" s="6">
        <v>27692.222211204378</v>
      </c>
      <c r="C116" t="s">
        <v>7</v>
      </c>
      <c r="D116">
        <v>2000</v>
      </c>
      <c r="E116">
        <f t="shared" si="1"/>
        <v>38163.066812593919</v>
      </c>
    </row>
    <row r="117" spans="1:5" x14ac:dyDescent="0.25">
      <c r="A117" t="s">
        <v>11</v>
      </c>
      <c r="B117" s="6">
        <v>30107.105488610181</v>
      </c>
      <c r="C117" t="s">
        <v>8</v>
      </c>
      <c r="D117">
        <v>2000</v>
      </c>
      <c r="E117">
        <f t="shared" si="1"/>
        <v>41491.053680436016</v>
      </c>
    </row>
    <row r="118" spans="1:5" x14ac:dyDescent="0.25">
      <c r="A118" t="s">
        <v>11</v>
      </c>
      <c r="B118" s="6">
        <v>73295.852263456953</v>
      </c>
      <c r="C118" t="s">
        <v>2</v>
      </c>
      <c r="D118">
        <v>2000</v>
      </c>
      <c r="E118">
        <f t="shared" si="1"/>
        <v>101010.11344205397</v>
      </c>
    </row>
    <row r="119" spans="1:5" x14ac:dyDescent="0.25">
      <c r="A119" t="s">
        <v>11</v>
      </c>
      <c r="B119" s="6">
        <v>64809.908895899316</v>
      </c>
      <c r="C119" t="s">
        <v>3</v>
      </c>
      <c r="D119">
        <v>2000</v>
      </c>
      <c r="E119">
        <f t="shared" si="1"/>
        <v>89315.50759807229</v>
      </c>
    </row>
    <row r="120" spans="1:5" x14ac:dyDescent="0.25">
      <c r="A120" t="s">
        <v>11</v>
      </c>
      <c r="B120" s="6">
        <v>58871.702842511535</v>
      </c>
      <c r="C120" t="s">
        <v>4</v>
      </c>
      <c r="D120">
        <v>2000</v>
      </c>
      <c r="E120">
        <f t="shared" si="1"/>
        <v>81131.976762807783</v>
      </c>
    </row>
    <row r="121" spans="1:5" x14ac:dyDescent="0.25">
      <c r="A121" t="s">
        <v>10</v>
      </c>
      <c r="B121" s="6">
        <v>96003.338996445862</v>
      </c>
      <c r="C121" t="s">
        <v>2</v>
      </c>
      <c r="D121">
        <v>2000</v>
      </c>
      <c r="E121">
        <f t="shared" si="1"/>
        <v>132303.64152108697</v>
      </c>
    </row>
    <row r="122" spans="1:5" x14ac:dyDescent="0.25">
      <c r="A122" t="s">
        <v>10</v>
      </c>
      <c r="B122" s="6">
        <v>61510.744874773489</v>
      </c>
      <c r="C122" t="s">
        <v>6</v>
      </c>
      <c r="D122">
        <v>2000</v>
      </c>
      <c r="E122">
        <f t="shared" si="1"/>
        <v>84768.880173098471</v>
      </c>
    </row>
    <row r="123" spans="1:5" x14ac:dyDescent="0.25">
      <c r="A123" t="s">
        <v>10</v>
      </c>
      <c r="B123" s="6">
        <v>49396.117942475219</v>
      </c>
      <c r="C123" t="s">
        <v>7</v>
      </c>
      <c r="D123">
        <v>2000</v>
      </c>
      <c r="E123">
        <f t="shared" si="1"/>
        <v>68073.53107829424</v>
      </c>
    </row>
    <row r="124" spans="1:5" x14ac:dyDescent="0.25">
      <c r="A124" t="s">
        <v>10</v>
      </c>
      <c r="B124" s="6">
        <v>82520.702838111538</v>
      </c>
      <c r="C124" t="s">
        <v>3</v>
      </c>
      <c r="D124">
        <v>2000</v>
      </c>
      <c r="E124">
        <f t="shared" si="1"/>
        <v>113723.01839174407</v>
      </c>
    </row>
    <row r="125" spans="1:5" x14ac:dyDescent="0.25">
      <c r="A125" t="s">
        <v>10</v>
      </c>
      <c r="B125" s="6">
        <v>72830.168342409466</v>
      </c>
      <c r="C125" t="s">
        <v>8</v>
      </c>
      <c r="D125">
        <v>2000</v>
      </c>
      <c r="E125">
        <f t="shared" si="1"/>
        <v>100368.34744519962</v>
      </c>
    </row>
    <row r="126" spans="1:5" x14ac:dyDescent="0.25">
      <c r="A126" t="s">
        <v>10</v>
      </c>
      <c r="B126" s="6">
        <v>147506.2265544862</v>
      </c>
      <c r="C126" t="s">
        <v>5</v>
      </c>
      <c r="D126">
        <v>2000</v>
      </c>
      <c r="E126">
        <f t="shared" si="1"/>
        <v>203280.54340813574</v>
      </c>
    </row>
    <row r="127" spans="1:5" x14ac:dyDescent="0.25">
      <c r="A127" t="s">
        <v>10</v>
      </c>
      <c r="B127" s="6">
        <v>83342.404547856437</v>
      </c>
      <c r="C127" t="s">
        <v>4</v>
      </c>
      <c r="D127">
        <v>2000</v>
      </c>
      <c r="E127">
        <f t="shared" si="1"/>
        <v>114855.41784346917</v>
      </c>
    </row>
    <row r="128" spans="1:5" x14ac:dyDescent="0.25">
      <c r="A128" t="s">
        <v>9</v>
      </c>
      <c r="B128" s="6">
        <v>49031.096355735855</v>
      </c>
      <c r="C128" t="s">
        <v>6</v>
      </c>
      <c r="D128">
        <v>2000</v>
      </c>
      <c r="E128">
        <f t="shared" si="1"/>
        <v>67570.489354284917</v>
      </c>
    </row>
    <row r="129" spans="1:5" x14ac:dyDescent="0.25">
      <c r="A129" t="s">
        <v>9</v>
      </c>
      <c r="B129" s="6">
        <v>36552.118930807941</v>
      </c>
      <c r="C129" t="s">
        <v>7</v>
      </c>
      <c r="D129">
        <v>2000</v>
      </c>
      <c r="E129">
        <f t="shared" si="1"/>
        <v>50373.023380330385</v>
      </c>
    </row>
    <row r="130" spans="1:5" x14ac:dyDescent="0.25">
      <c r="A130" t="s">
        <v>9</v>
      </c>
      <c r="B130" s="6">
        <v>40488.588459412102</v>
      </c>
      <c r="C130" t="s">
        <v>8</v>
      </c>
      <c r="D130">
        <v>2000</v>
      </c>
      <c r="E130">
        <f t="shared" si="1"/>
        <v>55797.931084742704</v>
      </c>
    </row>
    <row r="131" spans="1:5" x14ac:dyDescent="0.25">
      <c r="A131" t="s">
        <v>9</v>
      </c>
      <c r="B131" s="6">
        <v>80370.983691284709</v>
      </c>
      <c r="C131" t="s">
        <v>2</v>
      </c>
      <c r="D131">
        <v>2000</v>
      </c>
      <c r="E131">
        <f t="shared" ref="E131:E176" si="2">B131*1.378115</f>
        <v>110760.45818971483</v>
      </c>
    </row>
    <row r="132" spans="1:5" x14ac:dyDescent="0.25">
      <c r="A132" t="s">
        <v>9</v>
      </c>
      <c r="B132" s="6">
        <v>60008.5999525062</v>
      </c>
      <c r="C132" t="s">
        <v>4</v>
      </c>
      <c r="D132">
        <v>2000</v>
      </c>
      <c r="E132">
        <f t="shared" si="2"/>
        <v>82698.751723548077</v>
      </c>
    </row>
    <row r="133" spans="1:5" x14ac:dyDescent="0.25">
      <c r="A133" t="s">
        <v>9</v>
      </c>
      <c r="B133" s="6">
        <v>65826.008438340185</v>
      </c>
      <c r="C133" t="s">
        <v>3</v>
      </c>
      <c r="D133">
        <v>2000</v>
      </c>
      <c r="E133">
        <f t="shared" si="2"/>
        <v>90715.809619003179</v>
      </c>
    </row>
    <row r="134" spans="1:5" x14ac:dyDescent="0.25">
      <c r="A134" t="s">
        <v>9</v>
      </c>
      <c r="B134" s="6">
        <v>78858.934218978655</v>
      </c>
      <c r="C134" t="s">
        <v>5</v>
      </c>
      <c r="D134">
        <v>2000</v>
      </c>
      <c r="E134">
        <f t="shared" si="2"/>
        <v>108676.68013118776</v>
      </c>
    </row>
    <row r="135" spans="1:5" x14ac:dyDescent="0.25">
      <c r="A135" t="s">
        <v>12</v>
      </c>
      <c r="B135" s="6">
        <v>56216.52687040576</v>
      </c>
      <c r="C135" t="s">
        <v>6</v>
      </c>
      <c r="D135">
        <v>2000</v>
      </c>
      <c r="E135">
        <f t="shared" si="2"/>
        <v>77472.838928009238</v>
      </c>
    </row>
    <row r="136" spans="1:5" x14ac:dyDescent="0.25">
      <c r="A136" t="s">
        <v>12</v>
      </c>
      <c r="B136" s="6">
        <v>43087.178054719487</v>
      </c>
      <c r="C136" t="s">
        <v>7</v>
      </c>
      <c r="D136">
        <v>2000</v>
      </c>
      <c r="E136">
        <f t="shared" si="2"/>
        <v>59379.086384879745</v>
      </c>
    </row>
    <row r="137" spans="1:5" x14ac:dyDescent="0.25">
      <c r="A137" t="s">
        <v>12</v>
      </c>
      <c r="B137" s="6">
        <v>52994.973826288115</v>
      </c>
      <c r="C137" t="s">
        <v>8</v>
      </c>
      <c r="D137">
        <v>2000</v>
      </c>
      <c r="E137">
        <f t="shared" si="2"/>
        <v>73033.168354615045</v>
      </c>
    </row>
    <row r="138" spans="1:5" x14ac:dyDescent="0.25">
      <c r="A138" t="s">
        <v>12</v>
      </c>
      <c r="B138" s="6">
        <v>87589.723616846255</v>
      </c>
      <c r="C138" t="s">
        <v>2</v>
      </c>
      <c r="D138">
        <v>2000</v>
      </c>
      <c r="E138">
        <f t="shared" si="2"/>
        <v>120708.71196223008</v>
      </c>
    </row>
    <row r="139" spans="1:5" x14ac:dyDescent="0.25">
      <c r="A139" t="s">
        <v>12</v>
      </c>
      <c r="B139" s="6">
        <v>73143.231661217927</v>
      </c>
      <c r="C139" t="s">
        <v>4</v>
      </c>
      <c r="D139">
        <v>2000</v>
      </c>
      <c r="E139">
        <f t="shared" si="2"/>
        <v>100799.78470079934</v>
      </c>
    </row>
    <row r="140" spans="1:5" x14ac:dyDescent="0.25">
      <c r="A140" t="s">
        <v>12</v>
      </c>
      <c r="B140" s="6">
        <v>73641.209707258167</v>
      </c>
      <c r="C140" t="s">
        <v>3</v>
      </c>
      <c r="D140">
        <v>2000</v>
      </c>
      <c r="E140">
        <f t="shared" si="2"/>
        <v>101486.05571571809</v>
      </c>
    </row>
    <row r="141" spans="1:5" x14ac:dyDescent="0.25">
      <c r="A141" t="s">
        <v>12</v>
      </c>
      <c r="B141" s="6">
        <v>82499.245637483051</v>
      </c>
      <c r="C141" t="s">
        <v>5</v>
      </c>
      <c r="D141">
        <v>2000</v>
      </c>
      <c r="E141">
        <f t="shared" si="2"/>
        <v>113693.44790169995</v>
      </c>
    </row>
    <row r="142" spans="1:5" x14ac:dyDescent="0.25">
      <c r="A142" t="s">
        <v>13</v>
      </c>
      <c r="B142" s="6">
        <v>83231.993395379075</v>
      </c>
      <c r="C142" t="s">
        <v>2</v>
      </c>
      <c r="D142">
        <v>1990</v>
      </c>
      <c r="E142">
        <f t="shared" si="2"/>
        <v>114703.25857807283</v>
      </c>
    </row>
    <row r="143" spans="1:5" x14ac:dyDescent="0.25">
      <c r="A143" t="s">
        <v>13</v>
      </c>
      <c r="B143" s="6">
        <v>35025.094412091239</v>
      </c>
      <c r="C143" t="s">
        <v>6</v>
      </c>
      <c r="D143">
        <v>1990</v>
      </c>
      <c r="E143">
        <f t="shared" si="2"/>
        <v>48268.607985719114</v>
      </c>
    </row>
    <row r="144" spans="1:5" x14ac:dyDescent="0.25">
      <c r="A144" t="s">
        <v>13</v>
      </c>
      <c r="B144" s="6">
        <v>27904.387428525893</v>
      </c>
      <c r="C144" t="s">
        <v>7</v>
      </c>
      <c r="D144">
        <v>1990</v>
      </c>
      <c r="E144">
        <f t="shared" si="2"/>
        <v>38455.454881062964</v>
      </c>
    </row>
    <row r="145" spans="1:5" x14ac:dyDescent="0.25">
      <c r="A145" t="s">
        <v>13</v>
      </c>
      <c r="B145" s="6">
        <v>43548.207632368489</v>
      </c>
      <c r="C145" t="s">
        <v>8</v>
      </c>
      <c r="D145">
        <v>1990</v>
      </c>
      <c r="E145">
        <f t="shared" si="2"/>
        <v>60014.438161281498</v>
      </c>
    </row>
    <row r="146" spans="1:5" x14ac:dyDescent="0.25">
      <c r="A146" t="s">
        <v>13</v>
      </c>
      <c r="B146" s="6">
        <v>102041.86213476703</v>
      </c>
      <c r="C146" t="s">
        <v>5</v>
      </c>
      <c r="D146">
        <v>1990</v>
      </c>
      <c r="E146">
        <f t="shared" si="2"/>
        <v>140625.42083585446</v>
      </c>
    </row>
    <row r="147" spans="1:5" x14ac:dyDescent="0.25">
      <c r="A147" t="s">
        <v>13</v>
      </c>
      <c r="B147" s="6">
        <v>75874.986673506937</v>
      </c>
      <c r="C147" t="s">
        <v>3</v>
      </c>
      <c r="D147">
        <v>1990</v>
      </c>
      <c r="E147">
        <f t="shared" si="2"/>
        <v>104564.45725956002</v>
      </c>
    </row>
    <row r="148" spans="1:5" x14ac:dyDescent="0.25">
      <c r="A148" t="s">
        <v>13</v>
      </c>
      <c r="B148" s="6">
        <v>65043.240720265196</v>
      </c>
      <c r="C148" t="s">
        <v>4</v>
      </c>
      <c r="D148">
        <v>1990</v>
      </c>
      <c r="E148">
        <f t="shared" si="2"/>
        <v>89637.065685208276</v>
      </c>
    </row>
    <row r="149" spans="1:5" x14ac:dyDescent="0.25">
      <c r="A149" t="s">
        <v>11</v>
      </c>
      <c r="B149" s="6">
        <v>39501.012926773597</v>
      </c>
      <c r="C149" t="s">
        <v>6</v>
      </c>
      <c r="D149">
        <v>1990</v>
      </c>
      <c r="E149">
        <f t="shared" si="2"/>
        <v>54436.938429580594</v>
      </c>
    </row>
    <row r="150" spans="1:5" x14ac:dyDescent="0.25">
      <c r="A150" t="s">
        <v>11</v>
      </c>
      <c r="B150" s="6">
        <v>25391.149619862917</v>
      </c>
      <c r="C150" t="s">
        <v>7</v>
      </c>
      <c r="D150">
        <v>1990</v>
      </c>
      <c r="E150">
        <f t="shared" si="2"/>
        <v>34991.924158377384</v>
      </c>
    </row>
    <row r="151" spans="1:5" x14ac:dyDescent="0.25">
      <c r="A151" t="s">
        <v>11</v>
      </c>
      <c r="B151" s="6">
        <v>66519.25902443724</v>
      </c>
      <c r="C151" t="s">
        <v>3</v>
      </c>
      <c r="D151">
        <v>1990</v>
      </c>
      <c r="E151">
        <f t="shared" si="2"/>
        <v>91671.188650462325</v>
      </c>
    </row>
    <row r="152" spans="1:5" x14ac:dyDescent="0.25">
      <c r="A152" t="s">
        <v>11</v>
      </c>
      <c r="B152" s="6">
        <v>30269.130404388088</v>
      </c>
      <c r="C152" t="s">
        <v>8</v>
      </c>
      <c r="D152">
        <v>1990</v>
      </c>
      <c r="E152">
        <f t="shared" si="2"/>
        <v>41714.342647243291</v>
      </c>
    </row>
    <row r="153" spans="1:5" x14ac:dyDescent="0.25">
      <c r="A153" t="s">
        <v>11</v>
      </c>
      <c r="B153" s="6">
        <v>76794.41177857334</v>
      </c>
      <c r="C153" t="s">
        <v>2</v>
      </c>
      <c r="D153">
        <v>1990</v>
      </c>
      <c r="E153">
        <f t="shared" si="2"/>
        <v>105831.5307882286</v>
      </c>
    </row>
    <row r="154" spans="1:5" x14ac:dyDescent="0.25">
      <c r="A154" t="s">
        <v>11</v>
      </c>
      <c r="B154" s="6">
        <v>59769.977459928668</v>
      </c>
      <c r="C154" t="s">
        <v>4</v>
      </c>
      <c r="D154">
        <v>1990</v>
      </c>
      <c r="E154">
        <f t="shared" si="2"/>
        <v>82369.902487189596</v>
      </c>
    </row>
    <row r="155" spans="1:5" x14ac:dyDescent="0.25">
      <c r="A155" t="s">
        <v>11</v>
      </c>
      <c r="B155" s="6">
        <v>102084.35795610864</v>
      </c>
      <c r="C155" t="s">
        <v>5</v>
      </c>
      <c r="D155">
        <v>1990</v>
      </c>
      <c r="E155">
        <f t="shared" si="2"/>
        <v>140683.98496468266</v>
      </c>
    </row>
    <row r="156" spans="1:5" x14ac:dyDescent="0.25">
      <c r="A156" t="s">
        <v>10</v>
      </c>
      <c r="B156" s="6">
        <v>86565.165930526768</v>
      </c>
      <c r="C156" t="s">
        <v>2</v>
      </c>
      <c r="D156">
        <v>1990</v>
      </c>
      <c r="E156">
        <f t="shared" si="2"/>
        <v>119296.75364634789</v>
      </c>
    </row>
    <row r="157" spans="1:5" x14ac:dyDescent="0.25">
      <c r="A157" t="s">
        <v>10</v>
      </c>
      <c r="B157" s="6">
        <v>61693.227850264229</v>
      </c>
      <c r="C157" t="s">
        <v>6</v>
      </c>
      <c r="D157">
        <v>1990</v>
      </c>
      <c r="E157">
        <f t="shared" si="2"/>
        <v>85020.362698866884</v>
      </c>
    </row>
    <row r="158" spans="1:5" x14ac:dyDescent="0.25">
      <c r="A158" t="s">
        <v>10</v>
      </c>
      <c r="B158" s="6">
        <v>52088.154851511521</v>
      </c>
      <c r="C158" t="s">
        <v>7</v>
      </c>
      <c r="D158">
        <v>1990</v>
      </c>
      <c r="E158">
        <f t="shared" si="2"/>
        <v>71783.467523190804</v>
      </c>
    </row>
    <row r="159" spans="1:5" x14ac:dyDescent="0.25">
      <c r="A159" t="s">
        <v>10</v>
      </c>
      <c r="B159" s="6">
        <v>72609.9069450979</v>
      </c>
      <c r="C159" t="s">
        <v>3</v>
      </c>
      <c r="D159">
        <v>1990</v>
      </c>
      <c r="E159">
        <f t="shared" si="2"/>
        <v>100064.80190964359</v>
      </c>
    </row>
    <row r="160" spans="1:5" x14ac:dyDescent="0.25">
      <c r="A160" t="s">
        <v>10</v>
      </c>
      <c r="B160" s="6">
        <v>58870.628215894576</v>
      </c>
      <c r="C160" t="s">
        <v>8</v>
      </c>
      <c r="D160">
        <v>1990</v>
      </c>
      <c r="E160">
        <f t="shared" si="2"/>
        <v>81130.495803747559</v>
      </c>
    </row>
    <row r="161" spans="1:5" x14ac:dyDescent="0.25">
      <c r="A161" t="s">
        <v>10</v>
      </c>
      <c r="B161" s="6">
        <v>108715.7809716887</v>
      </c>
      <c r="C161" t="s">
        <v>5</v>
      </c>
      <c r="D161">
        <v>1990</v>
      </c>
      <c r="E161">
        <f t="shared" si="2"/>
        <v>149822.84849379878</v>
      </c>
    </row>
    <row r="162" spans="1:5" x14ac:dyDescent="0.25">
      <c r="A162" t="s">
        <v>10</v>
      </c>
      <c r="B162" s="6">
        <v>68720.620041167524</v>
      </c>
      <c r="C162" t="s">
        <v>4</v>
      </c>
      <c r="D162">
        <v>1990</v>
      </c>
      <c r="E162">
        <f t="shared" si="2"/>
        <v>94704.917288033583</v>
      </c>
    </row>
    <row r="163" spans="1:5" x14ac:dyDescent="0.25">
      <c r="A163" t="s">
        <v>9</v>
      </c>
      <c r="B163" s="6">
        <v>51199.892975245762</v>
      </c>
      <c r="C163" t="s">
        <v>6</v>
      </c>
      <c r="D163">
        <v>1990</v>
      </c>
      <c r="E163">
        <f t="shared" si="2"/>
        <v>70559.340507580811</v>
      </c>
    </row>
    <row r="164" spans="1:5" x14ac:dyDescent="0.25">
      <c r="A164" t="s">
        <v>9</v>
      </c>
      <c r="B164" s="6">
        <v>35092.75737294268</v>
      </c>
      <c r="C164" t="s">
        <v>7</v>
      </c>
      <c r="D164">
        <v>1990</v>
      </c>
      <c r="E164">
        <f t="shared" si="2"/>
        <v>48361.855327012898</v>
      </c>
    </row>
    <row r="165" spans="1:5" x14ac:dyDescent="0.25">
      <c r="A165" t="s">
        <v>9</v>
      </c>
      <c r="B165" s="6">
        <v>67793.033638771507</v>
      </c>
      <c r="C165" t="s">
        <v>3</v>
      </c>
      <c r="D165">
        <v>1990</v>
      </c>
      <c r="E165">
        <f t="shared" si="2"/>
        <v>93426.596553095587</v>
      </c>
    </row>
    <row r="166" spans="1:5" x14ac:dyDescent="0.25">
      <c r="A166" t="s">
        <v>9</v>
      </c>
      <c r="B166" s="6">
        <v>35920.771602307075</v>
      </c>
      <c r="C166" t="s">
        <v>8</v>
      </c>
      <c r="D166">
        <v>1990</v>
      </c>
      <c r="E166">
        <f t="shared" si="2"/>
        <v>49502.954156713415</v>
      </c>
    </row>
    <row r="167" spans="1:5" x14ac:dyDescent="0.25">
      <c r="A167" t="s">
        <v>9</v>
      </c>
      <c r="B167" s="6">
        <v>74148.502651212781</v>
      </c>
      <c r="C167" t="s">
        <v>2</v>
      </c>
      <c r="D167">
        <v>1990</v>
      </c>
      <c r="E167">
        <f t="shared" si="2"/>
        <v>102185.1637311761</v>
      </c>
    </row>
    <row r="168" spans="1:5" x14ac:dyDescent="0.25">
      <c r="A168" t="s">
        <v>9</v>
      </c>
      <c r="B168" s="6">
        <v>59868.357912866384</v>
      </c>
      <c r="C168" t="s">
        <v>4</v>
      </c>
      <c r="D168">
        <v>1990</v>
      </c>
      <c r="E168">
        <f t="shared" si="2"/>
        <v>82505.482065089862</v>
      </c>
    </row>
    <row r="169" spans="1:5" x14ac:dyDescent="0.25">
      <c r="A169" t="s">
        <v>9</v>
      </c>
      <c r="B169" s="6">
        <v>63908.798934233135</v>
      </c>
      <c r="C169" t="s">
        <v>5</v>
      </c>
      <c r="D169">
        <v>1990</v>
      </c>
      <c r="E169">
        <f t="shared" si="2"/>
        <v>88073.674443250697</v>
      </c>
    </row>
    <row r="170" spans="1:5" x14ac:dyDescent="0.25">
      <c r="A170" t="s">
        <v>12</v>
      </c>
      <c r="B170" s="6">
        <v>81644.0559365097</v>
      </c>
      <c r="C170" t="s">
        <v>2</v>
      </c>
      <c r="D170">
        <v>1990</v>
      </c>
      <c r="E170">
        <f t="shared" si="2"/>
        <v>112514.89814694306</v>
      </c>
    </row>
    <row r="171" spans="1:5" x14ac:dyDescent="0.25">
      <c r="A171" t="s">
        <v>12</v>
      </c>
      <c r="B171" s="6">
        <v>56333.451592064768</v>
      </c>
      <c r="C171" t="s">
        <v>6</v>
      </c>
      <c r="D171">
        <v>1990</v>
      </c>
      <c r="E171">
        <f t="shared" si="2"/>
        <v>77633.974640798333</v>
      </c>
    </row>
    <row r="172" spans="1:5" x14ac:dyDescent="0.25">
      <c r="A172" t="s">
        <v>12</v>
      </c>
      <c r="B172" s="6">
        <v>41154.154720267157</v>
      </c>
      <c r="C172" t="s">
        <v>7</v>
      </c>
      <c r="D172">
        <v>1990</v>
      </c>
      <c r="E172">
        <f t="shared" si="2"/>
        <v>56715.157932320973</v>
      </c>
    </row>
    <row r="173" spans="1:5" x14ac:dyDescent="0.25">
      <c r="A173" t="s">
        <v>12</v>
      </c>
      <c r="B173" s="6">
        <v>46604.406130905576</v>
      </c>
      <c r="C173" t="s">
        <v>8</v>
      </c>
      <c r="D173">
        <v>1990</v>
      </c>
      <c r="E173">
        <f t="shared" si="2"/>
        <v>64226.231155092937</v>
      </c>
    </row>
    <row r="174" spans="1:5" x14ac:dyDescent="0.25">
      <c r="A174" t="s">
        <v>12</v>
      </c>
      <c r="B174" s="6">
        <v>73172.697948647619</v>
      </c>
      <c r="C174" t="s">
        <v>5</v>
      </c>
      <c r="D174">
        <v>1990</v>
      </c>
      <c r="E174">
        <f t="shared" si="2"/>
        <v>100840.39263350051</v>
      </c>
    </row>
    <row r="175" spans="1:5" x14ac:dyDescent="0.25">
      <c r="A175" t="s">
        <v>12</v>
      </c>
      <c r="B175" s="6">
        <v>73901.703513308341</v>
      </c>
      <c r="C175" t="s">
        <v>3</v>
      </c>
      <c r="D175">
        <v>1990</v>
      </c>
      <c r="E175">
        <f t="shared" si="2"/>
        <v>101845.04613724293</v>
      </c>
    </row>
    <row r="176" spans="1:5" x14ac:dyDescent="0.25">
      <c r="A176" t="s">
        <v>12</v>
      </c>
      <c r="B176" s="6">
        <v>67477.328427484375</v>
      </c>
      <c r="C176" t="s">
        <v>4</v>
      </c>
      <c r="D176">
        <v>1990</v>
      </c>
      <c r="E176">
        <f t="shared" si="2"/>
        <v>92991.51846584263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0" sqref="E20"/>
    </sheetView>
  </sheetViews>
  <sheetFormatPr defaultRowHeight="15" x14ac:dyDescent="0.25"/>
  <cols>
    <col min="1" max="1" width="22.5703125" customWidth="1"/>
    <col min="2" max="2" width="19.28515625" customWidth="1"/>
    <col min="3" max="3" width="23.85546875" bestFit="1" customWidth="1"/>
    <col min="4" max="4" width="24.140625" bestFit="1" customWidth="1"/>
    <col min="5" max="5" width="19.5703125" bestFit="1" customWidth="1"/>
    <col min="6" max="6" width="10" bestFit="1" customWidth="1"/>
    <col min="7" max="7" width="11.28515625" bestFit="1" customWidth="1"/>
  </cols>
  <sheetData>
    <row r="1" spans="1:7" x14ac:dyDescent="0.25">
      <c r="A1" s="1" t="s">
        <v>18</v>
      </c>
      <c r="B1" s="1" t="s">
        <v>16</v>
      </c>
    </row>
    <row r="2" spans="1:7" x14ac:dyDescent="0.25">
      <c r="A2" s="1" t="s">
        <v>14</v>
      </c>
      <c r="B2" t="s">
        <v>10</v>
      </c>
      <c r="C2" t="s">
        <v>13</v>
      </c>
      <c r="D2" t="s">
        <v>11</v>
      </c>
      <c r="E2" t="s">
        <v>9</v>
      </c>
      <c r="F2" t="s">
        <v>12</v>
      </c>
      <c r="G2" t="s">
        <v>15</v>
      </c>
    </row>
    <row r="3" spans="1:7" x14ac:dyDescent="0.25">
      <c r="A3" s="2">
        <v>1980</v>
      </c>
      <c r="B3" s="3">
        <v>43100</v>
      </c>
      <c r="C3" s="3">
        <v>138500</v>
      </c>
      <c r="D3" s="3">
        <v>863400</v>
      </c>
      <c r="E3" s="3">
        <v>1179500</v>
      </c>
      <c r="F3" s="3">
        <v>38968000</v>
      </c>
      <c r="G3" s="3">
        <v>41192500</v>
      </c>
    </row>
    <row r="4" spans="1:7" x14ac:dyDescent="0.25">
      <c r="A4" s="2">
        <v>1990</v>
      </c>
      <c r="B4" s="3">
        <v>81980</v>
      </c>
      <c r="C4" s="3">
        <v>294335</v>
      </c>
      <c r="D4" s="3">
        <v>1823135</v>
      </c>
      <c r="E4" s="3">
        <v>2020595</v>
      </c>
      <c r="F4" s="3">
        <v>53482305</v>
      </c>
      <c r="G4" s="3">
        <v>57702350</v>
      </c>
    </row>
    <row r="5" spans="1:7" x14ac:dyDescent="0.25">
      <c r="A5" s="2">
        <v>2000</v>
      </c>
      <c r="B5" s="3">
        <v>117290</v>
      </c>
      <c r="C5" s="3">
        <v>497750</v>
      </c>
      <c r="D5" s="3">
        <v>3877635</v>
      </c>
      <c r="E5" s="3">
        <v>2943975</v>
      </c>
      <c r="F5" s="3">
        <v>52247885</v>
      </c>
      <c r="G5" s="3">
        <v>59684535</v>
      </c>
    </row>
    <row r="6" spans="1:7" x14ac:dyDescent="0.25">
      <c r="A6" s="2">
        <v>2001</v>
      </c>
      <c r="B6" s="3">
        <v>124656</v>
      </c>
      <c r="C6" s="3">
        <v>583716</v>
      </c>
      <c r="D6" s="3">
        <v>4328712</v>
      </c>
      <c r="E6" s="3">
        <v>3316224</v>
      </c>
      <c r="F6" s="3">
        <v>56393757</v>
      </c>
      <c r="G6" s="3">
        <v>64747065</v>
      </c>
    </row>
    <row r="7" spans="1:7" x14ac:dyDescent="0.25">
      <c r="A7" s="2">
        <v>2002</v>
      </c>
      <c r="B7" s="3">
        <v>134979</v>
      </c>
      <c r="C7" s="3">
        <v>587046</v>
      </c>
      <c r="D7" s="3">
        <v>4733693</v>
      </c>
      <c r="E7" s="3">
        <v>3469643</v>
      </c>
      <c r="F7" s="3">
        <v>56245049</v>
      </c>
      <c r="G7" s="3">
        <v>65170410</v>
      </c>
    </row>
    <row r="8" spans="1:7" x14ac:dyDescent="0.25">
      <c r="A8" s="2">
        <v>2003</v>
      </c>
      <c r="B8" s="3">
        <v>138899</v>
      </c>
      <c r="C8" s="3">
        <v>595316</v>
      </c>
      <c r="D8" s="3">
        <v>4766032</v>
      </c>
      <c r="E8" s="3">
        <v>3690140</v>
      </c>
      <c r="F8" s="3">
        <v>55061880</v>
      </c>
      <c r="G8" s="3">
        <v>64252267</v>
      </c>
    </row>
    <row r="9" spans="1:7" x14ac:dyDescent="0.25">
      <c r="A9" s="2">
        <v>2004</v>
      </c>
      <c r="B9" s="3">
        <v>137057</v>
      </c>
      <c r="C9" s="3">
        <v>652244</v>
      </c>
      <c r="D9" s="3">
        <v>4994811</v>
      </c>
      <c r="E9" s="3">
        <v>3837631</v>
      </c>
      <c r="F9" s="3">
        <v>54772959</v>
      </c>
      <c r="G9" s="3">
        <v>64394702</v>
      </c>
    </row>
    <row r="10" spans="1:7" x14ac:dyDescent="0.25">
      <c r="A10" s="2">
        <v>2005</v>
      </c>
      <c r="B10" s="3">
        <v>148605</v>
      </c>
      <c r="C10" s="3">
        <v>629105</v>
      </c>
      <c r="D10" s="3">
        <v>5363458</v>
      </c>
      <c r="E10" s="3">
        <v>3937846</v>
      </c>
      <c r="F10" s="3">
        <v>54530909</v>
      </c>
      <c r="G10" s="3">
        <v>64609923</v>
      </c>
    </row>
    <row r="11" spans="1:7" x14ac:dyDescent="0.25">
      <c r="A11" s="2">
        <v>2006</v>
      </c>
      <c r="B11" s="3">
        <v>148690</v>
      </c>
      <c r="C11" s="3">
        <v>674491</v>
      </c>
      <c r="D11" s="3">
        <v>5667107</v>
      </c>
      <c r="E11" s="3">
        <v>4083859</v>
      </c>
      <c r="F11" s="3">
        <v>54001598</v>
      </c>
      <c r="G11" s="3">
        <v>64575745</v>
      </c>
    </row>
    <row r="12" spans="1:7" x14ac:dyDescent="0.25">
      <c r="A12" s="2">
        <v>2007</v>
      </c>
      <c r="B12" s="3">
        <v>139694</v>
      </c>
      <c r="C12" s="3">
        <v>650501</v>
      </c>
      <c r="D12" s="3">
        <v>5891290</v>
      </c>
      <c r="E12" s="3">
        <v>4143314</v>
      </c>
      <c r="F12" s="3">
        <v>52943615</v>
      </c>
      <c r="G12" s="3">
        <v>63768414</v>
      </c>
    </row>
    <row r="13" spans="1:7" x14ac:dyDescent="0.25">
      <c r="A13" s="2">
        <v>2008</v>
      </c>
      <c r="B13" s="3">
        <v>158459</v>
      </c>
      <c r="C13" s="3">
        <v>625388</v>
      </c>
      <c r="D13" s="3">
        <v>5821557</v>
      </c>
      <c r="E13" s="3">
        <v>4271092</v>
      </c>
      <c r="F13" s="3">
        <v>51080189</v>
      </c>
      <c r="G13" s="3">
        <v>61956685</v>
      </c>
    </row>
    <row r="14" spans="1:7" x14ac:dyDescent="0.25">
      <c r="A14" s="2">
        <v>2009</v>
      </c>
      <c r="B14" s="3">
        <v>165687</v>
      </c>
      <c r="C14" s="3">
        <v>657474</v>
      </c>
      <c r="D14" s="3">
        <v>5886127</v>
      </c>
      <c r="E14" s="3">
        <v>4330067</v>
      </c>
      <c r="F14" s="3">
        <v>50690946</v>
      </c>
      <c r="G14" s="3">
        <v>61730301</v>
      </c>
    </row>
    <row r="15" spans="1:7" x14ac:dyDescent="0.25">
      <c r="A15" s="2">
        <v>2010</v>
      </c>
      <c r="B15" s="3">
        <v>161107</v>
      </c>
      <c r="C15" s="3">
        <v>654391</v>
      </c>
      <c r="D15" s="3">
        <v>5936509</v>
      </c>
      <c r="E15" s="3">
        <v>4473956</v>
      </c>
      <c r="F15" s="3">
        <v>48757977</v>
      </c>
      <c r="G15" s="3">
        <v>59983940</v>
      </c>
    </row>
    <row r="16" spans="1:7" x14ac:dyDescent="0.25">
      <c r="A16" s="2">
        <v>2011</v>
      </c>
      <c r="B16" s="3">
        <v>164873</v>
      </c>
      <c r="C16" s="3">
        <v>661413</v>
      </c>
      <c r="D16" s="3">
        <v>5968374</v>
      </c>
      <c r="E16" s="3">
        <v>4617739</v>
      </c>
      <c r="F16" s="3">
        <v>47939404</v>
      </c>
      <c r="G16" s="3">
        <v>59351803</v>
      </c>
    </row>
    <row r="17" spans="1:7" x14ac:dyDescent="0.25">
      <c r="A17" s="2">
        <v>2012</v>
      </c>
      <c r="B17" s="3">
        <v>175541</v>
      </c>
      <c r="C17" s="3">
        <v>654293</v>
      </c>
      <c r="D17" s="3">
        <v>5902489</v>
      </c>
      <c r="E17" s="3">
        <v>4789677</v>
      </c>
      <c r="F17" s="3">
        <v>47124346</v>
      </c>
      <c r="G17" s="3">
        <v>58646346</v>
      </c>
    </row>
    <row r="18" spans="1:7" x14ac:dyDescent="0.25">
      <c r="A18" s="2" t="s">
        <v>15</v>
      </c>
      <c r="B18" s="3">
        <v>2040617</v>
      </c>
      <c r="C18" s="3">
        <v>8555963</v>
      </c>
      <c r="D18" s="3">
        <v>71824329</v>
      </c>
      <c r="E18" s="3">
        <v>55105258</v>
      </c>
      <c r="F18" s="3">
        <v>774240819</v>
      </c>
      <c r="G18" s="3">
        <v>911766986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9" workbookViewId="0">
      <selection activeCell="A79" sqref="A79:C15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1980</v>
      </c>
      <c r="B2" t="s">
        <v>9</v>
      </c>
      <c r="C2">
        <v>7.1216617210682403E-3</v>
      </c>
      <c r="D2">
        <v>2.37388724035608E-3</v>
      </c>
      <c r="E2">
        <v>2.5434506146672299E-3</v>
      </c>
      <c r="F2">
        <v>1.2547689699025E-2</v>
      </c>
      <c r="G2">
        <v>3.3064857990674E-3</v>
      </c>
      <c r="H2">
        <v>0.42450190758796102</v>
      </c>
      <c r="I2">
        <v>0.54760491733785499</v>
      </c>
    </row>
    <row r="3" spans="1:9" x14ac:dyDescent="0.25">
      <c r="A3">
        <v>1980</v>
      </c>
      <c r="B3" t="s">
        <v>10</v>
      </c>
      <c r="C3">
        <v>5.1044083526682098E-2</v>
      </c>
      <c r="D3">
        <v>1.6241299303944301E-2</v>
      </c>
      <c r="E3">
        <v>1.1600928074245899E-2</v>
      </c>
      <c r="F3">
        <v>3.4802784222737797E-2</v>
      </c>
      <c r="G3">
        <v>1.1600928074245899E-2</v>
      </c>
      <c r="H3">
        <v>0.10440835266821299</v>
      </c>
      <c r="I3">
        <v>0.77030162412992997</v>
      </c>
    </row>
    <row r="4" spans="1:9" x14ac:dyDescent="0.25">
      <c r="A4">
        <v>1980</v>
      </c>
      <c r="B4" t="s">
        <v>11</v>
      </c>
      <c r="C4">
        <v>6.0227009497336101E-3</v>
      </c>
      <c r="D4">
        <v>1.38985406532314E-3</v>
      </c>
      <c r="E4">
        <v>1.27403289321287E-3</v>
      </c>
      <c r="F4">
        <v>1.1929580727356901E-2</v>
      </c>
      <c r="G4">
        <v>3.5904563354181101E-3</v>
      </c>
      <c r="H4">
        <v>0.58987722955756305</v>
      </c>
      <c r="I4">
        <v>0.38591614547139202</v>
      </c>
    </row>
    <row r="5" spans="1:9" x14ac:dyDescent="0.25">
      <c r="A5">
        <v>1980</v>
      </c>
      <c r="B5" t="s">
        <v>12</v>
      </c>
      <c r="C5">
        <v>1.51611578731266E-2</v>
      </c>
      <c r="D5">
        <v>4.3368918086635101E-3</v>
      </c>
      <c r="E5">
        <v>3.2950112913159501E-3</v>
      </c>
      <c r="F5">
        <v>2.6940053377129899E-2</v>
      </c>
      <c r="G5">
        <v>7.6960583042496398E-3</v>
      </c>
      <c r="H5">
        <v>0.31685742147402901</v>
      </c>
      <c r="I5">
        <v>0.62571340587148405</v>
      </c>
    </row>
    <row r="6" spans="1:9" x14ac:dyDescent="0.25">
      <c r="A6">
        <v>1980</v>
      </c>
      <c r="B6" t="s">
        <v>13</v>
      </c>
      <c r="C6">
        <v>7.4368231046931396E-2</v>
      </c>
      <c r="D6">
        <v>1.80505415162454E-2</v>
      </c>
      <c r="E6">
        <v>1.9494584837545102E-2</v>
      </c>
      <c r="F6">
        <v>4.5487364620938602E-2</v>
      </c>
      <c r="G6">
        <v>2.5270758122743601E-2</v>
      </c>
      <c r="H6">
        <v>0.20072202166064901</v>
      </c>
      <c r="I6">
        <v>0.61660649819494495</v>
      </c>
    </row>
    <row r="7" spans="1:9" x14ac:dyDescent="0.25">
      <c r="A7">
        <v>1990</v>
      </c>
      <c r="B7" t="s">
        <v>9</v>
      </c>
      <c r="C7">
        <v>6.1392807564108502E-3</v>
      </c>
      <c r="D7">
        <v>4.1769874715121003E-3</v>
      </c>
      <c r="E7">
        <v>1.9029048374364899E-3</v>
      </c>
      <c r="F7">
        <v>1.5599365533419601E-2</v>
      </c>
      <c r="G7">
        <v>3.0585050443062501E-3</v>
      </c>
      <c r="H7">
        <v>0.32955144400535402</v>
      </c>
      <c r="I7">
        <v>0.63957151235155896</v>
      </c>
    </row>
    <row r="8" spans="1:9" x14ac:dyDescent="0.25">
      <c r="A8">
        <v>1990</v>
      </c>
      <c r="B8" t="s">
        <v>13</v>
      </c>
      <c r="C8">
        <v>5.1336062649701801E-2</v>
      </c>
      <c r="D8">
        <v>2.90315456877367E-2</v>
      </c>
      <c r="E8">
        <v>1.7004433723478301E-2</v>
      </c>
      <c r="F8">
        <v>2.8725771654747101E-2</v>
      </c>
      <c r="G8">
        <v>3.1664599860702899E-2</v>
      </c>
      <c r="H8">
        <v>0.15635245553535901</v>
      </c>
      <c r="I8">
        <v>0.68588513088827296</v>
      </c>
    </row>
    <row r="9" spans="1:9" x14ac:dyDescent="0.25">
      <c r="A9">
        <v>1990</v>
      </c>
      <c r="B9" t="s">
        <v>11</v>
      </c>
      <c r="C9">
        <v>5.6633216958700203E-3</v>
      </c>
      <c r="D9">
        <v>1.7853861617488499E-3</v>
      </c>
      <c r="E9">
        <v>9.3794480386806198E-4</v>
      </c>
      <c r="F9">
        <v>9.6180480326470592E-3</v>
      </c>
      <c r="G9">
        <v>2.6904206216215401E-3</v>
      </c>
      <c r="H9">
        <v>0.54835763670819704</v>
      </c>
      <c r="I9">
        <v>0.430947241976046</v>
      </c>
    </row>
    <row r="10" spans="1:9" x14ac:dyDescent="0.25">
      <c r="A10">
        <v>1990</v>
      </c>
      <c r="B10" t="s">
        <v>12</v>
      </c>
      <c r="C10">
        <v>1.44370180006265E-2</v>
      </c>
      <c r="D10">
        <v>7.4360108450823104E-3</v>
      </c>
      <c r="E10">
        <v>3.65513416072848E-3</v>
      </c>
      <c r="F10">
        <v>3.3997973722336698E-2</v>
      </c>
      <c r="G10">
        <v>6.28338662666091E-3</v>
      </c>
      <c r="H10">
        <v>0.26978287491535702</v>
      </c>
      <c r="I10">
        <v>0.66440760172920699</v>
      </c>
    </row>
    <row r="11" spans="1:9" x14ac:dyDescent="0.25">
      <c r="A11">
        <v>1990</v>
      </c>
      <c r="B11" t="s">
        <v>10</v>
      </c>
      <c r="C11">
        <v>4.1107587216394202E-2</v>
      </c>
      <c r="D11">
        <v>3.6167357892168801E-2</v>
      </c>
      <c r="E11">
        <v>1.1161258843620301E-2</v>
      </c>
      <c r="F11">
        <v>6.98341058794828E-2</v>
      </c>
      <c r="G11">
        <v>4.63527689680409E-3</v>
      </c>
      <c r="H11">
        <v>9.4779214442546902E-2</v>
      </c>
      <c r="I11">
        <v>0.742315198828982</v>
      </c>
    </row>
    <row r="12" spans="1:9" x14ac:dyDescent="0.25">
      <c r="A12">
        <v>2000</v>
      </c>
      <c r="B12" t="s">
        <v>9</v>
      </c>
      <c r="C12">
        <v>7.3523042824752199E-3</v>
      </c>
      <c r="D12">
        <v>1.13655856452585E-2</v>
      </c>
      <c r="E12">
        <v>2.0142834093360099E-3</v>
      </c>
      <c r="F12">
        <v>2.1121103270238299E-2</v>
      </c>
      <c r="G12">
        <v>4.5958270705423699E-3</v>
      </c>
      <c r="H12">
        <v>0.28577688329554402</v>
      </c>
      <c r="I12">
        <v>0.667774013026605</v>
      </c>
    </row>
    <row r="13" spans="1:9" x14ac:dyDescent="0.25">
      <c r="A13">
        <v>2000</v>
      </c>
      <c r="B13" t="s">
        <v>10</v>
      </c>
      <c r="C13">
        <v>3.2057293886946801E-2</v>
      </c>
      <c r="D13">
        <v>3.8110665870918201E-2</v>
      </c>
      <c r="E13">
        <v>1.26609259101372E-2</v>
      </c>
      <c r="F13">
        <v>8.8924887032142505E-2</v>
      </c>
      <c r="G13">
        <v>1.4749765538408999E-2</v>
      </c>
      <c r="H13">
        <v>8.7773893767584599E-2</v>
      </c>
      <c r="I13">
        <v>0.72572256799386103</v>
      </c>
    </row>
    <row r="14" spans="1:9" x14ac:dyDescent="0.25">
      <c r="A14">
        <v>2000</v>
      </c>
      <c r="B14" t="s">
        <v>11</v>
      </c>
      <c r="C14">
        <v>3.0843542520118498E-3</v>
      </c>
      <c r="D14">
        <v>3.7509977086548798E-3</v>
      </c>
      <c r="E14">
        <v>1.4312847908583401E-3</v>
      </c>
      <c r="F14">
        <v>8.3104779072811098E-3</v>
      </c>
      <c r="G14">
        <v>2.3300284838567802E-3</v>
      </c>
      <c r="H14">
        <v>0.53435534804075102</v>
      </c>
      <c r="I14">
        <v>0.44673750881658503</v>
      </c>
    </row>
    <row r="15" spans="1:9" x14ac:dyDescent="0.25">
      <c r="A15">
        <v>2000</v>
      </c>
      <c r="B15" t="s">
        <v>12</v>
      </c>
      <c r="C15">
        <v>1.39043905796378E-2</v>
      </c>
      <c r="D15">
        <v>1.53524874738948E-2</v>
      </c>
      <c r="E15">
        <v>4.3767321873411699E-3</v>
      </c>
      <c r="F15">
        <v>3.8344231541621199E-2</v>
      </c>
      <c r="G15">
        <v>7.6240406669092903E-3</v>
      </c>
      <c r="H15">
        <v>0.25160511281939901</v>
      </c>
      <c r="I15">
        <v>0.66879300473119596</v>
      </c>
    </row>
    <row r="16" spans="1:9" x14ac:dyDescent="0.25">
      <c r="A16">
        <v>2000</v>
      </c>
      <c r="B16" t="s">
        <v>13</v>
      </c>
      <c r="C16">
        <v>5.6092415871421303E-2</v>
      </c>
      <c r="D16">
        <v>3.52184831742842E-2</v>
      </c>
      <c r="E16">
        <v>5.3360120542440902E-2</v>
      </c>
      <c r="F16">
        <v>3.9789050728277202E-2</v>
      </c>
      <c r="G16">
        <v>3.10195881466599E-2</v>
      </c>
      <c r="H16">
        <v>0.134414866901054</v>
      </c>
      <c r="I16">
        <v>0.65010547463586099</v>
      </c>
    </row>
    <row r="17" spans="1:9" x14ac:dyDescent="0.25">
      <c r="A17">
        <v>2001</v>
      </c>
      <c r="B17" t="s">
        <v>9</v>
      </c>
      <c r="C17">
        <v>7.2347344449590796E-3</v>
      </c>
      <c r="D17">
        <v>1.34267166512274E-2</v>
      </c>
      <c r="E17">
        <v>1.63891220858422E-3</v>
      </c>
      <c r="F17">
        <v>2.07941321213524E-2</v>
      </c>
      <c r="G17">
        <v>3.35019588544079E-3</v>
      </c>
      <c r="H17">
        <v>0.26085933881426498</v>
      </c>
      <c r="I17">
        <v>0.69269596987417004</v>
      </c>
    </row>
    <row r="18" spans="1:9" x14ac:dyDescent="0.25">
      <c r="A18">
        <v>2001</v>
      </c>
      <c r="B18" t="s">
        <v>10</v>
      </c>
      <c r="C18">
        <v>4.1233474521884202E-2</v>
      </c>
      <c r="D18">
        <v>5.3651649338980797E-2</v>
      </c>
      <c r="E18">
        <v>1.2723013733795399E-2</v>
      </c>
      <c r="F18">
        <v>5.1894814529585401E-2</v>
      </c>
      <c r="G18">
        <v>6.9310743165190598E-3</v>
      </c>
      <c r="H18">
        <v>8.3525863175458806E-2</v>
      </c>
      <c r="I18">
        <v>0.75004011038377605</v>
      </c>
    </row>
    <row r="19" spans="1:9" x14ac:dyDescent="0.25">
      <c r="A19">
        <v>2001</v>
      </c>
      <c r="B19" t="s">
        <v>11</v>
      </c>
      <c r="C19">
        <v>4.7813298736436999E-3</v>
      </c>
      <c r="D19">
        <v>4.7064808192367599E-3</v>
      </c>
      <c r="E19">
        <v>1.55727615974451E-3</v>
      </c>
      <c r="F19">
        <v>5.7714627353355899E-3</v>
      </c>
      <c r="G19">
        <v>2.0918462581941198E-3</v>
      </c>
      <c r="H19">
        <v>0.52998051152398196</v>
      </c>
      <c r="I19">
        <v>0.45111109262986299</v>
      </c>
    </row>
    <row r="20" spans="1:9" x14ac:dyDescent="0.25">
      <c r="A20">
        <v>2001</v>
      </c>
      <c r="B20" t="s">
        <v>12</v>
      </c>
      <c r="C20">
        <v>1.42294119542345E-2</v>
      </c>
      <c r="D20">
        <v>1.6828015200335E-2</v>
      </c>
      <c r="E20">
        <v>4.5270259259371504E-3</v>
      </c>
      <c r="F20">
        <v>3.60982333558659E-2</v>
      </c>
      <c r="G20">
        <v>6.9500068952667903E-3</v>
      </c>
      <c r="H20">
        <v>0.24523303173434599</v>
      </c>
      <c r="I20">
        <v>0.67613427493401401</v>
      </c>
    </row>
    <row r="21" spans="1:9" x14ac:dyDescent="0.25">
      <c r="A21">
        <v>2001</v>
      </c>
      <c r="B21" t="s">
        <v>13</v>
      </c>
      <c r="C21">
        <v>6.6943513626489495E-2</v>
      </c>
      <c r="D21">
        <v>3.5572093278238001E-2</v>
      </c>
      <c r="E21">
        <v>5.7188769881243599E-2</v>
      </c>
      <c r="F21">
        <v>3.1474210061057002E-2</v>
      </c>
      <c r="G21">
        <v>2.3756415791240899E-2</v>
      </c>
      <c r="H21">
        <v>0.13328913375682599</v>
      </c>
      <c r="I21">
        <v>0.65177586360490303</v>
      </c>
    </row>
    <row r="22" spans="1:9" x14ac:dyDescent="0.25">
      <c r="A22">
        <v>2002</v>
      </c>
      <c r="B22" t="s">
        <v>9</v>
      </c>
      <c r="C22">
        <v>9.1960469708266806E-3</v>
      </c>
      <c r="D22">
        <v>1.22119192089791E-2</v>
      </c>
      <c r="E22">
        <v>1.7725166537306499E-3</v>
      </c>
      <c r="F22">
        <v>1.80018520637425E-2</v>
      </c>
      <c r="G22">
        <v>3.74851245502779E-3</v>
      </c>
      <c r="H22">
        <v>0.25847875415424498</v>
      </c>
      <c r="I22">
        <v>0.69659039849344695</v>
      </c>
    </row>
    <row r="23" spans="1:9" x14ac:dyDescent="0.25">
      <c r="A23">
        <v>2002</v>
      </c>
      <c r="B23" t="s">
        <v>10</v>
      </c>
      <c r="C23">
        <v>5.9053630564754503E-2</v>
      </c>
      <c r="D23">
        <v>4.4836604212507097E-2</v>
      </c>
      <c r="E23">
        <v>1.28612598996881E-2</v>
      </c>
      <c r="F23">
        <v>6.8062439342416195E-2</v>
      </c>
      <c r="G23">
        <v>1.17647930418805E-2</v>
      </c>
      <c r="H23">
        <v>6.8803295327421299E-2</v>
      </c>
      <c r="I23">
        <v>0.73461797761133196</v>
      </c>
    </row>
    <row r="24" spans="1:9" x14ac:dyDescent="0.25">
      <c r="A24">
        <v>2002</v>
      </c>
      <c r="B24" t="s">
        <v>11</v>
      </c>
      <c r="C24">
        <v>5.3412842784692598E-3</v>
      </c>
      <c r="D24">
        <v>2.6619808255414902E-3</v>
      </c>
      <c r="E24">
        <v>1.20709137664821E-3</v>
      </c>
      <c r="F24">
        <v>6.1875580017546504E-3</v>
      </c>
      <c r="G24">
        <v>1.41496290528346E-3</v>
      </c>
      <c r="H24">
        <v>0.53528650886316398</v>
      </c>
      <c r="I24">
        <v>0.44790061374913798</v>
      </c>
    </row>
    <row r="25" spans="1:9" x14ac:dyDescent="0.25">
      <c r="A25">
        <v>2002</v>
      </c>
      <c r="B25" t="s">
        <v>12</v>
      </c>
      <c r="C25">
        <v>1.3996911977087899E-2</v>
      </c>
      <c r="D25">
        <v>1.6373103346394E-2</v>
      </c>
      <c r="E25">
        <v>4.3159532139442104E-3</v>
      </c>
      <c r="F25">
        <v>3.6574774785954903E-2</v>
      </c>
      <c r="G25">
        <v>6.7727916816287198E-3</v>
      </c>
      <c r="H25">
        <v>0.245459755933362</v>
      </c>
      <c r="I25">
        <v>0.67650670906162702</v>
      </c>
    </row>
    <row r="26" spans="1:9" x14ac:dyDescent="0.25">
      <c r="A26">
        <v>2002</v>
      </c>
      <c r="B26" t="s">
        <v>13</v>
      </c>
      <c r="C26">
        <v>5.32377360547555E-2</v>
      </c>
      <c r="D26">
        <v>3.9656176858372201E-2</v>
      </c>
      <c r="E26">
        <v>6.0404125060046401E-2</v>
      </c>
      <c r="F26">
        <v>4.2470266384576301E-2</v>
      </c>
      <c r="G26">
        <v>3.79663603874313E-2</v>
      </c>
      <c r="H26">
        <v>0.105587977773462</v>
      </c>
      <c r="I26">
        <v>0.66067735748135503</v>
      </c>
    </row>
    <row r="27" spans="1:9" x14ac:dyDescent="0.25">
      <c r="A27">
        <v>2003</v>
      </c>
      <c r="B27" t="s">
        <v>9</v>
      </c>
      <c r="C27">
        <v>6.5959557089974898E-3</v>
      </c>
      <c r="D27">
        <v>1.0209910735094E-2</v>
      </c>
      <c r="E27">
        <v>1.83407675589544E-3</v>
      </c>
      <c r="F27">
        <v>1.9828515991263201E-2</v>
      </c>
      <c r="G27">
        <v>3.7218100126282399E-3</v>
      </c>
      <c r="H27">
        <v>0.257550662034502</v>
      </c>
      <c r="I27">
        <v>0.70025906876161803</v>
      </c>
    </row>
    <row r="28" spans="1:9" x14ac:dyDescent="0.25">
      <c r="A28">
        <v>2003</v>
      </c>
      <c r="B28" t="s">
        <v>10</v>
      </c>
      <c r="C28">
        <v>4.2822482523272302E-2</v>
      </c>
      <c r="D28">
        <v>4.5860661343854102E-2</v>
      </c>
      <c r="E28">
        <v>5.3204126739573301E-3</v>
      </c>
      <c r="F28">
        <v>7.64584338260174E-2</v>
      </c>
      <c r="G28">
        <v>1.5198093578787399E-2</v>
      </c>
      <c r="H28">
        <v>0.120000863937105</v>
      </c>
      <c r="I28">
        <v>0.69433905211700497</v>
      </c>
    </row>
    <row r="29" spans="1:9" x14ac:dyDescent="0.25">
      <c r="A29">
        <v>2003</v>
      </c>
      <c r="B29" t="s">
        <v>11</v>
      </c>
      <c r="C29">
        <v>4.6027806779308199E-3</v>
      </c>
      <c r="D29">
        <v>2.8073667990479198E-3</v>
      </c>
      <c r="E29">
        <v>8.6969621689489201E-4</v>
      </c>
      <c r="F29">
        <v>6.54338871413368E-3</v>
      </c>
      <c r="G29">
        <v>2.2358221682103599E-3</v>
      </c>
      <c r="H29">
        <v>0.51626237507427497</v>
      </c>
      <c r="I29">
        <v>0.46667857034950599</v>
      </c>
    </row>
    <row r="30" spans="1:9" x14ac:dyDescent="0.25">
      <c r="A30">
        <v>2003</v>
      </c>
      <c r="B30" t="s">
        <v>12</v>
      </c>
      <c r="C30">
        <v>1.3555694066384899E-2</v>
      </c>
      <c r="D30">
        <v>1.59325290019156E-2</v>
      </c>
      <c r="E30">
        <v>4.0641910519582597E-3</v>
      </c>
      <c r="F30">
        <v>3.7800016999056302E-2</v>
      </c>
      <c r="G30">
        <v>6.6866950420145397E-3</v>
      </c>
      <c r="H30">
        <v>0.23818089756470301</v>
      </c>
      <c r="I30">
        <v>0.68377997627396603</v>
      </c>
    </row>
    <row r="31" spans="1:9" x14ac:dyDescent="0.25">
      <c r="A31">
        <v>2003</v>
      </c>
      <c r="B31" t="s">
        <v>13</v>
      </c>
      <c r="C31">
        <v>5.7796195633915401E-2</v>
      </c>
      <c r="D31">
        <v>3.9256462114238402E-2</v>
      </c>
      <c r="E31">
        <v>6.0450248271506198E-2</v>
      </c>
      <c r="F31">
        <v>3.6750230129880601E-2</v>
      </c>
      <c r="G31">
        <v>3.5846508408979398E-2</v>
      </c>
      <c r="H31">
        <v>0.108302145415208</v>
      </c>
      <c r="I31">
        <v>0.66159821002627095</v>
      </c>
    </row>
    <row r="32" spans="1:9" x14ac:dyDescent="0.25">
      <c r="A32">
        <v>2004</v>
      </c>
      <c r="B32" t="s">
        <v>9</v>
      </c>
      <c r="C32">
        <v>9.0785174499580599E-3</v>
      </c>
      <c r="D32">
        <v>1.17509995098538E-2</v>
      </c>
      <c r="E32">
        <v>1.56633089528409E-3</v>
      </c>
      <c r="F32">
        <v>1.9754895663496499E-2</v>
      </c>
      <c r="G32">
        <v>4.0079413575718897E-3</v>
      </c>
      <c r="H32">
        <v>0.25506699315280701</v>
      </c>
      <c r="I32">
        <v>0.69877432197102796</v>
      </c>
    </row>
    <row r="33" spans="1:9" x14ac:dyDescent="0.25">
      <c r="A33">
        <v>2004</v>
      </c>
      <c r="B33" t="s">
        <v>10</v>
      </c>
      <c r="C33">
        <v>6.1011112165011601E-2</v>
      </c>
      <c r="D33">
        <v>4.7980037502644797E-2</v>
      </c>
      <c r="E33">
        <v>2.6208074013001799E-2</v>
      </c>
      <c r="F33">
        <v>8.9211058172876903E-2</v>
      </c>
      <c r="G33">
        <v>1.54388320187951E-2</v>
      </c>
      <c r="H33">
        <v>5.03002400461122E-2</v>
      </c>
      <c r="I33">
        <v>0.70985064608155701</v>
      </c>
    </row>
    <row r="34" spans="1:9" x14ac:dyDescent="0.25">
      <c r="A34">
        <v>2004</v>
      </c>
      <c r="B34" t="s">
        <v>11</v>
      </c>
      <c r="C34">
        <v>4.3785440530182199E-3</v>
      </c>
      <c r="D34">
        <v>2.8617699448487601E-3</v>
      </c>
      <c r="E34">
        <v>1.9918671597383701E-3</v>
      </c>
      <c r="F34">
        <v>6.9055665970143799E-3</v>
      </c>
      <c r="G34">
        <v>1.69876297621671E-3</v>
      </c>
      <c r="H34">
        <v>0.51503550384589103</v>
      </c>
      <c r="I34">
        <v>0.467127985423272</v>
      </c>
    </row>
    <row r="35" spans="1:9" x14ac:dyDescent="0.25">
      <c r="A35">
        <v>2004</v>
      </c>
      <c r="B35" t="s">
        <v>12</v>
      </c>
      <c r="C35">
        <v>1.35666031846115E-2</v>
      </c>
      <c r="D35">
        <v>1.6080507901718399E-2</v>
      </c>
      <c r="E35">
        <v>4.06554628534857E-3</v>
      </c>
      <c r="F35">
        <v>3.6577611226006598E-2</v>
      </c>
      <c r="G35">
        <v>6.9717066043483199E-3</v>
      </c>
      <c r="H35">
        <v>0.23940371744385699</v>
      </c>
      <c r="I35">
        <v>0.68333430735410805</v>
      </c>
    </row>
    <row r="36" spans="1:9" x14ac:dyDescent="0.25">
      <c r="A36">
        <v>2004</v>
      </c>
      <c r="B36" t="s">
        <v>13</v>
      </c>
      <c r="C36">
        <v>5.3009303266875502E-2</v>
      </c>
      <c r="D36">
        <v>4.3548120028700898E-2</v>
      </c>
      <c r="E36">
        <v>5.2488025953477499E-2</v>
      </c>
      <c r="F36">
        <v>3.2638092492993397E-2</v>
      </c>
      <c r="G36">
        <v>3.0934742213036801E-2</v>
      </c>
      <c r="H36">
        <v>0.10516003213521299</v>
      </c>
      <c r="I36">
        <v>0.68222168390970195</v>
      </c>
    </row>
    <row r="37" spans="1:9" x14ac:dyDescent="0.25">
      <c r="A37">
        <v>2005</v>
      </c>
      <c r="B37" t="s">
        <v>9</v>
      </c>
      <c r="C37">
        <v>8.0587204273605394E-3</v>
      </c>
      <c r="D37">
        <v>1.2281333500599E-2</v>
      </c>
      <c r="E37">
        <v>2.3269066388071002E-3</v>
      </c>
      <c r="F37">
        <v>1.9830638374380299E-2</v>
      </c>
      <c r="G37">
        <v>4.0550087535165102E-3</v>
      </c>
      <c r="H37">
        <v>0.260979987536333</v>
      </c>
      <c r="I37">
        <v>0.69246740476900304</v>
      </c>
    </row>
    <row r="38" spans="1:9" x14ac:dyDescent="0.25">
      <c r="A38">
        <v>2005</v>
      </c>
      <c r="B38" t="s">
        <v>10</v>
      </c>
      <c r="C38">
        <v>4.5960768480199102E-2</v>
      </c>
      <c r="D38">
        <v>5.2858248376568703E-2</v>
      </c>
      <c r="E38">
        <v>1.63857205343023E-2</v>
      </c>
      <c r="F38">
        <v>7.8765855792200801E-2</v>
      </c>
      <c r="G38">
        <v>2.37273308435113E-2</v>
      </c>
      <c r="H38">
        <v>7.2056794858853995E-2</v>
      </c>
      <c r="I38">
        <v>0.71024528111436303</v>
      </c>
    </row>
    <row r="39" spans="1:9" x14ac:dyDescent="0.25">
      <c r="A39">
        <v>2005</v>
      </c>
      <c r="B39" t="s">
        <v>11</v>
      </c>
      <c r="C39">
        <v>3.6148320728902799E-3</v>
      </c>
      <c r="D39">
        <v>3.7803969006562502E-3</v>
      </c>
      <c r="E39">
        <v>7.8251754744793295E-4</v>
      </c>
      <c r="F39">
        <v>6.3945685787042596E-3</v>
      </c>
      <c r="G39">
        <v>2.2768892755382799E-3</v>
      </c>
      <c r="H39">
        <v>0.52498593258304604</v>
      </c>
      <c r="I39">
        <v>0.458164863041716</v>
      </c>
    </row>
    <row r="40" spans="1:9" x14ac:dyDescent="0.25">
      <c r="A40">
        <v>2005</v>
      </c>
      <c r="B40" t="s">
        <v>12</v>
      </c>
      <c r="C40">
        <v>1.3147571040856801E-2</v>
      </c>
      <c r="D40">
        <v>1.6211998226547002E-2</v>
      </c>
      <c r="E40">
        <v>3.9058398971489701E-3</v>
      </c>
      <c r="F40">
        <v>3.76960156670045E-2</v>
      </c>
      <c r="G40">
        <v>7.22896440255562E-3</v>
      </c>
      <c r="H40">
        <v>0.23954166984452799</v>
      </c>
      <c r="I40">
        <v>0.68226794092135801</v>
      </c>
    </row>
    <row r="41" spans="1:9" x14ac:dyDescent="0.25">
      <c r="A41">
        <v>2005</v>
      </c>
      <c r="B41" t="s">
        <v>13</v>
      </c>
      <c r="C41">
        <v>5.7209845733224102E-2</v>
      </c>
      <c r="D41">
        <v>5.0118819592913699E-2</v>
      </c>
      <c r="E41">
        <v>4.8435475794978498E-2</v>
      </c>
      <c r="F41">
        <v>3.9595933906104698E-2</v>
      </c>
      <c r="G41">
        <v>4.79331749072094E-2</v>
      </c>
      <c r="H41">
        <v>0.10676914028659699</v>
      </c>
      <c r="I41">
        <v>0.64993760977897097</v>
      </c>
    </row>
    <row r="42" spans="1:9" x14ac:dyDescent="0.25">
      <c r="A42">
        <v>2006</v>
      </c>
      <c r="B42" t="s">
        <v>9</v>
      </c>
      <c r="C42">
        <v>7.2414351230049804E-3</v>
      </c>
      <c r="D42">
        <v>1.1284914586913899E-2</v>
      </c>
      <c r="E42">
        <v>1.71259585602735E-3</v>
      </c>
      <c r="F42">
        <v>2.1566856250423899E-2</v>
      </c>
      <c r="G42">
        <v>3.8302007978238202E-3</v>
      </c>
      <c r="H42">
        <v>0.26463352432099102</v>
      </c>
      <c r="I42">
        <v>0.68973047306481405</v>
      </c>
    </row>
    <row r="43" spans="1:9" x14ac:dyDescent="0.25">
      <c r="A43">
        <v>2006</v>
      </c>
      <c r="B43" t="s">
        <v>10</v>
      </c>
      <c r="C43">
        <v>4.1065303651893197E-2</v>
      </c>
      <c r="D43">
        <v>3.9982513955208798E-2</v>
      </c>
      <c r="E43">
        <v>1.31616114062815E-2</v>
      </c>
      <c r="F43">
        <v>9.0497007196179896E-2</v>
      </c>
      <c r="G43">
        <v>1.73582621561638E-2</v>
      </c>
      <c r="H43">
        <v>6.73885264644562E-2</v>
      </c>
      <c r="I43">
        <v>0.73054677516981603</v>
      </c>
    </row>
    <row r="44" spans="1:9" x14ac:dyDescent="0.25">
      <c r="A44">
        <v>2006</v>
      </c>
      <c r="B44" t="s">
        <v>11</v>
      </c>
      <c r="C44">
        <v>3.2221025648536301E-3</v>
      </c>
      <c r="D44">
        <v>3.1536372967724E-3</v>
      </c>
      <c r="E44">
        <v>8.5422773912685905E-4</v>
      </c>
      <c r="F44">
        <v>7.3923079271310697E-3</v>
      </c>
      <c r="G44">
        <v>2.1070715622627202E-3</v>
      </c>
      <c r="H44">
        <v>0.52595707121817104</v>
      </c>
      <c r="I44">
        <v>0.45731358169168101</v>
      </c>
    </row>
    <row r="45" spans="1:9" x14ac:dyDescent="0.25">
      <c r="A45">
        <v>2006</v>
      </c>
      <c r="B45" t="s">
        <v>12</v>
      </c>
      <c r="C45">
        <v>1.2950172326381799E-2</v>
      </c>
      <c r="D45">
        <v>1.62779257013838E-2</v>
      </c>
      <c r="E45">
        <v>3.9746416393085203E-3</v>
      </c>
      <c r="F45">
        <v>3.7570610410454799E-2</v>
      </c>
      <c r="G45">
        <v>6.8035394063709004E-3</v>
      </c>
      <c r="H45">
        <v>0.243338836010001</v>
      </c>
      <c r="I45">
        <v>0.67908427450609798</v>
      </c>
    </row>
    <row r="46" spans="1:9" x14ac:dyDescent="0.25">
      <c r="A46">
        <v>2006</v>
      </c>
      <c r="B46" t="s">
        <v>13</v>
      </c>
      <c r="C46">
        <v>4.9269745630408701E-2</v>
      </c>
      <c r="D46">
        <v>3.9954573152199198E-2</v>
      </c>
      <c r="E46">
        <v>5.2829466961011998E-2</v>
      </c>
      <c r="F46">
        <v>4.0071698510432303E-2</v>
      </c>
      <c r="G46">
        <v>4.3890874748513997E-2</v>
      </c>
      <c r="H46">
        <v>0.10646546803441399</v>
      </c>
      <c r="I46">
        <v>0.66751817296301896</v>
      </c>
    </row>
    <row r="47" spans="1:9" x14ac:dyDescent="0.25">
      <c r="A47">
        <v>2007</v>
      </c>
      <c r="B47" t="s">
        <v>9</v>
      </c>
      <c r="C47">
        <v>7.36608425043334E-3</v>
      </c>
      <c r="D47">
        <v>1.27977266506955E-2</v>
      </c>
      <c r="E47">
        <v>2.2583371668186301E-3</v>
      </c>
      <c r="F47">
        <v>2.1097845830656301E-2</v>
      </c>
      <c r="G47">
        <v>3.8046838834807101E-3</v>
      </c>
      <c r="H47">
        <v>0.25973266810094497</v>
      </c>
      <c r="I47">
        <v>0.69294265411696998</v>
      </c>
    </row>
    <row r="48" spans="1:9" x14ac:dyDescent="0.25">
      <c r="A48">
        <v>2007</v>
      </c>
      <c r="B48" t="s">
        <v>10</v>
      </c>
      <c r="C48">
        <v>3.7539192807135503E-2</v>
      </c>
      <c r="D48">
        <v>4.8828152962904603E-2</v>
      </c>
      <c r="E48">
        <v>9.9073689635918501E-3</v>
      </c>
      <c r="F48">
        <v>7.2372471258608101E-2</v>
      </c>
      <c r="G48">
        <v>1.7273469154008E-2</v>
      </c>
      <c r="H48">
        <v>8.21366701504717E-2</v>
      </c>
      <c r="I48">
        <v>0.73194267470328001</v>
      </c>
    </row>
    <row r="49" spans="1:9" x14ac:dyDescent="0.25">
      <c r="A49">
        <v>2007</v>
      </c>
      <c r="B49" t="s">
        <v>11</v>
      </c>
      <c r="C49">
        <v>2.9930626399311501E-3</v>
      </c>
      <c r="D49">
        <v>3.22628830018552E-3</v>
      </c>
      <c r="E49">
        <v>8.2800201653627603E-4</v>
      </c>
      <c r="F49">
        <v>6.1095277944219302E-3</v>
      </c>
      <c r="G49">
        <v>2.69465600912533E-3</v>
      </c>
      <c r="H49">
        <v>0.53032510706483604</v>
      </c>
      <c r="I49">
        <v>0.453823356174963</v>
      </c>
    </row>
    <row r="50" spans="1:9" x14ac:dyDescent="0.25">
      <c r="A50">
        <v>2007</v>
      </c>
      <c r="B50" t="s">
        <v>12</v>
      </c>
      <c r="C50">
        <v>1.27981627246269E-2</v>
      </c>
      <c r="D50">
        <v>1.67555237775131E-2</v>
      </c>
      <c r="E50">
        <v>3.9948348823555004E-3</v>
      </c>
      <c r="F50">
        <v>3.7826261013721801E-2</v>
      </c>
      <c r="G50">
        <v>6.9077640429351097E-3</v>
      </c>
      <c r="H50">
        <v>0.235824697652398</v>
      </c>
      <c r="I50">
        <v>0.68589275590644805</v>
      </c>
    </row>
    <row r="51" spans="1:9" x14ac:dyDescent="0.25">
      <c r="A51">
        <v>2007</v>
      </c>
      <c r="B51" t="s">
        <v>13</v>
      </c>
      <c r="C51">
        <v>5.4096765416194598E-2</v>
      </c>
      <c r="D51">
        <v>3.7372732709096503E-2</v>
      </c>
      <c r="E51">
        <v>4.4428832545991399E-2</v>
      </c>
      <c r="F51">
        <v>4.3194399393697999E-2</v>
      </c>
      <c r="G51">
        <v>4.7432671125793802E-2</v>
      </c>
      <c r="H51">
        <v>0.107606291150974</v>
      </c>
      <c r="I51">
        <v>0.665868307658251</v>
      </c>
    </row>
    <row r="52" spans="1:9" x14ac:dyDescent="0.25">
      <c r="A52">
        <v>2008</v>
      </c>
      <c r="B52" t="s">
        <v>9</v>
      </c>
      <c r="C52">
        <v>6.9005771826034096E-3</v>
      </c>
      <c r="D52">
        <v>1.1823440000824101E-2</v>
      </c>
      <c r="E52">
        <v>1.5497207739847299E-3</v>
      </c>
      <c r="F52">
        <v>2.0300663155932899E-2</v>
      </c>
      <c r="G52">
        <v>3.73511036521807E-3</v>
      </c>
      <c r="H52">
        <v>0.254765526005995</v>
      </c>
      <c r="I52">
        <v>0.70092496251544101</v>
      </c>
    </row>
    <row r="53" spans="1:9" x14ac:dyDescent="0.25">
      <c r="A53">
        <v>2008</v>
      </c>
      <c r="B53" t="s">
        <v>10</v>
      </c>
      <c r="C53">
        <v>5.5762058324235197E-2</v>
      </c>
      <c r="D53">
        <v>5.5446519288901201E-2</v>
      </c>
      <c r="E53">
        <v>1.3669151010671499E-2</v>
      </c>
      <c r="F53">
        <v>9.2434005010759795E-2</v>
      </c>
      <c r="G53">
        <v>1.3221085580497101E-2</v>
      </c>
      <c r="H53">
        <v>6.2262162452116902E-2</v>
      </c>
      <c r="I53">
        <v>0.70720501833281701</v>
      </c>
    </row>
    <row r="54" spans="1:9" x14ac:dyDescent="0.25">
      <c r="A54">
        <v>2008</v>
      </c>
      <c r="B54" t="s">
        <v>11</v>
      </c>
      <c r="C54">
        <v>3.5992089401512299E-3</v>
      </c>
      <c r="D54">
        <v>4.1531844487651603E-3</v>
      </c>
      <c r="E54">
        <v>1.16549575998311E-3</v>
      </c>
      <c r="F54">
        <v>6.0233027006348899E-3</v>
      </c>
      <c r="G54">
        <v>2.18515424653576E-3</v>
      </c>
      <c r="H54">
        <v>0.51680744515599497</v>
      </c>
      <c r="I54">
        <v>0.46606620874793397</v>
      </c>
    </row>
    <row r="55" spans="1:9" x14ac:dyDescent="0.25">
      <c r="A55">
        <v>2008</v>
      </c>
      <c r="B55" t="s">
        <v>12</v>
      </c>
      <c r="C55">
        <v>1.26849961342155E-2</v>
      </c>
      <c r="D55">
        <v>1.7721723778273399E-2</v>
      </c>
      <c r="E55">
        <v>4.2378856507363297E-3</v>
      </c>
      <c r="F55">
        <v>3.8162603509552397E-2</v>
      </c>
      <c r="G55">
        <v>7.2832150249091598E-3</v>
      </c>
      <c r="H55">
        <v>0.229024583288053</v>
      </c>
      <c r="I55">
        <v>0.69088499261425995</v>
      </c>
    </row>
    <row r="56" spans="1:9" x14ac:dyDescent="0.25">
      <c r="A56">
        <v>2008</v>
      </c>
      <c r="B56" t="s">
        <v>13</v>
      </c>
      <c r="C56">
        <v>5.1859005929119198E-2</v>
      </c>
      <c r="D56">
        <v>4.2755857163872597E-2</v>
      </c>
      <c r="E56">
        <v>5.72396656155858E-2</v>
      </c>
      <c r="F56">
        <v>3.9418728853127902E-2</v>
      </c>
      <c r="G56">
        <v>4.1067305416797199E-2</v>
      </c>
      <c r="H56">
        <v>0.10899793408252099</v>
      </c>
      <c r="I56">
        <v>0.65866150293897496</v>
      </c>
    </row>
    <row r="57" spans="1:9" x14ac:dyDescent="0.25">
      <c r="A57">
        <v>2009</v>
      </c>
      <c r="B57" t="s">
        <v>9</v>
      </c>
      <c r="C57">
        <v>6.5774963759221202E-3</v>
      </c>
      <c r="D57">
        <v>1.2192651984368801E-2</v>
      </c>
      <c r="E57">
        <v>1.6452401313882599E-3</v>
      </c>
      <c r="F57">
        <v>2.16733366943282E-2</v>
      </c>
      <c r="G57">
        <v>3.5556031811978801E-3</v>
      </c>
      <c r="H57">
        <v>0.25450068093634498</v>
      </c>
      <c r="I57">
        <v>0.69985499069644796</v>
      </c>
    </row>
    <row r="58" spans="1:9" x14ac:dyDescent="0.25">
      <c r="A58">
        <v>2009</v>
      </c>
      <c r="B58" t="s">
        <v>10</v>
      </c>
      <c r="C58">
        <v>2.90909968796586E-2</v>
      </c>
      <c r="D58">
        <v>5.4385679021287103E-2</v>
      </c>
      <c r="E58">
        <v>1.21494142570026E-2</v>
      </c>
      <c r="F58">
        <v>9.1063269900474905E-2</v>
      </c>
      <c r="G58">
        <v>2.02671301912642E-2</v>
      </c>
      <c r="H58">
        <v>7.1387616409253493E-2</v>
      </c>
      <c r="I58">
        <v>0.72165589334105795</v>
      </c>
    </row>
    <row r="59" spans="1:9" x14ac:dyDescent="0.25">
      <c r="A59">
        <v>2009</v>
      </c>
      <c r="B59" t="s">
        <v>11</v>
      </c>
      <c r="C59">
        <v>3.2114495660728998E-3</v>
      </c>
      <c r="D59">
        <v>4.1125514281292203E-3</v>
      </c>
      <c r="E59">
        <v>1.2818275922350901E-3</v>
      </c>
      <c r="F59">
        <v>7.3277385961940597E-3</v>
      </c>
      <c r="G59">
        <v>2.3212207279931199E-3</v>
      </c>
      <c r="H59">
        <v>0.50873095330766704</v>
      </c>
      <c r="I59">
        <v>0.473014258781708</v>
      </c>
    </row>
    <row r="60" spans="1:9" x14ac:dyDescent="0.25">
      <c r="A60">
        <v>2009</v>
      </c>
      <c r="B60" t="s">
        <v>12</v>
      </c>
      <c r="C60">
        <v>1.2127668716223901E-2</v>
      </c>
      <c r="D60">
        <v>1.82589016981454E-2</v>
      </c>
      <c r="E60">
        <v>3.9618317638025497E-3</v>
      </c>
      <c r="F60">
        <v>3.7845476389412797E-2</v>
      </c>
      <c r="G60">
        <v>7.5834844352677799E-3</v>
      </c>
      <c r="H60">
        <v>0.228041295579687</v>
      </c>
      <c r="I60">
        <v>0.69218134141745902</v>
      </c>
    </row>
    <row r="61" spans="1:9" x14ac:dyDescent="0.25">
      <c r="A61">
        <v>2009</v>
      </c>
      <c r="B61" t="s">
        <v>13</v>
      </c>
      <c r="C61">
        <v>5.2281915330492097E-2</v>
      </c>
      <c r="D61">
        <v>4.8856684827080603E-2</v>
      </c>
      <c r="E61">
        <v>4.8724360202836901E-2</v>
      </c>
      <c r="F61">
        <v>3.6048573783906197E-2</v>
      </c>
      <c r="G61">
        <v>3.7571067449055001E-2</v>
      </c>
      <c r="H61">
        <v>9.6998512488706695E-2</v>
      </c>
      <c r="I61">
        <v>0.67951888591792198</v>
      </c>
    </row>
    <row r="62" spans="1:9" x14ac:dyDescent="0.25">
      <c r="A62">
        <v>2010</v>
      </c>
      <c r="B62" t="s">
        <v>9</v>
      </c>
      <c r="C62">
        <v>7.0972982300228204E-3</v>
      </c>
      <c r="D62">
        <v>1.27609659102592E-2</v>
      </c>
      <c r="E62">
        <v>1.30399136692448E-3</v>
      </c>
      <c r="F62">
        <v>2.24289197301001E-2</v>
      </c>
      <c r="G62">
        <v>3.6330263417878898E-3</v>
      </c>
      <c r="H62">
        <v>0.24569419100232501</v>
      </c>
      <c r="I62">
        <v>0.70708160741857895</v>
      </c>
    </row>
    <row r="63" spans="1:9" x14ac:dyDescent="0.25">
      <c r="A63">
        <v>2010</v>
      </c>
      <c r="B63" t="s">
        <v>10</v>
      </c>
      <c r="C63">
        <v>3.4256736206372103E-2</v>
      </c>
      <c r="D63">
        <v>4.4541826239703999E-2</v>
      </c>
      <c r="E63">
        <v>5.8160104775087304E-3</v>
      </c>
      <c r="F63">
        <v>8.7178086613244596E-2</v>
      </c>
      <c r="G63">
        <v>2.0396382528381701E-2</v>
      </c>
      <c r="H63">
        <v>6.9972130323325402E-2</v>
      </c>
      <c r="I63">
        <v>0.73783882761146302</v>
      </c>
    </row>
    <row r="64" spans="1:9" x14ac:dyDescent="0.25">
      <c r="A64">
        <v>2010</v>
      </c>
      <c r="B64" t="s">
        <v>11</v>
      </c>
      <c r="C64">
        <v>2.7962561835583799E-3</v>
      </c>
      <c r="D64">
        <v>4.5080366255656297E-3</v>
      </c>
      <c r="E64">
        <v>1.0229917953463799E-3</v>
      </c>
      <c r="F64">
        <v>7.3576911952799098E-3</v>
      </c>
      <c r="G64">
        <v>2.3192081406766098E-3</v>
      </c>
      <c r="H64">
        <v>0.49073487465444698</v>
      </c>
      <c r="I64">
        <v>0.491260941405125</v>
      </c>
    </row>
    <row r="65" spans="1:9" x14ac:dyDescent="0.25">
      <c r="A65">
        <v>2010</v>
      </c>
      <c r="B65" t="s">
        <v>12</v>
      </c>
      <c r="C65">
        <v>1.1566640675022199E-2</v>
      </c>
      <c r="D65">
        <v>1.8028783269658601E-2</v>
      </c>
      <c r="E65">
        <v>3.8598402062497302E-3</v>
      </c>
      <c r="F65">
        <v>3.8492327111930798E-2</v>
      </c>
      <c r="G65">
        <v>7.5739811764544704E-3</v>
      </c>
      <c r="H65">
        <v>0.227617154829865</v>
      </c>
      <c r="I65">
        <v>0.69286127273081899</v>
      </c>
    </row>
    <row r="66" spans="1:9" x14ac:dyDescent="0.25">
      <c r="A66">
        <v>2010</v>
      </c>
      <c r="B66" t="s">
        <v>13</v>
      </c>
      <c r="C66">
        <v>5.4152639629823703E-2</v>
      </c>
      <c r="D66">
        <v>4.3976766184131502E-2</v>
      </c>
      <c r="E66">
        <v>6.22685825446865E-2</v>
      </c>
      <c r="F66">
        <v>4.3231034656650201E-2</v>
      </c>
      <c r="G66">
        <v>4.4065398209938697E-2</v>
      </c>
      <c r="H66">
        <v>9.0488713934024106E-2</v>
      </c>
      <c r="I66">
        <v>0.66181686484074498</v>
      </c>
    </row>
    <row r="67" spans="1:9" x14ac:dyDescent="0.25">
      <c r="A67">
        <v>2011</v>
      </c>
      <c r="B67" t="s">
        <v>9</v>
      </c>
      <c r="C67">
        <v>7.2563650739030502E-3</v>
      </c>
      <c r="D67">
        <v>1.41045217150644E-2</v>
      </c>
      <c r="E67">
        <v>1.98040642834079E-3</v>
      </c>
      <c r="F67">
        <v>2.26979047538199E-2</v>
      </c>
      <c r="G67">
        <v>3.90277579568702E-3</v>
      </c>
      <c r="H67">
        <v>0.237562582034194</v>
      </c>
      <c r="I67">
        <v>0.71249544419899002</v>
      </c>
    </row>
    <row r="68" spans="1:9" x14ac:dyDescent="0.25">
      <c r="A68">
        <v>2011</v>
      </c>
      <c r="B68" t="s">
        <v>10</v>
      </c>
      <c r="C68">
        <v>3.2570523979062599E-2</v>
      </c>
      <c r="D68">
        <v>3.8199098700211598E-2</v>
      </c>
      <c r="E68">
        <v>1.499335852444E-2</v>
      </c>
      <c r="F68">
        <v>0.102460681858157</v>
      </c>
      <c r="G68">
        <v>2.1507463320252499E-2</v>
      </c>
      <c r="H68">
        <v>6.1350251405627297E-2</v>
      </c>
      <c r="I68">
        <v>0.72891862221224801</v>
      </c>
    </row>
    <row r="69" spans="1:9" x14ac:dyDescent="0.25">
      <c r="A69">
        <v>2011</v>
      </c>
      <c r="B69" t="s">
        <v>11</v>
      </c>
      <c r="C69">
        <v>3.0118755962679198E-3</v>
      </c>
      <c r="D69">
        <v>4.41275965614755E-3</v>
      </c>
      <c r="E69">
        <v>1.01367642175239E-3</v>
      </c>
      <c r="F69">
        <v>7.8644535345807707E-3</v>
      </c>
      <c r="G69">
        <v>1.9752448489320498E-3</v>
      </c>
      <c r="H69">
        <v>0.49019431423030702</v>
      </c>
      <c r="I69">
        <v>0.491527675712011</v>
      </c>
    </row>
    <row r="70" spans="1:9" x14ac:dyDescent="0.25">
      <c r="A70">
        <v>2011</v>
      </c>
      <c r="B70" t="s">
        <v>12</v>
      </c>
      <c r="C70">
        <v>1.17111802224324E-2</v>
      </c>
      <c r="D70">
        <v>1.8775765339093399E-2</v>
      </c>
      <c r="E70">
        <v>4.0266458047747101E-3</v>
      </c>
      <c r="F70">
        <v>4.0206966277678301E-2</v>
      </c>
      <c r="G70">
        <v>7.7196203774247997E-3</v>
      </c>
      <c r="H70">
        <v>0.224256667855111</v>
      </c>
      <c r="I70">
        <v>0.69330315412348398</v>
      </c>
    </row>
    <row r="71" spans="1:9" x14ac:dyDescent="0.25">
      <c r="A71">
        <v>2011</v>
      </c>
      <c r="B71" t="s">
        <v>13</v>
      </c>
      <c r="C71">
        <v>4.6849699053390197E-2</v>
      </c>
      <c r="D71">
        <v>4.74952866060993E-2</v>
      </c>
      <c r="E71">
        <v>5.3112049506132998E-2</v>
      </c>
      <c r="F71">
        <v>3.6688120735455701E-2</v>
      </c>
      <c r="G71">
        <v>4.5245557616799097E-2</v>
      </c>
      <c r="H71">
        <v>9.2257031537027495E-2</v>
      </c>
      <c r="I71">
        <v>0.67835225494509399</v>
      </c>
    </row>
    <row r="72" spans="1:9" x14ac:dyDescent="0.25">
      <c r="A72">
        <v>2012</v>
      </c>
      <c r="B72" t="s">
        <v>9</v>
      </c>
      <c r="C72">
        <v>6.00938226105852E-3</v>
      </c>
      <c r="D72">
        <v>1.4165882167002E-2</v>
      </c>
      <c r="E72">
        <v>1.8132746738454299E-3</v>
      </c>
      <c r="F72">
        <v>2.3352722949793899E-2</v>
      </c>
      <c r="G72">
        <v>4.6130459319073001E-3</v>
      </c>
      <c r="H72">
        <v>0.25128270653741303</v>
      </c>
      <c r="I72">
        <v>0.69876298547897897</v>
      </c>
    </row>
    <row r="73" spans="1:9" x14ac:dyDescent="0.25">
      <c r="A73">
        <v>2012</v>
      </c>
      <c r="B73" t="s">
        <v>13</v>
      </c>
      <c r="C73">
        <v>4.9948570441682799E-2</v>
      </c>
      <c r="D73">
        <v>4.4116320975465098E-2</v>
      </c>
      <c r="E73">
        <v>5.1042881400228897E-2</v>
      </c>
      <c r="F73">
        <v>3.7739972764495401E-2</v>
      </c>
      <c r="G73">
        <v>3.9352400224364301E-2</v>
      </c>
      <c r="H73">
        <v>9.1485007481357697E-2</v>
      </c>
      <c r="I73">
        <v>0.68631484671240495</v>
      </c>
    </row>
    <row r="74" spans="1:9" x14ac:dyDescent="0.25">
      <c r="A74">
        <v>2012</v>
      </c>
      <c r="B74" t="s">
        <v>11</v>
      </c>
      <c r="C74">
        <v>3.3855209217670702E-3</v>
      </c>
      <c r="D74">
        <v>4.0728580773297498E-3</v>
      </c>
      <c r="E74">
        <v>7.3562187070573104E-4</v>
      </c>
      <c r="F74">
        <v>7.2808267834128899E-3</v>
      </c>
      <c r="G74">
        <v>2.4362603640599701E-3</v>
      </c>
      <c r="H74">
        <v>0.48920582486473002</v>
      </c>
      <c r="I74">
        <v>0.492883087117993</v>
      </c>
    </row>
    <row r="75" spans="1:9" x14ac:dyDescent="0.25">
      <c r="A75">
        <v>2012</v>
      </c>
      <c r="B75" t="s">
        <v>12</v>
      </c>
      <c r="C75">
        <v>1.1590802766790601E-2</v>
      </c>
      <c r="D75">
        <v>1.9011743950780698E-2</v>
      </c>
      <c r="E75">
        <v>4.0793987888977801E-3</v>
      </c>
      <c r="F75">
        <v>4.0873691912880802E-2</v>
      </c>
      <c r="G75">
        <v>7.9913681985103804E-3</v>
      </c>
      <c r="H75">
        <v>0.22142299863429399</v>
      </c>
      <c r="I75">
        <v>0.69502999574784496</v>
      </c>
    </row>
    <row r="76" spans="1:9" x14ac:dyDescent="0.25">
      <c r="A76">
        <v>2012</v>
      </c>
      <c r="B76" t="s">
        <v>10</v>
      </c>
      <c r="C76">
        <v>2.6478144706934499E-2</v>
      </c>
      <c r="D76">
        <v>5.8641570915056798E-2</v>
      </c>
      <c r="E76">
        <v>1.9214884272050401E-2</v>
      </c>
      <c r="F76">
        <v>0.10579864533072</v>
      </c>
      <c r="G76">
        <v>1.6799494135273201E-2</v>
      </c>
      <c r="H76">
        <v>5.9393531995374303E-2</v>
      </c>
      <c r="I76">
        <v>0.71367372864459</v>
      </c>
    </row>
    <row r="79" spans="1:9" x14ac:dyDescent="0.25">
      <c r="A79" t="s">
        <v>1</v>
      </c>
      <c r="B79" t="s">
        <v>17</v>
      </c>
      <c r="C79" t="s">
        <v>0</v>
      </c>
    </row>
    <row r="80" spans="1:9" x14ac:dyDescent="0.25">
      <c r="A80" t="s">
        <v>9</v>
      </c>
      <c r="B80">
        <v>3316224</v>
      </c>
      <c r="C80">
        <v>2001</v>
      </c>
    </row>
    <row r="81" spans="1:3" x14ac:dyDescent="0.25">
      <c r="A81" t="s">
        <v>10</v>
      </c>
      <c r="B81">
        <v>124656</v>
      </c>
      <c r="C81">
        <v>2001</v>
      </c>
    </row>
    <row r="82" spans="1:3" x14ac:dyDescent="0.25">
      <c r="A82" t="s">
        <v>11</v>
      </c>
      <c r="B82">
        <v>4328712</v>
      </c>
      <c r="C82">
        <v>2001</v>
      </c>
    </row>
    <row r="83" spans="1:3" x14ac:dyDescent="0.25">
      <c r="A83" t="s">
        <v>12</v>
      </c>
      <c r="B83">
        <v>56393757</v>
      </c>
      <c r="C83">
        <v>2001</v>
      </c>
    </row>
    <row r="84" spans="1:3" x14ac:dyDescent="0.25">
      <c r="A84" t="s">
        <v>13</v>
      </c>
      <c r="B84">
        <v>583716</v>
      </c>
      <c r="C84">
        <v>2001</v>
      </c>
    </row>
    <row r="85" spans="1:3" x14ac:dyDescent="0.25">
      <c r="A85" t="s">
        <v>9</v>
      </c>
      <c r="B85">
        <v>2943975</v>
      </c>
      <c r="C85">
        <v>2000</v>
      </c>
    </row>
    <row r="86" spans="1:3" x14ac:dyDescent="0.25">
      <c r="A86" t="s">
        <v>10</v>
      </c>
      <c r="B86">
        <v>117290</v>
      </c>
      <c r="C86">
        <v>2000</v>
      </c>
    </row>
    <row r="87" spans="1:3" x14ac:dyDescent="0.25">
      <c r="A87" t="s">
        <v>11</v>
      </c>
      <c r="B87">
        <v>3877635</v>
      </c>
      <c r="C87">
        <v>2000</v>
      </c>
    </row>
    <row r="88" spans="1:3" x14ac:dyDescent="0.25">
      <c r="A88" t="s">
        <v>12</v>
      </c>
      <c r="B88">
        <v>52247885</v>
      </c>
      <c r="C88">
        <v>2000</v>
      </c>
    </row>
    <row r="89" spans="1:3" x14ac:dyDescent="0.25">
      <c r="A89" t="s">
        <v>13</v>
      </c>
      <c r="B89">
        <v>497750</v>
      </c>
      <c r="C89">
        <v>2000</v>
      </c>
    </row>
    <row r="90" spans="1:3" x14ac:dyDescent="0.25">
      <c r="A90" t="s">
        <v>9</v>
      </c>
      <c r="B90">
        <v>4473956</v>
      </c>
      <c r="C90">
        <v>2010</v>
      </c>
    </row>
    <row r="91" spans="1:3" x14ac:dyDescent="0.25">
      <c r="A91" t="s">
        <v>10</v>
      </c>
      <c r="B91">
        <v>161107</v>
      </c>
      <c r="C91">
        <v>2010</v>
      </c>
    </row>
    <row r="92" spans="1:3" x14ac:dyDescent="0.25">
      <c r="A92" t="s">
        <v>11</v>
      </c>
      <c r="B92">
        <v>5936509</v>
      </c>
      <c r="C92">
        <v>2010</v>
      </c>
    </row>
    <row r="93" spans="1:3" x14ac:dyDescent="0.25">
      <c r="A93" t="s">
        <v>12</v>
      </c>
      <c r="B93">
        <v>48757977</v>
      </c>
      <c r="C93">
        <v>2010</v>
      </c>
    </row>
    <row r="94" spans="1:3" x14ac:dyDescent="0.25">
      <c r="A94" t="s">
        <v>13</v>
      </c>
      <c r="B94">
        <v>654391</v>
      </c>
      <c r="C94">
        <v>2010</v>
      </c>
    </row>
    <row r="95" spans="1:3" x14ac:dyDescent="0.25">
      <c r="A95" t="s">
        <v>9</v>
      </c>
      <c r="B95">
        <v>3469643</v>
      </c>
      <c r="C95">
        <v>2002</v>
      </c>
    </row>
    <row r="96" spans="1:3" x14ac:dyDescent="0.25">
      <c r="A96" t="s">
        <v>10</v>
      </c>
      <c r="B96">
        <v>134979</v>
      </c>
      <c r="C96">
        <v>2002</v>
      </c>
    </row>
    <row r="97" spans="1:3" x14ac:dyDescent="0.25">
      <c r="A97" t="s">
        <v>11</v>
      </c>
      <c r="B97">
        <v>4733693</v>
      </c>
      <c r="C97">
        <v>2002</v>
      </c>
    </row>
    <row r="98" spans="1:3" x14ac:dyDescent="0.25">
      <c r="A98" t="s">
        <v>12</v>
      </c>
      <c r="B98">
        <v>56245049</v>
      </c>
      <c r="C98">
        <v>2002</v>
      </c>
    </row>
    <row r="99" spans="1:3" x14ac:dyDescent="0.25">
      <c r="A99" t="s">
        <v>13</v>
      </c>
      <c r="B99">
        <v>587046</v>
      </c>
      <c r="C99">
        <v>2002</v>
      </c>
    </row>
    <row r="100" spans="1:3" x14ac:dyDescent="0.25">
      <c r="A100" t="s">
        <v>9</v>
      </c>
      <c r="B100">
        <v>3937846</v>
      </c>
      <c r="C100">
        <v>2005</v>
      </c>
    </row>
    <row r="101" spans="1:3" x14ac:dyDescent="0.25">
      <c r="A101" t="s">
        <v>10</v>
      </c>
      <c r="B101">
        <v>148605</v>
      </c>
      <c r="C101">
        <v>2005</v>
      </c>
    </row>
    <row r="102" spans="1:3" x14ac:dyDescent="0.25">
      <c r="A102" t="s">
        <v>11</v>
      </c>
      <c r="B102">
        <v>5363458</v>
      </c>
      <c r="C102">
        <v>2005</v>
      </c>
    </row>
    <row r="103" spans="1:3" x14ac:dyDescent="0.25">
      <c r="A103" t="s">
        <v>12</v>
      </c>
      <c r="B103">
        <v>54530909</v>
      </c>
      <c r="C103">
        <v>2005</v>
      </c>
    </row>
    <row r="104" spans="1:3" x14ac:dyDescent="0.25">
      <c r="A104" t="s">
        <v>13</v>
      </c>
      <c r="B104">
        <v>629105</v>
      </c>
      <c r="C104">
        <v>2005</v>
      </c>
    </row>
    <row r="105" spans="1:3" x14ac:dyDescent="0.25">
      <c r="A105" t="s">
        <v>9</v>
      </c>
      <c r="B105">
        <v>3837631</v>
      </c>
      <c r="C105">
        <v>2004</v>
      </c>
    </row>
    <row r="106" spans="1:3" x14ac:dyDescent="0.25">
      <c r="A106" t="s">
        <v>10</v>
      </c>
      <c r="B106">
        <v>137057</v>
      </c>
      <c r="C106">
        <v>2004</v>
      </c>
    </row>
    <row r="107" spans="1:3" x14ac:dyDescent="0.25">
      <c r="A107" t="s">
        <v>11</v>
      </c>
      <c r="B107">
        <v>4994811</v>
      </c>
      <c r="C107">
        <v>2004</v>
      </c>
    </row>
    <row r="108" spans="1:3" x14ac:dyDescent="0.25">
      <c r="A108" t="s">
        <v>12</v>
      </c>
      <c r="B108">
        <v>54772959</v>
      </c>
      <c r="C108">
        <v>2004</v>
      </c>
    </row>
    <row r="109" spans="1:3" x14ac:dyDescent="0.25">
      <c r="A109" t="s">
        <v>13</v>
      </c>
      <c r="B109">
        <v>652244</v>
      </c>
      <c r="C109">
        <v>2004</v>
      </c>
    </row>
    <row r="110" spans="1:3" x14ac:dyDescent="0.25">
      <c r="A110" t="s">
        <v>9</v>
      </c>
      <c r="B110">
        <v>4143314</v>
      </c>
      <c r="C110">
        <v>2007</v>
      </c>
    </row>
    <row r="111" spans="1:3" x14ac:dyDescent="0.25">
      <c r="A111" t="s">
        <v>10</v>
      </c>
      <c r="B111">
        <v>139694</v>
      </c>
      <c r="C111">
        <v>2007</v>
      </c>
    </row>
    <row r="112" spans="1:3" x14ac:dyDescent="0.25">
      <c r="A112" t="s">
        <v>11</v>
      </c>
      <c r="B112">
        <v>5891290</v>
      </c>
      <c r="C112">
        <v>2007</v>
      </c>
    </row>
    <row r="113" spans="1:3" x14ac:dyDescent="0.25">
      <c r="A113" t="s">
        <v>12</v>
      </c>
      <c r="B113">
        <v>52943615</v>
      </c>
      <c r="C113">
        <v>2007</v>
      </c>
    </row>
    <row r="114" spans="1:3" x14ac:dyDescent="0.25">
      <c r="A114" t="s">
        <v>13</v>
      </c>
      <c r="B114">
        <v>650501</v>
      </c>
      <c r="C114">
        <v>2007</v>
      </c>
    </row>
    <row r="115" spans="1:3" x14ac:dyDescent="0.25">
      <c r="A115" t="s">
        <v>9</v>
      </c>
      <c r="B115">
        <v>4083859</v>
      </c>
      <c r="C115">
        <v>2006</v>
      </c>
    </row>
    <row r="116" spans="1:3" x14ac:dyDescent="0.25">
      <c r="A116" t="s">
        <v>10</v>
      </c>
      <c r="B116">
        <v>148690</v>
      </c>
      <c r="C116">
        <v>2006</v>
      </c>
    </row>
    <row r="117" spans="1:3" x14ac:dyDescent="0.25">
      <c r="A117" t="s">
        <v>11</v>
      </c>
      <c r="B117">
        <v>5667107</v>
      </c>
      <c r="C117">
        <v>2006</v>
      </c>
    </row>
    <row r="118" spans="1:3" x14ac:dyDescent="0.25">
      <c r="A118" t="s">
        <v>12</v>
      </c>
      <c r="B118">
        <v>54001598</v>
      </c>
      <c r="C118">
        <v>2006</v>
      </c>
    </row>
    <row r="119" spans="1:3" x14ac:dyDescent="0.25">
      <c r="A119" t="s">
        <v>13</v>
      </c>
      <c r="B119">
        <v>674491</v>
      </c>
      <c r="C119">
        <v>2006</v>
      </c>
    </row>
    <row r="120" spans="1:3" x14ac:dyDescent="0.25">
      <c r="A120" t="s">
        <v>9</v>
      </c>
      <c r="B120">
        <v>4330067</v>
      </c>
      <c r="C120">
        <v>2009</v>
      </c>
    </row>
    <row r="121" spans="1:3" x14ac:dyDescent="0.25">
      <c r="A121" t="s">
        <v>10</v>
      </c>
      <c r="B121">
        <v>165687</v>
      </c>
      <c r="C121">
        <v>2009</v>
      </c>
    </row>
    <row r="122" spans="1:3" x14ac:dyDescent="0.25">
      <c r="A122" t="s">
        <v>11</v>
      </c>
      <c r="B122">
        <v>5886127</v>
      </c>
      <c r="C122">
        <v>2009</v>
      </c>
    </row>
    <row r="123" spans="1:3" x14ac:dyDescent="0.25">
      <c r="A123" t="s">
        <v>12</v>
      </c>
      <c r="B123">
        <v>50690946</v>
      </c>
      <c r="C123">
        <v>2009</v>
      </c>
    </row>
    <row r="124" spans="1:3" x14ac:dyDescent="0.25">
      <c r="A124" t="s">
        <v>13</v>
      </c>
      <c r="B124">
        <v>657474</v>
      </c>
      <c r="C124">
        <v>2009</v>
      </c>
    </row>
    <row r="125" spans="1:3" x14ac:dyDescent="0.25">
      <c r="A125" t="s">
        <v>9</v>
      </c>
      <c r="B125">
        <v>4271092</v>
      </c>
      <c r="C125">
        <v>2008</v>
      </c>
    </row>
    <row r="126" spans="1:3" x14ac:dyDescent="0.25">
      <c r="A126" t="s">
        <v>10</v>
      </c>
      <c r="B126">
        <v>158459</v>
      </c>
      <c r="C126">
        <v>2008</v>
      </c>
    </row>
    <row r="127" spans="1:3" x14ac:dyDescent="0.25">
      <c r="A127" t="s">
        <v>11</v>
      </c>
      <c r="B127">
        <v>5821557</v>
      </c>
      <c r="C127">
        <v>2008</v>
      </c>
    </row>
    <row r="128" spans="1:3" x14ac:dyDescent="0.25">
      <c r="A128" t="s">
        <v>12</v>
      </c>
      <c r="B128">
        <v>51080189</v>
      </c>
      <c r="C128">
        <v>2008</v>
      </c>
    </row>
    <row r="129" spans="1:3" x14ac:dyDescent="0.25">
      <c r="A129" t="s">
        <v>13</v>
      </c>
      <c r="B129">
        <v>625388</v>
      </c>
      <c r="C129">
        <v>2008</v>
      </c>
    </row>
    <row r="130" spans="1:3" x14ac:dyDescent="0.25">
      <c r="A130" t="s">
        <v>9</v>
      </c>
      <c r="B130">
        <v>3690140</v>
      </c>
      <c r="C130">
        <v>2003</v>
      </c>
    </row>
    <row r="131" spans="1:3" x14ac:dyDescent="0.25">
      <c r="A131" t="s">
        <v>10</v>
      </c>
      <c r="B131">
        <v>138899</v>
      </c>
      <c r="C131">
        <v>2003</v>
      </c>
    </row>
    <row r="132" spans="1:3" x14ac:dyDescent="0.25">
      <c r="A132" t="s">
        <v>11</v>
      </c>
      <c r="B132">
        <v>4766032</v>
      </c>
      <c r="C132">
        <v>2003</v>
      </c>
    </row>
    <row r="133" spans="1:3" x14ac:dyDescent="0.25">
      <c r="A133" t="s">
        <v>12</v>
      </c>
      <c r="B133">
        <v>55061880</v>
      </c>
      <c r="C133">
        <v>2003</v>
      </c>
    </row>
    <row r="134" spans="1:3" x14ac:dyDescent="0.25">
      <c r="A134" t="s">
        <v>13</v>
      </c>
      <c r="B134">
        <v>595316</v>
      </c>
      <c r="C134">
        <v>2003</v>
      </c>
    </row>
    <row r="135" spans="1:3" x14ac:dyDescent="0.25">
      <c r="A135" t="s">
        <v>9</v>
      </c>
      <c r="B135">
        <v>4789677</v>
      </c>
      <c r="C135">
        <v>2012</v>
      </c>
    </row>
    <row r="136" spans="1:3" x14ac:dyDescent="0.25">
      <c r="A136" t="s">
        <v>13</v>
      </c>
      <c r="B136">
        <v>654293</v>
      </c>
      <c r="C136">
        <v>2012</v>
      </c>
    </row>
    <row r="137" spans="1:3" x14ac:dyDescent="0.25">
      <c r="A137" t="s">
        <v>11</v>
      </c>
      <c r="B137">
        <v>5902489</v>
      </c>
      <c r="C137">
        <v>2012</v>
      </c>
    </row>
    <row r="138" spans="1:3" x14ac:dyDescent="0.25">
      <c r="A138" t="s">
        <v>12</v>
      </c>
      <c r="B138">
        <v>47124346</v>
      </c>
      <c r="C138">
        <v>2012</v>
      </c>
    </row>
    <row r="139" spans="1:3" x14ac:dyDescent="0.25">
      <c r="A139" t="s">
        <v>10</v>
      </c>
      <c r="B139">
        <v>175541</v>
      </c>
      <c r="C139">
        <v>2012</v>
      </c>
    </row>
    <row r="140" spans="1:3" x14ac:dyDescent="0.25">
      <c r="A140" t="s">
        <v>9</v>
      </c>
      <c r="B140">
        <v>4617739</v>
      </c>
      <c r="C140">
        <v>2011</v>
      </c>
    </row>
    <row r="141" spans="1:3" x14ac:dyDescent="0.25">
      <c r="A141" t="s">
        <v>10</v>
      </c>
      <c r="B141">
        <v>164873</v>
      </c>
      <c r="C141">
        <v>2011</v>
      </c>
    </row>
    <row r="142" spans="1:3" x14ac:dyDescent="0.25">
      <c r="A142" t="s">
        <v>11</v>
      </c>
      <c r="B142">
        <v>5968374</v>
      </c>
      <c r="C142">
        <v>2011</v>
      </c>
    </row>
    <row r="143" spans="1:3" x14ac:dyDescent="0.25">
      <c r="A143" t="s">
        <v>12</v>
      </c>
      <c r="B143">
        <v>47939404</v>
      </c>
      <c r="C143">
        <v>2011</v>
      </c>
    </row>
    <row r="144" spans="1:3" x14ac:dyDescent="0.25">
      <c r="A144" t="s">
        <v>13</v>
      </c>
      <c r="B144">
        <v>661413</v>
      </c>
      <c r="C144">
        <v>2011</v>
      </c>
    </row>
    <row r="145" spans="1:3" x14ac:dyDescent="0.25">
      <c r="A145" t="s">
        <v>9</v>
      </c>
      <c r="B145">
        <v>1179500</v>
      </c>
      <c r="C145">
        <v>1980</v>
      </c>
    </row>
    <row r="146" spans="1:3" x14ac:dyDescent="0.25">
      <c r="A146" t="s">
        <v>10</v>
      </c>
      <c r="B146">
        <v>43100</v>
      </c>
      <c r="C146">
        <v>1980</v>
      </c>
    </row>
    <row r="147" spans="1:3" x14ac:dyDescent="0.25">
      <c r="A147" t="s">
        <v>11</v>
      </c>
      <c r="B147">
        <v>863400</v>
      </c>
      <c r="C147">
        <v>1980</v>
      </c>
    </row>
    <row r="148" spans="1:3" x14ac:dyDescent="0.25">
      <c r="A148" t="s">
        <v>12</v>
      </c>
      <c r="B148">
        <v>38968000</v>
      </c>
      <c r="C148">
        <v>1980</v>
      </c>
    </row>
    <row r="149" spans="1:3" x14ac:dyDescent="0.25">
      <c r="A149" t="s">
        <v>13</v>
      </c>
      <c r="B149">
        <v>138500</v>
      </c>
      <c r="C149">
        <v>1980</v>
      </c>
    </row>
    <row r="150" spans="1:3" x14ac:dyDescent="0.25">
      <c r="A150" t="s">
        <v>9</v>
      </c>
      <c r="B150">
        <v>2020595</v>
      </c>
      <c r="C150">
        <v>1990</v>
      </c>
    </row>
    <row r="151" spans="1:3" x14ac:dyDescent="0.25">
      <c r="A151" t="s">
        <v>13</v>
      </c>
      <c r="B151">
        <v>294335</v>
      </c>
      <c r="C151">
        <v>1990</v>
      </c>
    </row>
    <row r="152" spans="1:3" x14ac:dyDescent="0.25">
      <c r="A152" t="s">
        <v>11</v>
      </c>
      <c r="B152">
        <v>1823135</v>
      </c>
      <c r="C152">
        <v>1990</v>
      </c>
    </row>
    <row r="153" spans="1:3" x14ac:dyDescent="0.25">
      <c r="A153" t="s">
        <v>12</v>
      </c>
      <c r="B153">
        <v>53482305</v>
      </c>
      <c r="C153">
        <v>1990</v>
      </c>
    </row>
    <row r="154" spans="1:3" x14ac:dyDescent="0.25">
      <c r="A154" t="s">
        <v>10</v>
      </c>
      <c r="B154">
        <v>81980</v>
      </c>
      <c r="C154">
        <v>1990</v>
      </c>
    </row>
  </sheetData>
  <sortState ref="A2:I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Occupations</vt:lpstr>
      <vt:lpstr>Sheet2</vt:lpstr>
      <vt:lpstr>Sheet6</vt:lpstr>
      <vt:lpstr>Sheet1</vt:lpstr>
      <vt:lpstr>Sheet4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2014-05-01T07:07:22Z</dcterms:created>
  <dcterms:modified xsi:type="dcterms:W3CDTF">2014-05-03T02:02:36Z</dcterms:modified>
</cp:coreProperties>
</file>