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Dashboard" sheetId="1" r:id="rId1"/>
    <sheet name="Data" sheetId="2" r:id="rId2"/>
  </sheets>
  <calcPr calcId="144525"/>
</workbook>
</file>

<file path=xl/calcChain.xml><?xml version="1.0" encoding="utf-8"?>
<calcChain xmlns="http://schemas.openxmlformats.org/spreadsheetml/2006/main">
  <c r="N7" i="1" l="1"/>
  <c r="K7" i="1"/>
  <c r="H7" i="1"/>
  <c r="E7" i="1"/>
  <c r="B7" i="1"/>
  <c r="N6" i="1"/>
  <c r="K6" i="1"/>
  <c r="H6" i="1"/>
  <c r="E6" i="1"/>
  <c r="B6" i="1"/>
  <c r="N5" i="1"/>
  <c r="K5" i="1"/>
  <c r="H5" i="1"/>
  <c r="E5" i="1"/>
  <c r="B5" i="1"/>
  <c r="N4" i="1"/>
  <c r="K4" i="1"/>
  <c r="H4" i="1"/>
  <c r="E4" i="1"/>
  <c r="B4" i="1"/>
</calcChain>
</file>

<file path=xl/sharedStrings.xml><?xml version="1.0" encoding="utf-8"?>
<sst xmlns="http://schemas.openxmlformats.org/spreadsheetml/2006/main" count="35" uniqueCount="19">
  <si>
    <t>Demonstration Performance Dashboard</t>
  </si>
  <si>
    <t>Load</t>
  </si>
  <si>
    <t>FCP</t>
  </si>
  <si>
    <t>LCP</t>
  </si>
  <si>
    <t>CLS</t>
  </si>
  <si>
    <t>FID</t>
  </si>
  <si>
    <t>Average</t>
  </si>
  <si>
    <t>Median</t>
  </si>
  <si>
    <t>p75</t>
  </si>
  <si>
    <t>p95</t>
  </si>
  <si>
    <t>Instructions</t>
  </si>
  <si>
    <t>Copy the contents of /logs/perf.log.csv into the "Data" sheet of this workbook, overwriting the sample contents. You may need to use Data -&gt; Text to Columns to expand the csv values. The Dashboard sheet will update based on the data.</t>
  </si>
  <si>
    <t>Improving Web Performance</t>
  </si>
  <si>
    <t>Performance Dashboard</t>
  </si>
  <si>
    <t>Copyright © 2020 Todd Gardner ALL RIGHTS RESERVED</t>
  </si>
  <si>
    <t>time,url,dcl,load,fcp,lcp,cls,fid</t>
  </si>
  <si>
    <t>1657197499.449,http://localhost:3000/,882.4000000953674,5360.200000047684,856.5,2249.7,0.9717587032249874,2.1000001430511475</t>
  </si>
  <si>
    <t>1657197651.648,http://localhost:3000/,1092.4000000953674,5306.599999904633,1039,1235.2,2.2446006008091377,0</t>
  </si>
  <si>
    <t>1657197681.612,http://localhost:3000/,907.5,5996.700000047684,11541.200000047684,11541.2,0.0009271909186258745,0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</si>
</sst>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sz val="24"/>
      <color theme="1"/>
      <name val="Permanent Marker"/>
    </font>
    <font>
      <sz val="10"/>
      <color theme="1"/>
      <name val="Arial"/>
      <scheme val="minor"/>
    </font>
    <font>
      <b/>
      <sz val="14"/>
      <color theme="1"/>
      <name val="Roboto"/>
    </font>
    <font>
      <b/>
      <sz val="12"/>
      <color theme="1"/>
      <name val="Roboto"/>
    </font>
    <font>
      <sz val="12"/>
      <color theme="1"/>
      <name val="Source Code Pro"/>
    </font>
    <font>
      <sz val="10"/>
      <color theme="1"/>
      <name val="Arial"/>
    </font>
    <font>
      <sz val="14"/>
      <color theme="1"/>
      <name val="Roboto"/>
    </font>
    <font>
      <sz val="10"/>
      <color rgb="FF666666"/>
      <name val="Roboto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0" fontId="3" fillId="2" borderId="0" xfId="0" applyFont="1" applyFill="1" applyAlignment="1"/>
    <xf numFmtId="0" fontId="6" fillId="2" borderId="0" xfId="0" applyFont="1" applyFill="1" applyAlignment="1"/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Data!$E$1</c:f>
              <c:strCache>
                <c:ptCount val="1"/>
              </c:strCache>
            </c:strRef>
          </c:tx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Data!$E$2:$E$1000</c:f>
              <c:numCache>
                <c:formatCode>General</c:formatCode>
                <c:ptCount val="999"/>
              </c:numCache>
            </c:numRef>
          </c:val>
          <c:smooth val="1"/>
        </c:ser>
        <c:ser>
          <c:idx val="1"/>
          <c:order val="1"/>
          <c:tx>
            <c:strRef>
              <c:f>Data!$F$1</c:f>
              <c:strCache>
                <c:ptCount val="1"/>
              </c:strCache>
            </c:strRef>
          </c:tx>
          <c:spPr>
            <a:ln w="3810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Data!$F$2:$F$1000</c:f>
              <c:numCache>
                <c:formatCode>General</c:formatCode>
                <c:ptCount val="999"/>
              </c:numCache>
            </c:numRef>
          </c:val>
          <c:smooth val="1"/>
        </c:ser>
        <c:ser>
          <c:idx val="3"/>
          <c:order val="3"/>
          <c:tx>
            <c:strRef>
              <c:f>Data!$H$1</c:f>
              <c:strCache>
                <c:ptCount val="1"/>
              </c:strCache>
            </c:strRef>
          </c:tx>
          <c:spPr>
            <a:ln w="38100"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Data!$H$2:$H$1000</c:f>
              <c:numCache>
                <c:formatCode>General</c:formatCode>
                <c:ptCount val="999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3648"/>
        <c:axId val="147018112"/>
      </c:lineChart>
      <c:lineChart>
        <c:grouping val="standard"/>
        <c:varyColors val="0"/>
        <c:ser>
          <c:idx val="2"/>
          <c:order val="2"/>
          <c:tx>
            <c:strRef>
              <c:f>Data!$G$1</c:f>
              <c:strCache>
                <c:ptCount val="1"/>
              </c:strCache>
            </c:strRef>
          </c:tx>
          <c:spPr>
            <a:ln w="38100"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Data!$G$2:$G$1000</c:f>
              <c:numCache>
                <c:formatCode>General</c:formatCode>
                <c:ptCount val="999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0032"/>
        <c:axId val="147030016"/>
      </c:lineChart>
      <c:catAx>
        <c:axId val="1470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18112"/>
        <c:crosses val="autoZero"/>
        <c:auto val="1"/>
        <c:lblAlgn val="ctr"/>
        <c:lblOffset val="100"/>
        <c:noMultiLvlLbl val="1"/>
      </c:catAx>
      <c:valAx>
        <c:axId val="147018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03648"/>
        <c:crosses val="autoZero"/>
        <c:crossBetween val="between"/>
      </c:valAx>
      <c:catAx>
        <c:axId val="14702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030016"/>
        <c:crosses val="autoZero"/>
        <c:auto val="1"/>
        <c:lblAlgn val="ctr"/>
        <c:lblOffset val="100"/>
        <c:noMultiLvlLbl val="1"/>
      </c:catAx>
      <c:valAx>
        <c:axId val="1470300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20032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Data!$C$1</c:f>
              <c:strCache>
                <c:ptCount val="1"/>
              </c:strCache>
            </c:strRef>
          </c:tx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Data!$C$2:$C$1000</c:f>
              <c:numCache>
                <c:formatCode>General</c:formatCode>
                <c:ptCount val="999"/>
              </c:numCache>
            </c:numRef>
          </c:val>
          <c:smooth val="1"/>
        </c:ser>
        <c:ser>
          <c:idx val="1"/>
          <c:order val="1"/>
          <c:tx>
            <c:strRef>
              <c:f>Data!$D$1</c:f>
              <c:strCache>
                <c:ptCount val="1"/>
              </c:strCache>
            </c:strRef>
          </c:tx>
          <c:spPr>
            <a:ln w="3810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Data!$D$2:$D$1000</c:f>
              <c:numCache>
                <c:formatCode>General</c:formatCode>
                <c:ptCount val="999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47168"/>
        <c:axId val="147049088"/>
      </c:lineChart>
      <c:catAx>
        <c:axId val="1470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49088"/>
        <c:crosses val="autoZero"/>
        <c:auto val="1"/>
        <c:lblAlgn val="ctr"/>
        <c:lblOffset val="100"/>
        <c:noMultiLvlLbl val="1"/>
      </c:catAx>
      <c:valAx>
        <c:axId val="147049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47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114300</xdr:rowOff>
    </xdr:from>
    <xdr:ext cx="107442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47625</xdr:rowOff>
    </xdr:from>
    <xdr:ext cx="10696575" cy="35814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workbookViewId="0"/>
  </sheetViews>
  <sheetFormatPr defaultColWidth="12.5703125" defaultRowHeight="15.75" customHeight="1"/>
  <cols>
    <col min="3" max="3" width="3.42578125" customWidth="1"/>
    <col min="6" max="6" width="3.85546875" customWidth="1"/>
    <col min="9" max="9" width="3.28515625" customWidth="1"/>
    <col min="12" max="12" width="3.85546875" customWidth="1"/>
  </cols>
  <sheetData>
    <row r="1" spans="1:14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customHeight="1">
      <c r="A3" s="13" t="s">
        <v>1</v>
      </c>
      <c r="B3" s="12"/>
      <c r="C3" s="2"/>
      <c r="D3" s="13" t="s">
        <v>2</v>
      </c>
      <c r="E3" s="12"/>
      <c r="F3" s="2"/>
      <c r="G3" s="13" t="s">
        <v>3</v>
      </c>
      <c r="H3" s="12"/>
      <c r="I3" s="2"/>
      <c r="J3" s="13" t="s">
        <v>4</v>
      </c>
      <c r="K3" s="12"/>
      <c r="L3" s="2"/>
      <c r="M3" s="13" t="s">
        <v>5</v>
      </c>
      <c r="N3" s="12"/>
    </row>
    <row r="4" spans="1:14" ht="15.75" customHeight="1">
      <c r="A4" s="3" t="s">
        <v>6</v>
      </c>
      <c r="B4" s="4" t="e">
        <f>AVERAGE(Data!D:D)</f>
        <v>#DIV/0!</v>
      </c>
      <c r="C4" s="2"/>
      <c r="D4" s="3" t="s">
        <v>6</v>
      </c>
      <c r="E4" s="4" t="e">
        <f>AVERAGE(Data!E:E)</f>
        <v>#DIV/0!</v>
      </c>
      <c r="F4" s="2"/>
      <c r="G4" s="3" t="s">
        <v>6</v>
      </c>
      <c r="H4" s="4" t="e">
        <f>AVERAGE(Data!F:F)</f>
        <v>#DIV/0!</v>
      </c>
      <c r="I4" s="2"/>
      <c r="J4" s="3" t="s">
        <v>6</v>
      </c>
      <c r="K4" s="4" t="e">
        <f>AVERAGE(Data!G:G)</f>
        <v>#DIV/0!</v>
      </c>
      <c r="L4" s="2"/>
      <c r="M4" s="3" t="s">
        <v>6</v>
      </c>
      <c r="N4" s="4" t="e">
        <f>AVERAGE(Data!H:H)</f>
        <v>#DIV/0!</v>
      </c>
    </row>
    <row r="5" spans="1:14" ht="15.75" customHeight="1">
      <c r="A5" s="3" t="s">
        <v>7</v>
      </c>
      <c r="B5" s="4" t="e">
        <f>MEDIAN(Data!D:D)</f>
        <v>#NUM!</v>
      </c>
      <c r="C5" s="2"/>
      <c r="D5" s="3" t="s">
        <v>7</v>
      </c>
      <c r="E5" s="4" t="e">
        <f>MEDIAN(Data!E:E)</f>
        <v>#NUM!</v>
      </c>
      <c r="F5" s="2"/>
      <c r="G5" s="3" t="s">
        <v>7</v>
      </c>
      <c r="H5" s="4" t="e">
        <f>MEDIAN(Data!F:F)</f>
        <v>#NUM!</v>
      </c>
      <c r="I5" s="2"/>
      <c r="J5" s="3" t="s">
        <v>7</v>
      </c>
      <c r="K5" s="4" t="e">
        <f>MEDIAN(Data!G:G)</f>
        <v>#NUM!</v>
      </c>
      <c r="L5" s="2"/>
      <c r="M5" s="3" t="s">
        <v>7</v>
      </c>
      <c r="N5" s="4" t="e">
        <f>MEDIAN(Data!H:H)</f>
        <v>#NUM!</v>
      </c>
    </row>
    <row r="6" spans="1:14" ht="15.75" customHeight="1">
      <c r="A6" s="3" t="s">
        <v>8</v>
      </c>
      <c r="B6" s="4" t="e">
        <f>PERCENTILE(Data!D:D, 0.75)</f>
        <v>#NUM!</v>
      </c>
      <c r="C6" s="2"/>
      <c r="D6" s="3" t="s">
        <v>8</v>
      </c>
      <c r="E6" s="4" t="e">
        <f>PERCENTILE(Data!E:E, 0.75)</f>
        <v>#NUM!</v>
      </c>
      <c r="F6" s="2"/>
      <c r="G6" s="3" t="s">
        <v>8</v>
      </c>
      <c r="H6" s="4" t="e">
        <f>PERCENTILE(Data!F:F, 0.75)</f>
        <v>#NUM!</v>
      </c>
      <c r="I6" s="2"/>
      <c r="J6" s="3" t="s">
        <v>8</v>
      </c>
      <c r="K6" s="4" t="e">
        <f>PERCENTILE(Data!G:G, 0.75)</f>
        <v>#NUM!</v>
      </c>
      <c r="L6" s="2"/>
      <c r="M6" s="3" t="s">
        <v>8</v>
      </c>
      <c r="N6" s="4" t="e">
        <f>PERCENTILE(Data!H:H, 0.75)</f>
        <v>#NUM!</v>
      </c>
    </row>
    <row r="7" spans="1:14" ht="15.75" customHeight="1">
      <c r="A7" s="3" t="s">
        <v>9</v>
      </c>
      <c r="B7" s="4" t="e">
        <f>PERCENTILE(Data!D:D, 0.95)</f>
        <v>#NUM!</v>
      </c>
      <c r="C7" s="2"/>
      <c r="D7" s="3" t="s">
        <v>9</v>
      </c>
      <c r="E7" s="4" t="e">
        <f>PERCENTILE(Data!E:E, 0.95)</f>
        <v>#NUM!</v>
      </c>
      <c r="F7" s="2"/>
      <c r="G7" s="3" t="s">
        <v>9</v>
      </c>
      <c r="H7" s="4" t="e">
        <f>PERCENTILE(Data!F:F, 0.95)</f>
        <v>#NUM!</v>
      </c>
      <c r="I7" s="2"/>
      <c r="J7" s="3" t="s">
        <v>9</v>
      </c>
      <c r="K7" s="4" t="e">
        <f>PERCENTILE(Data!G:G, 0.95)</f>
        <v>#NUM!</v>
      </c>
      <c r="L7" s="2"/>
      <c r="M7" s="3" t="s">
        <v>9</v>
      </c>
      <c r="N7" s="4" t="e">
        <f>PERCENTILE(Data!H:H, 0.95)</f>
        <v>#NUM!</v>
      </c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8">
      <c r="A48" s="5" t="s">
        <v>10</v>
      </c>
      <c r="B48" s="6"/>
      <c r="C48" s="6"/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3.5">
      <c r="A49" s="14" t="s">
        <v>11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2"/>
      <c r="M49" s="2"/>
      <c r="N49" s="2"/>
    </row>
    <row r="50" spans="1:14" ht="12.75">
      <c r="A50" s="2"/>
      <c r="B50" s="2"/>
      <c r="C50" s="2"/>
      <c r="D50" s="15"/>
      <c r="E50" s="12"/>
      <c r="F50" s="12"/>
      <c r="G50" s="12"/>
      <c r="H50" s="12"/>
      <c r="I50" s="12"/>
      <c r="J50" s="12"/>
      <c r="K50" s="12"/>
      <c r="L50" s="2"/>
      <c r="M50" s="2"/>
      <c r="N50" s="2"/>
    </row>
    <row r="51" spans="1:14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.75">
      <c r="A52" s="2"/>
      <c r="B52" s="2"/>
      <c r="C52" s="2"/>
      <c r="D52" s="11" t="s">
        <v>12</v>
      </c>
      <c r="E52" s="12"/>
      <c r="F52" s="12"/>
      <c r="G52" s="12"/>
      <c r="H52" s="12"/>
      <c r="I52" s="12"/>
      <c r="J52" s="12"/>
      <c r="K52" s="12"/>
      <c r="L52" s="2"/>
      <c r="M52" s="2"/>
      <c r="N52" s="2"/>
    </row>
    <row r="53" spans="1:14" ht="12.75">
      <c r="A53" s="2"/>
      <c r="B53" s="2"/>
      <c r="C53" s="2"/>
      <c r="D53" s="11" t="s">
        <v>13</v>
      </c>
      <c r="E53" s="12"/>
      <c r="F53" s="12"/>
      <c r="G53" s="12"/>
      <c r="H53" s="12"/>
      <c r="I53" s="12"/>
      <c r="J53" s="12"/>
      <c r="K53" s="12"/>
      <c r="L53" s="2"/>
      <c r="M53" s="2"/>
      <c r="N53" s="2"/>
    </row>
    <row r="54" spans="1:14" ht="12.75">
      <c r="A54" s="2"/>
      <c r="B54" s="2"/>
      <c r="C54" s="2"/>
      <c r="D54" s="11" t="s">
        <v>14</v>
      </c>
      <c r="E54" s="12"/>
      <c r="F54" s="12"/>
      <c r="G54" s="12"/>
      <c r="H54" s="12"/>
      <c r="I54" s="12"/>
      <c r="J54" s="12"/>
      <c r="K54" s="12"/>
      <c r="L54" s="2"/>
      <c r="M54" s="2"/>
      <c r="N54" s="2"/>
    </row>
  </sheetData>
  <mergeCells count="10">
    <mergeCell ref="M3:N3"/>
    <mergeCell ref="A49:K49"/>
    <mergeCell ref="D50:K50"/>
    <mergeCell ref="D52:K52"/>
    <mergeCell ref="D53:K53"/>
    <mergeCell ref="D54:K54"/>
    <mergeCell ref="A3:B3"/>
    <mergeCell ref="D3:E3"/>
    <mergeCell ref="G3:H3"/>
    <mergeCell ref="J3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6"/>
  <sheetViews>
    <sheetView tabSelected="1" workbookViewId="0">
      <selection sqref="A1:A4"/>
    </sheetView>
  </sheetViews>
  <sheetFormatPr defaultColWidth="12.5703125" defaultRowHeight="15.75" customHeight="1"/>
  <sheetData>
    <row r="1" spans="1:8">
      <c r="A1" s="7" t="s">
        <v>15</v>
      </c>
      <c r="B1" s="7"/>
      <c r="C1" s="7"/>
      <c r="D1" s="7"/>
      <c r="E1" s="7"/>
      <c r="F1" s="7"/>
      <c r="G1" s="7"/>
      <c r="H1" s="7"/>
    </row>
    <row r="2" spans="1:8">
      <c r="A2" s="7" t="s">
        <v>16</v>
      </c>
      <c r="B2" s="7"/>
      <c r="C2" s="7"/>
      <c r="D2" s="7"/>
      <c r="E2" s="7"/>
      <c r="F2" s="7"/>
      <c r="G2" s="7"/>
      <c r="H2" s="7"/>
    </row>
    <row r="3" spans="1:8">
      <c r="A3" s="7" t="s">
        <v>17</v>
      </c>
      <c r="B3" s="7"/>
      <c r="C3" s="7"/>
      <c r="D3" s="7"/>
      <c r="E3" s="7"/>
      <c r="F3" s="7"/>
      <c r="G3" s="7"/>
      <c r="H3" s="7"/>
    </row>
    <row r="4" spans="1:8">
      <c r="A4" s="7" t="s">
        <v>18</v>
      </c>
      <c r="B4" s="7"/>
      <c r="C4" s="7"/>
      <c r="D4" s="7"/>
      <c r="E4" s="7"/>
      <c r="F4" s="7"/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7"/>
      <c r="B6" s="7"/>
      <c r="C6" s="7"/>
      <c r="D6" s="7"/>
      <c r="E6" s="7"/>
      <c r="F6" s="7"/>
      <c r="G6" s="7"/>
      <c r="H6" s="7"/>
    </row>
    <row r="7" spans="1:8">
      <c r="A7" s="7"/>
      <c r="B7" s="7"/>
      <c r="C7" s="7"/>
      <c r="D7" s="7"/>
      <c r="E7" s="7"/>
      <c r="F7" s="7"/>
      <c r="G7" s="7"/>
      <c r="H7" s="7"/>
    </row>
    <row r="8" spans="1:8">
      <c r="A8" s="7"/>
      <c r="B8" s="7"/>
      <c r="C8" s="7"/>
      <c r="D8" s="7"/>
      <c r="E8" s="7"/>
      <c r="F8" s="7"/>
      <c r="G8" s="7"/>
      <c r="H8" s="7"/>
    </row>
    <row r="9" spans="1:8">
      <c r="A9" s="7"/>
      <c r="B9" s="7"/>
      <c r="C9" s="7"/>
      <c r="D9" s="7"/>
      <c r="E9" s="7"/>
      <c r="F9" s="7"/>
      <c r="G9" s="7"/>
      <c r="H9" s="7"/>
    </row>
    <row r="10" spans="1:8">
      <c r="A10" s="7"/>
      <c r="B10" s="7"/>
      <c r="C10" s="7"/>
      <c r="D10" s="7"/>
      <c r="E10" s="7"/>
      <c r="F10" s="7"/>
      <c r="G10" s="7"/>
      <c r="H10" s="7"/>
    </row>
    <row r="11" spans="1:8">
      <c r="A11" s="7"/>
      <c r="B11" s="7"/>
      <c r="C11" s="7"/>
      <c r="D11" s="7"/>
      <c r="E11" s="7"/>
      <c r="F11" s="7"/>
      <c r="G11" s="7"/>
      <c r="H11" s="7"/>
    </row>
    <row r="12" spans="1:8">
      <c r="A12" s="7"/>
      <c r="B12" s="7"/>
      <c r="C12" s="7"/>
      <c r="D12" s="7"/>
      <c r="E12" s="7"/>
      <c r="F12" s="7"/>
      <c r="G12" s="7"/>
      <c r="H12" s="7"/>
    </row>
    <row r="13" spans="1:8">
      <c r="A13" s="7"/>
      <c r="B13" s="7"/>
      <c r="C13" s="7"/>
      <c r="D13" s="7"/>
      <c r="E13" s="7"/>
      <c r="F13" s="7"/>
      <c r="G13" s="7"/>
      <c r="H13" s="7"/>
    </row>
    <row r="14" spans="1:8">
      <c r="A14" s="7"/>
      <c r="B14" s="7"/>
      <c r="C14" s="7"/>
      <c r="D14" s="7"/>
      <c r="E14" s="7"/>
      <c r="F14" s="7"/>
      <c r="G14" s="7"/>
      <c r="H14" s="7"/>
    </row>
    <row r="15" spans="1:8">
      <c r="D15" s="8"/>
      <c r="E15" s="8"/>
    </row>
    <row r="16" spans="1:8">
      <c r="D16" s="8"/>
      <c r="E16" s="8"/>
    </row>
    <row r="17" spans="4:5">
      <c r="D17" s="9"/>
      <c r="E17" s="8"/>
    </row>
    <row r="18" spans="4:5">
      <c r="D18" s="8"/>
      <c r="E18" s="8"/>
    </row>
    <row r="19" spans="4:5">
      <c r="D19" s="10"/>
      <c r="E19" s="8"/>
    </row>
    <row r="20" spans="4:5">
      <c r="D20" s="10"/>
      <c r="E20" s="8"/>
    </row>
    <row r="21" spans="4:5">
      <c r="D21" s="10"/>
      <c r="E21" s="8"/>
    </row>
    <row r="22" spans="4:5">
      <c r="D22" s="10"/>
      <c r="E22" s="8"/>
    </row>
    <row r="23" spans="4:5">
      <c r="D23" s="8"/>
      <c r="E23" s="8"/>
    </row>
    <row r="24" spans="4:5">
      <c r="D24" s="8"/>
      <c r="E24" s="8"/>
    </row>
    <row r="25" spans="4:5">
      <c r="D25" s="10"/>
      <c r="E25" s="8"/>
    </row>
    <row r="26" spans="4:5">
      <c r="D26" s="10"/>
      <c r="E26" s="8"/>
    </row>
    <row r="27" spans="4:5">
      <c r="D27" s="10"/>
      <c r="E27" s="8"/>
    </row>
    <row r="28" spans="4:5">
      <c r="D28" s="8"/>
      <c r="E28" s="8"/>
    </row>
    <row r="29" spans="4:5">
      <c r="D29" s="8"/>
      <c r="E29" s="8"/>
    </row>
    <row r="30" spans="4:5">
      <c r="D30" s="10"/>
      <c r="E30" s="8"/>
    </row>
    <row r="31" spans="4:5">
      <c r="D31" s="8"/>
      <c r="E31" s="8"/>
    </row>
    <row r="32" spans="4:5">
      <c r="D32" s="8"/>
      <c r="E32" s="8"/>
    </row>
    <row r="33" spans="4:5">
      <c r="D33" s="8"/>
      <c r="E33" s="8"/>
    </row>
    <row r="34" spans="4:5">
      <c r="D34" s="8"/>
      <c r="E34" s="8"/>
    </row>
    <row r="35" spans="4:5">
      <c r="D35" s="8"/>
    </row>
    <row r="36" spans="4:5">
      <c r="D36" s="8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2022-07-07T13:11:24Z</dcterms:modified>
</cp:coreProperties>
</file>