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Ex3.xml" ContentType="application/vnd.ms-office.chartex+xml"/>
  <Override PartName="/xl/charts/style4.xml" ContentType="application/vnd.ms-office.chartstyle+xml"/>
  <Override PartName="/xl/charts/colors4.xml" ContentType="application/vnd.ms-office.chartcolorstyle+xml"/>
  <Override PartName="/xl/charts/chart2.xml" ContentType="application/vnd.openxmlformats-officedocument.drawingml.chart+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D:\04_Excel\102_Data Visualization in Excel\Module_3\"/>
    </mc:Choice>
  </mc:AlternateContent>
  <xr:revisionPtr revIDLastSave="0" documentId="13_ncr:1_{CF92BBDE-36D2-40B9-8788-AB8788769D65}" xr6:coauthVersionLast="47" xr6:coauthVersionMax="47" xr10:uidLastSave="{00000000-0000-0000-0000-000000000000}"/>
  <bookViews>
    <workbookView xWindow="-96" yWindow="0" windowWidth="11712" windowHeight="13776" firstSheet="1" activeTab="2" xr2:uid="{1C2EE579-6C54-4ADA-90AD-9BEBD3CF2865}"/>
  </bookViews>
  <sheets>
    <sheet name="Instructions" sheetId="10" r:id="rId1"/>
    <sheet name="Summary Data" sheetId="4" r:id="rId2"/>
    <sheet name="Charts" sheetId="5" r:id="rId3"/>
    <sheet name="Alternative Map" sheetId="6" r:id="rId4"/>
    <sheet name="Alternative Sunburst" sheetId="11" r:id="rId5"/>
    <sheet name="Alternative Waterfall" sheetId="12" r:id="rId6"/>
  </sheets>
  <externalReferences>
    <externalReference r:id="rId7"/>
  </externalReferences>
  <definedNames>
    <definedName name="_xlchart.v1.4" hidden="1">'Summary Data'!$A$5:$B$22</definedName>
    <definedName name="_xlchart.v1.5" hidden="1">'Summary Data'!$C$5:$C$22</definedName>
    <definedName name="_xlchart.v1.6" hidden="1">'Summary Data'!$E$5:$E$15</definedName>
    <definedName name="_xlchart.v1.7" hidden="1">'Summary Data'!$F$4</definedName>
    <definedName name="_xlchart.v1.8" hidden="1">'Summary Data'!$F$5:$F$15</definedName>
    <definedName name="_xlchart.v5.0" hidden="1">'Summary Data'!$A$27</definedName>
    <definedName name="_xlchart.v5.1" hidden="1">'Summary Data'!$A$28:$A$33</definedName>
    <definedName name="_xlchart.v5.2" hidden="1">'Summary Data'!$B$27</definedName>
    <definedName name="_xlchart.v5.3" hidden="1">'Summary Data'!$B$28:$B$33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4" i="4" l="1"/>
  <c r="F21" i="4"/>
  <c r="G22" i="4"/>
  <c r="F10" i="4"/>
  <c r="F15" i="4" s="1"/>
  <c r="C23" i="4"/>
  <c r="C30" i="4" l="1"/>
  <c r="C28" i="4"/>
  <c r="C29" i="4"/>
  <c r="C33" i="4"/>
  <c r="C32" i="4"/>
  <c r="C31" i="4"/>
</calcChain>
</file>

<file path=xl/sharedStrings.xml><?xml version="1.0" encoding="utf-8"?>
<sst xmlns="http://schemas.openxmlformats.org/spreadsheetml/2006/main" count="289" uniqueCount="176">
  <si>
    <t>Model</t>
  </si>
  <si>
    <t xml:space="preserve">BMW                 </t>
  </si>
  <si>
    <t xml:space="preserve">X1                  </t>
  </si>
  <si>
    <t xml:space="preserve">X3                  </t>
  </si>
  <si>
    <t xml:space="preserve">X5                  </t>
  </si>
  <si>
    <t xml:space="preserve">HOLDEN              </t>
  </si>
  <si>
    <t xml:space="preserve">ASTRA               </t>
  </si>
  <si>
    <t xml:space="preserve">COMMODORE           </t>
  </si>
  <si>
    <t xml:space="preserve">TRAX                </t>
  </si>
  <si>
    <t xml:space="preserve">LANDROVER           </t>
  </si>
  <si>
    <t xml:space="preserve">MITSUBISHI          </t>
  </si>
  <si>
    <t xml:space="preserve">OUTLANDER           </t>
  </si>
  <si>
    <t xml:space="preserve">PAJERO              </t>
  </si>
  <si>
    <t xml:space="preserve">NISSAN              </t>
  </si>
  <si>
    <t xml:space="preserve">NAVARA              </t>
  </si>
  <si>
    <t xml:space="preserve">QASHQAI             </t>
  </si>
  <si>
    <t xml:space="preserve">X-TRAIL             </t>
  </si>
  <si>
    <t xml:space="preserve">TOYOTA              </t>
  </si>
  <si>
    <t xml:space="preserve">CAMRY               </t>
  </si>
  <si>
    <t xml:space="preserve">COROLLA             </t>
  </si>
  <si>
    <t xml:space="preserve">HILUX               </t>
  </si>
  <si>
    <t xml:space="preserve">LANDCRUISER         </t>
  </si>
  <si>
    <t xml:space="preserve">M5                  </t>
  </si>
  <si>
    <t>Sales</t>
  </si>
  <si>
    <t xml:space="preserve">RANGE ROVER </t>
  </si>
  <si>
    <t>DISCOVERY</t>
  </si>
  <si>
    <t>Car Make</t>
  </si>
  <si>
    <t>Sales by Make/Model</t>
  </si>
  <si>
    <t>Sales by Region</t>
  </si>
  <si>
    <t>State</t>
  </si>
  <si>
    <t>Western Australia</t>
  </si>
  <si>
    <t>New South Wales</t>
  </si>
  <si>
    <t>Queensland</t>
  </si>
  <si>
    <t>Victoria</t>
  </si>
  <si>
    <t>South Australia</t>
  </si>
  <si>
    <t>Northern Territory</t>
  </si>
  <si>
    <t>% Sales</t>
  </si>
  <si>
    <t>Total</t>
  </si>
  <si>
    <t>Product Revenue Q1</t>
  </si>
  <si>
    <t>Services Revenue Q1</t>
  </si>
  <si>
    <t>Fixed Costs Q1</t>
  </si>
  <si>
    <t>Variable Costs Q1</t>
  </si>
  <si>
    <t>Income Statement 2020</t>
  </si>
  <si>
    <t>Opening Balance</t>
  </si>
  <si>
    <t>Closing Balance Q1</t>
  </si>
  <si>
    <t>Product Revenue Q2</t>
  </si>
  <si>
    <t>Services Revenue Q2</t>
  </si>
  <si>
    <t>Fixed Costs Q2</t>
  </si>
  <si>
    <t>Variable Costs Q2</t>
  </si>
  <si>
    <t>Closing Balance</t>
  </si>
  <si>
    <t>Income/Expense</t>
  </si>
  <si>
    <t>Amount in Millions</t>
  </si>
  <si>
    <t>TOYOTA</t>
  </si>
  <si>
    <t>NISSAN</t>
  </si>
  <si>
    <t>HOLDEN</t>
  </si>
  <si>
    <t xml:space="preserve">BMW   </t>
  </si>
  <si>
    <t>MITSUBISHI</t>
  </si>
  <si>
    <t>LANDROVER</t>
  </si>
  <si>
    <t>Car Sales</t>
  </si>
  <si>
    <t>Model Sales</t>
  </si>
  <si>
    <t>Balance</t>
  </si>
  <si>
    <t>Increase</t>
  </si>
  <si>
    <t>Decrease</t>
  </si>
  <si>
    <t>X</t>
  </si>
  <si>
    <t>Y</t>
  </si>
  <si>
    <t>Petrol vs Diesel</t>
  </si>
  <si>
    <t>Jan</t>
  </si>
  <si>
    <t>Feb</t>
  </si>
  <si>
    <t>Mar</t>
  </si>
  <si>
    <t>Apr</t>
  </si>
  <si>
    <t>May</t>
  </si>
  <si>
    <t>Jun</t>
  </si>
  <si>
    <t>Petrol Sold</t>
  </si>
  <si>
    <t>Diesel Sold</t>
  </si>
  <si>
    <t>Gauge Chart</t>
  </si>
  <si>
    <t>Gauge</t>
  </si>
  <si>
    <t>Pointer 1</t>
  </si>
  <si>
    <t>Remainder</t>
  </si>
  <si>
    <t>Q1 %</t>
  </si>
  <si>
    <t>Q2 %</t>
  </si>
  <si>
    <t>Service Contracts with New Cars</t>
  </si>
  <si>
    <t>Service Contracts %</t>
  </si>
  <si>
    <t>Q2 Service Contracts</t>
  </si>
  <si>
    <t>Q1 Service Contracts</t>
  </si>
  <si>
    <t>Sales By Region</t>
  </si>
  <si>
    <t>Sales by Make and Model</t>
  </si>
  <si>
    <t>Income and Expenses</t>
  </si>
  <si>
    <t>Sales Report H1 2020</t>
  </si>
  <si>
    <t>Instructions</t>
  </si>
  <si>
    <t>1)</t>
  </si>
  <si>
    <t>b)</t>
  </si>
  <si>
    <t>c)</t>
  </si>
  <si>
    <t>d)</t>
  </si>
  <si>
    <t>e)</t>
  </si>
  <si>
    <t>f)</t>
  </si>
  <si>
    <t>g)</t>
  </si>
  <si>
    <t>h)</t>
  </si>
  <si>
    <t>i)</t>
  </si>
  <si>
    <t>Car Sales Data H1 2020</t>
  </si>
  <si>
    <t>a)</t>
  </si>
  <si>
    <t>Format the chart area to have no line, no fill colour and be 15cm high by 18cm wide</t>
  </si>
  <si>
    <t>Select the Plot area and change the fill to be the image Australia2</t>
  </si>
  <si>
    <t>Change the bounds for both Axes to be minimum 0 and maximum 12</t>
  </si>
  <si>
    <t>Turn off Chart title, axes and gridlines</t>
  </si>
  <si>
    <t>Adjust the data series colour /transparency so that the state names can be seen</t>
  </si>
  <si>
    <t>2)</t>
  </si>
  <si>
    <t>Show the legend on the left and turn off the Chart title</t>
  </si>
  <si>
    <t>Turn on data labels, change label options to be Category Name rather than value and make them white, delete any labels that are hard to read</t>
  </si>
  <si>
    <t>Format the chart area to have no fill and no line</t>
  </si>
  <si>
    <t>Turn off chart title and legend and turn on labels changing them to Category and white (as we did with the other donut)</t>
  </si>
  <si>
    <t>Change the hole size to 50% and format the chart area to have no fill and no outline</t>
  </si>
  <si>
    <t>Turn off chart title and legend and change Donut hole size to 65%</t>
  </si>
  <si>
    <t>3)</t>
  </si>
  <si>
    <r>
      <t xml:space="preserve">To show income and expenses over the first two quarters we are going to use a Waterfall chart. If you don't have this chart type please go to the </t>
    </r>
    <r>
      <rPr>
        <b/>
        <sz val="11"/>
        <color theme="1"/>
        <rFont val="Calibri"/>
        <family val="2"/>
        <scheme val="minor"/>
      </rPr>
      <t>Alternative Waterfall</t>
    </r>
    <r>
      <rPr>
        <sz val="11"/>
        <color theme="1"/>
        <rFont val="Calibri"/>
        <family val="2"/>
        <scheme val="minor"/>
      </rPr>
      <t xml:space="preserve"> sheet and follow the instructions there.</t>
    </r>
  </si>
  <si>
    <t>Turn off the title, gridlines and legend</t>
  </si>
  <si>
    <t>Closing Balance Q2</t>
  </si>
  <si>
    <r>
      <t xml:space="preserve">The next chart you're going to create is a Sunburst chart showing the proportion of sales by make and model. If you do not have the Sunburst chart type please go to the </t>
    </r>
    <r>
      <rPr>
        <b/>
        <sz val="11"/>
        <color theme="1"/>
        <rFont val="Calibri"/>
        <family val="2"/>
        <scheme val="minor"/>
      </rPr>
      <t xml:space="preserve">Alternative Sunburst </t>
    </r>
    <r>
      <rPr>
        <sz val="11"/>
        <color theme="1"/>
        <rFont val="Calibri"/>
        <family val="2"/>
        <scheme val="minor"/>
      </rPr>
      <t>sheet and follow the instructions there.</t>
    </r>
  </si>
  <si>
    <t>Below are two examples of the finished product, the first using the built-in Excel charts, the second using creative work-arounds:</t>
  </si>
  <si>
    <t>4)</t>
  </si>
  <si>
    <t>Change the series line width to be 0.25pt and make it white</t>
  </si>
  <si>
    <t>Recolour the Totals to purple, Increases to green and Decreases to red</t>
  </si>
  <si>
    <r>
      <t xml:space="preserve">Select the Balance series and format it to have </t>
    </r>
    <r>
      <rPr>
        <b/>
        <sz val="11"/>
        <color theme="1"/>
        <rFont val="Calibri"/>
        <family val="2"/>
        <scheme val="minor"/>
      </rPr>
      <t>No Fill</t>
    </r>
    <r>
      <rPr>
        <sz val="11"/>
        <color theme="1"/>
        <rFont val="Calibri"/>
        <family val="2"/>
        <scheme val="minor"/>
      </rPr>
      <t>, now change just the three total columns (the Opening and two Closing balances) to have a purple fill</t>
    </r>
  </si>
  <si>
    <t>Change the series Gap Width to be 25% and recolour the decreases to be red</t>
  </si>
  <si>
    <t>Turn off the chart title, legend and gridlines</t>
  </si>
  <si>
    <t>Format the chart area to have no fill and no outline</t>
  </si>
  <si>
    <t>The next chart we're going to create needs to show the comparative petrol and diesel sales from January to June. We're going to use a bar chart to create a funnel-like chart as we did with the populations graphs this week.</t>
  </si>
  <si>
    <t>Change the series overlap to be 100% and the gap width to be 50%</t>
  </si>
  <si>
    <r>
      <t xml:space="preserve">Select the vertical axis, go to format axis options and change the label position to </t>
    </r>
    <r>
      <rPr>
        <b/>
        <sz val="11"/>
        <color theme="1"/>
        <rFont val="Calibri"/>
        <family val="2"/>
        <scheme val="minor"/>
      </rPr>
      <t>Low</t>
    </r>
  </si>
  <si>
    <t>Select the horizontal axis, and change the bounds to be minimum -700, maximum 700 and then turn it off</t>
  </si>
  <si>
    <t>The last two charts we are going to create are Gauge charts to show the percentage of sales that included service contracts for Q1 and Q2 (1 chart for each)</t>
  </si>
  <si>
    <t>5)</t>
  </si>
  <si>
    <t>Format the Pie Chart, so that your chart now looks like this:</t>
  </si>
  <si>
    <t>Copy and Paste the Chart in the same sheet to create a second gauge chart</t>
  </si>
  <si>
    <t>Alternative Charts</t>
  </si>
  <si>
    <t>Amounts in Millions</t>
  </si>
  <si>
    <t>Week 3 Practice Challenge</t>
  </si>
  <si>
    <t>Course 2 — Data Visualization in Excel</t>
  </si>
  <si>
    <t>Excel Skills for Data Analytics and Visualization</t>
  </si>
  <si>
    <t>Change the chart area to have no line and no fill and resize the chart to be 9cm high by 10cm wide</t>
  </si>
  <si>
    <t>As we saw in last week's practice challenge you can create a good map visualisation using a bubble chart with a map background. Last week we had real co-ordinates for the data, in this case we don't but you can just create your own co-ordinates with a good estimate, which is what we've done here.</t>
  </si>
  <si>
    <r>
      <t xml:space="preserve">Select </t>
    </r>
    <r>
      <rPr>
        <b/>
        <sz val="11"/>
        <color theme="1"/>
        <rFont val="Calibri"/>
        <family val="2"/>
        <scheme val="minor"/>
      </rPr>
      <t>C5:E10</t>
    </r>
    <r>
      <rPr>
        <sz val="11"/>
        <color theme="1"/>
        <rFont val="Calibri"/>
        <family val="2"/>
        <scheme val="minor"/>
      </rPr>
      <t xml:space="preserve"> and insert a 3-D Bubble Chart, set the size to be 15cm high by 18cm wide</t>
    </r>
  </si>
  <si>
    <r>
      <t xml:space="preserve">Note the smallest bubble for </t>
    </r>
    <r>
      <rPr>
        <b/>
        <sz val="11"/>
        <color theme="1"/>
        <rFont val="Calibri"/>
        <family val="2"/>
        <scheme val="minor"/>
      </rPr>
      <t>Northern Territory</t>
    </r>
    <r>
      <rPr>
        <sz val="11"/>
        <color theme="1"/>
        <rFont val="Calibri"/>
        <family val="2"/>
        <scheme val="minor"/>
      </rPr>
      <t xml:space="preserve"> is in the wrong place, adjust the X and Y values for this bubble until it sits just below the label </t>
    </r>
    <r>
      <rPr>
        <b/>
        <sz val="11"/>
        <color theme="1"/>
        <rFont val="Calibri"/>
        <family val="2"/>
        <scheme val="minor"/>
      </rPr>
      <t>Northern Territory</t>
    </r>
  </si>
  <si>
    <r>
      <t xml:space="preserve">Move the chart (Cut Ctrl+X and Paste Ctrl+V) to </t>
    </r>
    <r>
      <rPr>
        <b/>
        <sz val="11"/>
        <color theme="1"/>
        <rFont val="Calibri"/>
        <family val="2"/>
        <scheme val="minor"/>
      </rPr>
      <t>B3</t>
    </r>
    <r>
      <rPr>
        <sz val="11"/>
        <color theme="1"/>
        <rFont val="Calibri"/>
        <family val="2"/>
        <scheme val="minor"/>
      </rPr>
      <t xml:space="preserve"> in the </t>
    </r>
    <r>
      <rPr>
        <b/>
        <sz val="11"/>
        <color theme="1"/>
        <rFont val="Calibri"/>
        <family val="2"/>
        <scheme val="minor"/>
      </rPr>
      <t>Charts</t>
    </r>
    <r>
      <rPr>
        <sz val="11"/>
        <color theme="1"/>
        <rFont val="Calibri"/>
        <family val="2"/>
        <scheme val="minor"/>
      </rPr>
      <t xml:space="preserve"> sheet.</t>
    </r>
  </si>
  <si>
    <t>A donut chart is quite similar to a sunburst, but it can be difficult to label in the same way, one work-around is to use two separate donuts and just place one inside the other, that is what we are going to do here.</t>
  </si>
  <si>
    <t>Position the smaller donut in the centre of the larger one and manually recolour the individual models to be the same as their respective makes</t>
  </si>
  <si>
    <r>
      <t xml:space="preserve">Select the data in </t>
    </r>
    <r>
      <rPr>
        <b/>
        <sz val="11"/>
        <color theme="1"/>
        <rFont val="Calibri"/>
        <family val="2"/>
        <scheme val="minor"/>
      </rPr>
      <t>D4:E22</t>
    </r>
    <r>
      <rPr>
        <sz val="11"/>
        <color theme="1"/>
        <rFont val="Calibri"/>
        <family val="2"/>
        <scheme val="minor"/>
      </rPr>
      <t xml:space="preserve"> and insert a donut chart, resize to 15cm high by 18cm wide</t>
    </r>
  </si>
  <si>
    <r>
      <t xml:space="preserve">Select the data in </t>
    </r>
    <r>
      <rPr>
        <b/>
        <sz val="11"/>
        <color theme="1"/>
        <rFont val="Calibri"/>
        <family val="2"/>
        <scheme val="minor"/>
      </rPr>
      <t>B5:C10</t>
    </r>
    <r>
      <rPr>
        <sz val="11"/>
        <color theme="1"/>
        <rFont val="Calibri"/>
        <family val="2"/>
        <scheme val="minor"/>
      </rPr>
      <t xml:space="preserve"> and insert a second donut chart, resize to 10cm high by 10cm wide</t>
    </r>
  </si>
  <si>
    <r>
      <t xml:space="preserve">Using your Shift key select both charts and move to </t>
    </r>
    <r>
      <rPr>
        <b/>
        <sz val="11"/>
        <color theme="1"/>
        <rFont val="Calibri"/>
        <family val="2"/>
        <scheme val="minor"/>
      </rPr>
      <t>M3</t>
    </r>
    <r>
      <rPr>
        <sz val="11"/>
        <color theme="1"/>
        <rFont val="Calibri"/>
        <family val="2"/>
        <scheme val="minor"/>
      </rPr>
      <t xml:space="preserve"> in the </t>
    </r>
    <r>
      <rPr>
        <b/>
        <sz val="11"/>
        <color theme="1"/>
        <rFont val="Calibri"/>
        <family val="2"/>
        <scheme val="minor"/>
      </rPr>
      <t>Charts</t>
    </r>
    <r>
      <rPr>
        <sz val="11"/>
        <color theme="1"/>
        <rFont val="Calibri"/>
        <family val="2"/>
        <scheme val="minor"/>
      </rPr>
      <t xml:space="preserve"> sheet</t>
    </r>
  </si>
  <si>
    <t>With a bit of clever manipulation of the data we can create a waterfall chart using a stacked column chart. To begin with we need 3 new columns inserted between the data labels and the amounts. The first will keep a running total of the overall balance, the second will include only the increases and the third will include only the decreases but shown as positive values. Move the opening balance to the first cell in the balance column and change any totals in the Amounts column to 0. All this has already been done, now follow these steps to complete the waterfall chart:</t>
  </si>
  <si>
    <r>
      <t xml:space="preserve">In the Increase column (start in </t>
    </r>
    <r>
      <rPr>
        <b/>
        <sz val="11"/>
        <color theme="1"/>
        <rFont val="Calibri"/>
        <family val="2"/>
        <scheme val="minor"/>
      </rPr>
      <t>D6</t>
    </r>
    <r>
      <rPr>
        <sz val="11"/>
        <color theme="1"/>
        <rFont val="Calibri"/>
        <family val="2"/>
        <scheme val="minor"/>
      </rPr>
      <t xml:space="preserve">) create a calculation to enter the increase amount if it's an increase or 0 if it's a decrease: </t>
    </r>
    <r>
      <rPr>
        <b/>
        <sz val="11"/>
        <color theme="1"/>
        <rFont val="Calibri"/>
        <family val="2"/>
        <scheme val="minor"/>
      </rPr>
      <t>=MAX(F6,0)</t>
    </r>
    <r>
      <rPr>
        <sz val="11"/>
        <color theme="1"/>
        <rFont val="Calibri"/>
        <family val="2"/>
        <scheme val="minor"/>
      </rPr>
      <t xml:space="preserve">, copy down to </t>
    </r>
    <r>
      <rPr>
        <b/>
        <sz val="11"/>
        <color theme="1"/>
        <rFont val="Calibri"/>
        <family val="2"/>
        <scheme val="minor"/>
      </rPr>
      <t>D15</t>
    </r>
  </si>
  <si>
    <r>
      <t xml:space="preserve">In the Decrease column (start in </t>
    </r>
    <r>
      <rPr>
        <b/>
        <sz val="11"/>
        <color theme="1"/>
        <rFont val="Calibri"/>
        <family val="2"/>
        <scheme val="minor"/>
      </rPr>
      <t>E6</t>
    </r>
    <r>
      <rPr>
        <sz val="11"/>
        <color theme="1"/>
        <rFont val="Calibri"/>
        <family val="2"/>
        <scheme val="minor"/>
      </rPr>
      <t xml:space="preserve">) create a calculation to enter the Decrease amount (as a positive value) if it's a decrease or 0 if it's an increase: </t>
    </r>
    <r>
      <rPr>
        <b/>
        <sz val="11"/>
        <color theme="1"/>
        <rFont val="Calibri"/>
        <family val="2"/>
        <scheme val="minor"/>
      </rPr>
      <t xml:space="preserve">=-MIN(F6,0), </t>
    </r>
    <r>
      <rPr>
        <sz val="11"/>
        <color theme="1"/>
        <rFont val="Calibri"/>
        <family val="2"/>
        <scheme val="minor"/>
      </rPr>
      <t xml:space="preserve">copy down to </t>
    </r>
    <r>
      <rPr>
        <b/>
        <sz val="11"/>
        <color theme="1"/>
        <rFont val="Calibri"/>
        <family val="2"/>
        <scheme val="minor"/>
      </rPr>
      <t>E15</t>
    </r>
  </si>
  <si>
    <r>
      <t xml:space="preserve">In the Balance column (start in </t>
    </r>
    <r>
      <rPr>
        <b/>
        <sz val="11"/>
        <color theme="1"/>
        <rFont val="Calibri"/>
        <family val="2"/>
        <scheme val="minor"/>
      </rPr>
      <t>C6</t>
    </r>
    <r>
      <rPr>
        <sz val="11"/>
        <color theme="1"/>
        <rFont val="Calibri"/>
        <family val="2"/>
        <scheme val="minor"/>
      </rPr>
      <t xml:space="preserve">) enter a formula to calculate the change in overall balance, this should take the previous balance, add any increase from the previous row and subtract any decrease from the current row, i.e. </t>
    </r>
    <r>
      <rPr>
        <b/>
        <sz val="11"/>
        <color theme="1"/>
        <rFont val="Calibri"/>
        <family val="2"/>
        <scheme val="minor"/>
      </rPr>
      <t>=C5+D5-E6,</t>
    </r>
    <r>
      <rPr>
        <sz val="11"/>
        <color theme="1"/>
        <rFont val="Calibri"/>
        <family val="2"/>
        <scheme val="minor"/>
      </rPr>
      <t xml:space="preserve"> copy down to </t>
    </r>
    <r>
      <rPr>
        <b/>
        <sz val="11"/>
        <color theme="1"/>
        <rFont val="Calibri"/>
        <family val="2"/>
        <scheme val="minor"/>
      </rPr>
      <t>C15</t>
    </r>
  </si>
  <si>
    <r>
      <t xml:space="preserve">Now the data is ready, select </t>
    </r>
    <r>
      <rPr>
        <b/>
        <sz val="11"/>
        <color theme="1"/>
        <rFont val="Calibri"/>
        <family val="2"/>
        <scheme val="minor"/>
      </rPr>
      <t>B4:E15</t>
    </r>
    <r>
      <rPr>
        <sz val="11"/>
        <color theme="1"/>
        <rFont val="Calibri"/>
        <family val="2"/>
        <scheme val="minor"/>
      </rPr>
      <t xml:space="preserve"> and insert a stacked column chart</t>
    </r>
  </si>
  <si>
    <r>
      <t xml:space="preserve">Resize the chart to be 8cm high by 36cm wide and move it to </t>
    </r>
    <r>
      <rPr>
        <b/>
        <sz val="11"/>
        <color theme="1"/>
        <rFont val="Calibri"/>
        <family val="2"/>
        <scheme val="minor"/>
      </rPr>
      <t>B35</t>
    </r>
    <r>
      <rPr>
        <sz val="11"/>
        <color theme="1"/>
        <rFont val="Calibri"/>
        <family val="2"/>
        <scheme val="minor"/>
      </rPr>
      <t xml:space="preserve"> in the </t>
    </r>
    <r>
      <rPr>
        <b/>
        <sz val="11"/>
        <color theme="1"/>
        <rFont val="Calibri"/>
        <family val="2"/>
        <scheme val="minor"/>
      </rPr>
      <t>Charts</t>
    </r>
    <r>
      <rPr>
        <sz val="11"/>
        <color theme="1"/>
        <rFont val="Calibri"/>
        <family val="2"/>
        <scheme val="minor"/>
      </rPr>
      <t xml:space="preserve"> sheet</t>
    </r>
  </si>
  <si>
    <t>Change the data series colour to be pale grey to purple</t>
  </si>
  <si>
    <r>
      <t xml:space="preserve">In this week's challenge you're going to create a report using the more specialised charts we just learned about. Where your version of Excel does not support the new chart type we have provided an alternative option which will create a very similar type of visualisation using conventional chart types and a little creativity. If you are using the built in Excel chart please use the data in the Summary Data sheet, if you are doing an alternative chart (which you may wish to try even if you have the built in type) please use the data in the </t>
    </r>
    <r>
      <rPr>
        <b/>
        <sz val="11"/>
        <color theme="1"/>
        <rFont val="Calibri"/>
        <family val="2"/>
        <scheme val="minor"/>
      </rPr>
      <t>Alternative Map</t>
    </r>
    <r>
      <rPr>
        <sz val="11"/>
        <color theme="1"/>
        <rFont val="Calibri"/>
        <family val="2"/>
        <scheme val="minor"/>
      </rPr>
      <t>/</t>
    </r>
    <r>
      <rPr>
        <b/>
        <sz val="11"/>
        <color theme="1"/>
        <rFont val="Calibri"/>
        <family val="2"/>
        <scheme val="minor"/>
      </rPr>
      <t>Sunburst</t>
    </r>
    <r>
      <rPr>
        <sz val="11"/>
        <color theme="1"/>
        <rFont val="Calibri"/>
        <family val="2"/>
        <scheme val="minor"/>
      </rPr>
      <t>/</t>
    </r>
    <r>
      <rPr>
        <b/>
        <sz val="11"/>
        <color theme="1"/>
        <rFont val="Calibri"/>
        <family val="2"/>
        <scheme val="minor"/>
      </rPr>
      <t>Waterfall</t>
    </r>
    <r>
      <rPr>
        <sz val="11"/>
        <color theme="1"/>
        <rFont val="Calibri"/>
        <family val="2"/>
        <scheme val="minor"/>
      </rPr>
      <t xml:space="preserve"> sheets.</t>
    </r>
  </si>
  <si>
    <r>
      <t xml:space="preserve">The </t>
    </r>
    <r>
      <rPr>
        <b/>
        <sz val="11"/>
        <color theme="1"/>
        <rFont val="Calibri"/>
        <family val="2"/>
        <scheme val="minor"/>
      </rPr>
      <t>Summary</t>
    </r>
    <r>
      <rPr>
        <sz val="11"/>
        <color theme="1"/>
        <rFont val="Calibri"/>
        <family val="2"/>
        <scheme val="minor"/>
      </rPr>
      <t xml:space="preserve"> data sheet has some key metrics for the first half of 2020 for a car retailer with branches across Australia. The first chart you are going to create is a Map chart showing sales by region. If you do not have the Map chart feature, please go to the </t>
    </r>
    <r>
      <rPr>
        <b/>
        <sz val="11"/>
        <color theme="1"/>
        <rFont val="Calibri"/>
        <family val="2"/>
        <scheme val="minor"/>
      </rPr>
      <t>Alternative Map</t>
    </r>
    <r>
      <rPr>
        <sz val="11"/>
        <color theme="1"/>
        <rFont val="Calibri"/>
        <family val="2"/>
        <scheme val="minor"/>
      </rPr>
      <t xml:space="preserve"> sheet and follow the instructions provided there.</t>
    </r>
  </si>
  <si>
    <r>
      <t xml:space="preserve">Select </t>
    </r>
    <r>
      <rPr>
        <b/>
        <sz val="11"/>
        <color theme="1"/>
        <rFont val="Calibri"/>
        <family val="2"/>
        <scheme val="minor"/>
      </rPr>
      <t>A27:B33</t>
    </r>
    <r>
      <rPr>
        <sz val="11"/>
        <color theme="1"/>
        <rFont val="Calibri"/>
        <family val="2"/>
        <scheme val="minor"/>
      </rPr>
      <t xml:space="preserve"> in </t>
    </r>
    <r>
      <rPr>
        <b/>
        <sz val="11"/>
        <color theme="1"/>
        <rFont val="Calibri"/>
        <family val="2"/>
        <scheme val="minor"/>
      </rPr>
      <t xml:space="preserve">Summary Data </t>
    </r>
    <r>
      <rPr>
        <sz val="11"/>
        <color theme="1"/>
        <rFont val="Calibri"/>
        <family val="2"/>
        <scheme val="minor"/>
      </rPr>
      <t xml:space="preserve">and insert a </t>
    </r>
    <r>
      <rPr>
        <b/>
        <sz val="11"/>
        <color theme="1"/>
        <rFont val="Calibri"/>
        <family val="2"/>
        <scheme val="minor"/>
      </rPr>
      <t>Map chart</t>
    </r>
  </si>
  <si>
    <r>
      <t xml:space="preserve">Turn off </t>
    </r>
    <r>
      <rPr>
        <b/>
        <sz val="11"/>
        <color theme="1"/>
        <rFont val="Calibri"/>
        <family val="2"/>
        <scheme val="minor"/>
      </rPr>
      <t>Chart Title</t>
    </r>
    <r>
      <rPr>
        <sz val="11"/>
        <color theme="1"/>
        <rFont val="Calibri"/>
        <family val="2"/>
        <scheme val="minor"/>
      </rPr>
      <t xml:space="preserve"> and </t>
    </r>
    <r>
      <rPr>
        <b/>
        <sz val="11"/>
        <color theme="1"/>
        <rFont val="Calibri"/>
        <family val="2"/>
        <scheme val="minor"/>
      </rPr>
      <t>Legend</t>
    </r>
  </si>
  <si>
    <r>
      <t xml:space="preserve">Change the data series options to </t>
    </r>
    <r>
      <rPr>
        <b/>
        <sz val="11"/>
        <color theme="1"/>
        <rFont val="Calibri"/>
        <family val="2"/>
        <scheme val="minor"/>
      </rPr>
      <t>Only Show Regions with Data</t>
    </r>
    <r>
      <rPr>
        <sz val="11"/>
        <color theme="1"/>
        <rFont val="Calibri"/>
        <family val="2"/>
        <scheme val="minor"/>
      </rPr>
      <t xml:space="preserve"> and </t>
    </r>
    <r>
      <rPr>
        <b/>
        <sz val="11"/>
        <color theme="1"/>
        <rFont val="Calibri"/>
        <family val="2"/>
        <scheme val="minor"/>
      </rPr>
      <t xml:space="preserve">Show all </t>
    </r>
    <r>
      <rPr>
        <sz val="11"/>
        <color theme="1"/>
        <rFont val="Calibri"/>
        <family val="2"/>
        <scheme val="minor"/>
      </rPr>
      <t>Map labels</t>
    </r>
  </si>
  <si>
    <r>
      <t xml:space="preserve">Select the data in </t>
    </r>
    <r>
      <rPr>
        <b/>
        <sz val="11"/>
        <color theme="1"/>
        <rFont val="Calibri"/>
        <family val="2"/>
        <scheme val="minor"/>
      </rPr>
      <t>A4:C22</t>
    </r>
    <r>
      <rPr>
        <sz val="11"/>
        <color theme="1"/>
        <rFont val="Calibri"/>
        <family val="2"/>
        <scheme val="minor"/>
      </rPr>
      <t xml:space="preserve"> in the </t>
    </r>
    <r>
      <rPr>
        <b/>
        <sz val="11"/>
        <color theme="1"/>
        <rFont val="Calibri"/>
        <family val="2"/>
        <scheme val="minor"/>
      </rPr>
      <t xml:space="preserve">Summary Data </t>
    </r>
    <r>
      <rPr>
        <sz val="11"/>
        <color theme="1"/>
        <rFont val="Calibri"/>
        <family val="2"/>
        <scheme val="minor"/>
      </rPr>
      <t xml:space="preserve">sheet and insert a </t>
    </r>
    <r>
      <rPr>
        <b/>
        <sz val="11"/>
        <color theme="1"/>
        <rFont val="Calibri"/>
        <family val="2"/>
        <scheme val="minor"/>
      </rPr>
      <t>Sunburst chart</t>
    </r>
  </si>
  <si>
    <r>
      <t xml:space="preserve">Resize the chart to 15cm high by 18cm wide and move to </t>
    </r>
    <r>
      <rPr>
        <b/>
        <sz val="11"/>
        <color theme="1"/>
        <rFont val="Calibri"/>
        <family val="2"/>
        <scheme val="minor"/>
      </rPr>
      <t>M3</t>
    </r>
    <r>
      <rPr>
        <sz val="11"/>
        <color theme="1"/>
        <rFont val="Calibri"/>
        <family val="2"/>
        <scheme val="minor"/>
      </rPr>
      <t xml:space="preserve"> in the </t>
    </r>
    <r>
      <rPr>
        <b/>
        <sz val="11"/>
        <color theme="1"/>
        <rFont val="Calibri"/>
        <family val="2"/>
        <scheme val="minor"/>
      </rPr>
      <t>Charts</t>
    </r>
    <r>
      <rPr>
        <sz val="11"/>
        <color theme="1"/>
        <rFont val="Calibri"/>
        <family val="2"/>
        <scheme val="minor"/>
      </rPr>
      <t xml:space="preserve"> sheet</t>
    </r>
  </si>
  <si>
    <r>
      <t xml:space="preserve">Select the data in </t>
    </r>
    <r>
      <rPr>
        <b/>
        <sz val="11"/>
        <color theme="1"/>
        <rFont val="Calibri"/>
        <family val="2"/>
        <scheme val="minor"/>
      </rPr>
      <t>E4:F15</t>
    </r>
    <r>
      <rPr>
        <sz val="11"/>
        <color theme="1"/>
        <rFont val="Calibri"/>
        <family val="2"/>
        <scheme val="minor"/>
      </rPr>
      <t xml:space="preserve"> in the </t>
    </r>
    <r>
      <rPr>
        <b/>
        <sz val="11"/>
        <color theme="1"/>
        <rFont val="Calibri"/>
        <family val="2"/>
        <scheme val="minor"/>
      </rPr>
      <t xml:space="preserve">Summary Data </t>
    </r>
    <r>
      <rPr>
        <sz val="11"/>
        <color theme="1"/>
        <rFont val="Calibri"/>
        <family val="2"/>
        <scheme val="minor"/>
      </rPr>
      <t xml:space="preserve">sheet and insert a </t>
    </r>
    <r>
      <rPr>
        <b/>
        <sz val="11"/>
        <color theme="1"/>
        <rFont val="Calibri"/>
        <family val="2"/>
        <scheme val="minor"/>
      </rPr>
      <t>Waterfall chart</t>
    </r>
  </si>
  <si>
    <r>
      <t xml:space="preserve">Set the </t>
    </r>
    <r>
      <rPr>
        <b/>
        <sz val="11"/>
        <color theme="1"/>
        <rFont val="Calibri"/>
        <family val="2"/>
        <scheme val="minor"/>
      </rPr>
      <t>Opening Balance</t>
    </r>
    <r>
      <rPr>
        <sz val="11"/>
        <color theme="1"/>
        <rFont val="Calibri"/>
        <family val="2"/>
        <scheme val="minor"/>
      </rPr>
      <t xml:space="preserve">, </t>
    </r>
    <r>
      <rPr>
        <b/>
        <sz val="11"/>
        <color theme="1"/>
        <rFont val="Calibri"/>
        <family val="2"/>
        <scheme val="minor"/>
      </rPr>
      <t>Closing Balance Q1</t>
    </r>
    <r>
      <rPr>
        <sz val="11"/>
        <color theme="1"/>
        <rFont val="Calibri"/>
        <family val="2"/>
        <scheme val="minor"/>
      </rPr>
      <t xml:space="preserve"> and </t>
    </r>
    <r>
      <rPr>
        <b/>
        <sz val="11"/>
        <color theme="1"/>
        <rFont val="Calibri"/>
        <family val="2"/>
        <scheme val="minor"/>
      </rPr>
      <t>Closing Balance Q2</t>
    </r>
    <r>
      <rPr>
        <sz val="11"/>
        <color theme="1"/>
        <rFont val="Calibri"/>
        <family val="2"/>
        <scheme val="minor"/>
      </rPr>
      <t xml:space="preserve"> as </t>
    </r>
    <r>
      <rPr>
        <b/>
        <sz val="11"/>
        <color theme="1"/>
        <rFont val="Calibri"/>
        <family val="2"/>
        <scheme val="minor"/>
      </rPr>
      <t>Totals</t>
    </r>
    <r>
      <rPr>
        <sz val="11"/>
        <color theme="1"/>
        <rFont val="Calibri"/>
        <family val="2"/>
        <scheme val="minor"/>
      </rPr>
      <t xml:space="preserve"> (right click the individual data points)</t>
    </r>
  </si>
  <si>
    <r>
      <t xml:space="preserve">Resize to 7.8cm high by 36cm wide and move the chart to </t>
    </r>
    <r>
      <rPr>
        <b/>
        <sz val="11"/>
        <color theme="1"/>
        <rFont val="Calibri"/>
        <family val="2"/>
        <scheme val="minor"/>
      </rPr>
      <t>B35</t>
    </r>
    <r>
      <rPr>
        <sz val="11"/>
        <color theme="1"/>
        <rFont val="Calibri"/>
        <family val="2"/>
        <scheme val="minor"/>
      </rPr>
      <t xml:space="preserve"> in the </t>
    </r>
    <r>
      <rPr>
        <b/>
        <sz val="11"/>
        <color theme="1"/>
        <rFont val="Calibri"/>
        <family val="2"/>
        <scheme val="minor"/>
      </rPr>
      <t>Charts</t>
    </r>
    <r>
      <rPr>
        <sz val="11"/>
        <color theme="1"/>
        <rFont val="Calibri"/>
        <family val="2"/>
        <scheme val="minor"/>
      </rPr>
      <t xml:space="preserve"> sheet</t>
    </r>
  </si>
  <si>
    <r>
      <t xml:space="preserve">Convert the </t>
    </r>
    <r>
      <rPr>
        <b/>
        <sz val="11"/>
        <color theme="1"/>
        <rFont val="Calibri"/>
        <family val="2"/>
        <scheme val="minor"/>
      </rPr>
      <t>Diesel</t>
    </r>
    <r>
      <rPr>
        <sz val="11"/>
        <color theme="1"/>
        <rFont val="Calibri"/>
        <family val="2"/>
        <scheme val="minor"/>
      </rPr>
      <t xml:space="preserve"> values to negatives by copying the -1 and pasting special &gt; multiply</t>
    </r>
  </si>
  <si>
    <r>
      <t xml:space="preserve">Select </t>
    </r>
    <r>
      <rPr>
        <b/>
        <sz val="11"/>
        <color theme="1"/>
        <rFont val="Calibri"/>
        <family val="2"/>
        <scheme val="minor"/>
      </rPr>
      <t>E27:G33</t>
    </r>
    <r>
      <rPr>
        <sz val="11"/>
        <color theme="1"/>
        <rFont val="Calibri"/>
        <family val="2"/>
        <scheme val="minor"/>
      </rPr>
      <t xml:space="preserve"> in the </t>
    </r>
    <r>
      <rPr>
        <b/>
        <sz val="11"/>
        <color theme="1"/>
        <rFont val="Calibri"/>
        <family val="2"/>
        <scheme val="minor"/>
      </rPr>
      <t xml:space="preserve">Summary Data </t>
    </r>
    <r>
      <rPr>
        <sz val="11"/>
        <color theme="1"/>
        <rFont val="Calibri"/>
        <family val="2"/>
        <scheme val="minor"/>
      </rPr>
      <t xml:space="preserve">sheet and insert a </t>
    </r>
    <r>
      <rPr>
        <b/>
        <sz val="11"/>
        <color theme="1"/>
        <rFont val="Calibri"/>
        <family val="2"/>
        <scheme val="minor"/>
      </rPr>
      <t>bar chart</t>
    </r>
  </si>
  <si>
    <r>
      <t xml:space="preserve">Change the chart title to be </t>
    </r>
    <r>
      <rPr>
        <b/>
        <sz val="11"/>
        <color theme="1"/>
        <rFont val="Calibri"/>
        <family val="2"/>
        <scheme val="minor"/>
      </rPr>
      <t>Petrol vs Diesel</t>
    </r>
    <r>
      <rPr>
        <sz val="11"/>
        <color theme="1"/>
        <rFont val="Calibri"/>
        <family val="2"/>
        <scheme val="minor"/>
      </rPr>
      <t xml:space="preserve"> and format the chart to have no outline</t>
    </r>
  </si>
  <si>
    <r>
      <t xml:space="preserve">Resize the chart to 11cm by 11cm and move to </t>
    </r>
    <r>
      <rPr>
        <b/>
        <sz val="11"/>
        <color theme="1"/>
        <rFont val="Calibri"/>
        <family val="2"/>
        <scheme val="minor"/>
      </rPr>
      <t>X3</t>
    </r>
    <r>
      <rPr>
        <sz val="11"/>
        <color theme="1"/>
        <rFont val="Calibri"/>
        <family val="2"/>
        <scheme val="minor"/>
      </rPr>
      <t xml:space="preserve"> in the </t>
    </r>
    <r>
      <rPr>
        <b/>
        <sz val="11"/>
        <color theme="1"/>
        <rFont val="Calibri"/>
        <family val="2"/>
        <scheme val="minor"/>
      </rPr>
      <t>Charts</t>
    </r>
    <r>
      <rPr>
        <sz val="11"/>
        <color theme="1"/>
        <rFont val="Calibri"/>
        <family val="2"/>
        <scheme val="minor"/>
      </rPr>
      <t xml:space="preserve"> sheet</t>
    </r>
  </si>
  <si>
    <r>
      <t xml:space="preserve">Use </t>
    </r>
    <r>
      <rPr>
        <b/>
        <sz val="11"/>
        <color theme="1"/>
        <rFont val="Calibri"/>
        <family val="2"/>
        <scheme val="minor"/>
      </rPr>
      <t>Select Data</t>
    </r>
    <r>
      <rPr>
        <sz val="11"/>
        <color theme="1"/>
        <rFont val="Calibri"/>
        <family val="2"/>
        <scheme val="minor"/>
      </rPr>
      <t xml:space="preserve"> to add the data in </t>
    </r>
    <r>
      <rPr>
        <b/>
        <sz val="11"/>
        <color theme="1"/>
        <rFont val="Calibri"/>
        <family val="2"/>
        <scheme val="minor"/>
      </rPr>
      <t>F19:F21</t>
    </r>
    <r>
      <rPr>
        <sz val="11"/>
        <color theme="1"/>
        <rFont val="Calibri"/>
        <family val="2"/>
        <scheme val="minor"/>
      </rPr>
      <t xml:space="preserve"> to the chart (as a second series)</t>
    </r>
  </si>
  <si>
    <r>
      <t xml:space="preserve">Select the series you just added (outer ring) and change it to be a </t>
    </r>
    <r>
      <rPr>
        <b/>
        <sz val="11"/>
        <color theme="1"/>
        <rFont val="Calibri"/>
        <family val="2"/>
        <scheme val="minor"/>
      </rPr>
      <t>Pie chart</t>
    </r>
    <r>
      <rPr>
        <sz val="11"/>
        <color theme="1"/>
        <rFont val="Calibri"/>
        <family val="2"/>
        <scheme val="minor"/>
      </rPr>
      <t xml:space="preserve"> on a second axis</t>
    </r>
  </si>
  <si>
    <r>
      <t xml:space="preserve">Using the data in </t>
    </r>
    <r>
      <rPr>
        <b/>
        <sz val="11"/>
        <color theme="1"/>
        <rFont val="Calibri"/>
        <family val="2"/>
        <scheme val="minor"/>
      </rPr>
      <t>G18:G22</t>
    </r>
    <r>
      <rPr>
        <sz val="11"/>
        <color theme="1"/>
        <rFont val="Calibri"/>
        <family val="2"/>
        <scheme val="minor"/>
      </rPr>
      <t xml:space="preserve"> in the </t>
    </r>
    <r>
      <rPr>
        <b/>
        <sz val="11"/>
        <color theme="1"/>
        <rFont val="Calibri"/>
        <family val="2"/>
        <scheme val="minor"/>
      </rPr>
      <t xml:space="preserve">Summary Data </t>
    </r>
    <r>
      <rPr>
        <sz val="11"/>
        <color theme="1"/>
        <rFont val="Calibri"/>
        <family val="2"/>
        <scheme val="minor"/>
      </rPr>
      <t xml:space="preserve">sheet, create a </t>
    </r>
    <r>
      <rPr>
        <b/>
        <sz val="11"/>
        <color theme="1"/>
        <rFont val="Calibri"/>
        <family val="2"/>
        <scheme val="minor"/>
      </rPr>
      <t>Donut chart</t>
    </r>
    <r>
      <rPr>
        <sz val="11"/>
        <color theme="1"/>
        <rFont val="Calibri"/>
        <family val="2"/>
        <scheme val="minor"/>
      </rPr>
      <t xml:space="preserve"> formatted to look like this:
(Tip: change the angle of first slice to 270 and make the last slice no fill and no line)</t>
    </r>
  </si>
  <si>
    <r>
      <t xml:space="preserve">Change the pointer series in the second chart to use the data in </t>
    </r>
    <r>
      <rPr>
        <b/>
        <sz val="11"/>
        <color theme="1"/>
        <rFont val="Calibri"/>
        <family val="2"/>
        <scheme val="minor"/>
      </rPr>
      <t>F22:F24</t>
    </r>
    <r>
      <rPr>
        <sz val="11"/>
        <color theme="1"/>
        <rFont val="Calibri"/>
        <family val="2"/>
        <scheme val="minor"/>
      </rPr>
      <t xml:space="preserve"> and reformat the pie</t>
    </r>
  </si>
  <si>
    <r>
      <t xml:space="preserve">Move both the charts to the </t>
    </r>
    <r>
      <rPr>
        <b/>
        <sz val="11"/>
        <color theme="1"/>
        <rFont val="Calibri"/>
        <family val="2"/>
        <scheme val="minor"/>
      </rPr>
      <t>Charts</t>
    </r>
    <r>
      <rPr>
        <sz val="11"/>
        <color theme="1"/>
        <rFont val="Calibri"/>
        <family val="2"/>
        <scheme val="minor"/>
      </rPr>
      <t xml:space="preserve"> sheet and position them over the gauge images provided</t>
    </r>
  </si>
  <si>
    <t>Quarter</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</si>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</sst>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name val="Calibri"/>
      <family val="2"/>
      <scheme val="minor"/>
    </font>
    <font>
      <sz val="20"/>
      <color theme="0"/>
      <name val="Calibri"/>
      <family val="2"/>
      <scheme val="minor"/>
    </font>
    <font>
      <sz val="22"/>
      <color theme="0"/>
      <name val="Calibri"/>
      <family val="2"/>
      <scheme val="minor"/>
    </font>
    <font>
      <sz val="24"/>
      <color theme="1"/>
      <name val="Calibri"/>
      <family val="2"/>
      <scheme val="minor"/>
    </font>
    <font>
      <sz val="16"/>
      <color theme="1"/>
      <name val="Calibri"/>
      <family val="2"/>
      <scheme val="minor"/>
    </font>
    <font>
      <b/>
      <sz val="14"/>
      <color theme="1"/>
      <name val="Calibri"/>
      <family val="2"/>
      <scheme val="minor"/>
    </font>
    <font>
      <sz val="14"/>
      <color theme="1"/>
      <name val="Calibri"/>
      <family val="2"/>
      <scheme val="minor"/>
    </font>
    <font>
      <sz val="11"/>
      <color theme="4"/>
      <name val="Calibri"/>
      <family val="2"/>
      <scheme val="minor"/>
    </font>
  </fonts>
  <fills count="9">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9"/>
      </patternFill>
    </fill>
    <fill>
      <patternFill patternType="solid">
        <fgColor theme="9"/>
        <bgColor indexed="64"/>
      </patternFill>
    </fill>
    <fill>
      <patternFill patternType="solid">
        <fgColor theme="0" tint="-4.9989318521683403E-2"/>
        <bgColor indexed="64"/>
      </patternFill>
    </fill>
    <fill>
      <patternFill patternType="solid">
        <fgColor theme="0"/>
        <bgColor indexed="64"/>
      </patternFill>
    </fill>
    <fill>
      <patternFill patternType="solid">
        <fgColor theme="4"/>
        <bgColor indexed="64"/>
      </patternFill>
    </fill>
  </fills>
  <borders count="5">
    <border>
      <left/>
      <right/>
      <top/>
      <bottom/>
      <diagonal/>
    </border>
    <border>
      <left/>
      <right/>
      <top style="thin">
        <color theme="4"/>
      </top>
      <bottom style="double">
        <color theme="4"/>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s>
  <cellStyleXfs count="6">
    <xf numFmtId="0" fontId="0" fillId="0" borderId="0"/>
    <xf numFmtId="9" fontId="1" fillId="0" borderId="0" applyFont="0" applyFill="0" applyBorder="0" applyAlignment="0" applyProtection="0"/>
    <xf numFmtId="0" fontId="2" fillId="0" borderId="1" applyNumberFormat="0" applyFill="0" applyAlignment="0" applyProtection="0"/>
    <xf numFmtId="0" fontId="3" fillId="2" borderId="0" applyNumberFormat="0" applyBorder="0" applyAlignment="0" applyProtection="0"/>
    <xf numFmtId="0" fontId="1" fillId="3" borderId="0" applyNumberFormat="0" applyBorder="0" applyAlignment="0" applyProtection="0"/>
    <xf numFmtId="0" fontId="3" fillId="4" borderId="0" applyNumberFormat="0" applyBorder="0" applyAlignment="0" applyProtection="0"/>
  </cellStyleXfs>
  <cellXfs count="41">
    <xf numFmtId="0" fontId="0" fillId="0" borderId="0" xfId="0"/>
    <xf numFmtId="0" fontId="0" fillId="0" borderId="0" xfId="0" pivotButton="1"/>
    <xf numFmtId="0" fontId="0" fillId="0" borderId="0" xfId="0" applyAlignment="1">
      <alignment horizontal="left"/>
    </xf>
    <xf numFmtId="0" fontId="3" fillId="2" borderId="0" xfId="3"/>
    <xf numFmtId="0" fontId="1" fillId="3" borderId="0" xfId="4"/>
    <xf numFmtId="0" fontId="1" fillId="3" borderId="0" xfId="4" applyAlignment="1">
      <alignment horizontal="left"/>
    </xf>
    <xf numFmtId="0" fontId="0" fillId="3" borderId="0" xfId="4" applyFont="1"/>
    <xf numFmtId="9" fontId="0" fillId="0" borderId="0" xfId="0" applyNumberFormat="1"/>
    <xf numFmtId="0" fontId="2" fillId="0" borderId="1" xfId="2"/>
    <xf numFmtId="0" fontId="2" fillId="0" borderId="1" xfId="2" applyAlignment="1">
      <alignment horizontal="left"/>
    </xf>
    <xf numFmtId="10" fontId="0" fillId="0" borderId="0" xfId="0" applyNumberFormat="1"/>
    <xf numFmtId="164" fontId="0" fillId="0" borderId="0" xfId="0" applyNumberFormat="1"/>
    <xf numFmtId="0" fontId="3" fillId="2" borderId="0" xfId="3" applyAlignment="1">
      <alignment horizontal="right"/>
    </xf>
    <xf numFmtId="0" fontId="0" fillId="5" borderId="0" xfId="0" applyFill="1"/>
    <xf numFmtId="0" fontId="0" fillId="0" borderId="0" xfId="0" applyAlignment="1">
      <alignment horizontal="center"/>
    </xf>
    <xf numFmtId="0" fontId="1" fillId="3" borderId="0" xfId="4" applyAlignment="1">
      <alignment horizontal="center"/>
    </xf>
    <xf numFmtId="0" fontId="3" fillId="2" borderId="0" xfId="3" applyAlignment="1">
      <alignment horizontal="center"/>
    </xf>
    <xf numFmtId="9" fontId="0" fillId="0" borderId="0" xfId="1" applyFont="1"/>
    <xf numFmtId="0" fontId="0" fillId="0" borderId="0" xfId="1" applyNumberFormat="1" applyFont="1"/>
    <xf numFmtId="0" fontId="0" fillId="6" borderId="0" xfId="0" applyFill="1"/>
    <xf numFmtId="0" fontId="5" fillId="5" borderId="0" xfId="0" applyFont="1" applyFill="1" applyAlignment="1">
      <alignment vertical="center"/>
    </xf>
    <xf numFmtId="0" fontId="3" fillId="4" borderId="0" xfId="5"/>
    <xf numFmtId="0" fontId="0" fillId="7" borderId="0" xfId="0" applyFill="1"/>
    <xf numFmtId="0" fontId="0" fillId="7" borderId="0" xfId="0" applyFill="1" applyAlignment="1">
      <alignment horizontal="right"/>
    </xf>
    <xf numFmtId="0" fontId="0" fillId="0" borderId="0" xfId="0" applyAlignment="1">
      <alignment horizontal="right"/>
    </xf>
    <xf numFmtId="0" fontId="10" fillId="0" borderId="2" xfId="0" applyFont="1" applyBorder="1" applyAlignment="1">
      <alignment horizontal="left"/>
    </xf>
    <xf numFmtId="0" fontId="0" fillId="0" borderId="2" xfId="0" applyBorder="1"/>
    <xf numFmtId="0" fontId="0" fillId="0" borderId="4" xfId="0" applyBorder="1"/>
    <xf numFmtId="0" fontId="0" fillId="0" borderId="4" xfId="0" applyBorder="1" applyAlignment="1">
      <alignment horizontal="center"/>
    </xf>
    <xf numFmtId="0" fontId="11" fillId="0" borderId="4" xfId="0" applyFont="1" applyBorder="1"/>
    <xf numFmtId="0" fontId="6" fillId="8" borderId="0" xfId="3" applyFont="1" applyFill="1"/>
    <xf numFmtId="0" fontId="6" fillId="8" borderId="0" xfId="3" applyFont="1" applyFill="1" applyAlignment="1">
      <alignment horizontal="center"/>
    </xf>
    <xf numFmtId="0" fontId="0" fillId="8" borderId="0" xfId="0" applyFill="1"/>
    <xf numFmtId="0" fontId="0" fillId="0" borderId="0" xfId="0" applyAlignment="1">
      <alignment horizontal="right" vertical="top"/>
    </xf>
    <xf numFmtId="0" fontId="0" fillId="0" borderId="0" xfId="0" applyAlignment="1">
      <alignment horizontal="left" vertical="top" wrapText="1"/>
    </xf>
    <xf numFmtId="0" fontId="0" fillId="0" borderId="0" xfId="0" applyAlignment="1">
      <alignment horizontal="left" vertical="top" wrapText="1"/>
    </xf>
    <xf numFmtId="0" fontId="7" fillId="0" borderId="0" xfId="0" applyFont="1" applyAlignment="1">
      <alignment horizontal="center"/>
    </xf>
    <xf numFmtId="0" fontId="8" fillId="0" borderId="0" xfId="0" applyFont="1" applyAlignment="1">
      <alignment horizontal="center"/>
    </xf>
    <xf numFmtId="0" fontId="9" fillId="6" borderId="0" xfId="0" applyFont="1" applyFill="1" applyAlignment="1">
      <alignment horizontal="center" vertical="center"/>
    </xf>
    <xf numFmtId="0" fontId="0" fillId="0" borderId="3" xfId="0" applyBorder="1" applyAlignment="1">
      <alignment horizontal="left" wrapText="1"/>
    </xf>
    <xf numFmtId="0" fontId="0" fillId="7" borderId="0" xfId="0" applyFill="1" applyAlignment="1">
      <alignment horizontal="center"/>
    </xf>
  </cellXfs>
  <cellStyles count="6">
    <cellStyle name="20% - Accent1" xfId="4" builtinId="30"/>
    <cellStyle name="Accent1" xfId="3" builtinId="29"/>
    <cellStyle name="Accent6" xfId="5" builtinId="49"/>
    <cellStyle name="Normal" xfId="0" builtinId="0"/>
    <cellStyle name="Percent" xfId="1" builtinId="5"/>
    <cellStyle name="Total" xfId="2"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tx>
            <c:strRef>
              <c:f>'Summary Data'!$G$18</c:f>
              <c:strCache>
                <c:ptCount val="1"/>
                <c:pt idx="0">
                  <c:v>Gauge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noFill/>
              <a:ln w="19050">
                <a:noFill/>
              </a:ln>
              <a:effectLst/>
            </c:spPr>
            <c:extLst>
              <c:ext xmlns:c16="http://schemas.microsoft.com/office/drawing/2014/chart" uri="{C3380CC4-5D6E-409C-BE32-E72D297353CC}">
                <c16:uniqueId val="{00000001-2105-4D0F-B686-54843A0B3D3D}"/>
              </c:ext>
            </c:extLst>
          </c:dPt>
          <c:val>
            <c:numRef>
              <c:f>'Summary Data'!$G$19:$G$22</c:f>
              <c:numCache>
                <c:formatCode>General</c:formatCode>
                <c:ptCount val="4"/>
                <c:pt idx="0">
                  <c:v>2</c:v>
                </c:pt>
                <c:pt idx="1">
                  <c:v>1</c:v>
                </c:pt>
                <c:pt idx="2">
                  <c:v>1</c:v>
                </c:pt>
                <c:pt idx="3">
                  <c:v>4</c:v>
                </c:pt>
              </c:numCache>
            </c:numRef>
          </c:val>
          <c:extLst>
            <c:ext xmlns:c16="http://schemas.microsoft.com/office/drawing/2014/chart" uri="{C3380CC4-5D6E-409C-BE32-E72D297353CC}">
              <c16:uniqueId val="{00000000-2105-4D0F-B686-54843A0B3D3D}"/>
            </c:ext>
          </c:extLst>
        </c:ser>
        <c:dLbls>
          <c:showLegendKey val="0"/>
          <c:showVal val="0"/>
          <c:showCatName val="0"/>
          <c:showSerName val="0"/>
          <c:showPercent val="0"/>
          <c:showBubbleSize val="0"/>
          <c:showLeaderLines val="1"/>
        </c:dLbls>
        <c:firstSliceAng val="270"/>
        <c:holeSize val="75"/>
      </c:doughnutChart>
      <c:pieChart>
        <c:varyColors val="1"/>
        <c:ser>
          <c:idx val="1"/>
          <c:order val="1"/>
          <c:dPt>
            <c:idx val="0"/>
            <c:bubble3D val="0"/>
            <c:spPr>
              <a:noFill/>
              <a:ln w="19050">
                <a:solidFill>
                  <a:schemeClr val="lt1"/>
                </a:solidFill>
              </a:ln>
              <a:effectLst/>
            </c:spPr>
            <c:extLst>
              <c:ext xmlns:c16="http://schemas.microsoft.com/office/drawing/2014/chart" uri="{C3380CC4-5D6E-409C-BE32-E72D297353CC}">
                <c16:uniqueId val="{0000000E-2105-4D0F-B686-54843A0B3D3D}"/>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F-2105-4D0F-B686-54843A0B3D3D}"/>
              </c:ext>
            </c:extLst>
          </c:dPt>
          <c:dPt>
            <c:idx val="2"/>
            <c:bubble3D val="0"/>
            <c:spPr>
              <a:noFill/>
              <a:ln w="19050">
                <a:solidFill>
                  <a:schemeClr val="lt1"/>
                </a:solidFill>
              </a:ln>
              <a:effectLst/>
            </c:spPr>
            <c:extLst>
              <c:ext xmlns:c16="http://schemas.microsoft.com/office/drawing/2014/chart" uri="{C3380CC4-5D6E-409C-BE32-E72D297353CC}">
                <c16:uniqueId val="{0000000D-2105-4D0F-B686-54843A0B3D3D}"/>
              </c:ext>
            </c:extLst>
          </c:dPt>
          <c:val>
            <c:numRef>
              <c:f>'Summary Data'!$F$19:$F$21</c:f>
              <c:numCache>
                <c:formatCode>0%</c:formatCode>
                <c:ptCount val="3"/>
                <c:pt idx="0">
                  <c:v>0.78</c:v>
                </c:pt>
                <c:pt idx="1">
                  <c:v>0.01</c:v>
                </c:pt>
                <c:pt idx="2" formatCode="0.00%">
                  <c:v>1.21</c:v>
                </c:pt>
              </c:numCache>
            </c:numRef>
          </c:val>
          <c:extLst>
            <c:ext xmlns:c16="http://schemas.microsoft.com/office/drawing/2014/chart" uri="{C3380CC4-5D6E-409C-BE32-E72D297353CC}">
              <c16:uniqueId val="{0000000C-2105-4D0F-B686-54843A0B3D3D}"/>
            </c:ext>
          </c:extLst>
        </c:ser>
        <c:dLbls>
          <c:showLegendKey val="0"/>
          <c:showVal val="0"/>
          <c:showCatName val="0"/>
          <c:showSerName val="0"/>
          <c:showPercent val="0"/>
          <c:showBubbleSize val="0"/>
          <c:showLeaderLines val="1"/>
        </c:dLbls>
        <c:firstSliceAng val="27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Petrol vs Diesel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'Summary Data'!$F$27</c:f>
              <c:strCache>
                <c:ptCount val="1"/>
                <c:pt idx="0">
                  <c:v>Diesel Sold</c:v>
                </c:pt>
              </c:strCache>
            </c:strRef>
          </c:tx>
          <c:spPr>
            <a:solidFill>
              <a:schemeClr val="accent1"/>
            </a:solidFill>
            <a:ln>
              <a:noFill/>
            </a:ln>
            <a:effectLst/>
          </c:spPr>
          <c:invertIfNegative val="0"/>
          <c:cat>
            <c:strRef>
              <c:f>'Summary Data'!$E$28:$E$33</c:f>
              <c:strCache>
                <c:ptCount val="6"/>
                <c:pt idx="0">
                  <c:v>Jan</c:v>
                </c:pt>
                <c:pt idx="1">
                  <c:v>Feb</c:v>
                </c:pt>
                <c:pt idx="2">
                  <c:v>Mar</c:v>
                </c:pt>
                <c:pt idx="3">
                  <c:v>Apr</c:v>
                </c:pt>
                <c:pt idx="4">
                  <c:v>May</c:v>
                </c:pt>
                <c:pt idx="5">
                  <c:v>Jun</c:v>
                </c:pt>
              </c:strCache>
            </c:strRef>
          </c:cat>
          <c:val>
            <c:numRef>
              <c:f>'Summary Data'!$F$28:$F$33</c:f>
              <c:numCache>
                <c:formatCode>General</c:formatCode>
                <c:ptCount val="6"/>
                <c:pt idx="0">
                  <c:v>-410</c:v>
                </c:pt>
                <c:pt idx="1">
                  <c:v>-479</c:v>
                </c:pt>
                <c:pt idx="2">
                  <c:v>-526</c:v>
                </c:pt>
                <c:pt idx="3">
                  <c:v>-200</c:v>
                </c:pt>
                <c:pt idx="4">
                  <c:v>-320</c:v>
                </c:pt>
                <c:pt idx="5">
                  <c:v>-300</c:v>
                </c:pt>
              </c:numCache>
            </c:numRef>
          </c:val>
          <c:extLst>
            <c:ext xmlns:c16="http://schemas.microsoft.com/office/drawing/2014/chart" uri="{C3380CC4-5D6E-409C-BE32-E72D297353CC}">
              <c16:uniqueId val="{00000000-2F91-44E6-9226-7158C299BCDA}"/>
            </c:ext>
          </c:extLst>
        </c:ser>
        <c:ser>
          <c:idx val="1"/>
          <c:order val="1"/>
          <c:tx>
            <c:strRef>
              <c:f>'Summary Data'!$G$27</c:f>
              <c:strCache>
                <c:ptCount val="1"/>
                <c:pt idx="0">
                  <c:v>Petrol Sold</c:v>
                </c:pt>
              </c:strCache>
            </c:strRef>
          </c:tx>
          <c:spPr>
            <a:solidFill>
              <a:schemeClr val="accent2"/>
            </a:solidFill>
            <a:ln>
              <a:noFill/>
            </a:ln>
            <a:effectLst/>
          </c:spPr>
          <c:invertIfNegative val="0"/>
          <c:cat>
            <c:strRef>
              <c:f>'Summary Data'!$E$28:$E$33</c:f>
              <c:strCache>
                <c:ptCount val="6"/>
                <c:pt idx="0">
                  <c:v>Jan</c:v>
                </c:pt>
                <c:pt idx="1">
                  <c:v>Feb</c:v>
                </c:pt>
                <c:pt idx="2">
                  <c:v>Mar</c:v>
                </c:pt>
                <c:pt idx="3">
                  <c:v>Apr</c:v>
                </c:pt>
                <c:pt idx="4">
                  <c:v>May</c:v>
                </c:pt>
                <c:pt idx="5">
                  <c:v>Jun</c:v>
                </c:pt>
              </c:strCache>
            </c:strRef>
          </c:cat>
          <c:val>
            <c:numRef>
              <c:f>'Summary Data'!$G$28:$G$33</c:f>
              <c:numCache>
                <c:formatCode>General</c:formatCode>
                <c:ptCount val="6"/>
                <c:pt idx="0">
                  <c:v>438</c:v>
                </c:pt>
                <c:pt idx="1">
                  <c:v>492</c:v>
                </c:pt>
                <c:pt idx="2">
                  <c:v>556</c:v>
                </c:pt>
                <c:pt idx="3">
                  <c:v>366</c:v>
                </c:pt>
                <c:pt idx="4">
                  <c:v>364</c:v>
                </c:pt>
                <c:pt idx="5">
                  <c:v>458</c:v>
                </c:pt>
              </c:numCache>
            </c:numRef>
          </c:val>
          <c:extLst>
            <c:ext xmlns:c16="http://schemas.microsoft.com/office/drawing/2014/chart" uri="{C3380CC4-5D6E-409C-BE32-E72D297353CC}">
              <c16:uniqueId val="{00000001-2F91-44E6-9226-7158C299BCDA}"/>
            </c:ext>
          </c:extLst>
        </c:ser>
        <c:dLbls>
          <c:showLegendKey val="0"/>
          <c:showVal val="0"/>
          <c:showCatName val="0"/>
          <c:showSerName val="0"/>
          <c:showPercent val="0"/>
          <c:showBubbleSize val="0"/>
        </c:dLbls>
        <c:gapWidth val="50"/>
        <c:overlap val="100"/>
        <c:axId val="43562991"/>
        <c:axId val="43585551"/>
      </c:barChart>
      <c:catAx>
        <c:axId val="43562991"/>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5551"/>
        <c:crosses val="autoZero"/>
        <c:auto val="1"/>
        <c:lblAlgn val="ctr"/>
        <c:lblOffset val="100"/>
        <c:noMultiLvlLbl val="0"/>
      </c:catAx>
      <c:valAx>
        <c:axId val="43585551"/>
        <c:scaling>
          <c:orientation val="minMax"/>
          <c:min val="-700"/>
        </c:scaling>
        <c:delete val="0"/>
        <c:axPos val="b"/>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629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4"/>
              </a:solidFill>
              <a:ln w="19050">
                <a:solidFill>
                  <a:schemeClr val="lt1"/>
                </a:solidFill>
              </a:ln>
              <a:effectLst/>
            </c:spPr>
            <c:extLst>
              <c:ext xmlns:c16="http://schemas.microsoft.com/office/drawing/2014/chart" uri="{C3380CC4-5D6E-409C-BE32-E72D297353CC}">
                <c16:uniqueId val="{00000001-DA86-4707-B67F-0B04B65678B7}"/>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DA86-4707-B67F-0B04B65678B7}"/>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DA86-4707-B67F-0B04B65678B7}"/>
              </c:ext>
            </c:extLst>
          </c:dPt>
          <c:dPt>
            <c:idx val="3"/>
            <c:bubble3D val="0"/>
            <c:spPr>
              <a:noFill/>
              <a:ln w="19050">
                <a:noFill/>
              </a:ln>
              <a:effectLst/>
            </c:spPr>
            <c:extLst>
              <c:ext xmlns:c16="http://schemas.microsoft.com/office/drawing/2014/chart" uri="{C3380CC4-5D6E-409C-BE32-E72D297353CC}">
                <c16:uniqueId val="{00000007-DA86-4707-B67F-0B04B65678B7}"/>
              </c:ext>
            </c:extLst>
          </c:dPt>
          <c:val>
            <c:numRef>
              <c:f>'[1]Summary Data'!$G$19:$G$22</c:f>
              <c:numCache>
                <c:formatCode>General</c:formatCode>
                <c:ptCount val="4"/>
                <c:pt idx="0">
                  <c:v>2</c:v>
                </c:pt>
                <c:pt idx="1">
                  <c:v>1</c:v>
                </c:pt>
                <c:pt idx="2">
                  <c:v>1</c:v>
                </c:pt>
                <c:pt idx="3">
                  <c:v>4</c:v>
                </c:pt>
              </c:numCache>
            </c:numRef>
          </c:val>
          <c:extLst>
            <c:ext xmlns:c16="http://schemas.microsoft.com/office/drawing/2014/chart" uri="{C3380CC4-5D6E-409C-BE32-E72D297353CC}">
              <c16:uniqueId val="{00000008-DA86-4707-B67F-0B04B65678B7}"/>
            </c:ext>
          </c:extLst>
        </c:ser>
        <c:dLbls>
          <c:showLegendKey val="0"/>
          <c:showVal val="0"/>
          <c:showCatName val="0"/>
          <c:showSerName val="0"/>
          <c:showPercent val="0"/>
          <c:showBubbleSize val="0"/>
          <c:showLeaderLines val="1"/>
        </c:dLbls>
        <c:firstSliceAng val="270"/>
        <c:holeSize val="75"/>
      </c:doughnutChart>
      <c:pieChart>
        <c:varyColors val="1"/>
        <c:ser>
          <c:idx val="1"/>
          <c:order val="1"/>
          <c:tx>
            <c:strRef>
              <c:f>'[1]Summary Data'!$F$19:$F$21</c:f>
              <c:strCache>
                <c:ptCount val="1"/>
                <c:pt idx="0">
                  <c:v>0.78 0.01 1.21</c:v>
                </c:pt>
              </c:strCache>
            </c:strRef>
          </c:tx>
          <c:spPr>
            <a:ln>
              <a:noFill/>
            </a:ln>
          </c:spPr>
          <c:dPt>
            <c:idx val="0"/>
            <c:bubble3D val="0"/>
            <c:spPr>
              <a:noFill/>
              <a:ln w="19050">
                <a:noFill/>
              </a:ln>
              <a:effectLst/>
            </c:spPr>
            <c:extLst>
              <c:ext xmlns:c16="http://schemas.microsoft.com/office/drawing/2014/chart" uri="{C3380CC4-5D6E-409C-BE32-E72D297353CC}">
                <c16:uniqueId val="{0000000A-DA86-4707-B67F-0B04B65678B7}"/>
              </c:ext>
            </c:extLst>
          </c:dPt>
          <c:dPt>
            <c:idx val="1"/>
            <c:bubble3D val="0"/>
            <c:spPr>
              <a:solidFill>
                <a:schemeClr val="tx2"/>
              </a:solidFill>
              <a:ln w="19050">
                <a:noFill/>
              </a:ln>
              <a:effectLst/>
            </c:spPr>
            <c:extLst>
              <c:ext xmlns:c16="http://schemas.microsoft.com/office/drawing/2014/chart" uri="{C3380CC4-5D6E-409C-BE32-E72D297353CC}">
                <c16:uniqueId val="{0000000C-DA86-4707-B67F-0B04B65678B7}"/>
              </c:ext>
            </c:extLst>
          </c:dPt>
          <c:dPt>
            <c:idx val="2"/>
            <c:bubble3D val="0"/>
            <c:spPr>
              <a:noFill/>
              <a:ln w="19050">
                <a:noFill/>
              </a:ln>
              <a:effectLst/>
            </c:spPr>
            <c:extLst>
              <c:ext xmlns:c16="http://schemas.microsoft.com/office/drawing/2014/chart" uri="{C3380CC4-5D6E-409C-BE32-E72D297353CC}">
                <c16:uniqueId val="{0000000E-DA86-4707-B67F-0B04B65678B7}"/>
              </c:ext>
            </c:extLst>
          </c:dPt>
          <c:val>
            <c:numRef>
              <c:f>'[1]Summary Data'!$F$19:$F$21</c:f>
              <c:numCache>
                <c:formatCode>General</c:formatCode>
                <c:ptCount val="3"/>
                <c:pt idx="0">
                  <c:v>0.78</c:v>
                </c:pt>
                <c:pt idx="1">
                  <c:v>0.01</c:v>
                </c:pt>
                <c:pt idx="2">
                  <c:v>1.21</c:v>
                </c:pt>
              </c:numCache>
            </c:numRef>
          </c:val>
          <c:extLst>
            <c:ext xmlns:c16="http://schemas.microsoft.com/office/drawing/2014/chart" uri="{C3380CC4-5D6E-409C-BE32-E72D297353CC}">
              <c16:uniqueId val="{0000000F-DA86-4707-B67F-0B04B65678B7}"/>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4"/>
              </a:solidFill>
              <a:ln w="19050">
                <a:solidFill>
                  <a:schemeClr val="lt1"/>
                </a:solidFill>
              </a:ln>
              <a:effectLst/>
            </c:spPr>
            <c:extLst>
              <c:ext xmlns:c16="http://schemas.microsoft.com/office/drawing/2014/chart" uri="{C3380CC4-5D6E-409C-BE32-E72D297353CC}">
                <c16:uniqueId val="{00000001-A846-48C6-8A34-082648952A7D}"/>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A846-48C6-8A34-082648952A7D}"/>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A846-48C6-8A34-082648952A7D}"/>
              </c:ext>
            </c:extLst>
          </c:dPt>
          <c:dPt>
            <c:idx val="3"/>
            <c:bubble3D val="0"/>
            <c:spPr>
              <a:noFill/>
              <a:ln w="19050">
                <a:noFill/>
              </a:ln>
              <a:effectLst/>
            </c:spPr>
            <c:extLst>
              <c:ext xmlns:c16="http://schemas.microsoft.com/office/drawing/2014/chart" uri="{C3380CC4-5D6E-409C-BE32-E72D297353CC}">
                <c16:uniqueId val="{00000007-A846-48C6-8A34-082648952A7D}"/>
              </c:ext>
            </c:extLst>
          </c:dPt>
          <c:val>
            <c:numRef>
              <c:f>'[1]Summary Data'!$G$19:$G$22</c:f>
              <c:numCache>
                <c:formatCode>General</c:formatCode>
                <c:ptCount val="4"/>
                <c:pt idx="0">
                  <c:v>2</c:v>
                </c:pt>
                <c:pt idx="1">
                  <c:v>1</c:v>
                </c:pt>
                <c:pt idx="2">
                  <c:v>1</c:v>
                </c:pt>
                <c:pt idx="3">
                  <c:v>4</c:v>
                </c:pt>
              </c:numCache>
            </c:numRef>
          </c:val>
          <c:extLst>
            <c:ext xmlns:c16="http://schemas.microsoft.com/office/drawing/2014/chart" uri="{C3380CC4-5D6E-409C-BE32-E72D297353CC}">
              <c16:uniqueId val="{00000008-A846-48C6-8A34-082648952A7D}"/>
            </c:ext>
          </c:extLst>
        </c:ser>
        <c:dLbls>
          <c:showLegendKey val="0"/>
          <c:showVal val="0"/>
          <c:showCatName val="0"/>
          <c:showSerName val="0"/>
          <c:showPercent val="0"/>
          <c:showBubbleSize val="0"/>
          <c:showLeaderLines val="1"/>
        </c:dLbls>
        <c:firstSliceAng val="270"/>
        <c:holeSize val="75"/>
      </c:doughnutChart>
      <c:pieChart>
        <c:varyColors val="1"/>
        <c:ser>
          <c:idx val="1"/>
          <c:order val="1"/>
          <c:tx>
            <c:strRef>
              <c:f>'[1]Summary Data'!$E$22</c:f>
              <c:strCache>
                <c:ptCount val="1"/>
                <c:pt idx="0">
                  <c:v>Q2 %</c:v>
                </c:pt>
              </c:strCache>
            </c:strRef>
          </c:tx>
          <c:spPr>
            <a:ln>
              <a:noFill/>
            </a:ln>
          </c:spPr>
          <c:dPt>
            <c:idx val="0"/>
            <c:bubble3D val="0"/>
            <c:spPr>
              <a:noFill/>
              <a:ln w="19050">
                <a:noFill/>
              </a:ln>
              <a:effectLst/>
            </c:spPr>
            <c:extLst>
              <c:ext xmlns:c16="http://schemas.microsoft.com/office/drawing/2014/chart" uri="{C3380CC4-5D6E-409C-BE32-E72D297353CC}">
                <c16:uniqueId val="{0000000A-A846-48C6-8A34-082648952A7D}"/>
              </c:ext>
            </c:extLst>
          </c:dPt>
          <c:dPt>
            <c:idx val="1"/>
            <c:bubble3D val="0"/>
            <c:spPr>
              <a:solidFill>
                <a:schemeClr val="tx2"/>
              </a:solidFill>
              <a:ln w="19050">
                <a:noFill/>
              </a:ln>
              <a:effectLst/>
            </c:spPr>
            <c:extLst>
              <c:ext xmlns:c16="http://schemas.microsoft.com/office/drawing/2014/chart" uri="{C3380CC4-5D6E-409C-BE32-E72D297353CC}">
                <c16:uniqueId val="{0000000C-A846-48C6-8A34-082648952A7D}"/>
              </c:ext>
            </c:extLst>
          </c:dPt>
          <c:dPt>
            <c:idx val="2"/>
            <c:bubble3D val="0"/>
            <c:spPr>
              <a:noFill/>
              <a:ln w="19050">
                <a:noFill/>
              </a:ln>
              <a:effectLst/>
            </c:spPr>
            <c:extLst>
              <c:ext xmlns:c16="http://schemas.microsoft.com/office/drawing/2014/chart" uri="{C3380CC4-5D6E-409C-BE32-E72D297353CC}">
                <c16:uniqueId val="{0000000E-A846-48C6-8A34-082648952A7D}"/>
              </c:ext>
            </c:extLst>
          </c:dPt>
          <c:val>
            <c:numRef>
              <c:f>'[1]Summary Data'!$F$22:$F$24</c:f>
              <c:numCache>
                <c:formatCode>General</c:formatCode>
                <c:ptCount val="3"/>
                <c:pt idx="0">
                  <c:v>0.57999999999999996</c:v>
                </c:pt>
                <c:pt idx="1">
                  <c:v>0.01</c:v>
                </c:pt>
                <c:pt idx="2">
                  <c:v>1.4100000000000001</c:v>
                </c:pt>
              </c:numCache>
            </c:numRef>
          </c:val>
          <c:extLst>
            <c:ext xmlns:c16="http://schemas.microsoft.com/office/drawing/2014/chart" uri="{C3380CC4-5D6E-409C-BE32-E72D297353CC}">
              <c16:uniqueId val="{0000000F-A846-48C6-8A34-082648952A7D}"/>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noFill/>
            <a:ln>
              <a:noFill/>
            </a:ln>
          </cx:spPr>
        </cx:plotSurface>
        <cx:series layoutId="regionMap" uniqueId="{491C65A6-2046-4DBF-94B7-4CC719B7D349}">
          <cx:tx>
            <cx:txData>
              <cx:f>_xlchart.v5.2</cx:f>
              <cx:v>Sales</cx:v>
            </cx:txData>
          </cx:tx>
          <cx:spPr>
            <a:solidFill>
              <a:schemeClr val="accent1"/>
            </a:solidFill>
          </cx:spPr>
          <cx:dataId val="0"/>
          <cx:layoutPr>
            <cx:regionLabelLayout val="showAll"/>
            <cx:geography viewedRegionType="dataOnly" cultureLanguage="en-US" cultureRegion="IN" attribution="Powered by Bing">
              <cx:geoCache provider="{E9337A44-BEBE-4D9F-B70C-5C5E7DAFC167}">
                <cx:binary>1Hxpc9xGsu1fUejzg4xC7RPjGzFAd3PrpiSKlmx9QVAUjX0vrL/+HdDjuWx0D3E1MS/eXNohhwV2
Z1XldvJkFv76OPzlMX16qN8MWZo3f3kcfn4bGlP+5aefmsfwKXto3mXRY100xe/m3WOR/VT8/nv0
+PTT9/qhj/LgJ8cm7KfH8KE2T8Pb//orvi14KvbF44OJivxj+1SPd09Nm5rmlWdnH715+J5F+SZq
TB09GvLz29un/s2nojXhmy8P6VPz9s1TbiIz3o/l089vj3757Zufll95Iv5NihWa9js+a1HnHRFc
EKX0Hz/q7Zu0yIO/PydMvrNtRTTV0p5/yJ+ybx8yfP4HFva8rIfv3+unpsEGn/975guOdoPnn768
ffNYtLmZTzPAwf789m8tDuYhjR7evomawvvjoVfM+/nbL88H8NOxLv7rr4u/wJEs/uaFupbnt/bo
VFtFbcKnOn9z/1TXkSnq8c9D+zcojOh3DFrRhNh/19ixwih9RwVTVAr+p9S/q+qHVvVPtHXmO5YK
u/9fp6/PcLKins3p3+dW4p3icBzhkGe3mf3myK3YO2ozR9tS/KHFP2X/oav/yYrOa+i/P7nQy+cr
73+dYuB5T3mTPuTf/zyef4MDOc47LqQt5tN//jlVDWdcEyr/FPqHTv5nizmvlZefXejl437zH6+X
fx5/XzrM0W/9aB5y+DvpKBuBi5wPa+wd0zaRlLI/lfaH7D+U8yIl/PMlndfNi48e7eA/P898eWrM
nGZe7ODl5o8M7V/QBxOCOxKZ/88I9TKAwYuIIpJJxo7d5IcWdV4jZ77iaC8/v/3yt/94nzlaMSDc
p2f49v9CVdR+R2xlI+U7x0mG8ndwJ2hJOH+q8KXP/MCKzuvp5AuO9owt/3/Q0j+Hdf+AwZsH87B9
xs8vkN3rT5/3D3C/+OhreOGPk776/vNbh0oGLPYPXD5/yd8/uYbMXnz86aExP79FVnoHXdqcas5t
qQhU3iMM4ImjgdTxgNlcCiKJfvsmn+EaQD6x32lbOFxzKiSjRMBnm9ke8QyBV2vFleIC9czz5/7c
7YciHYMi/8fR/P3/3+Rt9qGIctP8/BZCyj9+a16qQo0gAT4VsA1FKIdJ4vnjwx2qJfwy+T9T4LNE
8s7ZJ4q4kb0NomuRupNXkNu6urEYd18c1Bl54ow8zijClHa05Gpezwt5JWMxt6qR7FGqbeL0q5M9
1iS+CAu6IggKO9kY18rhnBOCimmxsUzW0TB2gbPPG3VVRaWnVOglJXL7P/R+ZjtnpEigdyalwD8A
KcfbSTub8iIr2D4Yuv7ejH7ppXYkN0na0MvXRUHlyw1BFOoIKriNg1uIkkMd50Fas33VO8qTMp02
Awv9w+tSzuhHMuJwRSix54RyvKGucEpCYLP7vK+iDe34fRv04XYqVXkYu4ataMk5d4DwDUkcyhwG
U1/IU4FVKUexvWB263hWJrNfir4gsTtEQxDhNKlK3YjXXeSqvrOvkySoH9o6G5JNU+iGb4Oe+71r
salOvU6W8qGN+zLYEW6s0J3COL4vBjN5EbXj38Oq7qNNlDvdb0EknfZDN/b6Mi6ThG+TAQ9Xtkfm
5S/cSwqbcFiiJEyTxXG2TW+zYGrZnkZ2uDWkumVJFGxCS7FLe5Le4FvvM9Z+LX0zXaeN1bhVrej+
dZ0S+3QVWswVJugAIYgzm9YLpxOlXwnT4ZAdapGNM9gu0+YQqzFymzHeWXa15aVxc21fhfUU/wuH
oJHUnrOacBwNxuKleFZI2zd04nuWlIVHg3L8mJO7pm6mLTMm3Ucx2yBfVhst4qvEqul7LgdxvXII
p6pQqO+0YzNEHnpiaUY5cWailu8dklS/ijb3LxGvf+u6OLmMHKffjqmdHNpxai+sypRb4kfkshlS
6+r1hSz9mBBta+LAhRH2IWHhxzZLIz7ySOxLyZKdLsffYjEku39BiONQIdgcZeUizBZRnY3lEEAI
a1p7U1VFFrq9KlX0rwhStpTK5o4ifOG/uoVKc16JvaZj5Tl5ZgVuMOXm++v7WYYJHBohSuhnpsR2
6GzhLyzYnmoWR+ko9qppMnvbaNlVl90Yp4Xb5hWJ735cHBUaSdHWgiqHHotrjV83RRjKfSrr1u1k
94mF6lLwr6+LOWMKDtC6otwBLid04ZdTW/XGN5Hch1a1n6XQpr59XcSZg3OYQxUyPQpotXR9nWai
SK1A7jsT/QJE4btikt+rVHUrXr5MHNAQBEkK3VCFFLF08limo68SuY/sr01i3Rf51yZju4ho0Byv
pdw5cb8MqbMgzkCpCcIU17ZzrJvQVHoIHBwa9Q+kqG+r/Lq0mlsSVK4V37wu69ymXspa2EE/V8At
8vm+G8qtY75SVW76lru5Gld2tSZpYQp139p+GcZyLwrtBT1z66B2K7tyV43uvCQEBYc4Doxufv7C
lfoKbjxVkOTEUejlgRPu6jL6ABST3+SqWXHcE205Dqe2Ix1b2iDP7MUJWj3x4yDxzb7NArf22V2T
iE1DEw8Y/BMtmu0PKgziNCXcpgj0ki9RHy8mM4y+afeJbbkpbE/n2st2LFjT14nrOg6yKfYELMRn
QHR8iv7QOCImTrs3bfc5UGO209qiK0YBhnhp7LMYhZTtoAwALlug2NYZyyJom2lP6kDFHmtHv/bS
vGPfUj8tzSYUVlEeypKbbh/HcXunaaj0RdKJVB5M5HPbrYso5kj4PGw3DRvEd2pKXm59LqOvisfk
vvBtUrl60GZyh6Zlt7Tvk3ZTWaS6y+o8qVxTFvpzMYT092IsqkdunOl9Gqvk3i4iuZO1M+78yKm+
JOUvNt86IW1Hl0lafqJDz2/Z2Pq3LS3SYlNObX8Xj232vs/iybhO26mDISbIvI721aOTF8m3bPSj
+9gP09zleVl8dFLdJ94kevtWMBOU2y5P/d6r6ij8NUwc+Ijf9bZ0aVvTy6k22XDBlE75jhpRJp4k
JG6vWJGHhUtTPR5qVltsF0aOdT3AeL8JP7aNGxaG2gdSRelHGnQd8wpqK7XJI4tk3mSPgdmGlc9s
N8166z6wo+TXSXbF11428iq2q/FXuEGSunbc5oWXEruQ7jSlJNw2WdGRjeUXabRNu7b9lDvjSLe+
r6vrQdGYbDJOqtgzJi8iNw1Nk7lV64hfmokO7bbJ48J3ERX1QzIaeqscv7npK2KU1w5jrD2/nayP
nR1XmdtGlSk2ugmJ2SZVrH136nj/G6q9YrqC7UTC5V1PzdU4BBlZsVY+R96jyAwrBVFLbCEQXJAE
jn0icuKwcfqh3wtC8sEjY1c0LitEH+7sSffpxo+lfdfWRRy6WaqjT6YwMsL50Jy5GU/awrWHabA9
OpLswS/TQbsyiZ29U8VQAid5Hbv1FErqVlUb3DqlUN3WDy1+1XG7fixFlEmXJNIckIjszI1G2yGe
TwEWPGY79kE5ItvW5VQ9tv5UA3CSyTxZZZAnm7xTUYASA/zaliROeNOX2v8U9unUb6sonz6QNs3a
HYCUujKjZT7YiiXcNbpuxw1N0yF3AYDl3QDIb2+skQfpNvP7kf3ux2PXum1FZeTlda3GlRR/EtBx
7OhbcMRzgoC0LNnw7WWYi7Hf96L0TH8haLjrqicrzTevB1cyB+uFgpXtMLAOKGcYVYtqRll5N7R2
MOxVHJC7yRKDq3UjdmNc2ts8q0o3agcTu1WubE9aCDitL61dIcfKtbkOtj2rYrMCPM5EYkUUyBVH
AlCjzjm2uoEOiTAsG/YAoCPSipV6qRC/v7710zRGGcPxahCsyC58sfOhbUHPRGzaC8l3qiu8UJrr
thGZW4xP2g9XXOmcuLkbhegvNEDGAr5Pk+hYMQX2vhCKv299Fu9kCVPO6rFDpkbhSKPB/uHciVSG
HhdXglEul7kmVY3sm8Ga9lEZ6y1v2+yyqYv2mjes2BSgWVYUN5/ZsTXN8qAyIDmgX7lIoV0zFFBq
aO/DOJJeELDyoDur2/Cxs1aKv9kGTkQR1H+I53MJuFCf7CnVtRPbe5v74xUX+YNjVH8xRBo51Z+m
21wQg6BtVbvX7eaMy1Cmgb5RSKBJJWaS7yXasq08CgqHTvthqDxdOVtbdZd9qz+2ceGNLEY1ft8Z
pDd6FRXN4EaTDt3Sjz++vg7nNEhQTmC3nKEOACG5iM3apo3uTE72DHDN6wqbOq7sRefGQ15tQ/CM
27ashYfAOXjjBL5Mx12zy6I2wUeGwM367qmKJPNaYvKbrLWtg21P0y+mb/qdE2b1BpV/epXXg77M
q7D8lI+Vccd89Hd5Fle3KijMp9c3der52BOCH5QHbKTFAhzZZeSUjdPaezqMtyXwhynpGkF1xkgF
zFTj2Bw4JFucWzlGdQtgNOynwJiD4wz+BvYcfQN5pC9f386pKGZDFCqbmaShzkJURruoCGnp7Iuk
Yq7mZrxssinz2GCGFX84hZXYD3I01QIZ8ISRkUyH2LOm+9qOqhvHNOPW7ri4yzPa3CCLC1e0wnh8
EIGnp7ELV1x/Zr0XDjkvAPh8/lerZc6qdVpz6lO6J8OOJ/3o+jre9Mk3i7GNHreNKi/Y1Lil3e+6
oPDy8er1sz6/AA0WHe6J7cqF7ahMUZ2Bb9jXLNu0Q7BN2gFkY3Ut2fSZ2L9UpLrKJd3Hlnpv943b
RWulyhl1Ay4xGC+acg5dppSqhfyxI4hJRdb9UhNWXKOGVswLfZ/UKwd+RuEoVaHwuVMO7mux3Z7K
2MTM2PvMpnXhxnKaXNUxtpNJ03/urcjfNk6X7HIZZx6ddLF9/bxPww/IB0qR5EFKAaIswqAKB8uH
Ndn7riH6ho9RtxVF3ACHivRrnlvFSmg4DfiQxwHtQWIjjS5JAp9Y9lRpbu+jPBaXkuT5deCrdKcC
p/uQJn52a/k9e68KWa1E2hOyFfQqnc/ZAc9IBHo7xxHfSX3Vqw5bTZ3Q8wv9cYzHz4VVu3HbezzW
H8MivG9i7k2sWtHymV1DtFIoGedss9x1FLBwUBZ2Xdn5nLE9v/utiPdMJG4pSy9qLl7X6j/Z638L
nAHjCy6BRj4ohhYCdQUKvvotUcmuodl7VVoui5vrKIyu86rK3V6SFdln3IdKIqBfACVg90W0nJKU
ovitnL3IVLZxkoB4SdZlsGqerIhylvw5VAp+TqDnItBMAr91vM2obMVAx9TZD0WBYtjNh/Za5eIw
+el3O2puzZhvrKS6Kqvorp/CrfOt77svsW62gW1t/cR2Q3typ/h3pxrRrxAfXlfDGediwL5gtvGH
sJfkqBqFLOPBOHtOQ68ThRdVX+O895J6LYysSVocOsp9YVe8R7cw6TZ2dzDC7Hx+VWq5UmqcFYR2
CeIjSBG+jFeirHQz+PXcvdO3ff01NuVO9dzl5EcZPqhWCWB6Limarc4iMPF4GAj6os4+jdNNLh6K
UlxS2m+tRK5g+lO0AkkSZaZEK8amy06X9qXsOAvonscmvwzQ50IW7lYwxJm8xh1MS2HuBnaKZstC
QySxBAnShOxp4wder9r+qklJMLm1cFq3iPi0FWJoLmsly6uxbNvtCIR16JU2v2gmu5XjPd00p84c
BymfJxvE4nhNaLEurBN73zTO5HbN1Fw4VZesWMtpLJhbiA4UieNFo20RcpNEIvdAkfusi68m4R+M
aa+CtQ7SaXQFNkMqoeheo+Dms82+CHZmzKzEDieyT5xma7JiV5Wcuu10M9rDg185H+mwEnhOvYBz
5EsULujgoBk7n+4LiRnTve4YAWjP8+kjKZtuk+S+uFainfZWL4YfNlEUCAA+c/fXmXd5LM8ClaGK
qQYoMk5+Exai2XciLNaiyKlRCJsxlJlIz4Cgy1okrmXBIntg+yJjfGNY0lz0RfDj/iZB52AAYPY5
tAkWm0mtOunCBlJClvFNMoCsKNpMrRzZqelBioYMjpFrYNlFBpxklvuDQb9cDX61R1VEvsH39ceq
aegKhpoXfFzEwowhzcbkBxdAFsfaaTIyRXEa871VmviClxlyiZ3bl1nq0Isx7sbPodWu5b5z+6Mo
YBEmwUPDLo6FDr70s7wwfB/VrMs2YRvHo2uDb2Uua4pgbTzk1DSkmidsEfMRJDEWcyyuyMe2nPqK
76es4p7qpnbXNsbavZ4wz21qnpNDlYVSmC5bILpMuqmSDt/LIHeL6b1OgksSOytR6Zy+UJgqKuBK
DvjZ471krDTcMZnYRypqPFDK6ZVIaX+p/CK81CaLvUp1wYqRnNka2iwz8kWTjGOM7FhowcTQ6Zbx
fSLKbqPCcLhBfVW6I9FmRdQZ9CchS2O43QG4R816LIuOPKmZr/m+UjK9KLLRuknzRFwKUrf7VtbB
VZ6G7eVoCeqx3olvsmEk7QrmPZPxJBgdTJCgzclwLWIRJKOhC+zOz9GBtnNg6uHasGDL8t9Euhc5
cQti3ECAu3dp9kmuQu5z5418rmYGdu62L/yjrLUd+JPN92EiIzduwmHDwjF0gVzLlfM+K0qDRHY4
UVrpRUALBktabavQAxehsm84bYb+QzxGqeNqqxvWpkZOXVGBjsAYlhaOYEBIx9rN0jSsWEPF3ip8
/75OZfNUDr598aOuOEsBOuBopwGzLDbVTMJCdLXF3qlV/eB0mu5SiuaPGyVNu+KQZ3cEnOdodLsE
X8bqQlo8Ta1U7rUJ+9oFJdYXu77Qgq0khbOCMBCGHibm8zCzdXx0pFI8bzpoCsk6/5z6Mru0Lbtc
GdV6xnLHCWHObjPljZoeLrgYimhidDYKEfl7HujiV11m2lVxY72v+7q7bntu3wTDRK7zwRq3sZB0
l8R2dtFkWXtXkfSKxXHq2YmfbmVc+RfK6thX2yTmS1yO5XsZ9mLT1Sb5jkm6Nf7n1JThMoDDGOnH
dDjRC9uSfY30FjX+XmaB7xUBmEKR8U88HVdUfiZGQRKsC7kL+B69/GNVtHLIE7RO/L1B+iIuscPw
V4FcnW7BOkSPVSGqexa2VbehogvznUr64nOXcLK25Wd/WWgLABVwGBYxz3UuisgidQS341DtfRXH
mzK2h/vaCrXZqCDZoR/vX3bE8jdJBlhX91a9xTThbZTp+n0f9skhTdRnVsf0JkXgXykgz6gD8AV4
TAhQQ0TNbN0LnGmTttOmDdRetWK8FwE6pUUWlB8nUBUrrnGaFFHNoQ7ADAfAki0XOcO0M0eUl8mh
15knskdqMBbQJm5Ratcvfzi4aAVgBg9EcezAIY/3NdKgaXkhs0OhboWuXTK5Qq7M8Jye3TzeC24N
BDHi1HK4DVtB4yhxksOU88TLBvKdkW7yRADG5/VQeVINUBAdz7fI4DcE0o53QxOd0zAo0oOPZPo+
TaKZuAyll/o8vobrdCsoaY5SRwaLKhXNoLn8RuOLyoWThrbMihb95EOe2ezTCAJk07EWXe2wf5p8
w72emWlDQqrvHHvIV6SfVFuQDuAOmhjxAcT7wl3aCiODtemKQ5cE7BDn07QtnWG4aELzlFhh9L4I
7doLdUI+vX7MJxY6C1YExCyCN7x1ETFom9FgynRxGKpOTy7FvCJD994PiDs6aIXsssnUT3E5jD/q
hRA8j0bjxJmYWxrH+o2suOlyEpaHdsoxieE49hbmhLHXtDcrjnEaFmdZHIOp6C1i/nw5thfzPHZS
mpUHXvX+Jq9LvTcDYBopCPkwhXb4u+pidu2bIU5dGUTOB6KH/PL1kybndIzkDkJEgstDMjveca+C
ED37sjxMpBafmIUhDpsPc5seLf7BaadD3I/5zraL9lPGW967UZqMH8fCYERdJ+LaWFzujK+/OZg5
3E163A2itjw/MeXD62s9cfP5wDDCOrctQLYto3cZdVyXUV0eEj9m29RRtzlQ9kWZK/rtdUmzmpdu
hziMRh2YPLSTFxESTZOECIsXh0mTaFOJLnVBMGQrcfg0mMzeRecLXNxBh2tpbKrxq0hUFM093ySb
qssdcKe1yD6axo57T+SGD1ev7+z0DDG+STElCAA70xqLnaEWH1N4tdhXbAqmT3mVDKGbY8Kmel8O
RTxuf1QcQ8fThmXBnxXuUxxbF29pP5k2VfukbzF7JNGQVAdbY5AVFx3CoPnhQYR5QAsehW/QyGLL
dmTJ6qayRiX3gZPQyPVtFXe7XOgwWJnnPrWQeVYUMgCXHcC/xTmCVAt53iFdt5gmcVHkFK4YYrUS
gE+1dSxlAQokx9BtkkdqP2DWzsOMcRi5GM9KPvV+yKMVczyNBCjdMOYGSgiDJSc0isK07ZR1FqZH
q865oFPdIdhy0rkRC2O37yXAAjescGsqkpX5mdOADxgKZgNtDIAFcEbHdtJgPqfueaj3kxo2Zeff
REOExndzP3XkorLuX7fKM8rDZRshwAgwzE0vucrAjEUfAyHu2yodpTtyO7U8o0SifxAuoCKW8HCG
6yKAWihOj7cV5jkEiNQcWuK32xyBbdNlariIhzjYZEywFe8m8xe+DFzPAtEnQU91Hg5S9Fggn8LQ
skxlDmFwy/LsTpk79Dvcrr7r6sGV3de6J1dW3l/4X5qrPrxp+bc2AppYI/6egdByIbhNgss/cy+O
08VCAt3lqi8atOuFfRWQa9N/oblXb9oqxJhJtGVV43L/RnfSrSzjTd2HINz6H9L2W8C7XRkcciYu
i/q3CFOB+IugScFcvx8/C4tc9GsVyvMs+clqES2wGMww4HrP8bENkd/lJh3MgdvieihcsDdXqQPL
SFtPmfsgaT3SPAnASTtj1zSfto3hG+ZsMnHVl9dZXXs8uw0b7uXTLSrFT3zEGMmwFnSeu0jLdc69
VHCPoLOAT47Xade1AcmatodUZiX6CT0vcY2jaWzPmcI2dRVmItkmrUWq3TaQ4Y0zppHvVoNqXRsB
970a+zJxNaud6L4qxwGj6C1T16g9h3zbZjW5jZOW1F7lx3no4opM9jjFQZ67ZdDGjxX6ToFLFFLw
0E7x1zCpbd/lTh2DccmNmnY5TeilDezWbV532WVwmg0bHosqAtEBV73m5y/KI8YijPcgTR4axjCb
E21493tOvppwdOt6r4oVcQs/QvYA5sWVJ7jQzLguWX+CHlE/ICIeMPUIMxBDfsX7VHmMxNNNarj+
sTz5LA+xVM7bw+sPlpcdQtIr7tsYI5Zt5bIZZCXMrdbqpCVP9yyGScAX8jyCsAR7kjUqjVkMMXFR
bdDN4dcITKlr4rL0JoxoPZoxTe66PhivyDjKG5+wYePkfX89Rn62kkMXQX9eDS5loqOLK5kgtpcM
hC6rGONDTnOw2NjswKz/gtGHe8Et7eogY1eWX/c/fs6gS1H+Iy7jnJfxMc+aYIoobQ6UZJ2bx1aI
yBT2N0xP4Rq+X9Ruz9sDXgVJiNH0eYZwYbJFRkGkO+ZghZiH3Y1c+xelbLPM1UmEW2ZBJDDXzZu6
/hIWSae2Filz9AepFTz6POG/tk1nfUzaEQAja6cavqqmnLoySot6W9eYd3XhmnboxiIoVwqhZSZ5
Xj1g9jzHjztzaHUcr77u595UpZpDTdKyd5MgrtAwnbJNUUiTuE3XW67xg3zXtKK4SKzBfmgUelYu
iBxrZ1Vxvsttq72OI918Zn45bbrSr1fUuayhnleJuIBKHAcN+m0GUC/CQpJMIHpz2RxkOhS3aRXX
HxsrcDb2kE5eoNJqZ+FlQx4XofaIEZYbqHxtCmI514dF4H0lGIHQuHcDjmNpxwVunMog6BrMIuAG
7yZzfB5snGGy1Hb05YD8WkTNZ/i33+7CrlHtrq6nEnf9MAH+re98StygN1W/SUlXvVfZyL2ag09A
0ZkHbuSosURkHxCF0UsQ+bdoHDrj5WkOitbvAnrP8RYIC1wqpii36dD6jduSwV4BTfNRvsg9z7tE
PxtgHkM9uNK7QLx1NI0CU2LmUDik2OZ1Q+4CJsFHcG2eXg/2yyubf8jiKPIwJzV3eWfXeqHWtpIy
BhMDWVYnN36A7ppnmjjcWNpXmyLw/V8GWfgbZoXjZU1bOIIz/ZZSHa8Y2GmIIkioiMm4vDzXaIu0
E+ANOCXq2+ZQyAHzuH1074s0ucz7yMvG2I1E3KxknnMS59d5ADdigggJ4XjrsmG8TthkDmIqAUTk
WGzMxGJPtiLYws76C+ALs4IbT0MVNIvO5vzaA/BaywmMCIXMqGNiDnkX1R/RMY42TZyjXqvacdsx
DC21JGQX4ThinGoS+b8iHnfz4ccUjdnlBSW7iaOsbaFuUYraYzzrf8v9irihZt+TrMmuBLMaL+lq
x2uEyL0Vaztj2RhwQaGPwni+KrWwNm6boVC+1R2E3USfUtGUbs0wLFSpQVxEVR5t6RCN26EtWi9A
AbVrTGV5LGF3tMt8z1ROtSnyPvgiO7PWjF3gntkT5ooMt/owRAcmcFEB2u3A4oz05SEIQgIsyjZZ
x6QXNxNxK5D7H1Un/Q9lqtfuPZ07FHTU8YazecCXLUcj67IoO7vk9aGL82TAVbgmyD1tida+8Bkc
f8UETgEXLjTg3QfPJSBur8zLeeHxk2zDPvat+lAkTvUxZbTcMdGMnuLl2LpJyaMvr2udnYYz9DwQ
GVHpgi9YDhVHQRzGU6Trg+XE086aDa+MNFnx5rPbEiBwwX8LzL4vTYthnF93QXNoB19kniEdrXHv
DuHf+hD56QSkZ/ngSFZGfs6IxTu0gJaRtzGbsrQaEU1ZH86bc8avGLvaWDK7yTDWbwVmhSk7Y5+A
USAQQZWhvp3fpvJSb7Ikukbh3BwqU29Myj0pzFaM8aalAQYei4smX73QP3/nIhPhzgKuoCLZ4i7I
8lDLHhficIerOyAy6S8BT79ggrXYlilmTEKejFs9ULyHALDVTWKr8FDpF4jVjJfu0Pli98OGhJCB
4SY0lBCv2eIEhrgo/SafukMEhu8uHIJpl3aNWTGk2VCWewZJ7BAwFnh9kFpk31IPdhVFTndIWPa+
1f4Ol6s2oyV3fLrCu/RCV9L7noUrCP2MHWH8D5cG0CrDaS/HXQYy5Tkahd2hDtoO1/N6l5jsq92E
lxW7fP0Yn29hLHeIVI88BI4XA3SL2jYrertqfN4dbGKiT9S3WnGZWXGnvdj48XuBO313ia/Qowop
4vTGLhur8hReE/AoaRLveNdIN0Eaex+U0fAB7e7fqqQhl8C4zVWdWORDR0O+kjvOHRCG5+f2lnbm
NwYdm38Q+FU7lEF/MJPxeq47V5PugQ5V6ZV1evH6EZ3xNS5nesIBJkezfl7MixhZip7iLuicp4a6
8/4vaV/aIymubfuLkAADhq9ADBmZEZmVQ01frKyuagw2YMCMv/4t8jzdm0GEAtW5R326W2qpdtjY
23tYa+2xnmgopfytE/sn73TcqGmMgC9//XurwAdQ9IrxVXDXz61mrdfSVqX9sfbclyZ/AHGvkzuB
ZrWrNy5qCrfNXTnoMzINkTTyMzzLs9/+tEi/z5Qx6LI/Np23HxK6S/yvRSa3SmwCUuyK3+DzhbdN
LglC8yOLXvdc9kRTAY2FRa7jj0MJgLDsj3TyAdPOR/+ukx6qTng5dtoxu13jpOU+SUcBnqj/HXGm
3lgdLcM84Dt39PnKZbhyrICq9pB7zX+BDnS+CVZCWZLlTQ9MKM/ubd/Tu1F6dAf4pX1nyKnc3t6B
a/bAwgCQAfcPPanFBkztYBktnvmj5UxxycohxM17T0j5HbGo/vs7g1YTohkHEBB0vhZfONeB9qas
Ho5tkv2oGAO75V/ljm+JV62hM668FCgoz0gdsIZAfF/sY4ZHKDODtD2Onj2+Zkb91jbZD7PqVGxm
03SfgNcc85rQV4+VYAz3Tf2YGJPYUDMF4CJI3SwPR1X8ARUH0hrDEKiXBgsD4DrwQ54xO8xKMey4
JPYW+PrV1PLyyuONA/QUSDzIzYJTcH4QmtKgft2I/pg5NGuBMWrlHVIH/yVJACWBbso+yXX9RaZ+
sufUSDeWnblx7xXIdEHE3SpOhnAEOi7WlT/uavCRty1oTfuyK8ZQCUtvHcNjoSn9Z55nRsyDFnmO
5ZhRDi8UCyUPadcRFGi1XDkH9uXXAVwe4DUfMEDAu+ni6wxlo4I61/2xEq2KvalNX8B3S15Te8g2
QO/Xecgb8lZO3RjpifRgxozDxh7rLO7aftqATN2CLd/pQ91zdkDnDImzOfS7wE28XTG6LCzMVG5K
UpmbrC3/EmIEt4HfD7wZwjok2PBZ5x+nBte8Za7bH9mkWJj1hopqTc0V73R5N2EFAeQM1XEIkH7n
VkDbyU1RwBc42tBxIawJza2y30pqdjEdINh02xdcO3LeB8AN/gDgqfn3fHLAlteQZpr4cPTyzo6E
T/sHNMCm0OGk21BR8lhrvzz10i1WGHHXLPtINpDZW0CgLhm3ogPymyl4oWZQbJfayVs2cRn2nUsi
vBfjg9Zkp5rBjG+v+PLJmQUrZnwd5NDm2vr5ir289Qy/r6djp3eIwOJ0nwxfXK85WMZuVNFqk/Iy
xZ/tAbHyUYgE/+3cHu2yaiyydDr2qt/ZaRoSS4Yk+VJZTjQV3sr5ubo68JCgC4QQ5YLGMbbzhrvo
43NQ4OM6qKpIQCYDN90NQmukJwPg3Bi8bVwez5tWTtOV04tCOhIgQFOBMlh6YK0IBDLHbkIZUf9s
rDxO5c/e+8PR97n9Ea9sKgzN+jfQo/GdZeeXZZpavdlMR6ZOvH40s5PbvplijNxVFNkVvwUS8bwY
OOW5YnL+/TgEwzxzVrFIoIWQQg2i26Q8zkTUoD7gRPobBLXC2t51nrtyUq/UOxEWzbgElKVmEtQi
DWCs7DRwFtPRS5oODWFH9xGeB3+LD+neBwMgtoabom7m8jweKZcRr7p0JSu4ttXw1jPbFzwMwCTO
1w9AF/cBH5iObTrFDmAgqIFYQD/xCB555bNe8Qmz7jBuJpqosDd/i0/eaLIGAI5KxzyiSvGAcjnE
IXa2i38SaGnp77aqV+LPy7rHrMCImstsFG5wXvwng6hUD+D+jtYxdeWdgRj7FQisNFSF0ayU2C+3
EZYg1wXoKFAL5IPx9smSp7hqmp5Zx2YKc/uLX/3uvIOp0fsZk5VdvLYouDZU2GZA1wVsza5JTQOZ
2kc0ZfV9Ufs8dH2DbFuljR+37+F8+M/TOEARPh6OWQ8D2er5/unKqmnijuSYdYXaoDfSRsPkry3o
0q0AoYDzjxd4vofO7PQ+7d1ACwDietM+tp3zYvNyZ9YBFAqnqJbO7vaCLv0nTOGWk1nnCmnw4rYj
Dve8MaX20WLjEzFjsIWrydwmo7lLgnYHIs2Ots5KAefyg8EopOnQykfKhxjpfH2+6/Qi0B05uimL
GEPp3+jTbRckauVkXMl9YClA4XPG2QFDuTjvRT0lMsuxPOVp6+h2+menVQpFN09t8zJ5shwVxNAh
MqKOWkksrAoAToLbN03VY4V5Cysu7vL8oOQPsDA6gh9Yy4VzQWEM4jjMJEclirDO/xD29fb3XIKA
EbZ9NBXmiBNbjAd9ubdJ7U+NRdBKNrMstFrS7Hw0vPelM8J/mY1df02rtC9iROXIAohbSztuG5no
qEmNdtj0rR6MiNsuoLnS5EUWBa3OVy7SFV8Pvg+if0ieAKcFyuL57wyqgYNS6pEjVY0TSiHprhV1
d18mQRWPoNRE7oRTTwgDOqHyf7VGO64cwyvXDBxuHEFoyc0NkMVl7l1B275ugf3030l7SCroSgT5
Nmf2ite9csmAEkH5EJcaVJ1ltXlkJBmztnGOrRqLjdMB7iGp4YW1kuXONVW2UdUgt4bUfAeaBVuJ
Uj6C6HOvhdgaRUwUE6H0eyERkhgqq61ucI5gZ947kIDKzOxp1M1+MNP7RORxR+6c9D0FFLRCQpy4
VqzyJ1CjVk7/lXsPWT1ESqj5AzC9xPtS5g7trE9xhLveVq2VhzRI7yHM+Hr7Elz7sMhZgJlAhQFa
AMuzZQpdZ7ZyjwG0BoJm2o2m3PRdApTIiqWrK/pkaeFf7LT2y8Qv3SOY0LHU39I8PTTm++3lXD6l
KE6Bx4h+BToWF06sVgotVz24R9dBZdCF/lU0oKIgaOeHsvW8CJyn+r/4VC6uBpC7AZ0FZs6vp1Ow
Bg+j7x6HHsXQfqQASvjS2Spdye3t5V35WuhUQDkCaSAQqctEU3LiNfibc0yUevIA2gc6+MGtf1d0
7V29DLdQAoNwHyAi6MOhFna+qFGlPCgB8zlK1zsY9KBIGnOzCCvrF6n/FPbKwq6UAOaSG8SbfdRQ
Z4nec3uE+J1q9egec3cy27hD5ABNnMAad1Y7DXU0VDy4T8pAfPfzwgpCjRbejhpFpiDcU5XNvrdG
91RZQWqGndeJKZIuqXnoswm0wtzV/Ldj51zEPZV9GRrJZD6MlCovJBlNf93+TFfgNVgNomIsCXEx
ChuL1TDLa0lqu0dzjOwqDSkbQ2mInUp+DFDjyqw6VuZjK4Bi74cQK197zOena+HG4KtRXYN1/MtS
fMIhiL7mMsiRJhBVKtlzL7NQNd8Iz076GzUPeduHWm8lt6s1FzrXCC9sI2kHrBirx/E5X/xQCWis
TNQ92sN7OrmRXbOfonkCzh6NNWAPSRZ59qBCuqaAceXtQKKDcilFJAhxd3JuOBcNHTK38o4MIk4h
G5Juw3Nt7AtQB/YoKZQbv/YtERoQ4w0lekOb25/9iocD5QQwMZT/QadZwrgrMk2IrzrEom1N4mQo
ZQyJERVVKWlWNvkj2FxsMt4G0LWhhAGBkyUEnvHJJSNHtJZN2YYYkG8PflQpexRKhYxEI282omzD
Pum2Xv2aODo0uv1Y7JV7UskfOe4CIIgtNoQNSg6S+yg9bKmGzhS5u70p16IX5G3oW+M9g39cQjgY
Ra2FgGt7dKwfgLnHVRP8Rt8uhszDXAZoVbetB7JvRLPiU64gl+Z+HIQhZ+AVnsaFD2NTaYDdNXiI
aJO9TZIdg8q043731RAxCRDVg1nJPYQDd5TomLV7nuo9K4Zt7fK95N7z7Z24fJvwc2Y2yaybDPLb
7Nw/pSo1FZPLa9M7mi5UlNRkpAeR1c4GaSWyCEjYoGzg//WjixIBmpEWWgMz3n9xF0eS+YqxlB7L
ZgLWt2EqzmyQC3LINe9vL+/y9s2KDC7yMA/EGVT1F8szlefV2vHwvgeRkuRLDaJ1n5enaSCQ+mmR
kXl49/VK8nzV7NyqmONS3L2Fq7WNQo5m4ntHkpVbFJL/WABEkKJ9zHrnxBC88cSL+zUNu8uHGIv9
X6vBok+iuAvNLpS6jkbxOtZPfPhHJqhWrr3Clx5lNgNWECI9AF+XsHHNJ49ykVA0uD0zhoA5qq9d
+T0BH2vFd105nGeWFtFZx9u6orNOLXT3UVjhXnLPB1XdSVnksQ+Rg42vmjX+4RXfgPXNithoaM+7
ubBaaDa6vcCZKYL3lLFnGuxxnyNbmvvCvhf1oeN7rv6rXUWECDQv5L7QFDo/qZ5yACjpXPgFKJZL
oLqtr5CdXXmCr366/zWy1NWwZd0UBgjiRzJYcU29kEEsAuS125fuqhXApdBCA9seGeL5UpIg8wyI
VMOnBEmyaVCuitq8+I1y0xoB0cGfdP7g4FPheUNEgy+GHG1hqVNDZRucHjMXuDfPyqpIoZe+4rOv
WYFOztwMQrbrL8s5fmXWAgAtaOCASHPn9xb6c1DlXXk9L4NbFx4YCH9kCjPKbBEoCG8CDpRp/1iY
ebOp88qMZCD9cDCC5oBhKVPYl9UvyelfaoKh4oB7HKDKAgQQnqVlTTGn3jga5uAfWT9BldnLva3F
yjwGqW/aDFCc21vabnauKNY035b89Nk02rmYgIMncX6LFx4LMkoACBu9f3TV62R+5ZqDVtPvp1yG
RfpzAGBSWHvHNTade+jmQgL6V74HoTRnDIOm3HO/OUBac5ea6YE2M+ZstQ14GbQCTAp4NNBDKOZB
Dn1xxHKZKZoa3tHTMvvTJ6V6bQ2TIVJg1aNjOCVAHkTE84SenfImVN88xD0+iCQdNOagr0EgCWz1
7iPaVGZUZ47/lgW9B6ieV8WtZfwa8kk8p6bRr5zaK28Q2ilgayPanntlix+uWuX4coQbo5MVZaMb
z4pv3Tdu3k3lP7p6stwft6/9lWuChxYv+/yko/u4ePTGdMSoClbQ4+ga7caS9CfTwDzdNvLxpyyu
PBjyuOpAN+Ce+AvvTKuuLJuKeUc5Vscy2OT0HpVjnfM8FFOYBHw7jRDs/lPMEtL8MelOUHu/T7wT
QevFKvpt6vf3DeLvOhT9pvZfW38PjbiyiYtgIzj6XZ1Xr4QDH4i2xY/GpqDJj9fEBk9kEWUZDmrp
DF7xaE5WibMta/ZieXXwmkIfLY8GQcyd3VLI52S5gwvu2DxIAN0sRgjCqR70GKPNkl2halaHnFfl
D1YHEKOmNpsHAFBZAITaG8CkUmHr2M6N6sTdXP8zTO5khEUvUhJbYnL+6Vs+WkiyJuA1bZIWZtRw
OTZxB5JRHYsSdMiN4Yq8jzFroIXSY50JM+bFGPx0q4b6oWvk1ZH5UMgB6pLZVWhLV7YbrexJoms3
NgcEROzZV9L67nDBkPk2NtLmEqTVFh6NGTRspSWyqBB5sJN+73xLJoLBOsHg1m+oNGZ7oiz/vu6a
4pukGllCAh0hxMtu0EKxP1EiBsgOnXdmG0nkGW1zjyZ+9t4xhbb72PcyOXgdRXpTg4IkNm4LCYxd
ntSeupuyrnwI8sAeIFFkWPbGwOBfZ+e5Y/WzREH2h5d0ebHFtkEbjbbF1O+TEtzkUE42JPElUcWL
2aJfsfIwLyMda2Z2AaGFWhdwPoB0n3uZtKGQkG0MlGtSU+2gSBPcWWrI4qCc2Ya9rSFibq7h564b
BTgQJQFMKKDzhf4U+5u1lZpll3rHUezbr37pxFO5sZqtTv82CZ2XB7o6XlD4e3AhFu90bfKZVaQQ
mQYkZNz7GlTtHbL9lRb9MgBGSQH+BzG3NYuGoNZ2vqA8VY4ycxNJvjGPxYhtBrnifkfIGgz+ggIw
W8I1hs9GHuMD93BuSRaKTR3w1Mcx+z00zSPJql3fQUs0D3XnPg4+2ZnFFy2gyN+nK2dl6dhhG7Ab
AO3ms4KVLmy7VTAZE0N4xUa943a2Rf8MJGn3QDMIWKT4fw3e3Ep0sozpZqMfHLcP0VIEqIsFB14D
bRgYbass5DqLa2DeE2dYWdtFRAA788gUoAEgveWBO3Nup205s+za8jG4pfB3svHNUw90awTajLW1
W23HiYTksD1UzR2kUqbvjddA+LELvgsILt+PeW8dR4ZQAfLBCqwmTY6G52WhoUV253R5fc/cwtsy
i/O1l2kOVj47+fmnz3pyJAAkDhHD4vSlU1sSB5I7x1QmIRFTAYZi/gbtqa3JIOmyq5z7oKaRSUGu
YsZDP9abQo0AAbWRymPXeKF9sqkhIlGjMZ75a7/vov6HjjwKMxDCwpEFpmJJo9C1SExUMDETx/oD
yjTPqq3VfBEbp0riwpw2dY/yA4Fbt5qHEnzc2w/3MjqYrQOMRNHGQEKOPOf8w9oaAuqkkeyYg5ID
mUkDkqfMWwlBrq4R45JQrZ3vB/p051YMi1NVJy4e2r76l1C0eDN7z/4YLCLGMWXNq5v0WzextlmX
R0Dfvd5e5OUtgSg3wDPozKM3BojKuXniMZ743Wgc7XQMtbsz1G8LyvX/JyNLPCgvbdT0ETAefacI
EzPfmjyLGwD3b5u5yIPxxT6w1SbKQih+L7tejfQczOUJjGPti53ddyG0c70eDV/3R92pIpQNi3wF
UfxRrkA4LtDWs2nIaYDqjH4b+l6LfcwzbQAgnyUnZu1qRWPDoXtYd70nBhV+TLgJJ+L+kqR7MVr9
1OaIaxIENQ6ik+FgFx5Khk+pjPzx+faeXESfHz8M2BaUTLE5zrKaylGUFF6VJ6eu2ZD+RBvQJbz0
VJVb6d5RcHFBY0iK59xWoSu3OshCu3yGzjHE/fzYyvcWUINt9paVmyB4buutnRUbNeyzrEPlr45S
dfAbZ0W9YN6sc7+EeBlZFl4s7CUgHeeHEpicjDBb4Tcb2xF4U1hCs6FNy02Z0cg3sXXKB9EDRM7b
u3X5HM+G/6PkNE/3W1xGzjPHBcM0OQWpfeppH460OtmOtxE5v/tbUx+dNYjyQDUE/m2xRmnRxJK8
E6eKYSSPptm2caxpkxQ/AURfSaw+BBjON3Q2BigXggDgH5aPP2A3xDCSXJ7qYR5R5GHepAxZAzJQ
ZNuZNYSiReuVaANIZcNAHOLwQD5RwwZ8m0OC5r6sWBGZk29vSQdEeWh1Vv87qGXyNc/LZuUyXX4F
SKpDJBbRAuTDLmSSMB7TtXJnkqdKoW+NBtA+KdgBzaCZyrZyPy6P2rmtxb2ltlQVOCLyNEHHBeeM
9XE5jpiH0PjbgvvfMwzh3HJTpHeJmTX7vz4DmNuIuA/wTNTvl+e8Yjj9qDTIk5E9mMnWKx9kncZB
u9bmuBL8ASA5F7csYOAB+1ocNtRu6zzIs/wErHLUJk5Y1m/K+ReFgs2EVqDswp7vqsKIoSy2EuFe
vqKY+DtHf4iXkQMvuYjEHyQLMAzrhF+mX2TlWPcYi0S+3N7JZSkKojjz4AO8o1CcwADKxcWtJsZ8
Ooj85HYsPQxo4USARCogTgY7xeJM8pb7vpWEQ12zldt1zTbiauRaBKgzLPbcW0lWmpAjbPITm+dR
ZhvTqUTEjSzqemT4NvmiiPr+98sFqgJlKJwd/Mt8gz7lQZXV2kbQkvyUaCijTzizZEez79jnrWg0
mJ1fb9u7zLsAakBLDnyIWZF0yX/z7bEsyABJjqIDjxhlip4nRqzKoS+easgc2btA+FO9BxxF+L9v
2752gDzg0gDWx+mF8zpfK7RlZNU0U36actCyplGjvUactTlQ16zMKEUwNuAQcIbOrdiGKAFaMfOT
0EUOV2xaj4Gy1uSbrkR7ADcAeQl++zyRexkmJHlv5kJjVAMaXCF1eYTZVqPs9hipHUHXdmu4yUZ7
Ic/9F4NBlsRfi5GWuv9QhpgnSANgD9VVJO/LeNOkSY6rNOanFKj30PQyva1ofjJp/m67Ldu2w8RD
UVK4o0GzqHCmd1rpfVabGIjXNOABaPk64KpFAnkd5ohaSZRou91Q8jEa8795KAGfQMl8JhLNIMXz
L1NNdZEKgR+sA2PrifRxQEDS1E814ysXeb41i1dylj2cx2FBQgM9xnNLoItg8I7Z5Se7ZeKrD1Zg
XEp3eOpl4OA0uPbm9sm+dqsgcop7BXUUG0y0c3u0JUHhYRrOyZR/gkCEAGzkiAf6Q4HBD7dNfbS4
LtYGzCUyvnlW8HIXPU4LQIwNfPbUUF+gIt7f24ll7iGzmmNYFRrJnQZjx8wh0hnkBjynbIsYIKFs
l3l1uSUkDx4Qx2cRUKIkon3axTKpjS95koBPbDX+fgw0jZuGu/eJW4kdGoiPSaWMjZMVatdnJDmY
pPdCW1fdH8eH0IyhSxmVZl2FCuW0u9FukCuX1N+iFsbADhP6797buRyOnjFwkKhsonezVB8A/TIx
EYLbD5o+go0OUlrMhrWO1eI5uDCy8FdJDj2PgGOeBH0EzBSqP+kQ9d9LBarJyvlZxC5wV5BFpZjf
5s7iVMhWz8+PwxuOYWa1fpBy61b7n6PYsX1Dot7ZIJW4fYDmCOHT+YEtxMVo9M3YLBT9ln0Ps8Bo
mwHDGx8Cd+MBI892eNxum1i44NnE2USS+bp8etRGMMRaUhX2w3YK1crPX1y1//zZn8aJLN7odkpy
VvQYJ0L5RhlxRkPjicv7t9srWFr5EFXCzA0IvEDIDmDt8xVY0whRCQpRpQrRNaRoWLwNoWh128jS
S6FPAUeE1wNokBlbOX+pT9s0QJ0jpRPYNb29HQeUlI5d/XNtBMBFxDhb+cxJWPgm6bT10GCi0rGw
Y/KNvUInIcbdjf0wypK/+zhzT21ui0AZH5cHURg5X1GKwlqOkr53zNJN78fG6WSP38o1qfHLfTvD
GixLrejlFXkLmtQRsDexH+iRHvy1+vTilnw0Jj834mff8OnbVKpz82EGbwAVBK0mgCY7TA5fAREv
7sn/N/I/ffcL0ASUNDkecfT38tia9hiR+ncHbC6cfq7WLkIhArKfkFCZOhL+zuWbwSMXQ5Vv21i4
rv9EITN/CWRcQD6XPbHKDERQOXMUUm8969Dskk3aHzLwkTflGuFv4ZA/bCH5hWwDIjvUQBZHuZOA
nqMFU5xaY/qDotErh8iaZWGqU4OMskmi0QT8/vb6lodtjrIQQDgzQQyq4MvKZW74zK6HujhBAuO+
tsZwMh4cXhyp/nHb0MLlYHGIJREZo0gJ1jWoDecnTmidQn4QkXmJ9NXU29ySsUYYJyb6mHfT621r
l58N6RWm4IL8hjo+Csfn1tiEYmTgqeJEvH86up+pb3kd1v2/TiLvCXGfHWfFpS6lBD8WaGFcDNBQ
gLNjiecmk0GnvWnV6uTybp4Z3I66DIWRBr81VL4mzEJAsIB5uEFdRihWg+7TN9J4JHwov5midN9s
qG6NkGrEnOYQ0vKkDZUpyN2kC/tH2TL1EnC3ek8AK8P4pzxPwO91lfuz8Qa2dYC1XlnQtQ+G+QMA
yH0A2JYM5C6BhKUh+uI0qzQWygzRQwSkdHwVPkaptVmzchKvfTKU/4CSwBbO/zvfvwGisAI1uxIg
Lu8Og6K9Y1KMWxmg1s/MfUAE+MvFis3LG4cXChBugPPA70F969zm2Hl2749JcfKghacCCMb+rPzy
AABWw/kmQBX29rG8eK3mWwBNHRSNZrA1Qvhzg35upxRkCkhGmoZG/xbCF99zcGkOSa/YG6hpfhfl
RPgvGApqe8iWJXpcQ1fyCgInA+gJt3/P1fVDpQZ6bw5S16WIC0ZkY/pKXRVIJISInAz4Cl50JB46
UQB8EZRfEgeydRaDMt9ty/NCP4VpH7cFjTZEuA5mxYNufL4RbZOPpilwQf3BiTvPiITYEW7+dX0W
2wwXB7rmPHJz+ZQya2iHho3Fqbf2vQnwV/bcoT3el1NEzR4ULrFBPfwvn735G6PAAtodWFU4youl
2YHopDlO8D09BHicRxy7+O83DzPMZmIv6AcXaqBVkQQMUyeKUy0wQgNZOCYUrIKmrt1/EOygLYzH
6FIKm1NmYbpzXpySaooE6FCV8TywF4aoJJmeby/o8hWapT+g+jHznVAlss9Pg06GiowDwZYRuZk6
B6WGNprVVu2uWRkZcKX3AskP1Osh7YbWC0jD57aqdKw1r6ryJIzyniUvpnqb5yklaYiHvXgf/Z9N
sCZXOH/y5WkHXHU+GRAvQpfu3Cb49A2AyyVs5j3bNtSd4gyqN9vbu3h9aYAA4EpBzwM1xnMzY4dI
mNhNeYKQfSTAQ+ieeFFFbHwt9tRUsfLdUKxFENfOCXhTKCqCJ4bndvHUYohMTUmdqFPgyk0r7Kig
KiTqa9bovUvKlSrtNY/12dricqG2XnS8C8pTM4/C4neTgt5DmHRQSCRgIa+cy2te6rO1hbvuiBZ0
siF64NB7lb9K91CbazXva2cDwETALEGzm9+G849m9pjqZXSotLkuYHaZRpznJ/4arOLKDQOVlQJb
DEwggMOL6EQOVqWnQqhT4hXFppkoqcBSae3dOOTpvoDu2srWXVkW1oQ6JbjA4FouFWenIJOqkK06
GaXi2wQYoRAyViS8feSvWMHDBfwoqkU+TM3H5VMeM/h+mo1+V5+cwWaPXQsNMow/XRuIeaUt9SES
AXUKSD5dVkMN8E9EWQ31qRBo5/WvauAPwnx16h6lRvUkASfSZLyb/wlxuQ2BbA+39S5x6hDzhbfo
AceMO2tX4QPN/9mtzCwLfE1Ij6FdikR7cd8rbk+FjRrcSZO65i17Q5Mq5wTSrLZG3pLtJ2pUSDTe
fD8r/V2dc7d/yDqfp1EdCLe5Y4NT2Hd5QbT7BzKJ5ngPFJ13p8Ef8cKgJP6Pwe6s76yuiXwtSU+z
0MTM8j7q7b74aNCwfmMKCqyb7RS93HX4E0HQGgsT8/7qHO0FblWHtKaDEWsxTlMUFCkgmjTt60Pj
OGUdGzUvH6wMiJtQdAIzwsYBDqSGMO++Ae3VjKagKMd/666c8ntfEqvYJqVFHhsCWNcxNyaCcLhS
OocPb/EfFa9tGSXDiPGGqMEXfCsS2/9qZHbXRqPnyVcgCUugReD/R+MQpEHnf1PSnnaymoDon+wJ
85lKgJJtTNVNHRonjVnSnZf3pfsY9EAdxBAraX5ZKYGubD/2EtJROKLe3m+lfnQyEWDW0WizrZc5
kKWw08LeKAadvA0p8+l+QCXRA04lyNzQKersdy6EjUlfLQLRzTQSNWyDkhlfBgEE/oGQrq6fXVQ0
ZYiuZ2ZuWWqM6QbcVOdX0w5+HhW+Bq+/MmwE6V2RT3d25WevVZYwZ+MELfqobSf1c9WW43M3ySG9
gydvMf2hNLkXKlWi84QY2/7KFfWfDDkOR6F772cXOBi5Wzq829F0Yn5Ivbz5MUGFlIBhJ9NqyysP
an8BBjnbkVKp7kLAB70vFui6eUgaj2K2eAU1TQAIOiQMkLp23jCmWEKkqBxYEmYFy6qwFwmEXIFw
pZhxCB1z4DBZaYnIHbp2zhV5s6MaAJMegkzvte7dp6zT9ktnmEilIEfh3qWytyGSOua+FVlC4zdJ
I+dALLa6fGJVzrvQQfv0u+RG+Y4JEQZyq27Inx1IuDlxi8EKwwbs7/oLBiMRFtaAib9BxT2JFbQT
ug3Q6xvoDVdDVJYmCF415iB85d4kiyj3uEFCz+bsq5CNe0wL4TSRHh21GYqyQEvPrrI+5kOX9nEn
pBfgejj1S8ACcDiFTkcvajCsuABYVAXf3UZDc3MsuOtHVI3/TpOqfk9oA70kaQdwFrMqaNGzvhsf
MWMz7XDOePeegHQ1hjyVxRBa9lgcmiIT3ra3iuyONf0okE+KaQAeamT4qr5CImcZTrDPVOO2YQWl
g6e+0uxXJ9v2W2rlav5WmDcRQlnYeTUyBjEH12rVV+JINOTN3K5Bq6tzY4zdIrXfvbbxT42slBvi
oUFX0fB1R6OGgFGvA5N9sRw+Pfh6Cl5HH4pru0wAyjMj6hC9ylYCHD+kVv2FMeVmG1+guh+iXu9+
a23IWe4qOvDdTMBJ8Wlq8YBu3iRCBzNhDtTFMwNvRrV+L52sqyOvK+TdEDh5GU6Afv5OKEGJk+Ci
vHmJVehwEgCvjHwq+g3Ef5sgEiUKKzG3oDkVudJBnhB4GGoYQWOeHKjMkwxC+mn3D/iw2omKFPiO
eAQJA8N57LwF+c4iHcT3+6wwIrOY8lm21BmyrWqY+VSxCpN1+mHAJ/bLAR+9dUzMFILOaueGOtUN
0JoNhTY4zYJn0bHs314FVRElhQY41s6091oYRUkempyUXxGtA/0W9EDfRUUj/XI3BNo+JdxJUYw2
Ie1htxiVG87V3W2Tp+nzkDGMecOgCqBEKqFx3hzI2UHBrkrl7APGcg89dgmBu5GJF16hg4m5Uhg4
BHRv4WFIHRn9fzoBbeuNJ0d3h4217LDNWQ8sjime8k4Oj20CXg9uPGnLSOdEfy/RM3noszH5PWIQ
bBU1tqLvGpTJYy7s/inH3OxDbmVlEoLgyb6NVuIf3Mr1j4ChovtdDJMdbDpoEBYvPQ1KGwfWt441
upXf7BSD3uK+o7YIUaUo7/tC6SYcstr4ZpemfYcSLaObhrij3FJP8PcAEx6+CDVg1fjF5iuxIfIX
NQkEfaKhJ8O7gRm/xXZsa/Vdpx4oo3gCKjSsnd68G6TVdNu8bptDb48WxqmDZFlFEBirqjuRY67C
NoO4/EtJMS3ofuKs4DHnY2tgQIFbNvmOGCnA1JmVB6f/R9qZLceNJWn6VdLyHt3Yl7auMhsgFjIY
FEVKpJK6gVEShX3f8fTzgZWVioAwgUnVXaVFiY4DnMWP+7/oSZT7h6ay6sjRlWGajGHRjlemkovt
zkXqez/WNdb1otnxoxj0RmxrUtR9gjaJGRM+uoqCMGLkj06oA8EVU06BMLaSTyELVrXHThOKrTy2
SXTjCcEgw09XQXWXSBo1W50ZLFzRTfNeewmbA7vKkvDe8mu1dGQhzCSHM0J6VuM21fd1XwXiNs46
ylhZFuS6E5SScWgLHngnaqP1WqcuInNNI42l3eC08xzGVd/bLpZy7caXm/BB8QXrdqgA30s1AAG7
6GRjj3gFHgfamKvFRm7y8FlPB6/chCnNe4fjvXqXxhHqQp424jkD4IfrWVuYpWonAbAXR0ALG0HX
TDckOyr16k7re//Bk704sCvg/a+splR2YlWnQpv7LYodltYO2NkEcnpbGV32aloe5ih+G9ZPlGNA
ZzWqzjdtfT2InIDj+aWAhvsu6BMc8nojyMl71Db1txRRiruQE/FzMWCBtsNWq8tveiHPKhsdC+Bx
SVikj1QHusIZqqEu70yr6bg9gCok68oB5m31QDURjKpLSASenHxHuVZ/deNpEic0bx9CL0Gcq+to
s6eoVty2RYkGoVQ3gmxX8rRmAlGNKcsEOs1JXxmQZR/BtH8U3H78rkZxeBs3rvHeMgQXi4XY/6yG
mnyUaI+z8U+7ZgGFMgf7ryq7tI3TKx8xvW1X+v6zhNic07mVvGV74GxI60LGJqKKxsC2/EH8imhI
9SH03QDnE9+iM1/GFWL1newan3xqH3tkRa59vzPhfcS54QwpDQIb/DROqXFVWQ9lnTGp6b5Kz22I
aKqNagOnF2eewFwH5fSlTCt531XoVGxYvYhtNmEKVaEeh9TYNK3ABpgOQvI+7MtAwjHCy1o77I3u
4zA0/WOlZVrm6IVWh7aBzjLH3pCWd25ZC++bDAlhWzDb5AtQ6fwmDjIo0W2gDhyq5EGJ03mCDFNe
qUL4GfKA/mBhah/A4I+tkyZ02W05ad+7losDea2Y16gA6+FVnBjFxLJIvEM3ZJUD+n/CniUxOgCJ
MYrkSH6dfEFWR38Y1LjCV04w0ggsuSk9ekMZK5tIzBvPzgyLL8FePTz0Q+cadma2usSBi3SjE6PR
yD5HnvCaG0r+UTCoZ3WWkAeO6gnmF60cY2wF1Oaqgdns2yp6VqFNn6fyNqOqdvdhPXQqn1QZDo0+
aMZGjkrSOjPpamGL8mgeHkqeHIFLzCdJV3KCb1sddJvDEWk0O6VvoYm1XiS+b2JjWupR/NwMYZJh
nSkr/V2Ci17+mIZjUUJCCQ3LaTK3evZ6FQd6Qa64HBmhJt7nbeq5T3XVNeV7TUmtzLcFoyvkjVY1
ib8FtaN1m2Z6/1HYdqhW5uxod6Uu+uK+HwvVI/HqJXTJy05pboxKD8QbzEqahxbzxvsAb4h6G5mC
pzlhkwsvINmlB9HtK+DRRlvdF6UhddvEGzJA43HdvEusWNLtAG1M2HAm2clGFvMye+gQpxiPmpKw
J0cdLsP7CICcvzcDoxA3RpzB4NFjaOV2jnOMD/GTVBvUUZ1vmljQNKgwUfo+HE1q54M8WDd1UIkB
4jJKEW/CpqgecP00rww6PQ/WKHYfFYj+FPSkckjtPvarGDaA5UPOqUfSCKadAdg1FGK+CLIG3yJ4
XBjxQCtH8rJJcT6z/CIQ9pnXKtnOkkDC2x09h8ekS3zBdoeouEHtqPvSKkLT7PI+9yM7cgv5Ic1Q
w3UE3EZ8+vKZNtoDXiSwuF3Zfa9gcfw0Qu4p0MMRrcwOJbEcnQK+BAS4zm3feQpNZHVENERp1Pe+
pCcfqDmzVflaGwLf8WHg2ELSpcwIBQlIZodKaTumIC7aST22OA1BhZrK3KNssBg995uX+CniXn6V
3gdhYPqk9pqPbVRgWZWjq3X2telJQah0mfVzpvvevdF7lWfLRlBhGFDHUUHTomtyLmk4hNh1lCJo
DWp23KEHhJlDnwyV3dbGuEO7IxucIuz3Rd81JJ9yZr3qWlV+DdupVaMGuenuapw3XsZwbF7SOAPO
z2nu1TCm8sw6CqI8WjsRc71iU3cRZSIr9AOyVFMBaheAPcPMpVZ6z4EsIH0F31Em+zaX/AchL8EJ
F2SlL7FhIOSndCpk2JAUPdiMOLxk95VrYTjfaIniP7RNrqZ/eKYQqUxuF6yxBvFNv2pwTCv3buL2
ol1izAWrMifpZuityq1gRPo28/WC7a4l83SQZlD6jSdVUe3gnOelsD8MTb0Waz2VD+6Qh8GHKnDL
gx9Lw7OrCl3sVGXVIG8x+qN7W2riFXXIfthCkKSomHJTqG0pqxN3g4horx7SShPACTdxbjlky/m7
vGG62C2S5tLOVbL2IJUKi73s+S7UsKPRvR4Cr7wTqDQiumwk6LsPUqgcuQWRVAsBOO6NWsBscUbB
942dJY/N+5SszP+mDWrQb6I+42otQc2USSG7THDMWO98VFci/SiBd/H3XVerHzmkSeRS+HriXkvl
7DkNoGvvE8TW9SsU2MaWU7/qtobca8KhGdnBN3hijaMtI0QuOWU5NC8jmjnJFt9MpTpKSYRtqICo
BQsTPsyXrpR9f9cllppfqbkSsrRUr5MPeZVRY9Dz3PzKZRj7sJIXCyGY0upera24dMAEwbFJm9a/
aSNTcbdZYGrHEu0O7u1KYlj7prdK4SqOqfH0tp/Cv8GvQzSLTQrp9wlXg3ggERrLb0ngtzLJfK01
24Lr01MtttBTzLo2BC54leof0AVkYWZj3oO17auhY8WUTcbbS5AFbdN2uFLw02YGFeIYOKOrALNn
gHFnh4geXVFfaZ/gMmTPUVtzyUN0k8qEZAh/yk3899f+f7zX7P2/ylrVP/+X//6a5UMZeH49+89/
/p+mqsuXOHhJf7Ob8vWl+S37/tuH+oVNsw6+Vv87/bG//vE/z/+Tv/VnrM1L/XL2H9uUa9Zw37yW
w8MrrkD121PwVNP/8//3x99e3/7KxyF//cfvX7Mmrae/5gVZ+vufP11/+8fvU+X/v0///J+/vXtJ
+Gd/jW/+T15fqpp/rFn/BT8CcCk7JFCU6Y91r2+/SPJ/QaCHQEaBF+TYRJ5IAVT5//hd4N+gIIXe
9lTI1iZxkN9/q7Lm7TdV+S/0uFFFAHUPsUeBlPHvhzv7Ij++0G9pk7zPgrSu/vH7rIP7E6BsVi0f
qTdFhgZqDTMkUtStFxy4I49OJr0rixtBXbNImdW03+IhPQIgEaAgYvwzSEGuktYKSCAcRQleePxZ
Tr6WwAD9bK3KPGsD/CsQYFSa0hP9SZse5KTKnGDC3g+tJx/TyrwugtwxOYyifHPyrf98naevbyEK
VHigZdTpAWnPxTHiFjpBlmTq0evb7iMG5DkagxQbqSspV5dDzcrm04Am1j3oL3gLfPtZN8DoyzD1
4lI9ciGj0GTE46ZXfXdFhX3h+8BmpCgPLOJNL/v8tbWZnNPDVNRjCqlqo7Tax8br/O2Ym/nt0LKn
XB7UW0vhpBz+NioAWmDoMKCkID4bVWt6QkETWD2CCkQdW0iM5DHrMimkuNR7AW9TMWPEQsuW/Ltr
xUNE8/uFMnUfbarMqrSt12kuxizsndiIGFQsmrDLvZ2k1QKIbj8MP2Z9PTqBIobffZRTgg213fbZ
QyW0ed8O3VRRiyJtG/X8uDK8OXbgbXigWtBKMw2AGXMsfVN1ouqNjXpUMHTc1lLxTo2Ct3NJvRJH
w0Gd+C5Rm8+5W4+HuMJojputskJ5mfcYp6eY8DRIlGJtgxDJbJHrFLL1uuUly4ogbWSSDdWqkYkc
uHwP4U4Qi62WY3Fmidd+Oa5hVpdeAn1NlghaWFAB5yB7NTNEXIxH7ahGOdUCLx/wwXwgMRm3KurL
xyBUURARi42lh9eRUCp3mtHrK52XhaeYBD2A308Q5cnt9Hxm16YcJnXQaEdZioo/9CZFaMown5Hl
j64wNuy2QyxGt80wNnsBn5Kt5AbSVdXHwvXlKf/TOuYQmIyMgJvD3idJOH8OqgmV0pmZcKNTQtgP
ltF/4MbrrmxMP39zwtAUYWuauA0AeM/DoL5QKZXcCDeltzHc8UCD5psVCfiz66Ljhz4JtmRSJC2D
W+/D3x/hJAlrYtsyyYnN3nRPH6ArvVG4MaUDhoQ2bYnLAaZN4WzT0CaTWmQPsYOZWBuzHloWG1Jj
VRY3s1aheRBoWKGXu6CUw00YutEVXoL+9nLIn/bFWcjZV8MtsUyqyLBujLu4eJZoz0WPlfJ4OchP
p8ksyOybdZHvkejriCiKn7v0RZOuu/j+coiFcZCHgMGkdMfLM2bnL4KuVSSogX8UBMqRnulYMprP
3n2r/E0xIshDU8bzI9LsI3V40nGD8f0jdsq7TDP3TdB/ujyYhXkwJVWTahq6SsBKz+d4YbZynxSh
f+zyBqnZsbg2I6/app5+E7n5ACCMi+rlkAurdzqGQV9JUwt33r5tY9pTNC4J6ZX7YuieS914/5+F
mE21tvSGIisIUQ6IYypGCSGVqsTlID/lfXydSVmD3cEC5TInXUmj25S52/hHWb53vfZg4p7AQVsz
DVLrxiw+1KaysiUtTT2ELsl0RVR44KWcf61GHChLKoT05FvRk6dZJ3T3AZf/y0Nb/EQ/4synuJRb
odFqnX/Uo3KvdlQr/SFZ4+/PMC1vs3vK+KzJCG+CjJ0PRozdMtBagkh3OrBi1W6G+K4Nh72Z0IFe
S5MWv9ZJtNlEp9lsjEE2+MfES/Y0i7iFi98SCsmZpWzcEI2EKne0zljZ9N7OxNlGO2W2f41ylp1J
g94KkUvc0n8Qi3pfWc3GKw6U1n1Z/qMthk3kacCdwYk0jUP/wo9fPf8qAYQZCJ+78jYJvlLctEev
vvWgzHfZNtSjXULJmVbPvs/wSDExqabBUQ6/sNOdPvsMZlKLQHMTBL+PeefvJE57XuGmp/GrJS+X
J9zSNnQaaTax6evpjTYwF/zmvhTzdxRbvnnlJy/wQSOs8m3nMrz/mnoGSH2E3lAcn8OCWqsROmNU
/GOr4VZrXlXZd6v6PDV0oIg8K635Ec92aKp/CCEGWLYb34fIE/jlsMlGavHpIWzv9XBwFMO1TQPf
rHhlAS4cYwYyMH894OzNu2FDm8W02PmzmPIaqd+7phd92v7D2rG8tNaRRwHwyKWI295sYQRir0s5
dqfHOIvxqwfmTVtITa4vf+Clnes0ymwZADlGiU4DP1QGL1VT3nbCZ9AChwSRzsuBFoeDuj/QTfAB
SAWc7yr04rSIa+sbUMnPs01LBf5yhKVvgzvgnxG4GZxHoFMwdmXLUGo6N5FV2mZ5/yt5zCT9IqN+
jfIQSNTzIE1WDyMWxP7Rle69QbnKxMIRlHzlQrw4FKgCQKCRNlGU2VBob6ZKXrtswUx9oX3Kx89d
vnJrWIyhIwk7cYTRMpl+P6kiyLQj9SDU/WOYYhylOFG1D7Vi5WD8+WrCYYz2619RZu9LUVDTQiIv
OPYyIKykVuVNpXsAJWnvbINQvtUheePqR/tbe9aqOtl6StmvPMXSLnb6ELNJ3mue4kI58Y9jXwl2
EavWZugDxcbAWqP15W3FrFsrnyzGnBg6U00BlOMsR3SDQcROjE94ndDrbRGIMEfVUeW7NVDo4go+
CSSff0et15uyNaYtqaUorbxoVGw4pMahW3mLa4FmKXw43Vra3vSPmfWhbml50zXWlIOZrzHOFmfm
xMx8u0VyaTsfEWebpdAC9I+p8OiFxrYcHoVgLQFYHA3yQZOrCR9ozo9p5ELpSiEMjqH83fBGHFrf
WWa8Ues1ytbc0+HtUMP3D3j3dD+nLHo+nL5JBaOsguDYKrpdDPXGTPZFd5t+iXwKE+lV74ihPVqo
Nu4qNFuElc+28DahN8A4BhENcX4OZo+QXg8QJmeg1mOtPPrcv9a2kqUb+VmM2dSQS7FOe40Yuirs
yYKNA1Y123xXD/HVUFR7If4mmGs0cJX3NsvgkLiZBDIoflAPmG0tjSF3JKpecASFcR8W2ga8+xqa
fPHlkQYTBq0vikzn3841mlqo0iQ4uo2242osKNG2dNc06xdHchJltldg+xbW0A2Co48ueGMUtkX9
7PLhuBSC+hAyH/AZmIfT7ye7fVa0fi9adXAczdsmLXdeq69EWFhQXFSpe0PgQYVRn80Bq/Uxpkmr
4FiKT+h0dn324Mu3irgmGbX0SSa0K9RX6Bms4PORBIqLjmWhMZ/1VzV5ELrHOl5L8xYuJbDdf8SY
LdmsomUQxmoA93DEbiZSCoADar6n2H5IcuMTCMnonhbXfRfS87r8pdbGN3uPNNYLocFR+liZ7632
KdSea+v75RBzs6VpSzob32w2jGYggQDUg6NwU0n6XrvSYVq2NmavtvKaDGDxaf9h0cDVi7bnygCX
Jsrpy51ewMlUrGUFadJOCY4RLDdcdgoNMxbRtqKvl0e5GIfuyMQkhV8zF+/RU0nwldHgGBmsbqtV
wYMOhMZGP01xgl5do34vh5vMSjixUFCcDcuIVPRSZbYj3O7sysNItD7ERboJACxdHthCakHFG/E5
GBpTqWa2KfWqWjSlwW5bSr5NHiqHnaMHzUbtSztpVuhjS8fXWbTZepPQWCzghLBzlBvjEzoXQKzu
pZGWLq6oN02o2Hn/iGA1iFFQ4J49DGv+pourka6QiDcdamzzgk7a55ErGewsvcctG+KBDrWmMwHf
gnMtJRAnMUjOTTlE3T5z8+rh8uteXJAn4WcL0ipkqZam1y1YA2JqoEGEx9Xi5VsWMD/NAOVPKhto
T6M4dr4qxsQ3BbEpp20NswzhrmgDZultmPwRcChY5SfjERQGucSG/tDKVWCh4jMZl6CnRl8MJabZ
1G1EnVKS3wTHJ9BiALdhJra+k0U3Bt4JivELt5uzcNNKOtkAshBEYVwSToREoBn3cfk6hk9//6Od
DmmW8nuq0IOWIEbeHrLsJWjugVJdDrGY9aiTMCvlAMwG544ariu1ijkwLyu/wZEtsDPvwctFgFTC
t8bPj4CvEQJqr+soWiGSLoeepEVQJJrO89krzDuIJ9l0QCW5p1zrYwLSqmv6TSDl5t4QESbDEb7c
U62SjkpZdXsdhvba+KeJ/9OUBV+FKMwkJj/3vgD2FRQoQjF++T7Th2wXNcVmbBWAHuWtwrtXhPF6
KoIBJ97Gwr7trpGhXunqLq1Orgp/PcSsriDWZekFah8cC+nWKkts8+5XmzKL6wNKsmHiCTCpbZxP
WKApcGjrjHSghAeSosh7remwY2AKaNdR3qh2OcBV0nJ15Qhb2unxpEJIjzo2+efsnNY70O1tTOA6
j8WDBBM1lKTRMVMdy2VPMzdB0Q/XK9N68bOiEk1KzW6LqMX5aJt8aMO4KdhuUVdtiseoxb1mm2HX
hMq9RXWtMZ/cCK0cKd5SI9m2z5cfYClVnQxHTFo4E/l2VmPratNt9HbKuVHYNWp1Q7PFuRxicdKc
hJhNGjMMMIvpSLjF7AlKizPi66r/TbeFtyTrZBzzIg7wZWiCPkGEJP+DXCuMPvRGYydVcN8GX+N4
Za4s5R9MTozn4BsgNTGbpCj5qSW6/IwpOYwDhl/xgdqpvyb8uDgldZIc+Hc0e+fgk1Ya8ajUmZI9
6hAINjmG9hkL7o0UrK+7xSEZQGRBGE9VsNlMlOKwHGJkBo5hbzrA5Z06+57LQPzW5MTfFCN/2som
oTSUoagFzBWIrA64O8r9wTGLgTS73/wB4srO1G7G2HWuoSg5tI6COsU0w3HJfKD97rrh2y/MypOH
mB3DEGw4TCQWXhi++GXg1MFhDL5cjrG4lVHzmK60qB3MpTMTM/dFoALB0ZqAuuZVH0qOX7z3/J2R
79xxJdriOjuJNjumPBfPqaLk1gkOr8B3MYFSnPv3l4e0uF+cBJkf9akaRwEg9mONmZzufvbyX1rJ
JxFmOxKWcXmUVby0tHFq/QFNrK3vj7u47R3rCePald3p/zEbf3yk2fbU9PATehe/7DZ0EUC/i0AO
h9VdFlxPjY0mOEze0LYmPoRasteUZuNnWCcwI6M1aMnKu51vKpEudWGQMHI/Dp3QgBEX2Ze/3uIU
gWgOnAMgD1WW89NmHMGTG/HALhk036vGGK9HXfsj7ZVsJWda3ExOAs1WV9EVWg/Pio0regEf68Qp
qS5qIm67Jh2zFmk26yW3hIkdECkdNRxHsgONCJr2mzR7ufzuFr/OyZBmM99M0yZX6o4NY/Sw69Zf
owBRwMsx1r7PbO4PKjzjsiHGaDxC5t6mMI2jZPufBZlN+MkJHbUVppnJR4nc7/TPV5O45a8CYX5y
1+WeNfv+YqhWidoz0ZB62sPYBP7/fRD7Yx2sTLTlN/Yj0OzzK17qW4CrKQQU+k2ivJqDuRVWJbcX
z2GTtBeIJioNc/G3vO6MbJBJvntPM24m3TsbSO5EhdC2ZRxIN6YnrRlXLY/sR8zZWkVQFpgitFda
DS8iIq/MOCgbK7vf4gkFmg4oLaohSMqcbwi56PncuEduFdn3KIbM3F6pwWuLo5K+61Px+u/PvEm4
dMIk64ilzmZFWodNaPUWlWs/FfdFhpVl7obdvoqyeCXUXLbhLSGkHQayHfQd7gyzSsokH9CoYO8A
2CAmACvf5NCK4m2Fb3yW7y0YslwiuwjvzHbYGOO9ZjQf6kY9VCLaxIIID7Qe9pfHv7QqNDynATOh
PQP49vxty2Y7WlnEMwXwFUjlpPR7Wgt232wvx1naqibRzUlFfcLNzRYF1Nu87s04PMbew+B9p6Vz
+e8vzZrTvz/bCmEAUhESkvCYpeBUsNWFNRt5n/IByhAHJDqtl+Mt3sAR9gQGiE7QpBl1/uL8SFOL
EaOwYwy3clcWkbobI12B+ZcZV14OGbiKcXYq9Miyc69P/hgssKCXH2JpPU5oLYBOlAPxvD1/BsWI
6kzTGbTkPcme6NDYEfSnyzGWPpyOvYY1QfzZZqbfT4o18EiaepSz8JjGyWPFbd8G7JSvHDJLm9mk
k41EKlLXYFjPgxRBMQzZkIbHokpVpxH91hHBtkD5y79Wecthben9L+wzNBjRGqPVSHlvNiOp15aD
mA3hcRBvveqx1WKY98+SmzhJcjtAKrv8HqdvMb9hGBNCGFcwTUXE8nyIAYa/PXWi8GiGxlMOk755
xrCkT6+C3n0v5e+5f67MjsWIaLJM8vES2dVsa0MyJIiFWA+POFiQ82QmhGx9qJ1M9ShlGrZX9H9A
cd9dHuebgdX5QFUsDVkTyDdONcX5LqflSe73HtiFr8ZOjTdFciPFTvPFfaVC00uO1R+LYa92Doj3
NjqMeuX4gDW81TL5QkmVJ4EmoZs8zASoPX/lMKILxUBZ5Bh1XAlq2GtXQum+14fiWtQeu/51SHOn
KwscY9x3SNCufPGftyTC0weTJBTLsBGYvf8ix27RHyv/yFkACwnmI/1fSHFOva3VZ7pYK/F+XkRw
Zzjn2V8n9x9tNtzYyNMSuox/LIzKCdrPFT7Dbfc11nd+Eu4vf+WlWJOQkjH1Xjk6Z7M5ztEzybDg
OyptvpWTDyPs3xHgrZ2of7u+h7Uo5qLkFbxG8LDnH9FqfCxoMw5oQf0Og9e24oMUBSt7wc9LBXPo
ydBHxjR82kvPgyRSLQRjQqmmDmgrJI8Fet3Wy6C/COmr/MnqVm6sCzODcBqlLU7dqYt5Hq5M4PFV
cM6OGUZMriBsFPeT6u7k6NrMLBKeb5c/1tJCOIsnn8cTwD8EKZy1o6THu9yVnDbXrvEX3ZtS+6SA
UvX672P9WbiOg9peqzgsNBunl/tjtLOXW/pmj6olZQ3BF64M1Hey0d25Rn6ogkMYubdWo22r3Lxy
u3oni9kGMWCHHH1ldSwc2DzG1FiBs4I5zk8kI9E1M22qfOhWfy3XsqOKn4fwaYiDfQV/WVGeBxjv
rbJ2tv18SLMo0bSlcgyJCvPT85fvJqKEOGLsHy09sk2rtWl90FVdm8ILRQNA20DrJvg79b/5HKac
GqAwArZ6HL6Je1/E1hG6uuo7virZQ2I/atf6fmyvUsHOqpUm4cJ2wDZLcRxFNzpYc1PDaYMoBi+g
qmR8lfoKYcuPZfmKNVMYfl2Zy9POMjtezkLNch7TaFRT6AhVdC/h8Jpp7wKkdXTvwRj3qn5wzV2W
fVqJOa2PCzHnVRB1NKScZgfrNarsCr/NqyC7Cd19/6UuH3wN9RAUGy0qXPuVwEuDpcVDVYSiJJfg
WXbu4dRkmriyUH45qu2rWLxEr5WoOB5MeLP+qJreLhHWLuPTjjof7eRhyqeEKUeyPpuwmVQ2Q8/9
tS+3U+EVC1A4k6Mjpyvb4EJrGdTdSaRZbmlG1Sh7U50rGRsHNptQfUpLecuVSLHgTqIpECMyfePn
/ntc4/e+9eAO/QqDbGl5cs+kcK6brNO3beMkv0WPdQzFabStIMCkFtBycQ3gCDqG7s7K51yOpYpg
ddkOIXecv9nBrUY/kYYASiVKYUp9Fed3HmZnKEKr6sTNf5JUWJaGuzHUZDt18eQ4wmUCxz7Zfbz8
MAtHHpnoj2eZvXtdxpGmyeibpZT0coQNXBwsDfwkdcMem8RGLcBZrT6vvYDp95OXjShPO1232YOl
6NHKzU2XGjuze/2FoU3K5bgTc0Gbv+YK/1goCxbLdZSuSnOvNNamrvWNqZavoYn2iIJSgXh1Oej0
vuarxpgUGeEZkWrOO7JZitqj6EvURmJA+W2uCignI5p9OcrS2jyNMjtM5EzwzKKjOCIL8b725aum
uFeQulrtny8Gkti4J5lidJFnaVeCAn/jNgLTg0LXFvAYXrWa8V1lAeIl6ZkrWd7i2yNZVmH00dSe
c4/qUTO7Amm/ozyALBnvh6zZ/MKbm6h1pMdozM8LPVFTgdsT2MOTwnIU7VYSs63gHVarf0t5hjx1
q/4daPbmmkFIx34KJPna0UBQAl1MJ+zba6r4G7S70HUZ+51ohV8pCzz/Z4OcTY8eD4Kyns5hfbwK
x10Rv8+z0Ja8YWUaLn4u7lWUjOjT4jl+vo5NFNp8V4OnQT7lQA1RknF7eSQLKTJIfnhv0+VJ51Jz
HkGJ8SiFmADOXk43NDHdybIUxcQ62OW0g41+5ahd2plgDmBDCWKbcLOvNghKG8LoC45D/RC2/aby
Ylse1vjCi6vqJMrsvSFdIcpCBii8+44sh20Y9yD7x/zl8rub/spPW9FJlFnWkJOJQgtnLL2M9Xlc
bIv+Jurf9SH2s+HKd1ob0ew7JVZKNxWE8bHJq1szHA6Z/9oXn+SwfLg8qMVAqENQogRwI77dcU6O
jiYSWkTbmNqFOGzU4kkalNtK3PReuXJKL86Ek0CzQxpsUql5012wknISZ2m6nlnaZzcttJUjY/E7
QVUEQ2RNpMFplZ0MqUxyyUoxoj9C3nbQdkQKPvxYh/Sk1Mz/fvn1La6nk1jTqE9ioVMt9WMIqMJQ
q/GuS11xnwzmXW1Ir2WFjlSaDF90ccxWltXiV5vkpNksKFTOl5VUyYnqN3TwDbHOtoYHbSBL3Q+p
qsHP9sM17OzivoR0uWZg2cW+NBtlNYqDWmiEiw0KlVoWcRLD5lqZ80szhLKvyUUS0RP+x/m7RJMq
N3KkWN/wa6zhWrlf32LXgswWVhCZSYvqIg0C6VAj15VZt3q2JuKw9L4mDD0KRtRXyFrOR+LmBTBt
i0IEQu3FBwkxRXx1w2zldrjQ+MCt7STM7LOEXqPWQ0rah3d8dpWGhQJQLf4cl2Gyi2MrBCorDRuv
HJttbzX61pXRMWtdwd+kWLNv2zFK7C7WlSvJDywy09E7qLq+ymKYyi7zffP0MafJfLJGED/U/4Wg
KWUn01EUquptjzBhp2hXpnpo3BvFQkI6PtarBailrYAqF4roKg568OPOQysaYiDBSIWGZOEG+Jy5
LdV0i3pNQmnEv0PJbGVhLqYpU26Hka74ViU9j9gNtKO8gUxSy3NrmzdCtsFkMbNxxYm20SSoWzRe
ipgzF6K8zvJn1EPTX9hqJyUFsiX1bdGeP0Mcdjou8DKHh/QZlpsVIrUcffn7Gx+VaIh0AFsnM4Lz
GKmHvqvsRjS4jI0oHwql2gjcmtPPdOO9aqX1+1a5+2kKnUSbzXTJynQxVdgaAlnc4a8jDgNZ5nBP
g2Pb1vlOKD8nykBC02xNubq+PNTF1ayhh0ElExb6PMV124GpJbBl9C4Kp2hhjniTXw4x7To/je8k
xGyeCv0oDCiWgoQsul0kBztZuqmG5gp/9Ux50np7NTFbXBknEaffTxZlrXWhoIwMKlS/xr1goigY
bVC12VSD/xpKu8vjW9x1T6LNtvZExLq5G5ktIcBZVCPvpj238cpfKDpwJE5eAVQcmPrng3IlsxXD
N0R79FKEX8LwsM4SWJyLpOeghKfaIwfieZCG3nrsi1RX4rC5mUwqw+TjqIPiREw/NlTbVDoY4z73
4qDZo1W+VpFcepdUj2jpTaZ+6tyxSdILNcg6rpCa/D0G/kLlviH05Q+2kNfw13mHnMY0c+ZNFuw1
AzHNCFIimKsolZ03+zhUNtyU0RfM7C5dWWQLK4CAmEcCUWDrnB/+YAkGrGhoVYKLckI3vFNFTgoZ
ebHBetK04NCIh9pY6+VN62q27oA/QjwGZY2Z1/ygLgW9LBq9CI+lRcFI14WPVRDd1kLhblLR+Lum
lRSo2EXAOYMSRCJh7nWbqVEfq3301qyP6Yvl0m1nrhT/Ftb1WQz5fHZqYQoy3A3DY01XbFDdQ4Q6
v9/fds1TGZibX5glU3EcqSYq8PPWmNuRAileGx7V8a25m9R2oan+TnbFeJeJ3YtQeBmXSv31ctyF
JUB3h3sszBW+3Tz9zUjsRQsl9qPVmbeeW99QQ237FRz+wrZPGooaEphtik/i7ISr9LYRLY8ghgyu
4jUz1hisS5MPODiEO6xNLDLF80/VS5UGQcsIj8iBmFDEg50OZi51Hy6/rKUZcRpmdrZUSupyW6Bf
HcTIZ8Q72byWr4Iy2ajhH5cjLW0ap5FmZwqFmEIpBwZkDDuhRYI5FsU/eq2g/SPZqbmNlb9PDlPR
rPrxCmfnSopeaY63dXhUrBfNuNWDbVv4NtSI/2xg0+Z1clhaxlBX5EDh0ZOu1Q7lFiE7ThWG6Ckq
SjvOy5XNcHF+/xjWvHgetopWG67C/B7p2xlu5VQm6m9N8v3yuJbOMt4frSWoJhRo5tCpMdKsKBVc
sAwpmBojecaw8lrsyndhVn8t2l0rvpavmk+RaMzENWGJxelCrxvUIHJMtKHP32rptqVbKQLYIhNY
VpWnG11KoQGHyCwbKJOPaMh8vTzgtZCzIgRCP+7YJYTsJOkubvxNnyLbFqIkUFXXapxvfS/7hQ15
6uj/e5SzbQQlvzRv5Sg6Rnro5L7u7cr/S9qZ9bhtBFv4FxHgvryS1DKSxuOxPbbjF8J2HO77zl9/
P87FTSQOIcK+QQIECOJSd1cXq6tOnYPCg533kmBXQXJM+y7eMLnqPrNeEq9DuDSWnaZigkqymmGf
MlJdNF4jamK1vlFaXjVi0AhgnIVpySU30yDUBaMFFObV9jsou6B92WxkrZ4Wj6l5YgXCFn1xu5Mi
iKDL5B0T9rITj4wDiT/gbwdhivTvUf5d2UaMEE2u7C2uOUpBQZaV2CvC6Nkve3sqTub0KIV7lN12
oifbqfIAFXqx9Wpc3cv/DC8HoSyhFBkkV6iSSg+ZylSZbu5oB7+/7/zrVgCDzZ9M7ttiO004m+tw
0EFjUIQ18lOVIOigHu4bWftqQhWHMh18WjN31+2lhj7MCJsUI5EmXeIqOXeq9/2+ibV1zBAoKnzQ
LiChfmsCFZ5+fupTwgHVPGbfVesFVrA/sAGBCyhwfvGb9mWmpXmrhSHpaHMSmM1Kx8qOKPnet7KW
AYAQ/deKdLsS0+/gytB94nz1nCnTbkCHQkpPmqBtfFBeh7uWie61pUWs1YfEQwm+4UMZ+NWDkGip
PQAtOjZtMOyqsKhcX2mMZ1GA0a1UEQqK5OS57vu/jN6AtN+fhkMuIZ5YIEHrBmNY2uLUTqgUiBCu
VuYXU/cZWM6ZUa4V33ooo5CJLJRnDsbQtJcGsDXUgbxSOh+VmPubuOoOJJ8zsJkO8BJF4BUKVBgU
PS9TFDlG0uxIq1Ek30gBXvEkb3aQgUjGRxhKBQ12e1ZIJPFY8gGmaskegOrJUkbHVNMZua/vRjl6
kZOPsjrjVMH9VM+BHn2WIsRG9PdK9qONAnfq84e6fwdjamo+A4Pei/ILMhSOlu2a5J0Az5KNU+/v
b85ajVCZk1joS2meklPc/uw0YlZfDAqSzOIc9elz2IHHnPIHLYhc5EsvI4LtTQqqNysDy+5Q01Lz
9lDWNRIKoYsk+2kM5Z2HlMifHNvVD1vc4ljRZ1kqQLZ6OzgDOhohSnHe8f7yV6MRg56AX2cuk+X8
WVmOJYdZkbgNHyIrckRxIxat3uArA7NzXmWGaB7VoxBioE9ceBE5e1n+GPuf7y9j7UMoX1lZJNaV
ZFqcALdX1t4ZgjsAMoXFrxIsKrx/c2z3ra3VMIFVMv8MegOvWe5aO5kQfJccDfmDIk9ObzAmOKTg
Rj7UtRtV0plnaydsZdnzDXpzw67MLvYSMTwpn3pKAFWwM+GeU8kC7WIaHAk5iFqxHH2Q7FYqtyDE
aw+k6+XOZ3x1hmEfmkk8P8sV70kEQMLCJOZ+NGtXkYbe39tVWwySzrMKM6PaIuKPNYD6Ec2aS2ec
kib27Fhi+DjpjrUXUlvc4uxcjY1X5hZhPzK0sFMr6huW/50OAPPUL3m68alcfUSA94aPDIgc1OmL
yGhVqarlAxBs2Rt0R0L6ajIdafruMViaQiLhN4ciFT7DdIkM4suf7Oe/tpfBP5vKtEPKY75/772x
PjbI8gGosAvzlxX+Sf3maqHy4vCCTqjywgDaLvB0IJdP8kML+vA5i6f0D+CNUN7DsjIPdtATW8Rt
VQryKu8prZwLrXTkAppQcdgoq68645WNRQieWijB0l6KLrXYot1oOmP6Xa8it4flmcbM/ZNadcUr
Y/N/v7plXIcxh/02uqRG8QXNk52nGX+Llu7eN7MevBgqhTqCYWrRXNxmvS39JqiYvCkUxHi05Knw
NFR9T12ePwjx9K7ITiiVpD82zM5n/yZ4oRurazPvH43n2+UNrZgZ6YTZ0qvdPDKctHhRy09N92ko
ElvpcluhG3SYyi3o0uonziSf5yMAG9nr7bzaV4GvfjRBWg9JeWqguDoMD70n1of769uyslieJzHO
idYJViCZRJutGF0vJnzdt7L6NaVnP3Mb0sBa9pnVEgB3OpB1K1Egz5VgzZkSkQ/QGDhoS0l/ZA4C
HLp11BL1+X5cbV3cDhqyanznRGj1lX80CIaaT1GW/sHezTVZ8Dz0BQ1zETZGRIfDvicIo+5EN/Zh
DNTd/X1bu1vXFhanI/uREsvIbl004ydahGhBPSHatLFba7BSXvTQkFF5VWAaXcR5IRyEROj5Tlb1
iUnFwXeR0HItKXRVcv/RGZJHKT0i17rP/A8oymdetfET1gIWIzD0CSDdg0hjEbBGFHtQG+DAVLiD
4WuGN6hVd62uuVmou5MWv/zBvl7ZW8QsNbEaq0mxJ6TmA7OtjtIWj+gJb2Spa1B+RnsUlSlGOElo
f9w6YommYZKiHcUAaIG42KPVj3ZRnijhOJLRQRsWoCrFa0HJXGGAjPdTu8W0vepBV79g4aNhJKLV
NvILzOxzW2n7KbUcM9pioFyLIooEZIWRdMTCl+fXyZ2gxQ2PEdNTfgQ++mBBIU3unxzaf0YWhxYx
8Zx589AbT/ewlE+m9rPxso0jW9+v/4wsvjKoaqPCNM2JVVgcPd90i0E6bqJFV628gkhm0Xgoum79
wuxKBL1FEo5cL5mob6GNqtFhtSdBSPf3d231ajGwOlO8Az01Fy5YSKg1+RGmEHXbGV8F1ISH/Kj1
/k79o70Dj4G7zZpES/LHJMg1ChDT3OoTncz/NkNG63SjPLn2KZlBH/9nZOHQitpoBH7SDQshWVua
ehSD+tHYK2qawbujbAH2VvdPm7WZeGjP6N7bowoNs0LSRcS1dUGiVNREaM6GwV6Q4srNLJXidtin
G2/otaFAhSnEf60uQrIapMXUVDQKpro6yfXk6EidoV7rSjki4531YIxoHH5XO2s/hNbfILvfGZp/
0aP3UxydFOF5RkvMbA33nWnVb5lfozIMPE1aVhrpqJbI5JnketRJYuNQoeRobvJBbFlZLF5DZ3TU
SouvgcgDg56W9aKPW/XMVT+iXfsqyMUI28JI72diSnoVX3LZdGE880RojazRmboNh11fzf8ZQnjm
1oG8nKmCURCi16pm3Kkn0WhshKL+JDr+ux66+7dmeLmIUd2xHvT5XNm3jroau8kmGeXs7st0eO5y
/++2MSh6a0atI2HGDzB57Ml7WmfvGUm1otBpm8d52Ae89sZbZm37oGxjlppJYMbQFqlBgY5uOYkE
laD/GEy/xu6xRSr7990aXPYsSQTQnbbZ7aLkvIhNSEtJs7LoGOTqkQnGSAs2Tmht60BuMdlHSjqP
Nd9aEQSj9ts4ii9hPdrwie5iOqlUhSUhc4RysqNoY+vWQpc264TNU26IP85be5UGK8zRKZPXxCDr
2xB90RFNzik0HLPsTKewoIiWPelP4iXgFXjlZ6A7nLO3Rr0hscyuT+OLqn4tsj2fuoPwWQtQny4O
909tdT+vLC08Q+uzash89OS9rt/P012Bt6/MjsFtIpJV9v5RVLYC4LpNHhbMeDD6uqR/6MpezpWp
jy9tCeCRBld+KBoleZiseNbAHMQd77ldGEf6BgJq9fkLYcO/lhfxakTpuMgg1ruM1cjwHCLrZTs+
ot6NeJMDBCawZRQ5qugHsMyNr9HaFSR1mMtaUKIwEnp7pFnC0JmcazFs1fGXIRvHB3WMv4aj7m+E
ytVFMtFiQTGASqKuLhdZBmaeINd9Ufpil3vaPgycLs732o9a0c9d8TntLbc2/77vSGv35Mrqcjhb
Hj0UpVUSy1x6DJpzVgjgED8O/gnBxY2tXPvqXJtaROm0l6GBi0gvU1rvNbidsnqsQ5/mysv9Nb0i
YJeB+trSIlALrEmMZ5RLhRpomKAHDlBjSH+B4kHu01aMbh+Lia2O9HO8/mubHqLhlPffp7x7129d
1fkqvvkx4BEYKIbJgcfmrQe1BpLoQU41T68KF52SIS3299e75qMwxv9rYbGxIS0GaBSwANue28bG
jo3dTNvX/ZMJG9otZIJvJhBEzyDjCwcy3EA7JMx65iKTAGSEnuf2U2fnyiDbTduehWRrGHLVSa9M
Ly6hWUmInU/k8VWyl4jf/mBbKbLnUuP0+iYpxXwgbw/sv4UuvlWmkWok2mS9gfUCSM/R/XCPijwa
VLJ4qNVDP0DlZolPTSRsfItXXYUxJjpQCrTbb1CQXmTIvjZDZPzvpveP729cjNUbePXnL0JMEaIu
EFcgi9AxKKrqycgOWpDv4EXdWMi6oVmSDN5AOpiLD2E0xtaQoH98UeV8NyQTwkPSYcr2Amjg+76/
6hrkR3ClzDxJy765pkbkfTOKqUlFp07CWd90F9bmrlQ0t9oCiK/etCtrC0cMlBrB8ZENFKxHz6SD
Druz/u3+ilb3jtSFrgP6D29kIifZyuoOVr+LGn1sRFdRvkVwH2x4wnzSb3z8XyOUlG+DkolCQlAI
PGbwNAECXjhAZZ0J7l80iY6CEtnJsFX8Xy21AS2eIb6g3qXlIGDkZUHVK+Cy2uFTr70XlMqdSXhB
se4V1DZhY0ASujKKnZYrhhM0TpqVuwKWt1OR/r6iB24JxQKYZ3ispSVM0RMiKW5qfksIG3IzhY/5
aySDOsv8k1r2talFOCnGvo3bmBddJAaHWqzsWpI2ssHVS8CbFDYkHqZvQGcwuQa9PvD+UepHOTBd
CJztUp+cJIzsTZKnVWPgsMBRM4pBTnTrOpbZdgLy7DEV0+Az+qSNWu0FH7VQGEkKdADu34bVG/dK
iIFPMga/+JQrfKubGBg/1cpnz4idKjslCBDdN7Iad5HNAu4LuAzk6u2Sqr6oY80IY4brhG9aZIzv
RYZxn+4bWbvXoLFAtzNvAUXzwg+YFy21WCniizhldpQ+UkRqgI6AO8/aDVNrRwRdFTBi5Jipfy3e
dL2WFkLUl/HFkFxxUg5ZErhmMp4KilJIvOzvL2ztiAxqIrCGACzivXW7e1aZdFrWEktQoLfTHGnV
yHK6bOv5sZqAXNtZuEImjr5AZ5mWQ3KBYtUOYLoz6i8lCB6YuPaSWdlD8auOtwLX6sHxAqdLAK02
1EK36+uSJEXpkliRdae6h4Gq/BKkfydT5P7BPjIeCv8WA7lgBm7toNkJKDbkjQz3VRFXO2YgAmtL
4WfVNa6MzP/96l3cBXkcyiWuHmc0u8BZJB+lWK9B/576Zotv/fV1tPzMQOD375IWjuilWd+34xwr
xn0moL6nQdnpO9JfRX3Qc/kyTuZTIn7Uk8nx++egAWlVlw/MmE2B7Ib+t7R6TtsHkBqWxMf9AyNn
7VxBGkrtw/29X/seAvVHX0yBbANdjtttCTPJ02uVvc8SxxK+ybqw05q/ERhEXuGBB4r/J3DWa4OL
nTH7Wg31FgStWHluYxXujGfNxo3+9OppXy1r4bq0WIwhFLHStL8ySOiF+Chan7TITYotxa+1GEon
nHeBwgw+xebbHVTAzwnDSHjrDO+nFR+7evh5/4xW48yVhcWHJ/IGqTFLqgB9ke+KKo2gwiqcqNHC
3X1DqxeeGSgd0i1qLMthqCCtzbCWqR1Z0TeP+l7cn3oP0pmtF//q6VzZWVx4MQ97XxMo4lBRHroe
+YfzEJ4htzgUVYcOt+MlPwL5pW0zZxzOVl88GpH/DPf4MRsHOhn1xgZv/Z7FJahKqGMbhJEvsHsG
0bHXjI/5LMVetge/CbeQUavHSWJEuYweMmnhrcPEAOV1ocu5chbY+PJUdZPdb83prtWsZqQrVTnK
Knyjbo2gjGj10zDFNJH7r2WgPithvacjqOcuVax9BK53I5dYI1BTTHiDqauzODhlbk1O8azvxhjy
xTcVpxeOXXryECE1aO6WZz3PXVWFkImZmNbRjb9+33NJY0xaULzQ37wd8t4aUyHJsC28F6buwcqZ
Sk5aJxO3pH7W7sh/lt48INBuq4VK5PSkqTwFmbCHt7q3tPdk/vb/Z02g72/3k5JRY+g6lqykYah6
fAJ79SikrSOG8RbP55pPXq9q4ZNWHKdhIMCjFE7otQvfKvP9kH3/g/W8FlCZ9QLNs7QhUQ1KEVG/
NP1BVYOzXz/GeekkU72RT6yie80rS4uQrFWC4Ityx30eTYfSjQX8dWd5rsCclFTrf/v9+JgM1cFK
0/djJDupkT0bSf5+JpGSJvFYf6/b5CWOur3vS5TtjUPc/xX003EUa8tm6u8hEJrJBm/JE0rcSrvW
LxIsW5qBYiXqA4vw2Gd+Aps8Pz/rp5dIUyCzP1TjT8kMHFNzaiE+I3T7TkvNc+A3NiOfG/F51cUN
OpFg8ufy7yIctnlb9HDRc5lSLz5Ikak/dHmqfFYmqXxXCX8gZUmmPgu586oSGRmdnfMqNUPZYoiQ
nMD5aAK6qtjq+yZj+hBCUvl43wdXc2kmpCDlgYFKNoyFE3b6SLdYwFbuve+E4jAZZu7kSfGRQvhJ
NMcX0692utftlbR+f9/2WqJwbXrhlU3QDMVYSvElYQIeRZAOnFInb1VdV2+yaVDsmt+o7OvtZsqA
x8j1qNtr0Llyk+nRbXdE1jyEFzcoF6qvFh+YWyOTh6xfnXukt1nzMBnZQxBXx7htaxu40Uaha23b
gDDAjoI0JWWURfaTx0pdGpnAQ1iOPxqUX+W8jjZC7dqmXdtYeKDcCJke9PN6fFhhh8dmytzNnHR1
0+bUyoQ4hznRhRGzRC9aSyyiUjPsE/9bQcshCNt9BGHr73uadWVpcTyjxVFonokl5R/0D2yx++e+
gdX9ujKwcLKiVL04QLjkEooHyll2DPZjM4XZ2q9FPgGnbeQxqcz3QnhUEoos1ePYQX6a7f9gMYAb
QMgzIA/K5NaZtR7VJrFgMczt5PTOgVVvNhFWnfjKxiIdA1MUj0mAE6PW29Wo1qBqe38Vq7uFCjrn
DtCft+ftKrq6YXInjZNLGee7qm4OjfJcxs3OZ4z2vqU1ElXeOrA1vw6eveFhYWrHLzOrJcTUYW/L
AQmdIMS9K2kdfP2t7MfnzvdESGAqwVW95qsyeo8tOkVnrYtDNxdh4zS03q5MQf99x7z5aQvHNIRh
iNAH4nXZVU4/nJpEtzen8tc3YEbnzlUzaOUXIUnwu7QdWvAQsNa6PtCByH/p0cxWfDv3PtOq1YeT
YHS26hdOqFNfYFhHtIM/EHPnA02pXCPTAIinLjLE0JA60cipMhiVsG+EnRXLjpK/3D/ulbt+Y2Tx
xRwz33ztNVxm2cNQQdDCjO3G2KKGXPFfJpoYXWaags+yuji5JBhCcgQgBEJkuCg4QnPgCrgyrHm/
f1Mg/KDeMYMzeYctTs9LtbrSBSzxO3Yl/ElBW+wl46xB4nN/6+bfvKgCqRbztGDXIZqB1/j2TqI5
ojRCw3uaijLjV416MjKw45NQ/0XlKHe6sPA3LufaaV2bXIQBq9DTRpOoRgD/tAtv/JCoketHknt/
ZWunNY9rQuw1E8Es06i4kvxskkZOq5d7u0MX81h2x6B90rRkS9l0JXYy7EV+OBM/8Yyaf8t1eph1
Sasx5XpJAj2zM03WnMGqtp6vKxt3Y2Xhf2JSINNIz5yUZj+0gx3PMlbDFsvXqhU2jWkQKOGRcrpd
CzpfJdqEUXJBkTZopg80rM2m3Eg0Z7dauJ2GuO6/RhZLkZMgTE3UQy9lbvQ7gCsfIQHQ3CBqTDtU
82TXCK3pRlO08cBbXxyl4pklGAWhRYIbBW0LSpEitSgNoSuWNXqIfe8a7e+/T1jff3YWFzgRLD/U
kV+8ZEV0tLLPgdHbVj44Rne87+Ur9xdDoPfmWUvAW4vL1FclnGJVlVzQLzh68JS4svpOTuRjJ0iw
HsbBw317qxvIaMGrZClE4Qt7itVWgVFlcKel8p53qyug9pUYG+6xNkUKB4pKOJ1BafzLrRMyiT/J
Sc2yelD/dBZ8G3HwnRGLjwGjo2PrvevNH31kfPUbz2mmU6ADG4HHIf4Eyy1MAS9mtrXylXhy85MW
K9esQPMobyQznXbHiyVG8oPPTAftwf0tXj3S/9a+hP1IeWeOY1cnl857GTz1KNXIQhu5kw37tM03
/GftJQ8TDGqJDO3O6fLiugdy3bC1RXLJR6H53KZJ9FD2EvAmAFeOkKbZs1mY7YcM2p3dFMWRi2Tl
dzhJoueyy6yv95e+6l06RLEz4zNtncW10ZELyKMJ74IF7pMglnwfDBHRH3/j27CGQuKtBjESr3mU
VeTFYZqT3EyWwB57U9Lb1KpaAo+WVbZaPMPRvQezevDU9tDBMe2JBzX+J6XHGX+Mk+ch2HD2tUVf
/ZYlCEmZujgZZBwrqnl00XUPhny3OTW55lXXVhaJ2Iz3R5mHcxbjL0Juq6qNCq2i/bXVFF67Jtd2
FhFWVeq0Vkxurlgou5R6eRrVTpm+0KrbSF1WXZfGOrXjOQJCv3obJJpIt3xBZOO68tmoXbp/xIZJ
O0nRg1y7gfBRMHax5ETdx/teulahIbX+z/Ai3yyUnk9b2NPqHDyIh059u5sUOx/2evPaOgM/ZHdl
suG0q35yZXWxs0VbJX5gttzUSLcFsKSziOPmy2HVClSOBjUt8PTKYlP9Oh3rbipJZaAC8mt4+vpt
totVZ6RlC9BDBHq3ZIVmtE+o9JjrB2FkoFSHmDdBDfsJgmXJFnBrbVyYTyOcWjPaSaL/desmoLdT
oVOz9GKq7a6RpQfwGEd/2jf6R7gRvL7b+eVOK79FzR8cGFBHXj0MtSOCN+/CVVYYkun6RlinF694
1/s0qdC6T7aMrG3lbGGedJ2hCwsjWiWlem1Y6aUy9L/bXvyEztZ+SOVPBUihAX2L+74/f3hvEjdi
JjghmH7o3MBOsfhcjAM1WSHyhzNkdTT3BFHaB6SitXT2FfXg18PGHq7ZY2nE+1mcDQrE2z00U6TZ
hn7oz3Jr5T8zI6wcArvvoiYU7btM+06jxzzmEaMo9xf61m1YKZzCPB0YD4UffbFSsdS9oRL7/ty0
jK+kWhB/GGL9S6hO1jGL4ydRKf9uG1G+KFnUXQKUIh4sJZM3gtyb4+VXENuYTZ2vyxu0Xp/BytkI
wXBOW4XK5bcs0+zEKg9WcRZpid9f85vYzUsTiI3GoxN2QiTpbze76rS48GODwx3ewaO+i1XtEWjH
Mcz0DTdasUTtniojdQGqmm++ecI0pBUaQucRjNfY545lxjtZiO002EJVrJni+JijoF3MRi7OcZxq
s4XAbzwPQOGt8oS0zkyEmMWf72/evDmLm8EEBejwWbdrhnrdbp6R5ro0Ru14lqMvfvkVCvX7f/6a
Q8LqBeRupqwQ38Qxi3ZQqsTmeM6rcC8YnyMpc8AsOVGeXcwEdv2M1LcwnEn+CvL2cN/62uoAcs5Z
GVUJXrq3q1PEdkK/3hrOvIChWfBTIIBJucX7vXJW8B5StKJAx/jhMv9rBims4oaGei1qO70Rn6tQ
fMzrKrIryi33V7QSWeCPoJaDa0hIViz8QpYnyBxqn+3Ui85tOnT7uqJndi6X0x+hEYoXeB1otKX1
b/OOw81GIZdsG0gWWOb5l119F4LJCMcx1YZzgTJMIDWzO5a/TZc2G2H+m/hBSYLJxFsjoiLkUiIH
41lkar4uNQcjsrzxnF49L/hTeYLyWYCf9tbICJO/ErfheG6TX3Hc2BIZu9U75u7+Ua0EwVlLRDHV
1875srySy75ategFnBP9pyHsNTo5SXJSLRDF3Rb0YXbkxTXmas1vD9WAE2DZ6dMUofHCJpzOFMMP
aeF/6qb0NCr/RKLsyLIjVS+tPjzfX9+bnIuzUjSgh7TDwHEsuWiHPhNKfspwbvTI9tTnzExcCggb
Dr+2i4RbBm7nYbI3BHoWOJkgD43xXADqiIVdUSu/krF41xbGuU+yjTNbCRhzKwwWpFc6vSXFXC6q
VRVX03TOwrb6ZaZJ29lgycwP97duzQMhtoFviujOqS3S1XpI9DxStfEcBjWSv7pFzFA05amLifa5
1MgbCPC1qDFT9/IPVW3K2rcerzRqb3mGMp2lLD2KxVkJhJ9dZVdGvK/LaQ/D6kYesuKPfJXnUhXc
IqxyEabqqLWQOA3E86Q1u0CadhnjjKXyWa8PqbwbVJeOyobJlT3FJNAcSGJ1QtTCZNNGtQCPF4Jd
ZbBvrHQnDLB1/VLKjb1ccUjo+SRGhCHK4qM2X4urODhOBpUdvRXPXi2h1jVG6rcc1tt9oQfmQUjU
5EmcvPJw32FWDnAu3QOFndViqa0vjOpaWGeGPJ3D4dms272XnGNJsy1P4wEX2Axr37e3tshre/LC
3piYlZer07nTHozkuW/6nSUf9OSxaJKNpa2EEbrqc78AxK9BLefWVKZpRpaP6XgGl3MQalCqaber
em9jfHPFPXhoEKlmGBXWFlegGcomG9ViPI+DFNmhVz0zXhi13bkptnpla6ZehQ3g3jBJSxceksZx
FWZpxvelcOImfhFUFN20WnZNhsrvn9Pa5l2bWjh9boyy0kqYSrQPUizZRH1v2ghWK74A/ou2jsYp
zaQUtwek8cgRm2gYz3qb25L6pP5sO/rrsEdtFbhWoi9hlwr3TMrKp2zhdfDroVoVExZhK7QFEIvy
9Ov+fr0tgvCwInFi9pkPyoynu12MgGqZNKgSi/GL5zx87/lHhl0L8aHq/5cVOTROsfjpvtW1U2JI
hbg06yKJyzQUn4T4O5AJ95ow2oi9HhUlDm3fb3//k8y4J3V1zguynuVdipRI8XuD1eEOvldCQsd7
19oaSl7fRA0T8xMPO4sra+p9NeoC54S+lzsK/8Te934fPmVO+9AJ78Yt1MVK8KNHMPN/UqKbiehv
z6zxKVsZQjKd6Zi7vgj4MbUF+BIi+VSN4ylQhN3981q5wPN4/CyywwwMuJJbg56YT0FSF9NZRSkX
Rc/8JQxowHtMY+6LSf5539pbXhvmkEFMmaiNkRNg89acJfuB0Q71dC5LtT8pBop6A20ux4j7/lgw
wgJDfVTaIVq25zgclCPa2tmTbiR6ZYej1ZzjdNoSR1m5irRySVCA0UIYsJySkSWkNuSmIRFqA5H8
EVbIriy2pvpW0gQmv2dWLvSSyMXn0HP1LW1E01fFvCcv8aC/8Bj0+GAmPxMjhpwrEQH2N/GDMuQb
13EloKEIPPMjUYBiwG/xKhRa7rpujKxNH2yvztxuhIiJWF1Pbjv92Djd1TXSf+dv7iXB53aN3lBy
7DVrrIzmXMjikSGoY+npn8b2Z5I8ad4Lgx+PCMMYk1sW51LcycwZlyk5jO+k2odUDMRjqMT2/d+1
5uPUxAzgbIRaAsbtzwomfWIosJ3OivJBlR+jPrLV6V30+4xviHRD1cQcGcPKMDouYrpvwrsia1xe
vX9RrY8GfdkyecyrfzSp+RyFqmNaT55+ErzffxJh+FXfFSZnqlEL3/JRdZ35ObnE9Y8S4WOfbM3s
HF37VX0LNDuAAOz+jr49aMblaErxYYFq5g3IfxShD4bofjprYvaOsEKTreUEi0srg3jvH6JC6t1E
Gzfy3rcfl9ksVM44l8581uKL1luQgRoN0UNPvgjKobE+TuFGhHobgDEB8NGC92Iufy+2smoTRnwC
TECXM46hO/YKpAmfLdQyxS7fe78NtcRn5nYa81/UbNRlrtYaSS1oKhdUTGT5mKt090jIg29SEW50
vN+2bF9NwT9BlRIpnDevhnFSB6LvdC5+ZmV2SIXWbdX6UjWD3ZSBC+v8vvYzZlyC81C/65vyOZ1g
bkicvPU7Wrq9oybSxomuORIOa3JfwEHx1+3VjKmNSDNl0VlK/wL2b4/7lr6XfKz9S0PdbCOFfBvp
eaZxRQECz9CGZXyi6F55sSqxA/2Xbvqh/H5+z7AEUws0npiEesPOBcu5niHYKZ5B6O5hdOFeBO1n
wQg3Ko1vozp2WABQPaoOZCa3uzaZqOYoZSie5UC2I6ndW1boMjFxHv3A9ayNM1q7dQBiGE7kySnT
J7m1Vo1aqjXmvGtZ5HpJ4Rb0SIZxk2x/Do+3hR1WBTUKT1rwQHwpb+0MhVbxheThJ+D+emj3SosE
3ZjBKV66ffB3ZlUfpaF46mP/oAiQYGzyGc77du8XLLwRP8w8PpaEtSbaC0F9mSOA5VunMd6TxCZi
8xmSkX3oufAgx40ziFsIttW9RgucfQYqIi0fIF5bq33XsAdi8c6kIZtrF6HZGHBdtQH1JJ9ECiT0
im73WRO6pGg6Hrx6/z2bPjBCsVnbXLvWpOSsYx5pA7V2a0KclZuawuODpMuPQjA9JV78i/HUz4p8
9LzuE/RlBoIDG+WKtYXxcsNVuRxzefrWaiQkXdyLsXgu4tqJqkdBfkJ+c+M2rC7tysgimYDagga6
FonnobM+F367y4duz3StU5iyY8YyFNHGPs3jw/0v7tp3idSUPqkK7ovV3a4tREUwyPuSkk/1STfe
67DGKuoTOxshtD1WX+5bW9tJJhuo5tJJoN+0uAhyUoy0UrBmNcPXWvDPwlBfUEl5+AMzczpM2wIg
5bLxO5aqDi8ScUyTKewEPsIrXywCzH0rb9O/eSwdGQA6dLRGlg1Yq83KGqyteDbD4wjsv1OeDMrg
XbxRdlnbNPgDYEXgvWgxd3N7RJWn+FFVd0T/qHLUAIouP7Cl6Mfvr+bayuJoqkxJyzboxXP/3Na/
pJmY8SBvAcHXPjAEYMqZjGfQO5iXevVYETiXYhwVkSGhdxl/utrWzuA7Vjfutgv6K1/lWTQSaRBu
LnXNxZswG2TenoPQnSfo2s4NvOt2BEPXx/v79nacmlImMtowtRGWaCktLi6/Xayi0evOZXouja99
tvdyKJsupvyXIH2uSteLTuMv9T28kGl2DpnqTsaL+TEUTsERjTs1tj1H/aG0bp3s7/+0lVfx7U9b
fGGj2Mo8M+CnNQyLTo+9H9lK7hrWLlMeAijJ/urjZ1U5Bi841H3Tr8F+8cm72ZVFpI45EqXvMF3l
D6H4oHgHLaNaY8vSSauPafRFhXH2qwDf/ujtvdQJP+XC+2LPNH8lJLb1YdIpUPiX+DipO9n61ciH
Sr9U06PP/5zb8j54iT4Uvp015bEWTpnJ/Nxke9nGFX+dKr63jIUPmUbfVUpndeea0cPwBKu86Um2
3L80km7HFCcNw454b7bBfuqdAPG2xzrN977wIYwOMSjBKH8wh69aETyoZ83/KpXvs8zV1MxuCpWh
BDeZYkdr0Sx7iYR/6t63QwZ7o41vy2tB/d4yFp9mPRgMqxz8/qxm76l1D3BeIdqn+8d5/n+yOyd/
CX6mdvVgeO5EhGkzO37SckfnFMpzQss3OIbGO8GJ/S+j6UL32XSBG0efc9Ep9XPzFD4PD/5J3qmQ
1Fjtjk2zOZbqJKUf833+XhgceXxSn03rOY1eYuHdAJGm3X8cPpeSHcZP3Ts9tnPZHpi8kC+i92Sl
LoQDVrCxESutdG4EjXroj9HpYNbuNgAVoynUA0+OM6QfYEnGtN7pVTk9pGUOceiQyecoT1LbV/Sn
ZEz7T2ndQqY1jFuzfq+T97cnIksk0xJ5DO1TyPdvf4iUdGXb9WF/nnAXwD2OpHWfOkpEVSs7U9Wc
zV8lEp8VfcG8lHaJpe8U8cEavyGkZke9shs0e+SN1dgC/EoJkr/QpBzn8ksSoPwrQsYnOM2h1auj
ORfDGFUy03NT60dxixtpcy2LTZXbXC4LKwAwI5zgTze+akeBa5E/KWc/RoDZBNy1G4YjdIAhglpp
APcj1fz8IZaeoifFsFXhGO7C7pDHjie7Xf53vg9OFBgM5TlvbcK4vSVTtBIa2X/QFOQHFCh5Htzu
f6gE5MpJ2p89hmVLmMRT+dCYYBZzZ67RCdI7q5t2zZj+1SqXuvAfJz3YKq+8jge+cYL/Ie08eiPH
liz8iwjQmy3TiylbVVJ1bYiy9N7z189HDfBGyeQkUf160ehFQ5HXMG6YE+cAcoZknJiWEOzyR5hh
GYpJE3b0MIdHQRSeYDVBr81/yiLtLoVVNJdLgGt4mowq2yBvxWLjuvEhk62Xxhw/+e3wkxT73i9N
JBDb6r4t3CO1yBckmNj3TSApW48JD2FvQRqdjt2uVvaK6RjNS5cChTP0jSesfGLXUREbC/aA4RLZ
og08e3NyUWmT2Ew7B21wUDfhNktaKoQ7l0Lh7TfmPTa92r4PpmbfUF5KalF6Zcezq7+UXspoE13S
TH9mdvqLogXbOBXA/CEbrQz3bRd/baN8m77U/u+4qm1m8o+tKdqN8r0r75RE3chaf5CT48qvvA5D
2JCpb0Z8QLl/rl/teq2ZVf7YOXCvG/tBaPdpKlXbxNP1bSog0JIJ7gN4QdxyBMW8gD5nrbbhVqgG
yy7iVNqMlaDybTTNvqCFuVcZ1j37XsqIbp+mu6AwbRxZQvo46mQNtb6vZLV+ub2MawJo5mmg5UJ2
YvKgTNZe3lVAr8wtW1XnZFBLGTLUUg1sZEKmndSxPVTayTQP/fBdFTaWfw9X8t607FSCB1UaTjnB
Rhd9l4s1BvbrpAlud8Z8GHVjFB2Ew+WPkgFkTVvbOZ3pvqTWoc6eJU/dN1VyBAhVtI4/1itB1cJx
YpJxHB1+3omD+9JkXzCVZUUiJqNyM4Z3kFStBB2Li0IBfKKuRypzLsiS10Yn1DHIx5Q32vcPtfxg
yPGmag8xnZTmLhtWMHkLryLbSMFnmjGlnj0H5ZWW0Hdxz5ok4xhm4ZHo5F578MSH6mf52sbu3lsT
xJjc6+zThbppIggESkWXZLaLjadGUNVKnWPmrp0M3yxX2AfJi+K3pyb51q4V0Bac0oW5maMdZHUo
ooEFtqinZegve78M4Qwnx8rluE7VJum7/yxrDgVMi97KVGPoKPQc2+ah6jG41nVYtMG0GRUtkEqM
blxeQKEPUoRUuR7A5e7iiouBWFW6hjlfvhMTClacJkQYRrw0UzNZGTE7yFIIw1t5PDZfLS3bGalj
Riiqi6A383/gS9h0qrvyAbxjd+a3YxpeBbM9ofTmwVE81lVeuxrvYuE/q/Gh0t+MuD2o6XkUHzU0
TRvvR6naasgkvIxqJrogntNUh678PEw/zvpHtPaeevx7gigEyhmAoqIEDpNG1MwJukHWQg8VA+AL
XvLujzB+G7rX24526XhB/TC6CG71WtZSFFLDyyVMDP33Sn7os4NqPN82seRgPpqYHa3G2DUPT9QD
3vtkWJGth8JhjOlH6IdSPFX18e/H5ad9o8479T8g4p7DOysl6YywTgCRJh2zEsWj1P/whfaBWa/D
7bUtbh8Vcrh2YHIB5Hl5beXQVWs5wpIGkdlDLGi2lKcrgce0P/PrCSqLvgqiddyE2S2I0jEOdCvt
nQ5OvW5Hw26TFJ+j5un2UlbMvEMIPhRLErFPm0zHTGsehfJTOz6O6sOwmhveXsz7rM0HK4OXMdzc
FCxG/yr2B9+X7KjsIZJZ+agnF3u9aROJCpAR+lKzpzox4KdxSb6c3grpHD5IerFyLNNfuLbA30a0
B4zXXAsi8QRdLbW8d0xADfpr4n0qnqBvsVerWIv+iakjZrDBscPVMlsLzPFy0VLCpC9KJm15Z1HZ
KtUpfOwVcWMidmsOz6l18uI3X/9h+b5tRXu3OwX1z8hL37z0S9i3D/WgHIc1nMfip/3hl83SmoKB
vkzNG+5M+abKgq3Eu9Gw5Z9p8OxNcpzDyp5fj2JNX/b/GZy/eJKrogmGXowTFqf4qRw8QEdvern3
2s+l9KuIv7VSCy39c71aYlq8UB8sz0KIGp37wO3E3vHMTNoWQg+ayhWUldho8SP8YEXh0n34PAJZ
ipFc7XqGLo6lbEvtdJh36prXX3xuP+7jtNoPdrQhiyKv4UoR/rcnuf0nER8bCZVX11ZyfaqNZMKj
gnz4bR+z5C4BYMIQSDyr03a/NJu4pR8iFtY72QCndn9oUazrhpd/YYRmPmggBsuwdGmkR20zDSuF
J02+s3JpU9TPMrLA/52R2TfpZ8xOaK7cO7Hy6jWmLeqnOl1ZyNKV0z4sZPZ1hbmKqrCMDdP95IY/
BJh8by/imo6Zz2nCB4BhoiJAQnW5VZ1pml1tSBALBl8YK6Fg7d7VRrFpEm1rVoz+VL+ZY0uHT3lR
UjoXmWAvG3vw/ln5HQu+lE7z9CuIdSzgiZe/o3Q9tQ4NlSOLA8T+Wk3Jv5tm4N+F8hCj1BRr+mAH
nUhRV4rF5JPr5ypg6FCS+lNUGtaxBVoXbwW1ECPm7RLzTtPS/oxUUuNRps3Xeo9Lv5c0YgqJuc1X
GAQzNGOh7jgZtQLZljaJ8DMriviA7sywSV3Nd4xREQ63d2nR6HSfIdYEZDBPm3q5FwNIb3qnaL/I
3XerOhW5ytv2K1c/3ba08JlO0EeCfmbhJmW8y+NooaeLuxhLUa+oW7Xw9WMolyjI1o21EnUsLAqa
IYhjIBUAFjs/eU/JhUYV6QNBfycWEXiq8QwvqSvcD3ry+fayFrJAmkBUitCoBfUzB3UOVqm66CTQ
WG3FN4JeSp3WwwSJUbIHMRy34LJXQt8Fdw6KAlbkCSiNbqc820iyNxCZkuikpeXtkzGytib8vqeG
2b4KireVG7JobtpIYnlga/Pgyk/NNOtSkX4ns9AK+adQq4dINH97RrnmABcObtLnov+ugLq8mmwP
zARa2S6WHDVzIWgoN34/bpCP2+vq+Lms1xLEpbNjMAcGGa4kvnXm1IvcN/SaFiyjOeM+GI51VVrb
IBR2pmfcVUb6tdCl37evy9JuTvMC7CSdUCa/Z4dneKLoJqboRH+URPmT1AWMWz/RMv7zL+xwZFSU
JOCb8554HZQGpPiN5KTRl1SNNqPT1ZJd/b2ePIW0aTKR+8EoBN2Iy/VIcqGlUd0yQZv5Xw0r33ej
tmWufeUSLmCNJ/Qe8DZgxgoR6+yosiqqdKqNkiML+fisaUm9TYhK91Iv9TvTao3d0NfVb9MKBagI
Wu/UaubaOO/C7ZxUBqbZKm2aUJg9nY0c9V4gyJJj0h6qo3Yfm/ne9Lz72pJ3fvTr9gkuhVMX5mbv
qKQimgWDl+QYoYh+snbIjWKr9j9woVYcHXQeIB2puD7V9z5c6SvP+PTXZ5kI1qE6osNAA3rOT9AP
klukDNo7mZTZhsuTN7qHzjJpV97n+SEW1V+xkK+A0BY+SN5rxjMmXAWchLMGvgkBQ8XuS06S+p8h
5U/f0lY5CeLnTIv3ip6vgGKWDlSjaQHmGoPa/Ps3pdR3rZaGGXNC2zSkuevm56CI9knlwfmuuSvY
tKXlEXuBspt4FsU5PYEcjbKY6YnseP5mFCkIUev3ivvWg52jPIcU9W5focX1wSRHPAbZzVWSXw9D
o2d1KzvZ2NgTo4V11uLgmNAVTeS1Wa8FzwaG5D/G5qm+Pna9WRiV7DQtaJVWKpwwJZ9JgsB/qts1
SumFMJaZcmBagAp1Jutnj6Cvx3JkIIEMSoHpNaJmGtYQPm1vb+CyFcDh3Eoe+bnXEaPKbRC2kZ2q
q+mrBPofPQ3WFI+v6e6mZgQ8NpMF+CTe6XY/5E2AOsamVhuOCaW13C7rcHxKxXJ4IjWvdmQFZN6J
tvNyhAhyF4JfIYP3Jexh0/V7HmXfK5S7XBx1m6dljbn4mm3m/dfBRjjxNDDuPvN6ZtCPZSF3suP7
I6OCMoSE1iHSrVOHcmYSO66WfG+CxqnKZ9E8pIVhe+NrmRwg72UgbgWou3SjmdhFA5FQEmLAmU8U
BDFMBA0HQau7qb5bCcPV2cFFZUaPVkwtnT2dbTRR4S+QYVO4fNl8b9SqTBYkBxByc4y4a5s4AmJ5
+4Yt9U916nx8oO/50nxKLE7LPGkbjyuWQHyVjbJ67Fy/PWo92xuYqfgyksZsM9N7y1zOWQPfdAD+
eYIi9LOu6s2pMbt+Xw6GtJPqotj38uhtyq5VNip/2Q5LF5RMClOkWcfyfujcbFu5UrwzTZA7aBnq
x1bLNTtNC2lbd8gKKlFy8lvJZVvFr1XTq/uoSfzd7XUvuUITWq93qmq0T2ffb2FkUduNquwUbugf
G1N0HTXPo5+qX/3TJVQLdak0t31cKiuB0aJhyp4T/pLe1Dw79SNLyWrPkp1R0Pcl5Capn+7zCs0q
uCIUb7jLYmkl81m6SfTZgL8RulDbm8VIAjPEva/GiuMT8dpecNdXQAxu7+dS1g0x+6QOSWwCfntm
pErVvgd+zT1C7RugVAgRaLfTxDcz3KGCbWcWGclrKAp2HP4BErNifsn7WzhI2FUoJ9L4uPxa+szl
detc2REEcwSCoJZvblwY40aFKe+UZHm3b0V93I2mREPOE4p94RnZXeap5lazik+pAE2aLtXRrgvS
8lytYtwW0k8YsMEngO2FcmbuxgJLEHVZCBVHys3xJQMUs5OVWjtkSrdWv1+6Yv9n6moUIxqG1FJi
T3FGZacjtqirJ0t2wcxlJ96ts7ymUrtUwPywNqLgy83vokEv5Yi1NWp+NxTt/ZCI+04oHsgr9iE5
di47khLvBX3Y+F2B1tH328e/uOJ3UPPErocY4eUPAJzSou4XKJQuzIyJieprLopb2Ri/5TrMCuHo
HdJgrYm49DJNKTdC0XRJAMXPKgq66PaCF5JLBcpd1JsHV/M26iA/WOOv+s17Lmoq2v29Z+QO8kzb
kR9SGN1hgHWhXCMyWnrDkdbhneCZZKpsXk53PQsVspHM1ZhQDNpntxKcItA3wS5uH4ZGtOVcvBPz
R08/lsmLnrpPnvlNdL0V77bwPvJcM9HGGTDob8y2xDe8KlbUTnLc7IGTfmp9dzeMLjDE3xFzELdP
ffEAJpJN5o6mB3mOyE/7ruhyd0qICJc1CYq/dDiYefTW6RoAQxCT+Tao410sN0TTjmF42zTxnvuy
egrSeiesloKXciYDIgUdOgoGREGDX17EdtD9JBPIWkqxeB3lL77q2m6cfLLaZKcNcE/3pmdbXn+q
lTc5XUMELO0+VBhTlYsWETfh0noT6XpjUSp2WkHYJ8OdVEW7FE1SGqyS9bKy+QuvCtUfAjJktqdu
0ewFDTkOM84j2VGVlpr+sGGA1PZ/PYclMNTE7hCS1ethM9T+hhHqwn0eGFe6/RuWfsLE50NNnJYo
TEiX67X0JozUxuLSe2a9hePd3VhG7O1vW3mfTZilokCPCBZovILsmNcowc4FTIgGxPqte5C8H5Kh
fVYoHeslvXzFv8v60mndLXpuJ7FIbZdiZjPu8zz/4w/SwcIrxF2wCbxfWdpu+jE5Sbl/aAvxFHpr
HcJrR0jhaqLtJWuGpGSeNcdqDlNxRBJUl01HsL4rvC9BvauUk+iiO2X8vr01C+YIYRgLYtwQdfL5
VKVC11sqe2Lz3GunpodV2KV2LMnvghYpi3rqZendmqrdAvAQD0cfnBoWlSyqP5fnLll+ivuRZCf2
wGHrPxLkkhJra2kh2sl3OuxO48+4+KUytJCgFh3Va5WY/+cXaGQkTF/Rw569eADCLaFjNBldoy7c
VGPGWKV7bkT3z2D+SKQ/vhB+8jpIK4TqtxvIvL3ppu3bw+3tv66RTPvAvCVIQQuqmNn33vtx6lHM
lx39S6IZOx/43ZDsGxRPGks7FtHzsBY2Lzi4S5MzB5+WmZegqywDaWmAokZKsTfGUXmR67DbmYOR
bNVQTX9VapPsy1iJN3USmLbQ5H8/jXX5Q6aA8EPSmqFaEuBoZccSQmHfx37xNFhjvFfLVny+vc0L
DgBbdJWYTeDz58QvbekCFb1MZ9Glr+5DVQX8pAavobVNW20jVI+B9QxpZYb6e+4C+M7ATNjja61v
dPcx6fdm/9OgwQSZJkjcCaQNXdvtX7jwEl7+wtlueJ4f1WUtU9nJ3F8q4GCv3isWWltgXt3+Lo8/
yZK6D8Q31zwl0B1mG096CKzRbqS1n7J4KUGtUkgnCBDn6BE/j60aGXnZEZWqs7vuEU31sTuXuWmH
mnSSzV9FmB+l7NBrKETW+1L6PATFofYNArf9AAgp2pjeSgv6HYt86cMV4jQqUSi4TRJSsyMs5LzI
hJwcqGra+LM8BNUu9dp+Kw7jPdNBwuOohQimAtx8CdvKwp2k4s6rpWcoAWIbRpJ/jKbutparm5si
8+NtYJkQolvVd/4nB7JKEYUo+atUGxHNxjh9ziI5eWjquNn2NI036pgMp7ap1hRSl3YbJL42BVvT
+Mws75keYL1thfc8tmttijzDcyZZ5cZUM2GTmfqTYnlGameiZNkGRent7Zu39AIwUzWVo6fi0Zwp
TYVjUlZG7Outui1omIC3NPPAZgBCGHS7tJI1xPcCiha2NGr+AId49DnP2ddoCIZb+KniJHrD1Ecr
lp968MHbJoj9n1pqDGdFbQfIdSpYprVMjDb5qJy9SCqPchwM27L0rO9dXksbLyji31YGO14aF/5Z
KFxl5WuYvrvZteMhJvWGnmQaoJq9ExTs47CQWsURvfFQqDKUdUUjb5s+ajYy0Iu/rhlBj8PtRjCa
4TDi0MutSftWChvmR+mRfZXVgF7g3784dGPp7gHZgodnjkBqA69UvbhTHTetmE4otoVp2or+rAfu
xoubYxzZ1dvtG3Yd1ELIgTTQJJYFWHiO1cySrDXyOlQdBKS1Y6KI4X3cMBuj+Ka0EZsw3OWNvqY8
v9DvAZNkwj01zb4TYcx2UseJ1WocaE45Zl91Tz0Viv/ZDazj2DSPgKI9rz9UY3CH/MmKq1r4osjk
aLCSRVESmBdSeiu1Cq01VccqZWaE1NHfhZnW76y21/dBJID5aoXgd5l65crhTj5wdlmnRw4hWJqS
BHWziN419MZ0yemcuLUYl0i4q6/lsPKYXsfsqEmQM0wYX76LOYzRzCVKNRSjnagUwp03BIZtCYWy
Ug9a2kT6HNTNQdnTHZy5+z4RsjAcNM0R69bp4CE3/O+9e/I9f5czLJdX46e/vqWEBvQ5gEvChzmn
2sVBV02eJfoEOkmTvRgdAiD9g5ds0qhfqdkufBF0IMHlUxPXGBGZFv8h9JH7wmsoyuvMoMiHAEVX
qZDggBUOCtrElv/19sqWPoX3wEdXJ84NoIGX5hqpKmi5I6CCTpM63sGklwaHLFN8W46e28Y8W+qW
oerNbbPXJwhPDTsKlp4BYWhbLq2WBUgZbXANJ3G7nZdKLQAaAmlLL22x77a6gq65VfZr4kfX1xOz
GrJqRDAMuc0JhyrLHzMSOdORy2jY5xKItSj0TrfXtlCtubQye8IGAcxIpqam0xT+V8WDeF0KXvge
tq6Z7ZXKBYpXPHVvisfQmu+A+YSs4lcbBru8X/nmr+8SvwT3SvkE4jsKuJfbbAhFKIiNZzo5E5hJ
cE99Nh+YF2Ns0PdWjvT6Mby0NcUyH+6ta1VFq+O2ndQPn0azJz9lIi9+zBE+X/n+Fy7tZItaILEJ
w8tzbjBGP9RCK0sTSie2VGiD70FU9RsxyqNt45W0drNSvvMSvYeUwzDu9SLq3m6f8tJVUoiIKMWA
1wagc7ncPsqYaO4qE86MFixdXXfAEFV15QAXVwpTKDP6XFeYXmd3iXlXFeH1xnS88FOf57afQHKt
PCZFCrYtOYRuYY8ecjBrbDxLp0k1BMIWEnENkMfl8mQD2qbcY4ezIilOdF/7Z80T7w2/F+8VvRNX
vpklc6qGf31n179SS42EykrbaDTfHydBeOzKb4FPHiGtVReWju2jodkraPVKNhTFYDptkm/IJUNz
DWS9ZIGzmoYgYLyhF3S5c4FZdskQ66aTRG69AWpUbnIJkuHb1+/6NQeDRVeP0XraPldcnW2tN31Z
VoaDJF3Wi5sBIcx4jVd7zcjsbcgjC4K0oDacEJaIqhUnNub/2sj8RJQmNd28YSWxt5HzB9Ax22Ct
s7uwEoqmZBUTkY6M7uXloVgS6aA8wA80BN6xi13mZqJNoZbb26ey8KwRmfPNUKJ7nwq6NFPKXacF
QiI6OhM3lpc95gzoq9syVt+m8RG96lcgLQvfDRPS4OuBwvLtzFUph3RMRlwP+EDjoGufjU2mlLYV
rgStS7vHdArcSoQ/1zxEqej1zZCMokM81h7NIN5GDOHs/f7vwdbo/+EG/heBSCR5uX8GmiViLbN/
oZZ9K/Vik/rWU1t2K151aT306SY+QDzIVWUNWJIuZy5mlCizfePeDz812pe/vwrToOBUI+EuqJOb
+PAc+nkk5qpViU5S1PZQwtvQ7tr8d5u+mbW91hOcvPFlbA+N+QQ1VKbCKfH1pbGUQBt0DNfAe6jd
+7rItoWuwwp3t6afveDcoEyf6FNxO+To0338sKpQ9kYxNGrREfQfqvuny/46xWUhH/7+7NmpJBlC
546/Pw4PZvb93/19AgbatFP8+f7cfvj9CrS8sV7AFNMggYvTZPYwssrj7aNful4TjmyiViOXnocG
hZb4ZR4CoY2y37FSbHp65lL687aRxSP/YGTmm120Rujzy6ykDVDHbh+5x57mf1fEbxkkGbeNLbmZ
jyua+Wi58ryorUHpArU6KPL3tG/sSI+22hpgfMmB4qI1nuh3htnZ/VIGHbVKjs6B9CVjKP61H19U
TOr7ZC0fXrzKE4YVVj4+mTkZlwvjq6VUFr66oucz2vq/YL98Z+DintG3ZQp/dkSq1kmj3nCZ0yT5
LtfqizgUd0jPxN7aVO3S+VCwmeplkwrGvEXvC9po+LS2HF3ZJ6qtFeRVdoYO0u1rsHQ6k3emCQp9
GK2Hy6/fBFTjJ0Q+jtZYdvNQI6pB3VFCClsUfbtTV4LCpe+IfucERCd3oWxyaS4PIj9TyIUdwxUe
Q3qR/D+7LPrn9qIW8A3vSD9eG1J7urozT52EgDc0I5j6qsV9in5PADs0cyXmvtbudKux68CzpbJ5
qTPv3IvxFgrZ2z9haV/h6bcmUUn6nXP+KpcZjKCEl9oZYCtRm9fMfJqEpsUBSp9tFj//d9Zm13LU
cx295AToWeLbpZrvKk/sbCo1preHkHcHsiFbiVaXnBW1BSSUpxIDAKLLkxTTKC6lWiNMcQ8qM0Fm
1x7gLJqYo1swx3+/PoiOyQy5DyA3ZgE40nhRy/A8PF05x9hbTkMxwfSGLfTGgLNsLVhDMy8ub6J+
oFVNZW9uUQ89ReozLqoMYlBOUD5MC1tJjlQyCTLX+uILXTreelAvjPJMoh9z9H0yBpmlRTQmesJy
IDB8G+qmNj93krQdVNlWkV+sdm3ws25WLurSQnGZ5IWIBbHcWdLLc9fIVVdKU7FohBsy8352urDp
hwOx4P72MS59/RPHrQFrxjSsOnsKJL9VmsHDll64OzfSXtMi39RVsnI1l80ggkYDB5KbeUQz6YEM
kcQog5U9K41dcXpdnK8YWfLPHNTEvo3vJI2/vP9UuwqBKFFyOq/YdNHBg6G9NJ/GfgUCvvCmQZYE
EnAi8bzmgE/1HCKUKVCHJHi0e/ozRzmr5N3tk1lYzfQNTyUJ6hIMLFyuZlSloc/SHlq/Jul3nqJW
O2WU7NbroULNhRV3tXBAJB6UsACyvgPAL61lXaYpfkego4afQuN+rF7y8XB7QcsmYIrgZkMsMH8+
XbKZxm14PmMQNrbo6fcpSn8bv6hWzmfN0OwB7c0qygsW6+j5nyZwcv950FYi6EUTlN6n0hR6CvNS
dU2TUw6mtQxjypT1HY+Lna5t2OI9Y14G+gCK1FdjaYkQCIHf+ZKjSG59nwyWeqJN9nb7VBav2TQQ
oyq4AVGcbVYHKl2LpFxyYrWrt7mrRRtB1dxjPTJAGFigDW/bW/KrUygIxQvjRteo4bGyOi1rUskR
x6I5dYIwblWtCDfUYUQKOYK/M4JEO0hRwUVvQ8DQkpxvW6FbA6AsrXyqakKZDIMr9cXLK19bAQGJ
EBIPIAPuyfeV5b626VYXmpfbS56+1FneCLXWhLGhsUhPfxb69NSMW6MrJAcsjK3lR3fgQUbhw8jz
vap+uW1sIcqZurrguZRJ8X4u3pt73dCLFdubJUzgOIIJcFD/Njb51lReG3PFbSztId4c7wRib0JL
zfawDvGSCUtrJVswfuTJt05DLDj9F5/bBzPz0C3uLCb6Op7+ynxr9XIj+t8Ta2UpS6dEOAPx0EQJ
Chvb5VJGyyxa+M14CZUcfZdqTHcqao8nwp9mkyLE9TiiOLK7fVrT/lxcDRBWRDIg7+j90zSZXY0q
CEUmw0zLkcfRll3v1Hnt17rZ95Z1atXcDsZfXeS/3jZ65bwoYUxehScSwA2w28uVimWgtmUrC46Q
ZI9CcYL87cXSqhW62Oui+mQGJN3U6Z6SmXk4GueJYKmu4MRJsZWsz/ovtbALwPnMe3j7JihOfbpS
qFtYGZ6MbhcyiADl57lgGo3AlFXRP0dAJlBQrtsRObiVi7JmZLYu+J1lJYHRF8nNytYpz3Dp85Un
bGnz6OCCimY8igrKXHGuDWJLTA1W0qUP1Ftt7c0y/on7vdff1dkfLxlQnvv7azHVVIHBodvHZOu0
7g9Vm0JX86xORv88yWEGVmkzlrXp25VP+cpjkPvR7YD4cio+8IReWuk8nzJ9rftnQqyNIEZ2jpyY
hMJd++f2Lb/6ni8NzaNoMTV1oZIV/9yGLonJWxKcXYiFgDmKa4iO6xtBls5UyAQjZE1XDh66j0wv
teQccO2K8VDH8Kf+tQ/kD380MjuetlJJXkeMCL57J1pYEKo9ouC3d21xKQxtTlENkg1zOKQ7aGHb
hmpyHs3val9t0vgu9VdO5rp1Oy3lg5HZUuBsjSjlKMnZ8ABIJN2uTYxtmUdfB7O9t8JEsju3tOVG
3fkDqCOlbGBPKs7gkjZ9mQPPX0stl1atT+nPu8gdtZXLS6mOqPL4kh+ce+tbKVqb6fsqGJf9+739
aEWaWYl8CynRIDiX+hetyu1E+tTIazo8a0uZRTWTXm8eTEYs7yUQ84001Fst8Fb80zv9wuXDRfGQ
XilNfi4+NZXLtVRyEGRlIibnqkXL0fSPA6ovkWrTMTWb6F5s8l2Gxhijlmcpewv030pc7tsq2Utg
yaL4Nwd7FCv1JAe5PZbd9vZOXzsZUifadfxC6o6M6V7+Okv0uxwgR3bO1QoYHzJ/+0bSYXeuIdod
lCY43LZ3FanTI/xob3ayBqrFUmT42bkAf6CO1dZt/ksLs2ON4gYKyS7Kzn3kbXT9d7AWN15HIpdL
mL1qregOvqaxBPpAbTNxqGBH+C3pz2Wmbykn7fR+JS5e27V58BNFRPt5nJ2VTIOD+r41xJVdW/gY
Ls5l5misLiuzxkVnpZEO/WghYXmnRcEKlGjRCNS5Ooo6lAXmY5CDFvhe3OfZeaAWvaHh9bXN8SFu
Wv7++1s2vc1kT3xwdCMvb3UUoB5ijEV2TvxxYjEPAvWBuYk1NMTCx2PwNCtIyFB7gMHj0kxVw5wd
EAuckWhNcvG5yMQ/anUC2bnWXl+4AOwZox5wb1KVnQ9cpR0Dba2eZmdrTDPH1X15bwXV6+1dWzie
qYED5wQ10Ykz8XI5IjjqXE3U7ByKXnXqpdL7Ac1oaNfUPNac79LWfbQ127oOfQzqadgKxi9iUZ40
7Z+el0yFPPf2ohbiw6lTRPEBH0cDdE6PU7cDnJmtzreDHnHMO7oZo+aQl+VGUeJtKyabrPAeY1+H
R/Hptu0FT3FherahZOIIIMoW932S3+RWytuYAM7PdnX8ywpLG4G/M5rMa/X7xYNEepGBR0Isas6X
B+kqMhPNLddf7Mytm39pQh8mC6NdK6Mv3UoyWsqUTH9Rr5ytD3QVikTNwIWpffVOybJ+O6wrjV+H
pxwgDDITzhFN8/ndl81Si1TXywk5aEIIidMbzQNlhJ8BU1K2pcor6dji7oFm5qpAygFPweXuKVmj
porBqZkB0l/RMGY7IS7NfSaisXT7gixtIOKYU1FZn0iR57FB1Gh6qUT52SrcQyVXTFG5WkND/raZ
pRWBYeC7BrgFyHeWSVBNTvgFWX6uzKcB8XSf0L5CcPa2lYXFkE1OOBNAGWRj0zl+yIrqIDZHpajz
syoeZEnEwr8IVsiUiaPgWWOwfP5++DXCPn7ZFucoyJ/MLHYyf/ytyv5vLVX++j1keBoUOKEupEK0
ii4X08RJlEpWkJzD8LuQvSHhrBrPt/fr+lQuTcwOv06armmzMDnTvOjbwAYlLKVfbtu49kDYACVM
lQuO4yvOl9EP3BZFguSMesHJ1Z3C/1J096b3guKZiDaS+Nc3DWgn3ylMTFSG2LvLbZMj/qFSmJzz
CjJxT3fi4F5lLvb2qq53jrddYxCXIZB3Q5dWzDDzdCHtk3Pfq7t+eGnVdLtaWLjeOowgAIyGLZUF
Ht5LI0WBUyt0ssiuGDdZj+YBqgxj+yfw+w1TPNmhytYYuq4fxUuTM39aD3JtNC0pZagJG6l7NYDq
cFDdWi1ycf8sVJCgpAYTOH8fQBcEei/K2OnUXQL03mKgdBVIt7Aa2o90kQn26Jdos/s95DwOkW4k
ZzmPN8iAkWIkZKfip9WjuvY8eM8Plmb+bRgTMa81LFnNW9DfW90a4cO1AWAZCg6HoSNUPefVMtkU
JCoXg4ti0BFR9/0QrGF0rjdrAtdPCDAqqyDAZo9OlPqKlFeZ5SDUuouEV5Q8meFL71I5X/lEr6f3
JkAGCAbG5oHXk8tcXuxhlPJSUQqXdu2vtN5a4iv14v1ouLaMTvMoH1vhjik6wRx+5KTFeX32ypNS
BzvEFv72O37XuqS6Ch0MHImzReeh1YxKO0KGMpjdOTdauG876rmlJa6JOlyjKkgDuIhMElGB11FD
v1y1X4YA4KLapWhdH3Lzd+2HO6XOjr0g3/VJ/KQjcFIMld3GP4J8/JLJ4V8nPxNsZComo7vJfOfs
RekgYqlIDAQnV9qtrJwD70uKvNLtHZ3+yGWxgWUyeUjYwltMa+NylX1mKUpXU8orVHdvQaWMd/QG
az/431DNuG3r2osAj54q1lOfEjKsmYM0tbJQ8tYLzjA6/YiNb6n0HKXa620jC18eDoQnjLeLGaE5
BRJ6bXVUaJF3Dvqi2Y6tITParq71wxe2zSKyBHADXomx29lS5LgpxoEqKJCbe4bvH5TqIVSfpaS9
U4cftxc0eb3LEyJRpJOGpB7UurQrL09ITnw4ClyBqpPZbhMfBtLx4CrVHtWbTZz/WRVgvD4l7DGt
OZ0SX9ic2KnxCWVH3wrOqjscVX88a7ngWMxL317WfAenMii5NuOAk9gj/3m5rEDtRyOIGip2QYKw
WiUUW8VM0r2YCcS0sIptQnbjLz8pBkmoIgAzBl/Av99ljj5EnEnoxSqJW3iu0jtB+jK1F+o/t9c1
v3+YmHQNJn4+2l1XHaDKDYxUjoLo7BuNB72p98nTkrX5v+vNQ1ttopTgoqPDOe8nBJ0Z/g9p39Uc
Nw8t+YtYxRxeycmirGQ56IVl+5MJEkwACaZffxvauusZDHdY9vrVVToD4BA4oU93QKeOxgmgMj56
uIlnbqd++FVnCaSj1rxddQm5Jsw6gbkFoAwPy1LOqrcq3QGFTuy1qDfmISpxmff99r6p0dOHDWjn
SGEhuLravPCEn+U8GGlcQWN8AqE/0LPu+Igh2XAUn0se9vzt7y1iTg1vCcJOJFVKWW4Gx1/Z+LSI
G2784iKbH/PaHh58XOwb1vL8SBJ32o9saPeUtWtkKOpnLdeLVwXEHcj4MYqu+D+Y/3XO9byI7QCD
0XnnHxrhfOv8YSOGcW/Np9WgZ2mHgUUCXyW+bjBtKQ/ayDs7M8HyEvuz2W4wv2ZFydDtbJ15YaHR
PHIKq96WXIdcC4bMV773qygCC0Z+DIAirjGUv1QInSY04Y9OAYEP4SNYzRjfO9BIg9wlSpReOzR7
vWvYlpqNOBhNkI9hOubBsRpHYYWVW01b0Gr3z3WXFHdZyevnotSzx9susfDxYvDTk5DND+yJctf2
qZPkpWUU8Vh4dFtoNn8rHI2v1Auu6Dk+tkLqumAyHpgtdXoXbDGVbzC/iJPXuvmdPwBXVe/dz+DA
Su6pGTVj1Lxb2uH22hbuDImtBbgK4Qw+MeUjDqzEN2cDx98Yv3n/Tj6Z2ql8yV9vW1lw6wsrSoRm
C68u0bwoYlrdpQiOaBMa3mfQnjCnCPU1NgdXeRv/z0b+WZPyCTtWByWV3CrirnTGaDB5ClIER98m
hQXq0LZLN7dXt3ARoqmPuXJ8umATUIOLPqUUIBSziKcaRFl470+lvdLEXTomLAuEHnIgH3/t8q51
CipafEFFXIuGRNAMDu6RFJFTZRTeY20WUIzja5Hm0qEBTYDLEGE1CsaKTVR2so6W8EeRPE7bIJxD
Y/5F2O/8/fb2LdxAYDdHPQYZi426kmJn8gnTPY40vO01TJalqf0M3YL2vkkqtp0GzTmiQkk+TbX2
E+i8tT7PonVJwidzZoyuK86iUcxagm+hjNlIdyBbn8KGffcYcKB820N9ZW7JW0VXPGbJQxFcoy4Y
oISFgP7yOAd7YMDLuag8JJCoRyMPfOcJf/G3t3d2yTHxQkOjGME8GM7k/58FNlXmQFKMw0zRnVqw
HFjpfbPWW/7AkZ9HovJrg4Q0sDQyXwB68tJI1qf2EJRNFU/NY5ZB4THVIxBn5u2TpYd6BbqjelcK
NJXfeALRyuahDkAqH2y5m4ZDDkmYxALIsvOiaswe2uGbQQ5JT07NvJaxLu3G+Q+V39jZbogGP7/P
2yq2wCuIrmg4W7uZlit7fn20SDJA9OHJsQXw2yverAs2DRMF0MbsX+mzhVx4NooDCEXXnovr5Uhi
ebwKIE3DTL36eXZMAKTV6FU8QhfXAEmHZvxkIg/1uY7k5LkzAFDSkVeDvvi6hvybAgoHyVfh7Ij2
321HW3jGJRc0JObhtYib1CSuGjCpMbkJABl8J6pt8qmAJt/8X1ae8HDvSDccytmkGPG988f/Gid7
YhaPJvf3kO1u/5LrSws/BKEvtl+G8qpgAht5zkB9VsWMUr6j1gyX8z0eGYUQe93JrW1L3GRbVd1a
OLxw8LAs02UpCg2ug0v3suYid808r2I6axD53TMR8SJsu+PtBS6ZAUMEcJxyDgC1r0szpYYXQh9Z
FetOUSAIBr2wXd/zgkTZWma+tJcuAlEH8Dwgrw15dZ59MMGEVkDQ4IMZOQiBHAC8RB9byR3YWoAz
YN+dNcHzhRAIMHw8pJIdD/BYFd04+8UEaAip4oIdHZ3ttOHdw8LyN0hFWNBfLvYFeOHS2DEOw8ow
6BVMFvfwuW01ecdwTNIByVZBbPpXQPatgVpm+r1g3SbJQlY/ifFX3e/SNbGvVbvKhZHMTU7zGnYD
3915Q7Ap28eaHI1TAD+qrWgW4Jia3mqQSN/2pKULBMqZ6BrJZgsqhpfHm5v1XPUTx6ei8TwitMrR
xkT5wGjrtTbIkiehgwZ8IKi6sc2KJxF7GjBAAxm/zAGxHyQItL3A+D8o8od5Vwddvs1dT4DyqGIr
n8uVZJc81jPTqk7VULK5APa0ilPXiSxqvwbuWzfsDAiV9nZ3NDo3BOxpBpfXSzBtkGoM4ykzv468
uE9cvp+6R9RsD+ajy5Bw3D6Aq2Ki+tuUo/fszPIwh46jD06mt2mNQ0qAjJYkJbt0egygnRxBKXMM
otuG5XZfPtnYEyTsKGFKyKOj3CEd79xAowOuqmovsjqqp4e53NVFtSchy4OQz+2KxWtfkyoUOArg
0FBnUVuHoNceTQECmDgvZsg78/QuCXRIhhF2uL206+vx3BDqpIpTc6s1bdoBGNT7dwn1vqZgBOG2
H3F9e9vSdVYoLUkQIpR5ZGvi0hJY4wekruhaB4L8REovor4oyUqguOAil1YUF2mFK0jn9oCgeAFe
+A5UAu8BYxHC6Giq55A4fGsIkPlqW9AIt2Hj2CsFkcWjQ6lR8qYCtv/xC89eAcceZm2UO+oFr6iO
ceNeN19vb+V1doNFgo5T9hMc5G1yq89MTNSyWS50mOgcON9XI38JWhFl/OSDBe62rUUHObMll3tm
iyQd85sUtjrQGFjbySBRyrb/kLBdLkkJNv3U52U5GXXsZr99kqOe8VygbKC5q0Py1x/zpSXlGp8E
LaumMIHSEPVeeNV97o08hFhZaALx11e7ZDIeJitdQX6vnZlypbcDSPgLFwvks31fJPbBy/uNMxyQ
2kC+fQX9uLxGXBse1KkAopeHenZorTGmwBA6MDb+TrL/HCg7QkcO/mGUWeQ9jsaw4iXLq/tjUDm+
akZbemLYVMP5CSW+1mdRe0zsB/f5tjcuf9+g+/rflSmn5/Z4hgnYW+I8i8UXR/M/T912yN8m3u/n
4RAgxguoOCKN6CGxsmJ88Qo7M66cIfjiCgMpQhMDvlmFWdPSUHMoCoAcAKcwdadvnjGhxgm0k7fN
aQBGJ4tlXxPXzTdumVcnv9PAc6WBWXLll8nL8/KFglPLMS9JzI/eonIjOFbZBtmES4f4+8z+BuVf
Kxkj96Udok7/bkL13m/2/2QTytSgBLblSMqlkwUFJF9bZ8TNsJt0Z5sE33r2Yvp713rWhtd0fh/Z
yr23tP9gbYHkL6oAGDlQLvfGMNqkL3EXzU31SILgvjOm7e1VLX05KGWjTSvLR1fjpoNejGKofPiX
d+jwaQ7lHRFDNOiPZVKEpHtj9ko3ZdGlz00q3441gzIyLxPso/imd2Nk8ASRngFC+QC006UODsl2
YwfgUc2e/faZTMnf8tWAogKyMH8WrXxUQcqyLrM1oFDtndedKHUIeB3akHrlHcoVm3mN30E+Gqq7
mkBwIuEHZ5ajhje2jvKim2DJdnEQfRKR8oC66koMtfRyYfgV/GAAWKMSqERt41xV/tgDWzs6/0FT
M4GaC9RrUmftO5Bepy7mYyFIozEGq2aYep+SGW0kBDZpsfHNb0FUGHVkQFAZbOl782dfv3Qg673t
pwsVBGQhSF3xNKPvgkGmy69Pn+yGa7Ndx+kXTTuhF1eG+WcdBBlVtbH2kzGG7L8k2zG2Z1M02ptW
rNyG0inUZduyhIthfllmVd4YS4zWALnFJi4Qf3fFQybsEKK6UZntTeu+SdcUdJfsgRoUSTxqFThW
5TjLoXV6LbWa2B+715q/2nV2XxXfqoYAzxkcxrZ7ur3FS06KqB+R1kehX8WGGI3T1EFNWGxCMenT
YE7iWAzeqeCTcbht6QosKz9A6LbIFAMtEwxUXR6mwWda+SCRBdD8e63lUeJ/y5P7PPGg6K7tGuac
8qrDi7Zyny460bld5dlobX+WAzUMiK5xZ5ebvvQjLQC5/St21QBFM4N6T/otLXbGM8j/3fqBp10k
1lxJ3nCKK6HbC3o7TJMHkrnocvm9m0PpdMDPoMGwwXB3Dl1tA9wyltTaqFdio6X7FmxMEK8A+vNj
SP7SGp36cmpHWLNRDELcjEp99n120CX15qOegxtxvtd8TP7SaTs5xaFj3spPWFiv5EcFFAivNRq1
yrdL7aIq/aFsYzE8S/eFVsh0JMZDDmrP25618NGgSYVvBvAmyQplXq41s4k+Q+mojQf/U6eNG6u4
b/UuquYTHw8dOd62du3HkkcLyH9g3NAjRV3q0hy0rAhty4bERfpmFv2GHnw/CkCPXZhemEGwuWk+
JcaKF1892dKoYSIGAdAC6bKym5lGq8DpBhLrVKfbuTerWJsA9vZ6Tu+r0qwjTNnRSFjtQ0vnbKUO
dnWWqLzJggno1yRHogosIUXizvUohxKLMo8HTBVG1C6TbcA8fkqH1A3pJMqVeO8qEEIMBIE/jEAg
4AO0Svlg8rGx/aIC3qg29Yglxvex7ddGBRYWBhC2RPAD/o1es/z/sxzCor4/+w3mIHF+L5nFQnd6
ROdYY/ajsaYXveQ4gE6B881A4IWkRbkAe6FPvlMZ2MX8Kxcu0r9PHtsXdyndFHdlNx/G5n3FV+Wf
vLh05B6emVTuvtTsNUzJyj1sxmdM66Lx0kXZ6GzcqcM4JtLprNuJZHzSR+hbeNFsv5eU7m//CnlQ
Vz8CD7mcGoColTrN2Lf53EwmNrklU1iUc5R5TzM4O25bub7y5FrPzCj+MtGuqlC4xlm2e7PmoC2u
wwAyz0b2lG3uDbGp6mc+hyACum34KgRT7Cr3QW2WgwY2fUwim+/EhzDXaEdDFpZ8jU/7/7FCDHED
CgUOcUdZYTDraVfNmCqkPhRBsga86IiBsiiY6xcjN7IIwPLvRjP9qrusjKw6ADyGVJ/BK+U+/v2a
UZzxQEwLismr0T7KyVhNDGsGBuPkZFvf77fBMIfaip2lOwAEhWDGsjz5eCp7KwIoP7W1T2KHNu1e
1OZXb7DZykVz9X7gAM+NKJdAXtZGbk0OFsPpuztE9a8GOr+pATaMrNm4jcijf9g9lAiR40kmQ0t5
sERLrWw0sapAf6TT98BrIs+NOvPltpnrLgIW9sHEg6EuvMQqcMh3UhforyGL635DvD3K2lGen3od
Eh4vMwsnM9IeTUwH3Da7tJ1IYCXmEVMOGFC9vFNTO6sqB3zWMdUPZNyhlOz95Emk1+FQ/y0BLXqd
6Kv+saX4xyBIQrMStoy6iQbQ3K5CoZY88NyC4hxpMprTOMFCgDErDXNVhViBcSxdj7I3LDkmgTVQ
J08KKDz4kzwlzKpFo/vmOE1UtX9bsP3YqD9GlIdAN7mj6RqWQdJXWyBf0lmIeZjt7aNf3qw/VpSj
L5KgqCZ7yuKZOmEmnlYrqGsGlPNObLfGhMYMEgEzBWHqUwuZ+P+/JSjnbfGuwxqwBOHhCwkwoZit
NOnlb1SfQxPBHC5PvIYIrC6/D80wCDV9HAUzvIiZ07bK/W3QvrFm5TQWP0SZOUN1F3APdc6od8BW
wEo5++3bR4jCfAmsh9Z6xq2O7Ma47+l0uL13i558ZlBZ2aBPXu4iZY0N7zUFiILx+8FdGwy84i2Q
3zxiQh0aJMCYgqr3cv/A4V+OZutmcTHthqf5V7lx2V2QnObmySnseLK+oL9OH7RfKWlQdd7cXqM8
f/X0zq0rLt6SAtw+6NDFevvD6n0Ms+ugsrj3h/dy+pfbDUUXBN6AA4GfRrEVkJo4VWJLb3eDsKZD
ucF8nLuyoqVvCk+45Gtx4QmuUuJ0ALUxnMbKYkhBHYIgP00QAb69aUsujxEXTAgCpiaLVZdHVnWt
cCAskcWZroc2BKa/udMX0KzftrKQIwFuYgG0aIPiCYj7SyuDb2VmlyawAo3KKkSMsoMYdIT2EXRe
wnnqI4usEhTK3VH94dyosjTIhjmN7cJoOb2hfDkkegi06lfXeHfTaYdG3TFZo4hZTCRkBcEFwgfU
dyqEizpQAqhbksfeOCLM3UOSzZsysLoSNE+f0DkIc9B4DmsVjCu9IvnlYcQTM++oYiAbVe7Gum0Z
VNDh+xbuxcxGZ0CUZuRB/Qo1DJZ+mr5qxgNL2MmUGomR+bM89mzH33P3M7qlKz61dNqSlQekYZgI
vAKimG3bZjrDxpvDK5PSIZaPNmHEQQMIum4ASkE9u2Jy6UKVw6f4VoB/vELzNGlOM6B58hgyDycX
2nSeuAdXGSPBLn0sf9725sXoDaNLciZVLlO9vjNDCK0WRR73Fog8Szdy3O53mvThZEOknLJH+Zxb
Ab1Pk+9Zuzbts5hsoO5pyCoSMJgqupS0DdXGtM1j3o0HfXjCaOevDHoaNUTwhteOR87mdY1ye3GD
sa+ggEHRFU2Xyy8YE5lV0+dDHjvOl2BODhCuroLYtn9ox56v6rEvPVcSwQ2eBUSpqFJdWgObfAA6
xD6P67KIRrJjIHiKGDlk/tY99l9Gaw94ZP2l9e5NVETBIHD7gBcd+My83Iyz2gP1gmR2ILoYm/f2
BDkYjEpW9573GaFA4zohW/OnpZvqfLnK65yP/mBQ9AriqrXe89zbV0157PzHpHajxDkm46fUCs1i
LQpZ2WXfvFym2ffN3LdYZkqzUNfe+v6Bs5XodtFv8LqgTCVJrVQRS92upazplMe03pf20wwcZ9A+
W8O9Mz0ACL2Svi09mHLa/X+tKQc3D8ytCh8rSuxSbKnjcdyDYq2quWRFYp8l+5j0T+W42oag9QD1
zRhicJGcqv9rwix5naOrAToCqD5LmtvLk3EgcmLbWYDrzH4XxaPV/C7XoqXFJ+PchvpkWBxksG2C
0/chQiSaCJrkuzop9l06HZpkPmmiPWRD9wQduQc/IJ/6AaJWxbjR5mlvGWybGv7rLB60tTh/yS0x
vGGhuACCxisGtJa2+qSVKcW8P99wY196dZSvDaFeiTV+bPEfKx8v+dk3bvdJ64Beh8YGP2b5b2Mk
B88/BPjex6l/HEG7RNwgMvsmyitghazhQIyoTCaIjTZhMZefB80LK9HtraTezU2HvM0+UKZt05xv
O896CHR+n7DiJaBJ2Ldse/uKWojbMHuC6T7EhUgiVH6TxhjQGio70MQ1M8DC4FCxSGRiuHSNzW8p
pMHkMHp8eM/RKlVD3bIb7XEEeVOsd+xQ+8VDyyERtw1A90BfhbVpewimFN7m9voWnAD+j0l8zBph
Yu3qG5sKbrplm8UpKtq8JzvLBaKjnleqWCtm1Ah7Sm3airJDxtKdSJ9vJL6oA7n63y8GfQnkeSC/
gVCOvFDOfA0HKYwcMOe4hf9shf6+mn0vuAPaHn8syHWeWWBaUHd2i9y4mKs7cBWfSn/ccT59mYW+
u72YhRsdooXgZEVNF6Guyoid8BlTsyYSfbPY0j7b+JNhbYtx3oh8O7ptse+hvnXb5EJmB5NILeVM
IcItJQ/KBjDuGQH2bxi3FZBSnA7bXACbFVQHFH9WHpE1a8qziO4JdPY0M4s7bx73SeoFG60MgNAv
x3fhQEIW6rxrqfNCxCHnkIHXQwAryYwvz69t7MZMa2TOjJvP1UB2RppEWqcdxtnYskbLZHlQG9eI
OxbdBhOheGnkTJ/K/VSYJU+c1kFVKB9+jc68D0yyGWhRRxS9/NuHuPSpYUIYU+NwHlRXlBxQR+XR
9ikyTSfX93l96ma6LdlKa3MpNsZAxx8ryqc2sB5Q2RkbSWyxx6Tkrv5B+r3rx4b1VpT7yoNqkEvC
tJ2i9m+1PPCkgGRBMq5AFxVPi+KmEA3RXIehDWfN73P69Pf4I+XvKzG4ZyVt1w/4+2n229HfVi8R
uTdKwoyvGoBOwMzx+qpUPr3fesEELe24bdiPkmB8dTSDNUL9JZc7N6KEaJ1TFrXTAD6XGUeUVCmx
8T09+uL3bW9b+ojRDQWTDwjuMAavmJmglVkVAmsZ89jl015PtdAEoArTflq+FrF84Nuudu7MmhIR
EuqJxKcor+VkAF+MkdTdZiKpgRnGDjKnwuy3pU67zzXGrGaP9xLZMHwSonI2g1G2m6EaXn0KZfHb
m7B4oH9+lgqR82dee4AKouqXpVo0YBhyR7nOV6ws3V1AxoCjGTcXNltxy15UY9cJhhNt7Je6oDtt
TMLMHEJXgKPZDhvTPnVrjJIL5wvhB0wvIU4ENZ46zW50xJAlCNxcUH7oenrXts2jEBiH6CSkgaSH
21u5cHtd2FMeBc8vR8YY7OGUQ4Jut5feT+wf7uMLK8odSTDQWBMDVprg3h6hQfwbTErCXcnJFteC
KwpoJrlzKv+YDZZXqjMULyF5dyic/GiGur/iFNezQQbIrSEGBGZrHTxxgbJhAiziLrVxEbe5yHdV
mh1bjaSPbVdvpzwzwoxW9a726t+0pzTOXYZKsZV+nbg1H9tRrGEMP/ACyieK3wNuSFCJYQhALWC4
qZPZZYHnJw2Ku8plJz390dDka5bRXUDc0G2sPbWqI2buMN4TIikK/WIHhfW9R6kk//+u5+7P2061
6MSo4UJT3ZGzmMq1AdnMptOnAI9VU5/6wjzocx8y4hwNULnzvN7fNude3+94lSR3FmAqsvdwGWQY
udMlUONA5AYZeszNDJvC+mb1K7XehUsHVhCnAVUGVIEq381a287FjBIoZLsFlG8cL8KA5VqNcSEK
vbCi3O8ApviVbYJQhQcnzx8iu7X2yfzY6nnogIezy1YCi+Wj+rMq5agsr80RY2co0TjdXe42r7R4
a4pH3QUFNOErEejNxWFUVwkkSoPbSMxRzcwtE5P3NMyAK9e/ifqBmiRaTfE+WAOuvg2AX/D0Q3oK
lahLx+htf6w5g72gS7NtXnoMEiqkjiZGtXDqq/yzAHcINKFosWU5gO2pz76NVjtAVjuzwe7VJuDc
xdbbHfs9jah4pgTEFHPWlxGcLojmcfjhFC1ErIzqCyET3XhlntyhXOSHLbFAiESnBJW2OZu+BKJJ
ot5IycM8pMYGItA0algBKkvWY3gmGOvIHt0xNggwrzZI4LdGOmhhZXMXWFPLWrnIFj8aoDpQ9ARM
BrwBl3uDj8kXKBPkGOB8MtLYmg6F3kO96V++zTMzij+7fcfdeoKZNE+23Hrlgxel5uOYf7l9Byze
/X/sqKIDZmpNVmLCjgcdkTGD5vN9jZrcbSOLHwtqEg4uNgAM1bvWbgfRYaAXZTj+HBQ6BDYEJhX8
0Ht31+CUi6Y8zMzLvBpsR8rxFIABahnkUWJwrlhAGlStF5YeZOCaE3P/5WZDqoQ8FDPjQKVduoI5
92ViDyj7C4GotaW2B5nn5PX23i0e0JkRxREgU19yT0eQX42fOufdqU9NRlbul8VNgz6TlLj0MVCq
bFqKTBuBASJjDKiRmYdzYYQYSQ5rPR7WdN6W6kcQnQKsGCIoCAgc5dVJG3DGzLhdMGGf2+A3mj95
A9P3KTRYNukksgiN8Hvbn+zNJMYmHH2j+Qefl7VEwHpQTEU96fLcXJ80FeXol7C021TUDb3qJ7NW
zm2p+Y1ZJ+wmJKnQ+FOb3xYDqpaAMC9uhrtCx8wfst246x5HUYSlycDEi9mn2o4sbDgtn3Lh7wan
C0fn0YMW3d87ES5c9J4BTJXfxuWKRZ27yUjwWwxQQW4QFrOoLoqHvl1jxljyVgzRA08UYO4caeOl
IVAXJiamwLO4n833OamCrZVpYpPhu9jeXtJCloHHSRJCBOBru4bZ1t1IGg9UY0lNX/tGxM30UOlH
MptR236ryaM2r4myLT3D2MEPUWNJCKrsojMKOvJ2RGJD01154EEVYjRwSs0omdIwWQMRLr005+YU
NyVlV5vcMJBiZN7RCMrPEIhBddpgIdez4z/s5p+lqQIAvVkDV9djaX79BaC3kAxgnwgg1gYKjCeL
zBt9rYG41DQFuBYxBgpAACqrPll1LMvnTEfWMe4cg0LSHa27Z98Yt35QhkW+IdCrfmDZ2mzgUjyK
wWnQCKKhILF2ly5aGabbQ5UEQTbL0t8oGHSRlEr6hzvm3IqSBIPhZx76AasDZ8mhsTYNyXdzt0YZ
t+Qi51aUpKosQPIgIIYee+b0ZrahZc4njGhEmb3WH1n6sNH5x4gCHlVkTcpb18I5iK0j3k0QEx/a
svwJ0JIegQb3H4oUmERAfAWAC15rlURiZH7ZJzLycWe/25YzJZuiZWvD+4te8MeKWkI2p9TTLBtZ
iWa9g6ws8hxt5c5dzDDRsgD8F40S/4pBvKsSalgdKlsO2wb+Pu129auufWIpaCHugu5djMfpPyDj
nOlbnlZRMUdlfTTbx9tf9tLbDmJ2XJJoNsDbpQuddQKsWROdxxqgoOgxG9IdqY8s+9S7084ia/ik
JXcEwgM3JEaHAAFWbizN47xrOFoBfVLu+zb6XhZplPXuys4uLgkM05g4x4SpoXI+cda5BZSmAeRB
rX/WY8/5RjkqMM53nhxu796S20NOEswXYH6U0evl7pVQ/CJUIq6qkT+7zHkmdXdwtPd/sII6BCAc
gEVheO3SykTwVzugwuOyA38EEqvhxZvWVOwXKzCYbkTX6YO8OFCeLzFQvR0L9DFGvmUoaVigUnWC
z9T1o7IKwmI6BOXeJXtAX8PKOmm6t7u9zCX3AAsKGEgBzfFBPHy5TKrz3OwnbKbHcwHQV7CD3My0
wQA8D1MtJSsj7tfmJKsVQhGJyUNfXtnVWWhJ2QSInLuRRX2HGS42QIL2Xnealddz0RLuYTQafEhO
edKLzr6xWQReyjjwGv2ASkohgD3WM74dAYRJ/lZtBNUhHZImGIUBqgzjgOqV72tN1TqI1emAnnRu
WPmhqkuQ8rlZEPoe9fd/e2iX9pSIbpac3m0v0MTQACILflvVb/j/KtT2+kOTZkDkhvkB5AYqpVrH
WVr3NnAhWN8PdNgfq7b4pKXFGuR9oSEEsjpUifGO4Qqx1TmipPJLv0qxHqOoQjMlkVfqoYtAmKU5
YkZQIwX5oWgB4mh/iObYNd729oYuBD74BZKVCezPrnXFpqNXrQ2hNXhLkW073kAOFeFWvklZiU+S
hIlNoh5yNTbbOqvN+6VthiwDMj25yVcizY6H1TZjh0qS0LYOP/jfG4DjUNUBfHVDpl/jtGFOH2HI
2sJOCIq5iuSUl+bXlT2QQdZlhQlVYCSawEXKuUNVD1YPynpIKpxCWnWAxNlRC5LqkW5lE9BNTqKH
UrWIybyS6C6ePiqdIGwAkS9QmUqmC/F2oCU1fD225oQ6/wXyly0h494Mxp0g9X3eVY9FtjONHsaL
N6ea1lQ4rh8vrBwpksQKon+tIkJ50ycsJzqSz2n4BLbYnRm0P/GifQVb8n3b299Xdlreclc7jfIE
eqAgarVM5dIVMxiUAug8xlyvN8BXnDJtSMOp8Z+dVz+PWv0rH48OxgNDqv+8bXtxqbIDCsQevmt1
LNDDlZ4knoFPjWx8KFiDcQTC4KGWiYittRGv4znZVvhjS17RZ1dw6c5WOnk2Bs+F/6sL7DAztOfb
y5E7dbWTQDpKmkRsplpamireI43Fyc14IK1O2/rjvu4xPWG8Z9q9r4mwrv86/MCqsH2QysLcCRz2
clWWO086mV08LA6+D/cN8HXDFJvb61o8pjMj8v/Pti7ndTPbjYdQuAzqbR646bYP9HBuaR42XkdC
zlaJkZZeTPTE9Q/IqgkE+KVNnkP0TiudPB7NL5VOQp9+8ca3Gv3Pv18bBnFR57HAuoeI8dJOhvGQ
xuTw/hEr2aBB3MdT4vTQnOuzyBzof4CWGis2FypcKG+hNoz5CvnSXIUDCemnMgDqcIDUytdxenQJ
MCpZGllVEI3FyWdPpbcymrS0oTYanNArgpvAOy8XCva3vrd8M49B7aBpUZKjuKQ92vWakNaSs5zb
UZxlpi7onkGUGPcj/6nXLy0l++Arhrt2k5YEK4G+9AL1i8MQKlrJstDj+srpQVfYHKuhpDGb34Y0
AUnuGDbai9BOZkeiaXy/7SxLj+O5OWUPG7yJaIxXgAAOTlgPTz7GRFan1JZukXMjyga2AfRkCi5b
nH0AMP5jMhQbY3xyxk3gbyn0PfVVDMzSY3tuUvnYKq0bR17BZFrvK37I0y+YCg17lHc0/rVr94bz
LZ/tp9ubueiQZ2envDsNJszGsisokjQMHRjPHl54w3iYxVpz4Zo1QkomB+jiSiZERPpKQUe0Jk26
uaYYWdlzF8MVXRGmQ8BCPO4Pk5btM8fdjtDo5fQI2cadUc7b+sXBPMSs13d6IlaCjCU3wmQW9Nol
KO5Ka2E0is7RHE7jSb/37FcEzKvIn6XN/cjmUcWG7Jq6ZBs60dlYODRG/hQa/W85qp22bmgaa7u7
5K6oYqOG7UG9FPM6l/cKSM0Djc0ujesitMkx7Y27rkohUV2EvDpZM/28SuEv/6T61ctBYvlPSjso
GUfvWZPeWjaNuTWGOSL01QbnAj5Hzm/KtxyJIe5L5WLhPEiGjKEe76cPLnROc+1eInuHDcQj5juj
6SLdQlXwFZDHbTvshLvSPV5cIh72D5oGCdS83FVGtLEpU7wQVPjVjjTaaxUka+D3JT9EfvF/jShf
oE2yKcUQEGL9pNpZnIbcG6P1McwVMx+v4Vn4kLYs6HwLoXzRmsd0fEId5bDuh4tW0MSXE/UAo6nB
V9MEg2+UFhYzA8RVGT4IhSrjhxaItWGPpUcHiTUAzpjylfjLy7NpAoGeg4/QpNGKaAARMgnQhrId
gpQsMPaiTfUwbcgK7dbiFw2qAIwQwh1B1HhpNc0cVId1+X7z46R50E55mgWOi/3T8iSLBkbhdAxG
KPUDC8fFK7k8QH4OueUdMFHj5EgNMmtX1hOoLtbiocWjO7OofM86oM5Qg0AQy+h0tNheTOC1cVbi
n8VT85ABYEBAUncrj4BUIUq6Hv5B3W/A1bU7JzkawxfW4PHhj7eftsWvVxZ1LVTTfFyLl2fVkYKX
qLiiJesN3WNamtpDXTKxvW1l0SOA/oKQCFzxir+/d8C3yoiP8pXJIhT2IwDvQS31WK9JmFtLdzxG
dCFyB9IPOcRyuR4dDj+bCMhjvx38751Gnc2UgLUWHVlySiTKOJ9T5KvpHOcsNyMMo5DQtoV71/Ta
FiU2d6MXpX1go/FKNMPDdJRZ7KD2URyNycJoQNLMG2ivQGemG50d5kn00M9Qaqnn4rkv+RB6VJCN
Tczmoc/xO9JRGOB3abLDWAxZVLsAJui1O23RU6b7vi7JXYq/HFo5Wu4BhmVXXnD5sakvkGR/QvKF
WTOEFJcbgsFo5tfOLHVG6cvU2S/Iod2ngkIpljUp+U40vibtu2xSCgogbwBEU/HfrDSobuVQymk2
ddCeRu97yt81Kz0Ozuttv1ryXvAFBED0ouKGQY7LxVEHUPa2xuJs5mdoJdLPPGErG7iYAqHr8DGC
gIEUtZyHKgc3hDZB+Mc3D2P3lQb8UUd3Oxj3LDiU1RDqBQtF9vn22hZq3Libz+wqb16Gv6r1AWIH
UmtNOOj0dYYozf+QdmZLchsxl34iRnBfbslaulvVklqrpRuGbEvc951P/3+pmbGrqJziWOPwnSIa
BSYSmQkcnPOmtmAgL+aofInKKIVFcVoOk2spj6Gu/VFGmnGYl6J+pOP03yln+EEwrwBwp9oGt+Dt
11a6TutR3yKmU2Co7WNegAYvjgPe33ddli64biNBrSJCzZPp1lASm0vmdU52gRtIpYyo9b3vfIu/
37civTkJlAiTP0JHbEsNl1tOlo7TmF1G56/2SCEkN4cvStk/oPsAiw/lncV9tkYIP2FKcHJ/LPfY
g2SZnoc69XxyLGirzeYcjZG5Fz0kW6HImTJ81cKLUjefFkQsO5vLYrXzZWXnF6cyD2sG47kIb9I9
pYXE1ApEnbQErgxPTf4Gvfq6yPae1hI7Gicy6gu0tdCc3djpzNEpbW/ML0X9A5gPEwP1tHNKSoKE
FhMoeAyA991yQ0ZJlrmKLeSCcue0jM8C6Nqp3/dBPuLI2GRQ0QBEAw4hM9q4m2ikOjIacUdHK00/
OtOTMS3BSlffgwlWjQ+lfciToK2OU44E7V+/cfG9MS4+9NWNFF6QNa3Z95d8Cs+tdZxU/eyup/s7
QZKwb4xsVmseoNe0a4xY9QfSdqG8U+fPkHp7O+9oWbuA5iNxzmPDQplw8ynjUB2cXGF6vgagbPgw
vYcZ+Nb+U5cfo8avc9+xizeFswMKl4XKtdnNpUC3lS63EhrkTuqc+hk0WDbrF80evtljvEcgJ9nT
+AiZpnjDiyHv2xWzWbDIsPAx0+3HtDtz19bK6JQ/eNapc87/feU4Z7nas6lhB9j0Bc0kDK1aIDg7
1N9TJG544R676iVRZ0aSd3ac1LMrY5vVK3LoAMIR3IQRL68tp3uOhi+2Mx6StkE5KztN5h6zj3Th
oK0Eti/6C9uimRtx869LUIlpRzNyqZv+PNgA+srW1PwUcNbD/c8pt8ezDFVccORbFKSXKrnpjeD5
Iu3x62OakiLnPXEW2blOlYdupyincife7DY1mSO9cyoeZdonta7RfkBkIXmvN3/E5uM0PEZ67Od5
yEXye2M+FO3n+z7KUvO1+c2daSmTZc3DGrYDRCV8UHtIX6zv6fm+u29HchPHTaF/w+OTi+tm09VI
kEdgAcBGGl9M1XplpP1DW8Bi/a3R3uZpcRz7/yztoEFSeWVys/Ui8A30aQBDAljqDoz5fTd7+p6F
3ez4JkuY14Y2WTkyCmXVCpZwSdszChaHGrG13kUPzbAbX4HX4P63FD98ewRd29uEzJooIahMEZfM
OiXmu8H9+74BeVD8u1iboFCnwdNCYaD+YA1xUFfvTWsnCe/Fg8guVydZk4KRGhvirhwgSMqTF3Po
Dqr6luFPI8uhkPlhxHsVP6lbPEJ4cdqQDlibgAgbNQtXTZSNOufPJRyzINTC53neG4KWro/BLURM
Rwpw+K1vVpNbbtmLVuz80R4eFOv9bywP4wtoPsKXBDvp7d9P4qHisk+7bmIMrbBo/NBoV8fqdN+M
rPwMZPBfO5sbfqgumWJPVB4UDVPhqcgYDwar/4MHxnlydLpOjRnkrfsF2GHvl91bKwMfos+XQoxu
Auu+/4Nk+ZiisygbiMnTbddVgUxSsVZ+T+p97Oo/e6545vTWzHbuJdIwuTKz2V5FZE89g1UUXMoj
mNgAzbQgz/e65XtWNnvMmc2ljCucMSDfOySK/TIk5ejvjodKNxqkfsQKbxqKz7fBQoSG68pegmAm
9F6li+cGRgH5apOhUFENU3tuvc59rPTmoGjtnpeySwJnG1VNYI9QMW8uCWlMB8Mo6FLm+XJsnf4x
sfpg6sZTUX/Qu3P13wf+RIXsX3ubY8abmddxFOw58BWZShZUlMns+vP9QBTfbJuAr61sEklVd1oJ
hR6HmT3zDb3ntfPe2H3/NHr1Q5r996IcnXlmGKCtFeDeTToBu+ctKf9fWnNVg6qI5sCYtfVw3ydZ
YYO6EPMQsBx7CE9tzNRVRVNLJas0VoXK7oNSHVo9aN3pvNrlYcnzA3P1B4bDdtKMbFdf291stxqO
GQU4AKjY4rU3nvuiO3kMuFJYu++gbMNd29lkTcWbyn4U/uld7qfKNzVSj26m+b9hBUJVwWcPUfb2
TTPVkLzPlkIX2avPE8BluzD3W63SALyysg1zD3IGdYU4xtI+2dDy9EgYTrl6rJbvnfHxvkdSW/Co
QrjG4BEA6dsEogCtNBeKaRfaghZM8ZC8GFmiHlCvTc9ceyxu4ll3vm9UtlhMiYqkxQmkbaHsURlq
BAKy5Jr5nSpTkI/Mwv1Ooje52gs+QMj5t1CtEHdR1KYrPpva69FSX0e99XpevJ3rodQXIHGC3ojq
1fZVFk3GPNR9Ta9fLQSyBoZKuP53+m5SI3DPM3gEHTwu3a6SMZp0LNUJX6hdNa/TokTrIwnur8pP
rp1t4oMPncMX6gQIcjaxoC6d2TlGkl/UFsnzfFynoF21L9pSqZ2/hnbIBaGglGx38XEOBzcAoV0H
lQmCSO3DJ7owdWA4S3lOzUkBImh7fsQD6DAaK6wj88jU1GKsH+7/atkZxBwwODGVYxB42u2n6cc0
jcaWa19kvxqGj4yDv9G70fdGwWr0fTLa4317sqVgyJkpSkFXTya9tdeoUVUNGi3QAv3Aw4gCyysD
kILvtemeJIrcFOPBYpxVBTZ7a2rNp0EDmc7ximZdVzhBDEeSt4etlGVo+OL/sSIyxNVdvTXoj+Qm
Vjq9PLgZZNtLHnjDt9Ue3v/Gp2OlbD4eBrfgqU7XYA4XbHh98s2CoD162S3gSZ1hZIDaHSwm9Mpv
nbHzoVnyntPUSj8uUHI6sHTa3svuTUR274JD8B87mw1pel2m6CvHWjEYR6tOAlNpgkaBjGV2g3hR
Aw8Cpjne+YDSU5w5FiAUTGYIDc1b95Yksrpl4pRbYHCO8zcTtGJRHczj9GCXCRxuf+mRE0D7s0ev
Kv7wL6mBKx7wU67naGPdGq4rPUWnhoydpylKCT8QdPmNo1UoxPwfC2IzXIUhqGezjTtusnP4kZn+
EOWdafh0PwBlhx0IF9rVADuBGGy86Kj/L4kCYjCr3dNaTf5svgmjs2OCZkUR/r4x6ScDR0PtgxkM
QKy3DsU2Q+DRwvnjRiqK1EX5tqrynVGBn8wK23XhT3Olo9VKVtoYcWa7nfo2pU1jvXjoMEIh2SVP
p9n9pujHvvpkvk/NQM0/h+0xXXyro/dIuMyHGnaXTC9P912WfV+GNAlQ6OBR1djsvkHp12XOwb2N
anksixd9rA6Ll/lu8TLtqonKsiN8bgboQAQv6Ajeft8qhFQFelZC8hEddb/xnhmr2VlD2TYXm01I
JcHetr2cL5pXhzPj7JehRxwqBehe5Me6Vf1s1Frcyg9GQTvYUuYdw7LgAb4k9Nn4jlR9b53r7azX
GhqrF3Uq35es2TRnj7+xWFcmNiksG2BzU0IewqobQEj7XrOeU6M9lQhIz44R/P8Z2+y8wmXIS7FA
bxj5KZvqSxv5RpucInO+wNqwY0x2Jbj+eJtUogyz1qWhgIowW2vl68GG3CGfiqMTvu7y8pjr+vG+
ez8D4Zd9SFGeWvLPmfrNLaSovBYUQEc/peMZ55dLUQ1BpxTcj9RYVz6Xdtmmfu4iK+argwbIL9W6
/lAtlf6nWfQQwSfQINYMdMTDXwzOd2+LJUtSJimW5FSvzNhVYTt9j7y2SHynC9UP8ewkoRh1CN8O
ueaGbO6xTZ6VLJ93XqjSjYbWO6hn0Nz29hoCZCnLBtSiLxGC8jypov5h0vZKCVIjJmRdNPdBV2+Z
tcNojdRlIXUoYebrKwD1xlfNb/eXSbqrADeL6h136Z9N4qszplDy0rYyAKX6FCavEmddjtVs/XeC
OOBxjooZl2FQhIVu927qelmCcifPN+9jlr524tbv452TTOrJlY1N8lNRGTTLhFdHNxUQ61al4jeJ
2x3ufy9ZPhcsd4iIAAT4hV9hXpZ4sXNAlHlSLAigD12QO+X6qIxr9UqZ1ItuMSl/36YsEK5tin+/
WiNtUMu060FCNOV0WtX6uaC21LXzb7nGCDfT/jQStk1rLem6dpqAHcSmcQjd9NCk5kFXy7feoCKs
s0P8KHOKygvS8qBRYRPZOOXMZRTlPS+rpnoLCp0ChXVU0up4/9PJlgumGdrwIKI4gDdW6sQorWJU
+HQW04kMyyBmWHqvRrW41NWeoLHUJRBrtM4EePmX43dNeC+sAERCBHg1dMwnxx/s3/HoysjmGFRs
O+RJqnP+VnOQjkijJKfVYDoxdA/G8HL/88k9on0FxlDMXIi3xVXkVQuzCE1MSIxqK2D0c9L64/wb
L3mm2P4xItbwykhaedkE1w+kwNBppGt4TkbrYKnJTnjv+bI5j8ZiXbqoBWg9WWlQM+zjFt052Rve
kGWhK2d+ZZ21EEhucMa1umAcOtjxdxpJUj8ERw2bR9XZqrefy5pCqwodEdIpdCfen2mawXyyd82T
WrGZjWLAWCBmNm96rWx6ZLzww1J/lO1zxKAX9/WdK92ekc2S1EkOt2LuAvcX2HfrWYh57E5piBjd
3kPAGTOpB8ZJ/1WHHikPtysAGRXxZ2P4URpnBP2aPW32PSub00db3CSOp5h0pj2XhzbVuNm8Hced
/Si3wrAVMBwqINs56HbkMYEWQn7prPJBj5+y3jsZ+dmrvt3f9+LD//rN/rWzibHITSAKq7P8ItTc
dC9Qa5QdJmjzHCQojD9z6CJ2z2/ZQKdgNeDg0cTZqm4uCX0BySrCqPmlXN+uAmsIQ5rSPeZ98HOA
VfU783u9fmgg2WkM83jfY2kdgYc2cCYAuoA2RaxeZSE7U7XOS6n61mYI3baan81kee2M3bEA2bS8
GazIB4rBnbLcSUySRaVlijIRRxSwmW0FfY21eJnnJr+kk/XAO98cmlOePZTp+b6LcjsujWCoP+Cr
3njYrEqdNlqbX1xT+Tib3bdxch7LJXqquOfu7GzJuYtP/9ra5HS9yaylcrA1NuTBIulHXzfSt22e
vWQzWKBmj9BHkndBCIh5cFF1piF2u3yFYTRdZbJ8avx5dQbfTU/3v55kS9wY2HiUu3lnzD2H+wo5
/HBEQuocFY/uW1AXJ7vtzuaeCrrcI4o8jB9RudtS9tZtb2m5Ls6ryP6u6NZbBjA/3PdJaoL5aYCE
iPfQr7z9aHOnho2iss3LuXgYXesUzzuYqT0L4t+vdhXaiV7YQHF4celdU+Dsw3on0iRnCKnwXx82
UR0ntlGA6Mkvtv7S0C7M27+p2O8YkS0+tVOAbVRRBbz+1g21VUeTUj54TnUUAyTofS/eg5CeFRJA
5vSiLep7S48f7q+PbMdem93E3Lz0+VQCALvE4bPafVdM6jlQukV7pUxZ8uPa+q9/m9N+ptyT2jr+
pYJGNSx1iHd7phlHK3mbW2/yRXuzJN7XcjJtGh5hsfMWkFQnbsxv7gGRNg6mXmO+Dd+s+YdxmvzV
H5YakWQkdsMda/KvSoGM95uggtlEfTJ2cV4bWDMhx1o7XzcPSv5UWnswbllkktCRbgJszINq41Ue
O50TibzOfAUJKXM+OxRf3HIvUUjtiKk+MVuLP9vgrGliQ1mSX3r3oxu5h8F7nOq9MQDZRhYS9Igv
M1XCaPLtDtAWpQ2VHmcMRSkPRUO1SkmtPdka2bEBryz3TeRLKOZvNvPSl3qlwQh66TT7EE4vofq2
0Z7aYjzoe9hKmUMkDopsjooYy5agt1Cm0il6Lb94ddUewLfDL11ly07dTbY2ADTQHgZWxA7bxJqy
6taYhKC00ySffSP8surJIfcYk7+fKWQfDiS/8bOSg8bh5u60GLkd9zreFNpT3aYPAMLt6KypTuBl
e29q2Zdj2BLwA+vEPW0b10aSNas1FpeuiU60d0U14r43Ugu81/lmus5cwMabXFe4gcbkdEFUo9SL
X+51j2U5AGHkfyxsrutFPc6WkRX0dbtvXVY8lcMPNf8YOflOBpet/7Wdzfqng+FNrTidhCeih9PC
F7DzIJT5AoIUlBia2gTa5mu52bAMGZPSFz00zkqLLHgXn9b+a1jtDRxKLUH0CYCdmqf5U3jn6jRv
iqp1Bo1MY6ifquatx708MRLfK5ydcJZ9NkDyQOR/cplvO8qx14doeM75xemfusR4ZG2y3bwpi7Jr
I5s4rto+q9OevRnZFlf7p67fYzeTumHAn8Z/iEdv2SNScwjHYcTCBKtTz/xnZ33fHZfcM7JJ/0ak
KbZe8K3MBKXK4YfYL940He5vyT0rm6vIZI5R1jGofqnLqDrko+sEs9t0sFOk3k7OlOUypp8soXso
eGDET7mKslwNPaVc0+LitauNpmQ7/d1FtevHsaq8LGX5bbQHfSfgpJENfgHGNkF1uq0TQjPN6Fue
FeRpRJOZ1m0zKBjL8WBP3+9/SJklyO50ogJ1p1+UOBIlVpqqZHZMsxDjKGGTfIHQBfqGnSlkEb2b
JzzYRzGACCJX6PlsvuK4zGVtFYV4EM3Tq+xbNb0CFRIMhtBMDXbLLLLdBNad/j/EdBAibTIqTAxL
abhNQRgu/mqb/rDXqpbdEuk8kndoKnHWbfKc3kHYGrV4lDWhP2TNsbT/SL5Au+SiIrY/wyW9FNMz
E90rSDLZxLdfsFi5E9RFhb2we9sV8UtFSSdS4YhPbcWf8z+j8seUnDS46f97iFwb3nzKdmSUsegw
3MXtGUk2f0nGU1i85Hs4F9mmhp5BIIuhTuCbbjxU63XugEECXcaTJFiGpzH6cd8ZuQ3R86HEYWDn
1oZhpbELzLZgDiJaT0JGMGgN54e1aNHxviVZxAvOHCKEQgo8IreWIN6stXLEkjv3E5gwbeTmaIH7
8NpZhUIn6p+H0G4e1qbXvq6jvleZl3oqGA0IGS6U23jpIyV3qaiybG4duHCUVGtg7gGgZOmDMeZ/
jGxiQ3EnciaSJZckms5RNB+m8SVx9be784WyLGyjWsXoCvze2hY2lGcQ7jVWyIxrjLhu+9y50Air
in/cOVhkdsgZopwJlZ69xe9Yvd2V7miSp/ToEJcfw+aHmY+nvoMjaNy5jUmIvHUd/i3RynAASGwB
kGORjAlaGWJwd7g4ow3zRFsFbolGSB8fFzBEQBjm8+R9z7rsFE/6Uz9Yf3j6HDTZHnGI1HHYKVwO
HQadrc3GUMNxGvQ0Li+D+jTFxmlAacEpX/XW+3AyH+9vDYktriHUVWFJpi+17fIm1ry4jQp/rVJ7
9ptmUWE9i4oCTVlQjU5XVLBoVfnOftSkVsHgiOTJcLq1eTNahdMnRtQmFxBuQfipsk6F7c+e3+hv
mGU7ekbyVkufc2VkgvzrPPHk1z5r1XDsmYUp93SUJRvHoDKIchBsD4zTbTaOPXnKYI2Q5+pefypP
Vhf7tnJOmr0RY7kdUcwlA5FbN6dGaVmxWuqQmc9h2pyA3nU+ep/zEdzk9ABWtNnZP5JzF+4KZnxg
JeaFuT0VFaWbVo8PfVkGkP9rFpaHYbb0HSuS3HZjZfP1mE5MHCbYkD5e3k+IicbJqbTznSiVGoGR
WvTPAPVuq2xT7XSx2U6o87Xl2dHfFjVT/XusodL1uTIigvbqdlkXJfd8d6TKBSg5/RAa3xFHMP77
k4yaj+B3BeYGq/Em8uHDW2vNwZNRN54y9fh9XQK3zXYKWT/vVJs73o2ZTQpJFgu1xhCq9yiLg0x7
yuw3iamca2sJpt58DycOtKgvWvlxUR89Buq9bj6ETXcw9dewc/rt0ZuZCf6G8jz6qK3xwF6+KFn3
WE0pYJw31iNgh+NQK8ewe3b35D1kqw0VnJClAV4Nv8TtQhSVHo29CYWwMpw51IMs487Ym//9MWGI
2WCIG0DF/VIYmQuN+rawUhpBmD95K+xab8P+s+l8+O8plkQODpSqCg0TEXdXcaXNDuzcA9VTy1pB
NLjR322f6Ic1LJSzBU3KwRVSOvdtSj/hlc1NLK+xMuXdgHMk88Auvs3aU/Ib3DUMsEL5KVjHLVB/
t35Z/Tzpes7UM2VGvy+emSSsnHN0uu+JLIuBXCQ181KmlCHu/ldfb1ygHUwcRtSTMvTz7s/YON83
IOsuGtcWNrdDZR67XA/F9Ladnammnuy590f1Q643x7kwaBg9tdaLOR4cp/LL8b/3QbDu/hwjADC2
rZxEZjuqac7ErNNEzBHkZX2IIXTZiQeJ8LP447z5yJ5A07xNmrbDsuGMaBkYVE5W+hVmtCNzfQ/1
4Ge+2SUITjk+NdVyOUAD8M6cHijj2tl4AlmMrNNh2a1/ya4A1z9oEz1eMYddFIGkd+ABaEFGzVow
605gIgm1zjvnh9x9MdtCDMHsam/2oBXHhRoPJWuMBmgdZoeVWfIs/CN2EWp8Np7LP2cdOpPxBGXz
aX7W3qnLKdIEDVOOnNX9gJN6fvVbNnuzSRcF1VdW3LYPzvrXpDDAXz1Utl9ne90pGZMLyF54XCia
QzmyHR7KDUrc1sQARqi+lKkLtq73M+1ZaZ7CxTmFUYKiycHxPtTJca4fFjFwP4079QZZLrr+DZuV
julKmYXgjlui4iD4bS072JVhFZt0e+DxugPZTf3ZA9Jxmya8pF2aeWVcAvYdbju6/tSVT1Pxp2pc
xvGbHe41CcTf+8Ued2ZyrHjUbQlqrLUuvdLiw1KHbBLKxDlylyhMMNlwP1pkxQao8BAOEPUN7oLG
rWdRWocKLV/Gw7MR2bl3jeYEopYbJnXgjSC7SFa8DN7tmBUJ4RcHISfg7c+rgHvkrdnCyFIHaSNB
quudmjUPECoN27+n1tcuWeo9e+tHrVyf0p37kYwEAo4yyB9scQWg6nZrV1Pj2sgnOPI8/a8U2efE
qI6WhXRh9aqMo0Mbm3RYF7+PYCVaV99Ougcu1jvPQenqXv2ITTTNYZmkncXoiOp8po0cTAyoACx+
TPd44mWnGxUxIG6CGgXuzY23sw1hglAuDhPre1W3UxArqbMTQpLyGNUTKs0aLy3BAXdrxEkrN3Wj
lCTgqI+LKUra/vwSzRoTP6MfdjsfT7bfIfh3BDCQANpe3xw3SUX7jK04GUlQNuGzl+c/wjbcS+qy
RAqzPOSX1ITZ9ZszbbGjyMtU5pd6o32wtPFQFK9WiFCaQItf5cslako/sV/r3if4StrplKv2Qzci
fvYh0vbaebKFRH+FqjS/iEy7Cdu5mtQW0huGXY06e3SdPj0mUaft3OtlWY4wQb4NZnuwUJu4LKvV
WOrZhJ18DM9xrhzLBERQ3B3QSff78qlrxpfUqX8jgYOOQ0qNMVBuYZv4YbQOSBbluks8ugGTKk6d
wfR3vp9wZB/w2oj496t7nqZVpjaBBLqs7Uu9fjLjPUqxnxw124x2bWGzROHK28+q+Hix96ayh0PI
kIFVVE8qAzGls/pFJN4BBcTTcfEmzZ4VbiJwgSF9ea6LfgKvafo8S+CzSp6synmdTscoX0+mce4g
3tHah14/Ocke1l8W5Ne/erPk2dIqgNfFksM1XB2j2fXD/GuSB332G701nidQJsEsAepnC0tgwMXK
Ko/UyxTDQdwNFKoTuXb6jYUGV0StkrMFWNbtQq/MfoxZ+JME1QWTkwRKtlMllyUgODX/sbBZaKXT
1nnu+WSVBrpisgM3vlTIz9z3Q24FamGejuICv/FjiMy8GDp2hTM7h5Gpc/EcnpedbSHL3dBe/2Nl
40uRhE3sWWyLYn3WQ+vgTd8pT4+ILOj6oVSj/84rgtAe2Hua69DvOZtoq6ZlNguPOaekfE1poJiz
5wECBJrx0e98Plq1VMJgw6THcBsGSRtmZRfCDCM4CBbOPG/6uM8oLH7vL3v+ysrGH1xdK0eQbsRD
fcyH5cUdRb3/ae32YNGy1CyqFZSOBe2uKfbxVf5y7KztnZCFymEnL+k7NVZg5X+AaqvN7KiNR4ot
9wNQmhmuLIrQubKYlE6kxAkbqavGQ6jrp8VDdswdo4eqjz+34V7VVhqKiMMhvCq0PX9ZsSormkxw
zmRl6/lz3FoPs909lmVW+00eJYeJeDrnc7p3BZbutCvDm0WMoUCYk5Jz3hbTDMOzbn4HLvo78Qgp
M3yJQq5ni7VNaMSHawiRSegZZ0AfGa/jzn75jSVjEpmmCdnvF2WaKIw7EK/kDHob/mCkj/Nnb1w5
Vaqzl+1R1Mt6GvAkU/mF39YUYP3bADHLcOx6hTzo1sjXa+sDnAse9/eR9lDuo4cXP6tPhQ9PaX52
7KOzRwYm2XygT0A34Snvsp8UClcBGkeGolk56gCpkvO4juo/mriBQguV4zCqdi4pUmNAtgCrUmVD
/OfWWWdo5zxTGFeb1KU8zG0+BlVfGAeXQWzUrVEGu7+UUnswNoKtFeu5vfAlmWtN1tQzbTMbwM5H
7alYukBdy6OexH/dtyXZAICpkNz7KeTu/mynXH3IonH1WmXz0QkDWBflM+UCJj0OZh2mO2+FPVOb
pNItVRorjP1dtJB3ZTL42pz6rZYd73skQm+TlxFNEbcNpssFJ+Ttain5MhaDAyi7ncaFYpt7auLp
y30bkoxM5mcgyvR4jqADcGsjnqLSqS1g0maDNAtzWa/UKDuu1dHotGOVFF+YDu2VH/eNyr4fHUtI
7CGWZ6Zks+cWlKIRL3e5rgFVzdqvObVERXm8b0SSiYX0jHiXU9IDdnXrWWG3Ttrzzrj0URdknn5S
o3fWUwwnsPJx3StQSo4ZcBViTzGgCTvu5jMWy2Ar6oqxqvxUQNWZfDXS0J/SIgB4cN8v6ccDRwpY
TTCU/DLIXdetysAXfqWV4Uehop7p6hdB3S7L4b4pqVdXpjZvGmXNeQrUxHlCG07tv07Tu8V90w6O
39R755cs2IFgCkEy6BSoZd8u1zDWQ15MuOVF70YbRArUkve9kRWJyPCCZMNFxZsZ+FsTaTbFzmSQ
ahkZ8COv4Wq40MFegixX/KRbz0nxt0Xtz1P3UPayPIjYNBQihMavOkj0smLUpBh77Zb8Qz7M6GNV
T0nqHZPfaAvRpf3XkvglV1lwROpiSG2GXaO+rQMtsVFGDGc9cK1c3YkOWSBem9qkJ2N107mqmHFr
4h918QP1E9d8ur9k8u/G6czGom65JaNo7cLLKwdvVDMNKsgEneqprKJTMuwkC1n0MVwtqJBgikXM
4PaztUY2pFkJe/EIKxZ8F0panO+78hMXv83mkPvwavQo+XB9ujXh1ZMCV7cYSMn9zuiO+rGqAjAu
0YOzvp+SH2v5mNJPQZJnQoCl/tzDM7MGTf4VBS0/fUqjRwjxY2DjOz9MtoyQ54DiBixIl3qzjMui
9G3n8rscFwYP5fv8/8C2Lfu81GUpBTM7ReLaROXUGLMzOh6JpFyo4GsAe/ZKorJ0f21i40YY6Wi2
IZN56Yv0IdKfl3QKbKSkyuJNmEZPoRGqvgZmY24+9K3rN++z6mAtzrnSsoMRv7OSV2291/yT/ibS
DatOR4kL3u2SL0Y9ZijlAZF1qmfdfh8vf2tp80ovjdetYT7C37cH4hJe/hJkNAHFXUtgZjcfOldX
fWSIn3Ge6q2mNafa+XsQVbDilV18vB/QsraJKaBiBDPFaI7xW+9mpdDsKGP8NNSJVzN94LoQIDnw
kKjuOVu6Q19T+Bme58UM3CR5Kbv5rdu7n8EEne7/FFmawF0Q1UxXQKuy2b1mmNX6rJBeB+PFiidf
nz+PNZw/7+6bkRGQm9T3qP7wdCX1ia10lVy11kRXxaEQPTTme89q//ai/pWZo+awJh9c85BlxzLy
k7B1DlprP9y3Ltun3G65ZIjxdXLIrfFuUAq9gaLjkhnncHWCpo9Pc1XsHJKyAPrJmM290+KVrt9a
iYzFsCDbBXqRjb6dNgrYhhKMOpC5ejT/ijtlp1ordQtGCHh3WD+S/K1BTZ8iKFBMmvBUEsXEd+N9
1d2dALlvxNq2hzwlC8k8VkI38ZVaPE32g+bu1NNkKQ6k8P/2g09364dir8OUCzCBMj4hPuHvy0tJ
l+bKwib61jiMKWcQfTZiEgYT39Ag/Z0NT/Du7gTBni+bXJqqIeoy9CUuq/tcQWG+xDvZWvbquPpY
P9EGVxvJHGPQniGurINPrbZKTp3lj4dy+WG47+Nhx9rO6m+LqXOsmHOii6VRDk1cn1CvOTb2DkRB
WkgAPyvgShQSfqGvaOMytqOU/akqVJ9n3fdWHSVf5zx6lMjbBVKnPxAAjPPiJRkcmtr5GZ3Hs2sX
o99ne8186RJe/ZrNPnZnPe4Xl4h3khFp+Nl5Z9bGXud8z8gmIqsp07xZxeWq1I5L83EplOP9pLdn
YXOeDabVN4WHBa/8WkyvKnWvIinP6VcfahPrwIpiaxqwoBif0sE8hunjkg5wVx+ptSbTkxaPh6pI
Axfe8fu+/V8i5mdvTjQ2t7ugTZBF94QA96RnvRqUg2XrQTJkQxLUc1FqB1etFossnC2TD+Pz9JJq
LhzFzeqs0DtVRv0w6FqZnMMSkvqj1ycUor3S2JuOkx2vwAYoQPN8YeRnc9Db2qrbhsD+tFkYAMTx
w+UUTs1hVL7vfBERldvry7WlzUGujonhRktES7nLg9QGXeM9p8qH+V0Pxu6j6fmazWaBd87Q3t83
LfURwmsEjUGCUgy5Td9W5+VKaQgacr3wk9TQ/NH1EOA2nvj80U79SHYvtK+MiX+/Sn8GapvjMANu
iZP16zJFxqNTzuIZGqtBM8LisUD1d3KXdu+uL8278O7CkUu5x7Q2hlFbaK24oOvch396XHyT6c2i
X6Lp1EZvUorT1Djvf1app1cGN0/u3NIUNIAxuHTTGQoAyt+vZ6ZbYo33nGUd4nXnxSjN9S5YEGrH
wLG267g2cBZRKWZP/UiN8mnRuk+2BmzovlvSUgIEx+JLAs6GZ/t2BSf6QotTYaYEBI8QTaz/VSXn
Rcl9rX0LYtKvGlqme71HWZAyCs26AciksrXZiGGrh0XmEaRMZbT9S10/aVXkD9OnHe/Eu2S7Da/t
bN4t6Yose5tiZyk/tVSHn82gjv0khwIqSF6XB9X5E254m3PtvmGpf4B4xOPF4lmx+aremqips/JV
vfYFDJQ3f4Wd2hl2TmqxlX/xDoy0CTcoILctKmkBghCFRU9LyEI5cwhsiBi9wxohcblTqpNmeOAk
AAoBgeLTJqtUTKiVhUH/znjvwEHgniZ60m7yada00+jqAa8nf6Ar6gwmwwRBmD1bxbcCmPH97yp9
qjlMy1EvBJuguSLvXiWcVC3sOQ1xWYNNv/47sk9NfRyHoPwjUb+2zEvY6+x7qKoU1mU1nvZKsTL0
KPR4dFeg5kZq5Je3S5HkrjWLvlFtBkP2l7nMvskYXTk9TD+K9DRBcDg9avPT7P2947p0tRnDEZAe
ytvbcWvVjREBiunv6O7oE8xz9SVBFA6UgGI+VIN66oszwBkBp2SjB735ovaNvy61L9hX9iibZAkY
jJpg/2R4Grju7UKUnpFbdS5QIlnp+nmLhHflvU96SNW8LJuOaY443kRfhjma7MvOpxCn5y+Bf2V8
c7pmfd22Sk0vFL6rQ9xqH0zjyxhd6D4/rqn5uhsaPy6iY/Uj3uNykG5sJhKQJAVOzvzhrdvcr6Kq
H+iYQy3Tu8+Jiz7Im3lvVk72cUVrGUk+yrs8J2+tlFXS2sjpkB7b8VWUlE96PeBZ86GJdQ6e/tva
an8oRvHX/e8qi7Brs5tsGXYrnf8Vs/q5p2UY1cVRCUs/dJrnfhl2trLsfKOdRiTD3i3QG7c+Lrah
1P3Kl8zqHzDKVXBbOslO/pcd2gw3MIUq9qy+vSV0Zh7HCldtIiMKKuMLR41ZlYcsPS5QtGfVngaC
TDiGoXgwx8BwxSTbJk2qelP9r6Z5bf0PaWe2GzeydOsnIsB5uCVrklSSJbfl6YZwe+A8z3z686U2
9u4qmqeI9o++aKAFdFQmIyMjI1asVXlR8y2oYKyoGoS6XpxTl0qHMuTJW+2hNXebKTpVKs+rdt7b
pf2tDOWNl/zqFtPjBu4OVQdlpest7iQ51aWQ76nptSspr4kGVs7aQsasPjwYDEDzB/Qf0XGRGg1T
XKpoEHImIrrcd12buHJigVjqd328B+aul16Uo729ccmuLg+Euxg0pjW25G9B3cXIwhby1ay3BUmI
MZq7wd9w09XVgTBGwZn5NawsVqcqrZpqZUdDLIqKBztHRTzRYPl3fDm+a2e1PfDy0h6mkv9U2F+0
oYJsnzfxX7fP5toQHTVK2geiwE1rTkSmi5uvrfvYkXhTnfvpOUh2dTSgp1chS3GyrH0x7w1Je4SI
qpqbXZCHX1T95OuPEnS+hWDIbYPT7d+ztvmXP2fh6TDuGjWtcGiwrPjUAbOfx9dc2vKttUDISCjg
UiDCoFkXgX5upXwYKm6ZrLH2lvN1GuuHwgK2ZzKp2QRPllq5VfEHA+ZiEPV/VhfhN03NdEpghzyX
1q9M7T0bdMH80Ro1N8tmjwjp3d7LtUsFbBIlN6gAuFYWd+nUjHYbqHCvO8kr09kHpMDsKvQ6eyOL
W/1mMLWAWX2DsC2+WRA1fmBPxANJ/xVKEATB4teqW5WOVSuUlQGuQsFG+nvtqAEFt7Zv6X8WTfpo
dD8pJR2C+eftLVu7qhA7/Z8R8SMuTsNUZVXViTa1bjXeVP2S4YfSn+dslw/1RgRY9cELU4tdy5sk
6uS4QIV30D4pDEFnZrcfa/3OShEakPU72x/3UbwZV1e94sLu4oKEXB1RJ+BW56Dxf7QUYo1o/DGb
0sMsE8dvb+fqxfUfvUcLxiUAANf7WTOQZQVCEaZv93r4Io+ebD7n2cHu3+XBNxv2eHt+tKwQNeDH
QP4cUOoryPPHdOthv+o9PAvBWb79kMWJN0pHHXTRPS+j2FPUV9VM3HI+3l6ucMFl/sgRYJCNN43B
8/p6tU4CKino8R4lCHbMPVDLNDe8ZvXrXZhYfL1p7idT6vGaoAmfatPYWXVzCC39hxA0vr2a1S27
MLW4ofyq0IderCZqfsklCMTwZ7k1ubBug1F/eMyYbFxOFxslcG1Z4J9qOfds6WdtFy53+p8s5B8j
i2+fOm1Wdpy3sz2/CK5zuX/sp63xiNXIYf5jZBHch2ya9AiNkjNtVkTSjqX0QaF/PaOzVARf/mRB
8GPxaKPCsgTwq3I/gV7ACWoF0Fj9Wlq6Wycbnrb6aWy4UAQdCgg14ewXobCPsqEPRYIC9/3gMqXU
n+yx8A8ILzn/R1Pip1yYGopUUfyCvfPzj3mX7YbqZQIzf3vTxO/97XDSXQdDYwLkWo4ETXWUd742
ADGprddhtn9Km/Oyq+UMR3R63/hWGeS4XkhmhaaeNYhXZFbATGTYPyl69pAjWhG03SHK2ueWY8p0
4KNUUqbu9yb64MApwl2iBefB9DcqOavf8OL3LL4hSOjeD01QG41orwwv8EOVycfb+7oSkeina7zX
0U+j2LcIenXes84OP8m77jTKdnyE6bHYhak1uYO8ReW4Ntl1ZW4RAEvVKfpg5DNm5XDIa8LF8Lcy
y6+2PHwSgg9hepdYd1KD7EqW7WG33EXKRjwRJhaexMQBIyyMJZkgYhZfWRp93cwnhO2LGHVOGN8N
qfNqed4jzvgcjy/h+O/vlSuDi8+YmKE8QVYFog2+bgAa1rTX/dzesLISwa6sLE5hg9CKnussayp+
wc5fHhRESWkxlFuwzbVq15Ul4VIX5508o4tbmmNwSrwPzZcyGnad9jifEuMZzrydXiCq89iCv+36
jSDw/zENfkm8XCFiXnw7SLhsOWmg2Y3MvxJu56Bk2oZ35TFRor0NsQHk54/29H401aes2oL7rpxH
Fm4yawYE0vltqC0fY2DFCeT6c5/tkvY+Aekmpe9vH8iVxJIGPsBwIL4QS2mLe9suU8DUNl2z6Bd8
KPWLrz+kBprX81kl28vMn7fNveFEfzsO/9jTFzkevMhBLfcMzYbZYcjvwnNyCl+6dNcN7+Q6cZGD
t6hTqx8mBgYVZo/A3Tc/FOOdn3q5sQsGtxz3yjvpqGzNua1EfGAGHFTRkhOFhGs3G4G3okk38d7S
f1EtL+yNla8eGOY06DSo6Kj8Jp8bd3zrUJSBRuUhHD5GkFCHu8D4BVR5A5e+NnrOWkhdge8wVuUs
/LZUAwoGEW9HRQGD9mnIdor+UW1nd6ohkss+wN2yS3XrbBeB15uHfHwXGoeq7nYS2bZpft1SqFn/
QQZz0oK/iY7L4gdF/NBwdPhB0AuhMmqWu+SJ0dNDoH7t8vdp+lBZDi3CHbSKkf6q7sru66yfQhjO
newPdL/oHaDDwZdwmOQUH+oinlhymMxTxHzOCC7WML44WwW/1SN1YWBx6cy1puTOiCf5zcfOno5D
Nd5p9r1Rfa91+8uofUyZiLh9rFZDxYXJxSlWYvyg7DGZp696dB/EPf0lbXfbyFqbjqOB2JVF24Em
v/gVFztHiCqUOANonpdoo6QUTveJ41gHVUZCR3ba9gAuaHYDeaQXqkv+sVeifuPeWd1ceBGhqqLH
D5/N9W/IzKEaqKcSr8pv2ie8aM8zMZdBCGmzZ1svt5e8enlzjmi1oCj7G+9YL2t+kKE+c2aE+V1i
dDskd9xmOBl9fp88j3LbbXzI1Sh0YXBxUHy5CGttpDrSt4+B0BZQttx/dQNFQZ8pGSp4y0JpEpWK
kdgoBQoS2Dj9lnWe0nj532ay9/PSQwRsY0nrBg1Q6JSWwFAuIn5cxrxLxCivZaAkW+rneJz3epzu
g0zyYmOny/tQ38IErFVMUZpXqcky8skk0OKUV20cdnEQoh8kqMOrTIk8ayzNXaem/jHrIP5qZ22G
a9s61oYTn1Rrqt9PThBt+OvqoQGkDn8sWF3ul0X6YslpQxeK/eZWNY9KIe8V7VdvDIesfqm7r4p/
DtONJHvNieDoFy8xSgtQfl+fkcF3Wn2EQPQMzbcbVr9U88vtY7HWAYWi4b8WYHe5ttBOclfbDaMM
Ze/Gev5NHfbjg9z1X/KivxvbdyqNm/FjkL8GjDrMMiBwc+NkruZmjIxSFQcBTvVk8RP0qiEWCV1f
sy1/Jn1eutakHBiF8aR2fJdaKcKbOyNk1jc4NYF6r+bqaWMXRKxZ5jJgV5lOR3WNevjCx6Y4Hcug
oWQqKeHHHPVBwC17f5a8zFRPai17MmQSRg7NKQw4IyQIt+2vHaxL84vPjO4JG2ATK+BigcOmZPyz
ctUfCnQV9AfkeqdZ8cYVsHbPXJoUP+niBlDi2KjGUkTf7lseWTvRMAs2AZOrC+PkguFCuQqQ7rWV
KG8LeVJ80ENz6rYyc6zhvh4+a8FXuThnRnWglbTx9l09phoDpmJeARb+JaoxSZzECBuZY2o13CWf
29GhRfc5ynxIf2ePJ4Y/zC9ZP3i3P+LaWRXjVAIJzWza0q4V9mo1WYx9BIkp2B4jfesZsfbkhgtM
cFmRfcnLqlk/KBNiuESD0nnUpNjNoo/dWLmb/WLh7cvTcGlneTOHahtKAUXTXB93aetHnpZqZFhq
N+8nQjGJZ7LVfVu7ny9tqtee0s5Mb9klta05OdjVx/GHXXzt0EYf3LRv/uBLcY+gnsC8E8/5RcCB
7FeTh5hmU1f8kvzKNbeGLtYOFwky/6DqwZjiYjHOONaSNVPenP+Km0cJYe6obTZixpqGOKA8EBwg
FxSUmxZBI5ZRunNSHpVt1KqnyLen3RQV7S53eglBTE05gaCDVCCPHE/r025nDS0kuUZluKpdl1/T
HtEcx94Vge97DICJa3Wq92NR256PoKbnpMGWOOnaxnB5kjzwq+nULzYm6bQwjmRExhip9WAEtG3X
7LdAaGsHkduEA8KcOWNtC/eNOh+QUxil55QyqdL/youtce81Z+UtxjFnZgf/WVwXY9OUeiijJ8ED
25PIILMm8BrzkVgqUEubpLmr23Zhb/Gp9ZxXiM07GhDmS53ph74YvM2C3tqiyN+gl6QqD0XM4lSE
Rm/kqtWgKaGa7pRw3hXawPK4d+T60BXxSW+K078PmZcmF1/K6KWmQGsQ9vfgG8W9nQy98W0Lq8nF
pYmFxzkyUyi1P6SMpvTW0awHkMRyODw4VRUcc/Jz+JTb+VjKTNBJUckTWsNdsjBVXpCqk7cmpNd8
8/LnLF4F6ZxKnWWw4pCcXaDchj/oyooWFCQEDpOTv5HVQULqp1mPDI3RP6jqi9LByia93t7VtYsI
IgKQczRNUSERq7xIHpLQqGtfEZtaOF6fD24MTkNx0LreuMzX8gewNrCdMujN02Lx9bpaK6c+19HT
QHJkHuejLn+Nja9hbtz7YbGrJ2sfJlvvqlWfIbAyD89NC5/JYnlAhCUJnlWUL2AXkQfjpcgHL0p1
FM0+DP2816ZPmZV4FhIFRTjsfAfc3O0NXruBHcCsDjVD6BaXfAQE7t5XZl+sGyojUfhm5jGPvXa0
7ycr30ubanErp9+Ep02oNdlIA9uLEDPrQ1GoI6rAtSSGKx+sctfr76Y58UwIg7YuyJX1wZbBACCQ
XcjalhP8ft4xsZ/yXUP1rCaf8vF7/a0snuatJsWaHUsgLxSKVSZQhYWj5olFQ8tEKSN/0P1zYhrv
pqZ5NTq431Tl2+2PtvZS5SoGOyS0/n6n8UqcyLZ6Ya2xMtWde6XclQ1yU0kdOzTqnA+pk/X3Q2q1
XgEKF71qfTgmgB2Pt3/IyvGEZwUYLxAqkRgsVl2VSi0rHYoGUl15ffl97nY2+Vu3NRO3cjpB61Nk
FZxPlNYXb4gWYaN8HMvsXOvUj4bWbey76k5zPGWGnPpnnvxBAgxEFJFSApzowSzCQRlH2RgJ8YnY
JAmV/5LKaKc4YvJhi+9r7TjYFOqFMptFiFtsIeong5X3Rnou/L0kx4ckVnPXMMPDUDhIKFYZVTJ1
y39E8F/k3W+8VhQXQKIAwr72VjWXwsD2URqwlCF+Qkbvi+IzvOk7fui4Q1pA/18m2cEHM/zUBXN5
VO0xfx2TPIRyepj3pabwirvtSyupBzMRgv8F/KjQmrr+TfqAapvto2CSB312mLO086KQc2r16la/
fu2wklC9xQR6tUsYRZ2gMAUdAOo880+znu57COx3vAqOvbTVeV4DqBBaheKQATDE0RfLKhUtUvoo
Ry6lroenPrT8vQ9AHOxPGOwNVYlORV7Y+4iWnzcpA01dgud+HAQR1FA3e2VAxCVM5eFhnPPxIDeb
hO+ruwFKkMlPRxCQiL9f3LGtlmfItNcZ7ZWiOCZFqR2NPHQOSWGm+9nQo2fd9/O72197LXIAtBKA
GcCJv72dG4j15xY0FDC87imwtOdp+lybcuHK/hah/UomZHLFwZoHIFnQT1yvT0kjpCZynL2s7w3z
JS22jvDKWpCuA2n5JkNJDnFtINcCu50DPnFpvO+j9xK0I4riVfrp9patfCeL6pWpQ3FI120JdWoj
JjYTZeI7hVwz9lNqz64xSu6ktnfV+P22sZVNg2GPZIe2E4wE8sJtlTxzAjNUOI35u7h9zPItgdU1
A8gZ8ELj/iPSLjZtbPIkVWJW0xSlvU80RXLbprWOt5exElQsDZLAN8kdqOYXvj3x5Sf41LJz1ySu
Ns6eMr5SPNoIXatroR1KjwjyGdqB1w7AvBhjbTkD2o5O+6mmXbinNKxuWFlzMxTMqTXRgmIMcHEJ
NtnYFfSgCkbz/G+O/+yH1mFI7FOQ/oEgI61dKj8kaFCyLqeA4CmNtGpG0kQqK+uh1pvGtUI9O0V6
oO1vf6CVRdFWw4QAdlJMWzxTqtoew1xy0LyR0h0DrNCYaJDeQWVy285aqk0HAyQuVVdBVLzwNyPL
SwuSguwsaiTvJf1jZ/5dz+fckN1BerC9Gfrc9llqdxt2xWN2cdUyeySEzgW+nuTl2jfC0RcXmIY8
TNGepjDZ6/17Jx8eBoXZyjF4LIyaB/2DZUobltd2Vgho0adH0AdijmvDQef4lNtxSvG2aHWIioov
IwRT6uvtFa4cMTI/WHQBACNQvgxLQQPuruyi/Jyqv6rhkZExJfz3I4WYoKPmwCVr/Kaq2c3kKrKV
5edR+ppbX0Oa/puTYitnGEi+oJCGJfb3nkuYjXYYm8XbMgx6Ec0WW8fq97gwsAhFRSmPNXQO+bl2
HoHvzehXVPXjZkl1zQwPHpRhUTEzASVcf3YIlfraVOL8rPQPpY22b/J3H3yOis+3v/qqGQpFlNio
S4EZuDYjTapcV12Xo8WtHbN9E7AatfWcrbmltfEBpon+Z+itCH+RnUxWktRS0fPtO8fV7HaPQdTF
oxeu8qZ/ENloNFRuanyI0110mAPzbDfO/QyhWf9Tdj7862XT1n1LWuhncz1eL9uYlXJqQwrjef5V
77/45nvJfI62NLJWjtSVlcWbICi7oVBy+lSpM9w7eyNBa6DcIo9aa18wlAeglMtEKIkuQi94ezWy
dIrTdBmLyXKHI3tZybKgFzaM4xyZrqrl59sbuLo0arIG1VK648uplDgrlSqGWfccycewrNxYelba
jVi/4ptQY0LKzk0Oy+KSd45ujGXlHSBJXZ92/RB4U1EcEnDufhJuBFnh5ovofmVqcdqcGlRgZWNq
kh/NuH+I0pb7/44HuiflP8MmPwVblP7CxW6ZFKu/OBC+lsvN2AK5tMdXCNSKB8sy3caYdwoTk7c/
1tbqFt4e1rOsShamSmPvf5yq4jk2H/Lua20+V8kX3yk3dnOtrgH5HPBWEl3HATVyvTYOhV9PCjjE
uXmJZdWtJeZEUdqadW03haGrC4J9T7UCWlKVvUEqvOaal8YX54GXQ6aoJd9SRUxQVVxFezG7H7d3
VF/5eJc2Fv7CCyKYhhwbSl/sINzbBWa1sYx1E9zG5NYa4LxFwhHD9lwOOq95wSr21AR+s/cVybq7
vZA11xBYGgRhIBVj/v76S1Fs0/K6M+BSE4IkzuAFoQ3lElUS9XPT3iXd+3zaesht2RR/v/B8SZ7q
uqmwWdAmgCifZr5bx4dm6k5M73byT2drbHrtrAG35tUIzxYPr8UBUCMySkl3AAyoX5TiEe2CEyxe
5B5p/PwH+3lhabE2Mo8el/Dx/Gj0hqH0RuNhbh6C5FXNFdCqolHy758tPPDolxskPiRpyynTXA0i
WzJoXzV0LA6KMrwMtRz9+zMtrPBghdRDNMoW/mhOaTVqKQrSdTUihiEd4t6rNOOo9orbBN+nDuz/
GD30H33j7vae/n4PYJnawtsLk2Lzos9kNmXETUODQlcfhzQV6VajvTJdeNvMCij/2s5ihekYyems
0jRLK/lUBJ9jiGp0mMgS8BR1+0mtXhVScKTKpg+QGva5RRtDQcZGKjeYvH4/+vwQnoeU1tHLYdr+
+oDYUq2ZdcaCzexJa0PPmF9vL3XDwBKJq2VOjbh9QTvGqlw//xpvAdFXkhKWIIYJBbZBVLevl5DY
WpfVFnuphvopaYxD2Tzn8mOfP8dThwDTfTrCHDptkRCJcHV9qWJWIJ9o4xLPluFsMlCX6xXUodV0
T3JS/1Cl5yzK9q1s7zab9qu7iG6M6PyIk7HwlzFW0MgZhbHQci3pmTRz4+L+/SpjOaJYBJSXZGs5
YRz7hhrOIRaSEKFMwDYdwOyi2ErOt8yIhV4EZB594BuEmYz2pZjgavLHyej+aDECsiEod3nPXluJ
a0U1On/+jwg5Mybgu6HGv+3YK1MfkCvhcoZ4KtPBWVz+cUqZVpehbcye9MydOK4NCdVT3B119avR
aF7gt144JQxMBmC0Ns7Vagi5NL/YyQTETeRnHCx78shenzLzLxU9Y1t+lFLFzfqdVDK/2X21Y2Pf
qtXJgoc0k2C0NzdnDH+/8wTNFOUf3nbQpC75e+ymsP1M5wTqx6r+HkQ18y0/Y0Zdtjf999rItalF
EjEGqSHFFauO0cv0q0MYPE1RckDewcuiXWFnrjJ4+ffbn3rt9F2ubxFhSt9s+2nKUlFMsPTXot+6
VsX/YBlL6OMA7yNl4HpdrKqq5UKWZzrvsswXtPZV9D4IXgP9ZB7HV0naOB1rkYvpfuI9WkYMhi6W
k85ymesT1qKgDw9KyTigP0modVpNcmd2FrQNHRNDlpXubu/jhuElmNKqtdywAwxnonh2CoZdqnwf
jaOR/BWCsLhtbO0qv1jlEucUp4AomgwcTF/YrqG/BkbgTnkOk8DhtqH1QKDSDxePVNgEFymfxbir
JY99ep54/w7tryxon8rwsfleSPeq9l3S0Pr09zKqZj3MZFs4lbWISpeClyvlV1iyF3FAray41Erw
DmP2lYmSqHnMw1+3V7hqglIrFw+NBPz0OpzKMww32qSmZ824i9sneTjI1V+3Tay6Bj0DMSlBQXyZ
WJqxHKhBpXH9wHgQPmrDr5qpsvykVT9oW3u3ja2u58LY4gDMY23PvkBuGGPgtj5qAKE3bOnhrhth
ggBWEgMd+MWm6T7kdHaHESt8FaQkpvSxqfst3xPP298iB7S2/7Wy8D3IkZUoVoGDWCjJRd2u80+a
fh6ML731VbN2VWt7TNAn6XuhdXl7F8UCfjON7CRESyAYGJO49gqtQEtO8vlkkdKNx2DWdHeya2Wn
ZDUUTJWtbXXYV/DgBH8KuuSpbydt4eowL7dDlNtkzfq8g/hI6V3ozbqdoT0O6H1yL3jIBznGSxJQ
cEgolm9J66666cUvEB/9In1RmKcOpI5fIHuD8alOAjfOj+k9NXor3grT6/v7z2oXDuSY4cAd7/MK
mpmvCn+OyV+Sz/xS/PH2d1y7fBhSggMVgDm5zPI0WAZdwjbOzsbnsLorrF1jfcqj6dkI3qltu1cr
6XDb4Fujbuk5UIDwMQFBigHd610cVYORyjSkz+DU+n0zaJnbakJXru8HJo+TjFFScz6QfEd33VSE
e/Ck0slpm+7dkJSapxR9eT+0vvShcPxvuZV1lHgpJhgVQiU5UGc3ZyhlL4Q4jmbe2fdJWMNwrY/O
o61EzgMN8eDu9prWPhYUz6J4YvEmX7Y00qCQGprR6Vmym4OlgbNsI6+Vk31t//spLHj1YX18A9GR
f4qQcOGDvRENiQlvy9loRletYR2qXEne+EarryoGCAUPOmw0dAWurcg6onKBgLPMgep78zAFu9Lu
v+j5HHlOMXyLky49KHXq6XoG0UM/7W9v6PoPoNHPmBIgYvQlrn9ApJtlUw0S7l/vmCueH9rskOqP
ofZif0pyt/9y295aDitwBf81twik8ZhGgA44bdQsf9Tpq+IjJqSWezOLd227MTopNu+3AwAjhwJM
UYbib2FsbGF1cyyAK5rkzflB+p4241Ns3xl2/G7K/E9jscW2vro8cMdU2Wj1cJdf7+YEsVnfhH12
TrJ2F1QPQiXQAaeU76Qw+YPrFaIqQdbIVJD89nK5cNC6S9RJSQBqFFV9qKRyLxfOfVFuXQfrS/rH
zMJBrJmnSBZ3wgzoriI89ow60WjZqf58H832ll7hSqmZbrPAN9BQtERx73oP5dCHccICUqYWH8f2
FEOjUOf1SQ8AVchenRdHynxh9blttlRQ1q6dS8uLa0dNQwqnZpGd+2DXGOlOznZGMB7bRrrH7RCY
e7l9GNZyF0Z7VQq13LXqUldVSaVYrXTwPUrzkptInUaPUbFFxLP2/S6NLLbTHKlLWT5uklqnEH66
OC52Q+c5ybHL/j08gU9HZNbBWQKHWUKqFLMu9C40wAyYme71ypR7swQJA2SPW8ta3TsTmr83Mobf
pqKtuVGsrh9wS603H2JlnnaFbN+pubGV/K3dOWBtBHqU9A+azmt/LDQYh6fSBydgl67Ujbsu/Cgz
mZuUG7F4zf1wetaCLxC1Fu4XJ3LPYD/Insg4SHOyG/r3su5Wr7af7+2u/3Db+VaXdWFtca5DmLAg
lQNKQnY+7udIAxzaWd5YWuFBt8hxb5tbWRz7p1BlBtCMyNDCnBkPRh7rxOIGLa1pRmfgbygK1PY+
r56yZONgrayNCgltYFqAvPOXM5NO0RXl0ImDXJ2m5gwGPjSh57Y3PtiKD1L24takTft2iq89IwF4
FOQ0p84yCHDD9qru3tjU7145vyBQiYakIKxoqYasTcY8OQnuR/UzDPS9NH414VLuzK9gCTY+0gom
UtRHAJ8iAYXBZYWkkyqGg+okP2cqxVztg20Xh6zTCfxWcXYa/aw1vyQwvTI17EC3fyWyfgyPPqWM
UHnQ8mnr96y8uxieogXCNJ1QPFwkYW0+tbkO0JI61D4cQ9e2aaxK9aPgdg6DZz31NGfX9Z8DB1LR
VPl522ff5qcWCQTm6VTTjgdObejXH1iX2mkMGiAOeRIdS/9+GO4q6aEOJUp9/QuB5xA0E6+/xqvH
TvaM/HWQK2jMHkeTmYgHQ/rpW4cuOQ7dU06Xe1Due+1nzpNJUh8i9Zi1d/bWYNvKTBjTGKLJAIIT
EtSlDmWdyVIXzk1+rqxdGlGTMYNT6ugeKLHQs35khlsG015SZnRMe5df1cuITDwlw6NQ6mtm60gy
/G5otvJpsVe/7SUCEED+dcTZlnBqeTR7MmpgC5JaBPuRPOlY6lW7VS5eiTPUZ0S+TpChtyWO00VW
1Cl+oxs1QwzOX+Fw34ffrfwL2spuocUeMl/1MD+MTfDO+RbXP9vsZxj1f3Vq7RJeURM89bW/kaWt
hCJRLwLSTJ8NzN7i9wx8IgvQgyDsSrw27X51s3qcY+v9UG5diWum4HsET0uJTLB6Xi+996PZrwTZ
WRYlOzu8U43YLcbYc/KtLsabHNziYzL/T9IJ6otIsWwdUu6U8qFDUDJS7V3qO56U/i3ZuWcExpM1
/miOscGTZeoPttb+FfrNLvRPrdYfAio0bDUNTQmNvufbx3Vt/W+IVapzAvy02OpYss26nCH4mevP
in9AoMIsv4xbuMGVoM/BAhdNZgpudVmPmRiSo4rMjC+FQHsuXbqGrv/+9kpWbRCAoaHVbMYctOsv
adagLaBqpOajfjDmcxZkUCdvxNa13RKg2P/aWMS2SU4zv6qxQbHC1UnX4uSAF7vRtIW0Xzn5NgBE
rn56h3TwFt+FI9CXZkivPiqe9AhGX5igb+/X2qG/tCD+fnHofQfwRpZhYZpP8kjrzjkwy6fJLuAU
lBT+wBjNO6oQVFZgULk2ZuUkiVYnGqFfJfrkrolEsyF/kK33zVYwX3nAEsohyhRtEbrli29UqHlg
zzm4ijxt3ll685cTyE+pSRHOjs0PCvKWQMFB3mTjr9trXHGOK8PCQS82FLndMo1KjpIajLtGVyny
NAiMGK4u1xsBcm2NZBsQEKO9K7Ck16YCfUaGuod3YeZqn5U7Z/hRvoOETHnV5MZLTfVwe2kr9EWM
UvxjcJlQ8erpkrTlhvCLSnk2rDY4IIeRPAVjC8l/3cWHOlVbt0sUyZuQdvE0mg6eMyKGGTFu6Q59
1B8mvwk/ZEMamSArjbw4qAyvH+CQHTeQA2vP4aufu3h+aJBCIPwCMYSdaefQeQ2r6Dn2nb3mP0RQ
flPAi7Ng142Taxv/Po2GRJi0C7wqPr1ELSRAKhM1ZKeMJN+3Chpkyt+2TI3dlDYCnioi2uJCEWyT
3JA2LBEAiq+9wM/zyipV7i6IsA9jtbfj1h0NeweJw0lrHrTsIYBamMKw19j5ESEAxTrk1fc8OrW+
s5PLo2N6xUihB5adqXVjp/ysdVswpxWoOq7zv1/5G2tAOzVB6hcQHjbZvm++8LZ1p+ldr3UHCfIO
IDSfwmH+nNd3Tf+kdcnG/bYS5UADIcAD2g4OmmVfT51LqQoTYKGpmM98MX0Y0NExRf848LUdqIP/
o72F56XlkEjzwDdpo7Ofqq6GGEbg3JVt5vZUgKU/MkezFIofighvb5OLmBNJIboOFpsLdYIr2a+S
1rgmiBwJkjhJ/dAFzUYgfxNw/s3p3uZoBBSfy/Da6UqCWW5MkBEaA6X/PgFLGSN0rrX3tWTuSoaa
tfw05a91XJ/SQT5EvuXZ1fyaTf6dr7zP5jO6YZC1xO/a4lA4h0CzP94OVmtxWMhKcXsKAqBlv842
q8CqI5043Pc06STUcVWrPZTqtDdnbdoAKK6FYrZebD/ZHR3C6/0IS6tTC/i+zklR7PVUg/qVw579
zLTguUIRpmnUn3Nunm6vcSXZEd8c/IhgiOE7XFtt25zhPgAczOF9kKwctZGTNX++bWN1H8EbC1Ak
0KXlu7aQKyD+FUmbFX9rW1MAzgRLQ7RFMbZmh9yTwVvRLIQk9HotfhbU/yG3UOP7Eg0gWQvQLjuY
wdZLfS0WXBpaxEtJbbQ8MMnemhBBtir4MNovUPD1ensca3+vNcHx9g6KJG15VphJRYyNugD4qIVv
0OEs+vYNnOG/joH+mOuPcu+VtnWfoQr2B7YgoGCkTmgdLWl0Cnnog1YBLWdHOtxTQ7cvYGoonac2
iU4wvW7xqKzesfT2/2dw4YK136ZTZgJ3QeV6lg5pqL8q8t9Qju2KzkP0FwmYnc8xhyXl9krXQA2I
qtHzRy+LYtXyIQV7i9HEOkCt2nKCUy8JQFFTzUggdjo1Wls65qafPuRJFTyYZjXuY7t/CZUAYZxK
NR4V5i02ouLacUQbQRfTNtDjLEsujdWHTpUOoIwa0GnOLxu9qWAr6VvdcWreohzAv0DyXh+UqrXM
vtMUOrz68DTALV2M1s7os3slMPl3e1QjZ9dI+r3RvSTtfPiTbRdtBpBrBDp98STJZy23xsEihw9S
SHx9td9VU5TuZSRTXH2oeo+o1Hp6kvu7uBtt0KJj7rUmD7G+K6Wz0BLecIXVfQcWTjXAhHt7+UqS
s7FII0P0+bvUTWILnaWvSbdFjLN2jPmyiK3j7fA2L14UtpM3XTEI1oWm2s30G/dyXDquH3Xxseqy
pybbyCHXDFKOwI8EjwWX7PWHdkwoVPoekHETm4/Z8EWR76mP6XN9b0bJ3e3PKn78MkZd2lo41eyY
/jgLiGoTCo5/1Zf2waRbG/fVqu9aMh1oqFUgEl4OLBa6nQ6Bw5mNnao8MJ4W78PQ9g9M/0LKPw3j
yZC7aa+NSr4309lR3Dz36/NkZ+bx9oLXbgEBJoVyjBI03/N6c7Winsw+BemlzyVEJEKTK4Cu59AH
yeilWtjCeuZ8GKK23wgSa/ccGRpzqEDvLR4I14bzoEI2zGene+1XTcnT0R+bLt7Z/14BmbsGchlB
MK4IhedrO6gANaPus8C+nck/bD05UWmtdu0UbL21V5fE/CkyS/Ci8qi6NjX1sKQ2JZeOoUWuUbeP
CWKhYfKLl/lG9Fk76ZTOGIMS1KdE/WtLeqn7Q9PhP1n9nlEQN4JBVs2mP4gnkIJqUJ/gGVQFr60w
jdHkVU/DpSCBfiSTf2210DrNTuBvXNdrO0f6RtVRfYNMLI64WoROYNh0W2IRzivXKp7G9LsRbryE
V7ftwszidE9z3iOVxzA/7Rw1+hUMhutsoY1XlyLqtZTPhYrY4tOMhZa0b/gSVBZDv9zp9p0FZ3GY
fbt9cFfX8o+d5VOOdkde2znXX9TUQpMkhC+wTDaiw1o45DVN80jwQBnLYXECU5lwkRAOFY3xy2zn
42y317G+X/+YEH+/eLMNk/T/SDuzJamRpVs/kcw0D7dSDlVFFlBMveFGBt2geZ719OcLfttNZZRO
ymBbY31Dd7pi8vBwX2t5qfQlIJk6PJehezD1t0Cw1T8A+RGz/zIj7WWX0KzVW0aSh/el9nHw7tvw
++2R7E2W5Ernth2qCCzuRYtdX2maIFKdHae5vei/RiFtrjCPB8VshDaQ5lRB0sYHF5guwll/4mA8
ghuuXDomUTi7XhXQgV7khBgazOxk6F+NrL7X3B+3J2xr6al6Qt1HWIGMhJjQZ0tf2XEZZRO4Ao6j
53zpLMWP5/owp/3ONhbTIt/qgsnMu9QDySa7y8Sul3D14OnbRIb5UzJ+1TxqbEUQK3+1c3TU5t8O
WcDpASsAfcIfQpfrkTUZJV9n4nBms33vLG9Xt/NVms41enY/tZ9/dxrh1CBr9lM5gryOtFbZ3MDV
K6m4diUi6j+W6lJPXyL4t7fNvJxExHuItEGQokj5oiGYWjmF57WUkCfzlNgq7bOLUzvW3D1L4ER2
gHOnl8Vyd9vqRqgkNIPQOkDog665MqnYMqZlKmIS2OiHpMnZMn4YU5j6gDcCBQ5kZmb+nFRBti4X
da/P3svjhm3SdRw49HOgolwvY5Kr5E5yigLce/e1gVbPNIOH39ueL8/BtRnJBZpV0ptuDT8QEWM/
LeiZStpKe2e7p9tzKXzc9TG4tiP5QNtqtHKFWXJxp+KYNcDLpsfJ6IN5+TCpe+rw23NHXQ/YC827
5G42WrOmqTLFBEPlmzx/o3U91K7fJpyLAdFpG5ileAZK7nBR27V2tYi7I1XfGY3nu33zqE97Wb7t
ofxrxpaik2ZUwkJVMWPzrsq7x1p7sp1/bq/N1h7A3SJoaoI7IXq83mqD7ahTjDDWRU3v1K/dF2+I
IO5//9+MSPPVd5M55gZGCmP07emdViDMZ2bBbr1uy1fYcPTJ+FOSQbr5ejQNw6lHwSWcxFbO7mdA
BOP3SbMeHAXaX6EHeVHs3I1bMwjejwe5DtTjheiQ1trOvArJSidVfW752o1OyZgeUFS9PYtb2+G5
IekYGfakT3rRkVvq8iDjMZr8Q1FiZzSbRigPO8jkExXLPaU9a4UsJ4zoMSr5xfdeP++Gqhs26LhE
AsXl3wJ2d71KnUGfF7VTUYozU0ohD4CE/IJH0u3p2lgXjZq6UBFUuYJlHcyWptxQMEGJlZPyZM/V
we1c4Hyfd/mlIlyQ3BuGROsa8CFwuqVNF47uUCoOWKp+mMVwKAftxBEbDlTAmiCx8p5ExEA6PyjV
tOlUA68DbZnB4yb2CvLksfGiU7cnbrm1OP/aElN3vTjzYmdjqrI4Ze4dp/TYm+a+Muq2EdGERhQI
UZW5NhLlsTaGNYFRZzv9BdHa/KS0o0ribox2Lp9NU3hqwCqkcIDFX5tKS5gB+piXQhyk74sDEXjS
7j0mtowAmYbTL4pAMHCvjSTQlYy+RCAnSp76Bt3mvveRQvvtdzH1FGTHhBAP/WvkRHbvpOaSCbUf
NFVMinX5gzv8uH1oNgdCtgIxK9q48AK/HkiWKqpaG5hI6jVQaGdSCKVPa8eTbR1NS6SguJ4BVco1
jbTUijAn5cNzgi7FiQGo7IkOOE6a7MzY1sFBmwtAEedHSFZdD8cZu8bMM728eNE7GH4dEgFCgkaF
vYxI7vH23G2NSgyJiJ8F8mSHkzu8XpzWQ1UoKe9TMw3YahodtuN1D9e7MSxdsGPItzIsUNDXw4Lr
jUR4DfNhzekCPNxr5d2qJndFbiECsJO72BjVlS1pR6iL7Sqxgq3pwVySQ68GHdLkewu1ZQUHR5YV
h42cojSiVu+UCily8Kh9GfmNEiV+3/y9EpcfHLUId1ZqA2mIdtkzc9Kg1iWNM0fA5dUvXUyfhe5d
V7Qnk/xS357N5oM1/0P90Fj8Ij25EaxllNS66eJRE+OEHNTlTtmbgY2Td/VJUiBWRFVapB4zEI+v
kMBapzfxXrly46LCBIKwVPi4TOTKxZq3hre6gp6wFH4WvdPaj7dPwPYYfhmQbsIqp59MLAw4NK9A
Vbts307e6X+zIQb57PHewBFeOgXmweC+H6OPkxv6XbHjnzZ4hGJ//BqIGOgzI9pgjil8RWbKsocA
QdX+PQJgQrZhjoIZOskbo47Qf7LpCLLmWYVIuaqdErPP7vvZy/001q1goMnku9uD31tB6ZhEReQ6
mZhg131fLv8o47f/7felc5Go/WKGdJi4kPw/elb3aqBz0R+YIFtAuESQqcr59xGgRKRkQkuOepUe
P8zd3knanKRnFqRJGo2kdMIF8cBqaOH8q3SGON8ew+Y+JwwDLCniVzl8MdZoiGxlRcsy/ZrMD2r5
BVGu2ybER0pBJR2TfpmQBrEYM906W0wMNbpUdTDoJ/X9QjrntpmtuSKHA6+TRIf3Qt3FVLsxbQZB
3Bi+qv2XbpeSuzVVzwzI6i5LOEyamhCFe2Z9VqbhsbDVxzTKftwex54Z+UlhZ1E60cb2Yo6O3zuP
WqwEe0nQnbky9WunsEymocyrzlBok6u5H3T3n9uD2FpzFOwEA0kXTXik01eOg6WOYq7KSb9DyOy7
rbyuHchj/boHod0cC/VjgI8QDF+0y9BK04ljlbF09aeZHiaVtSe9Le4reQML9u5/LUgrotSWNwuB
10u4Nj9KFBd9KAhV031wzP/M2ePqxHsW98YkrU9bjOvg6GJMOe2y84/5sHctiG9+OSZDyPmYZPU9
6VAORao1xuQIll0+Hlot/u7p7WHNRN9eO6CrEHIsh3S1/kPfqHs1/IM8GiwEQNVgkmknJ4NLyqVe
lxlKI2FfPflhHD80o/nglJ/WyTy3KmX+2/txe0J/2ZNuQTTaCd1tbsHR+pjW38fx6fbvbx5aofHP
o5nueDKUwRpQkCUZgHyucrKQFV3UV/lutxtxaF6smXj4of8kGupIu8KICPgrJ4IXtKTfmnz1Vzhj
dneX6+ZhL5m2AdA10ewGdwpfjNSgnDTWsiGa+oTH5pSPkIvMJQJvGK13q7uMgWYpYaBCvXrv9vAb
YqNKT2nXPNVp+nl0lT6AAgD1MIoi2gKk3l0GtgdmVo1mjzfMe2+IzcnnReyKL+aikeLNOa9Mpy1K
7uEopOWBqMFb/rwnHXDLCogDmdKD4LSpRDFWmuHbUn8c29dD+weXMRxfBJhJvgG/lRyNWVZV6sZt
eQnd8DWcswT5KzVG62EPuLbpnj0iZ9CzcGLkxyRI1WZVSmLzyWxP2pz4ZawBKA6PoHdvH4yNNKYu
3kGC2M7zWL4I1LSHkdCzjZweoGx0cqeDG/6jLH9PbnpHRXdx9ioOW0f9uUVpN+TuMq11hxqyqyp+
5n0KdzsC7I1JzmGN9dQWChYUUCbt+LZBfKq3HxpX97v2YvbHLP18exa3xiRqN1CqKKbwj3RfFwW6
latZXmrnu5HCFkuPtw1sbW4e4Gih4ZRtTy5WdoNmp06Na0FuvPjs5E0b2E4RX9KRDi23TW2IHQDx
A25H+6X/U3m7Hoxj9GGvrBwka4WVXz11pXqK0uSo6pda1Z5WoRFrfS/cvWB6a4wMjnosOSdkD8Xf
P3sJNWnl1F0MjdFplmOdxoGXfE/XHerbhhFoqHBF0JwiGJGbdzlxOs16DHrXsXL7fVtH88mYjfmh
7sdw7w7fiEu4wMH/iJQQTR2lN2qdtMMUCXXdKglPTZy8MWJQR3p/WJvz7DyE1YyjVif0Rj7qcCEd
b3wC7+eXjy461H2mFb7uJdRIwmFH8mHDvVx9mNjOz2bankbUQDzqnJrmfY7pC5NQSrWT9C51dtzL
BnQTmMazOZAWtV9KJ7YG8OrZsJzowtDEyCF8HFzEsI03mnEX1hd7zg92cpyz9GFd94Ca20MFRYTG
NwdI1sOqrFHNQ16Cl6zs/CX6oWcQOa17Pf/P7VOzua/I8f/XjuTVSGQvaDBSwy2mJXzTT0VxbyXL
B2ixe9IPm5YQs4AlLhqkyXA211oVa6oRGTbAS1v0+KITdTXbp9vj2SA5s3DPzEgubWxA1NY6XRPt
NYDgl9DhVfXXMjyt2vgtG018QHMEB/Q4RuZrtZpOjtefTX2u/UJdj240BOq0p9q7EWCBdAP8Lqg2
QPmkA0VPuGqhPsKBUt3kDr2LQ27NH+22eSrU4dPsznsi45sGQfpz2YsMtdy/bQ6nJrYVGF4RpJXK
OqirX30esumQ7XHJNn3FM0vSOaFZNNnrBkvL8kHXPihp5mt0LrVdMoHLSZk+7Czvxo0FoBgFK0Ap
pBbkkaWZl8ZNSqF8StU1UJsiPVr1FB9yQ42Cfs5Df26y/qDF4eyjrjPel2PU3Jk1ar5rnH0L634+
xG3t7lw+m5sbqpagt0CAlgXk3EmfR0v0vezKB7C5frO2vj68vz34DZ8AbJujQ0cj5JFkfSREu8Y6
1eA5pEvrHczlaRCv7Kh+isnWH2/b2pjnnw0ZyISKBjsyYLkMMT/X+AWrNL60bX8XD90OJWijxwBP
DmqlEIrJ42Dm2p2n1TiqTgm4ol+be/q4+OFIuG+jAZoFpU4Bt/lUZZ/WovLBVX3WpzSI5vngkDyc
tCooF1LO/d43bSzk1TdJbyFg9yTZXReGeWb8Z03Wu5xKmFkkaCf70/y+0C2/1MbD2L9u2469pn5N
9eqLiZ/JzGTnIt44xVffIrmNPkz1RY0AN0Rxbt6DBXZ8NVvqB2eoQz9fleI0F+u081bYXHgasAnM
Bs7DlRalTOJ66icWpbHSLqjjjmBXU9f729trK1ijodIvM9LYpqTzcrdmbMX0kUZRvk5QobY/3OhH
qLpBCwMtdow7pdnlZGyPzwX/STClwvC93nR1FTfraiJrqySWTlVt7o95noA8rnuNThajttIUxmv/
SmkgfF8Ps/Ka92h2VJQmCjQlTAM37Qa/SsNwJ+TY3Hn6rw+TZsQeuiXkfAMzUUsaCzSHZf7+BxQm
jtwzI2J2nkVQk5kZXesy7UMUHaPI8YflRxeDtXXj3/eIV5aEM3tmqe+yCYoNKufz8NDAb7fDezff
U8naPCGE3PQoBMrEE/faSDY0ZF8E/KdPw8AaThzStPvm5Q9l9fX2ht3cNr8syfILetGvrAsOXnOm
h3V4lyb2zpEQ3yplYUjA/DsWufQUFWOa9ilj0cA+Z9pDQdPRwnmbqh/EZSK0FaC+3h7U9vTBB4Kb
Df5DTvzYFZ3b4wUkywoD/Lx2YfTUFeE58kK/GKaEsGhIP942ubnLLZ4V5Mw8bjHp+FV6W7JehGeN
+TlDRdBOQSbuYQ02CMds82dWJC++2u4yF7PNa2mKL+YcVOlhKnN/NlWIIzMsRLPzlbV7PxA0TG4b
+1PW+fS6RPBhrh+8ojsiFuVPVhSY7XwwqFD31qEcQh6vw3tHK/e4xxtRFN8r6j1g+mFjS7MyzqMo
7/K9SR37NqozU/y3YTzk6n/6R9vZe1tsroFNAEEzGIH9kZxA0qcMZRAxlNs+quUwnftBp3He5O0U
xvcMib9/5gNGZ1b7ouIypdYUWM6T0xMdRsvOLt7CoZpgULmuaKqgMbBrM/TKdb20xUxTPmhNGWjl
fVYOAQIwHJ4ysQ9Rf3zvlHtB9qZL4NH/k74L7kicrmejq/Ki7ogWoO/qT6YTPTqjt3MlbG6LZxak
x1nuQGMz4UVcBq/yZ8Px9UT9kkSv6A+X+258mc298EdstBdO6JlFyaEuZZjUi4Bt5rFyh64HjLjx
iB4G8Vjkd7F3Z0/3qaYe1jj/q2vCD7edw+0ZRfztekZTU8/VzGG8rV3e631xVzU7aZTNEPrf8dEO
+doC7FJCAqG90kyGP6zRW0iob3rT9s10Dya4vS3BB6JmTZ7yRQeOMVGqac2wVTVD0KbjeazsQ7ys
9whh0BnMmALS1+9bb3gft/ElHvZgapuziR4buRjkbBxZe8OdFEfRBNKzW/LO18Ffviubdv52e822
gCLkvagaIcgkFOCk0+ehIWHkKWwxMibBSo1iLrTDahExR3pQ1a8o/fc0jjAfzOlD0q/HbFTpcBvf
9ZnhU+g+LVpz36YauhDJZYrtr7c/b2sSnn+dFIbUfVmkyczXqfQCiToXIs6n2xa27m2NJgUChu4S
bkhuwBhQqq0bwK1Ffh/ROTZNmtM4wQ6/4xLkLTPelWZ6uG1z6+J+blNyDJntlhVseuY8+pqOZhBl
Q1DUH0KmM+t+3La1uY/hwQHeo4QAR1wKTEczb1OHVioXx/hUAHwoGu++iubP2WghvGo/muNRaxH9
iq0vSVbtxSgbalRAxZ6ZFyv8zM26VRoXbrQgnD76CPdkZ4oy4K+b89ioj33/LlLiw2wDOGpfNWSW
yyke/ZaHE0qOh3hoT4BPTh4hxhqugVkqOy568yGDXgf8ctG6AWDj9edlmW20lcd7omryIA/jYOze
aVYVFJH6rnO1oA3DIzpwIXJsO+si5l321c8tS75MyzuYzboKzWxa/QQ+dzy9Lvvvc/29mb8bxuqr
JXXx5pVCbKOF5rHbO/r/n7EDJkfPFVk6WWxH1SN0A6BhXAa1DpzmqXJLAfMJxmUNVh0knFc8RP2r
Nhnvbo99c//zNhVKDFTn5YRaX1jTOEaT6N6tXwqrPJu0Chmq1nfc7txALr9tbiuOEU/h/5qTtmCu
wVBLRMOVPHoHK+qsxE/enwAxKS/9MiL50TVpbQ2BVR6mBjI3jffYal+14qHwoHeh5n17RJsTCOT3
p+ADYArpTLvV1ADKZu/orRck07G10iBVv9SkGNZk54bYsyXNHsRlt2zFizspj2nHo6L7tij+QAhu
m81e77ytC56+xv8OTJrFOpvx+MJYXIwnxXlwNf0ESCnIOQu3p3DbLz4zJV0tRjKqkaroPD5RO22r
V5n+KrQgpadVsDjfCM/GFARec6nrcSeK2dyP0KZ59Iq2rLLc6qqgIeeVuETNjYOeNg9JE0z1jpHN
e40nAqBg4geqENeOzc29SusHZhLO5NmNHrq0OGQjrjY89eOHQW/9XlOD23O6uXrPbIqt9MzXO3ZN
y4EJm157X+hfaC/hQ4o5w0F79weGmDoqhQ63y0/P9swQKHEXCYiGCzSfl3O1jCNBSr2iSBV5fj9U
O3H15oLRS5c+t6KoJEv+xX3UNv3EFZqjMQEjeEyQ3tmTp/kZab24EIDcEHGaRJyydp2tpmPViy4m
k5cfercb7kOHIotVa0ExuKiJ5Ygd0et9/TvtchRXYn/UTiiA3a1IoSzuXk58czE9rkZ6wRE2/Ez/
PpvjtlfzYfDYpe3wuumK1XerwTfN9WikXNG313NrgpHYJqkg9CqpxV5vnMhCuCvURaMQ/YeJqXH8
OO6eeOGo5Pl9bkTanUhu9F0yW5DN4vpAT7QCcMPtYWy5yucWpLhOm9JJ72O4vVOVB/rwjzae7djw
ewpEOoD828a21gcBONHvhoIF8KLrOVs8XpMRwRUl5SpoSjSN5uW+i9E24zTcNrW5PLDuDQQvwWXp
+rWpmsIwQYAL6dZOg1Y/lJ17QIDrfzMi3WmFg4JRbDN5lvexHDs/SY459P7/zYh0mZmhNjmJ4cBr
HB9cRQvs8lFp906OWOYXGw38nOgjR2AlKxOvQ5pa3gqhYLSbDyThgnbNPg6D+TDr6rmr6r+j2NsZ
1+bOA2D2UzOHRibSZhj1UckMnnKXJGkulk1F27hPaooOwLNIhd2exM2DBBsaySlqZvh7aTsYZth0
PeoVmtpzWarOdHZTo965TDY3HQq2QnMHGLW86cbCKGNlLqALZF4ZCDH+wLQHjQtzKs+3B7R5lODS
CuEdwT+S0iazknpWq8JM8GBg1+anNo5O85D5Troj4rY9pn8NySXAHmyVE1ag22vacrfjfPSmj9mu
jtDOcGT2IZLXPGpW2P+WE6I/6n5r3bdx3hwLOzrenritnYCYMcgW0mgocsivp6XKOxPhpUvUrwAd
bHPI/q5sZW/Dbe1uk7v3p6INiFvJTD4a5jDYXA/TMr5aFO7AOqq/x4P2zqRFFuyZ97eHtTWBuFQk
DSBvgYeTNjgk7ihqVMgzTdsGpfs9pbN9pHSncnq6bWiLhsGgflmS/FHhgJ2c1A55FrdyA31BMNbx
OuupM130y1U3C+ql7e/NKBsBj3rfBzuMgsFQlQCVo0uqNHbQoQD4B+fh+VdJ3kRJ0oROm5yH2vjk
uP9o6ldqMnEx/MEJp1uckKmGukjn9Gs/ok9lQX+nHj9Cuwa7fxDufuqjHW+15Y2hLIpmvTatX+RA
2M5d2nDp8Az0CkFgl+bRQ/XF6ZuHTleO6UBiNNlrNr61fzgTwEGRCmMXSU/71or60l3AaVfDavjx
+FY33EAbctWfhz03uWdLv55EoCK9awkUOoX6/5TJccjTQ8SLPQzXw+3NunUKyZJBxqPWr6P4dG2J
0KZSlYUGIoY+X1JLu4SpckR94Jzn9qnOs53y+dYDBpQIYvFgD01dDodNrTXrogd7uBRe4duD/bqb
0Y31XsWW6GZw5v968GZ7x0NvyMiC1RZtDQBtI0opP63NOLdnJYa9Y8WkfeL+KUy6NyWv+MI1zoZF
wnMtg6JKH9VmemWvoZ9M3R+4H4++lHSfgcKHBOH1ROtLmiy6A73HW5qHqXH+KlIjqLPxzmn2ShSb
u4fEL1hBlha0yLUp9mRWaRY43BKVj9mbXjvAfsbFenR3g+MNU6J/j4lmJDoMtP+4NlUiReR5dJ+8
uOUnt12Dlm4tTelQ9P14e59uGuKpBtISyQeg99eGdK22ECxmBRvtkT4Mb8viR7k8KLbz+69CdCXA
KpI1R5NVRktbnZuRtwLvayrqfQRgqVC7858wsa6sSKeuMee4c8cKjC95pdR5SujhmVZ7qp4bTvLK
iuRFjLWP61iAb8dReTOCtrKV97rSiypV2SeH0Ol3fP/WOcMiPCD6d4g7QFqlepkmK6kF1tyxB59e
bihqPtnWpwWxG7U+Vm3lV9HoN+pf0RT5QMnvb++SjVDMYnOQEYdgzHmXdn7llco4VSrn3Jz9uvjB
S8CsdnIwezak92BnU1jQB2wUJjL0zpPhmr71+3JlQjuIcgLPdO4cGQWQ5DkFsRoGeKr/cEpyBe1T
imjd7dnaOlM6ivo4ZFpPAtu/PlPD2qhjU+XVZU3M6jwsdu2HhfG9Vps3KCy0OzfNpjXasUOepACH
OckaoqsW+qpAsqP1vkXvPWqa94MRH8py2BnY1hLpXC9kOUi9eDIwu1H1urZDpbzYTXUsw/6BvOpj
Nhrvbs+f2M3SkxBG0y8z0vnS3W4uLSOtLtOY07Pzx9DsiUhtDwQFCKEryKtJzOmzdM3QxehIDVnF
QD5hwPY+quOP24PYuJEFLetfE9ImcObeXRNoNRcNphG9KMbW9/qVuvIxS+ZXzmwelKZ+pRT2p9t2
t6JkEpnA2WnrAO5LxgnVJQFV71jwXavWOHs1vdHqxBj8JOxLvK6LuyI4Oc+zbn2aDAeuUe0EWZka
SNU75j3VNtFofUH45/aHbe1TOFfowvJRgvxzPed1O8WTRyryojfLGZF+Avj1tBiP1bqX7NkCW6JH
iY6ICIW41sTyP1veWRs7gmj2qZZa94vbnNbs3mjcozN5gdsHKtW7KfHuIMUH0Vuvt06hMx2WKnk7
uXOgt+9tcw+GsrWl4QjS6pPhkx6ULqZ2gcgZJVV1KRur8d3WjILYDH9feZe35TMr0sFpp0mvRoM9
N89di89prUCnXYnvhkt9ur2am1cSdxJ8F4MO7mQ3rufYqCo90dayIoHyw2m0YALAUyei8japkP1f
1drdrL9aSnCVnnOP4POO29s6wrxT0G6FpkyIJM3oMpVN0Q8NM9ophyQ/r214iOedsHrPiDSh1lzA
sHTa6lIB6iGecJfGR6z69lRuGuHxTP8hZInIHl/PpKeGnZE7M0biJ964QdM+luPvdzfnuhN8BK5v
0TReCii9qVgrrvD6Ukdd5Tv5Yz2m33ULYkv+J9cfsBPkZ3ksIg8rHMGz09el0WD3fVPT6oz2SaXy
bdH/1orkFQfr9sSJLSbdE3hvE9Yg/gSFQ+Pa0JKqidJlPf3cTJpye7VyUvrowXUIldPpYBV/3Ta3
sU5X5sQZfzYupw8L8jpddXGHxQ+rr1pGYWO3y+WWFZrjicqGS6AigwbDuWhoHKqyr0FCln13ju4S
K9shF21RfmiazhuG9TEhxIiveDaWUI3Z0XNdXzrFPU+e+TaOPtZD8mjDglq7+lBVXwEQBmXa+l1Y
nMES0BO839n4G06RUf7sogbnFETB9UeAWi7zZOjqi1vV91XbPpR7KrgbOwQqiiraxJOBpfh1bYE0
+ZAPaV5fWpo+NOHr2DxH6F8aReyH9Jm5vT82hkPylSufwoxBW2BpOA69EVwnX2qe+pqxHtj9zRcr
jnmC3LazNSjKuDTUgqoABklySpM5hOu66PgLr89pmaCX9/ZUpqeRBoN+WMNIcdd4r5H5xuCILSlp
MDqEAV3pUBcUmqYRrZGLldfHTGj6d6n+BwxKpo5O36Yg8sBtv16uXnMtxZu9GsS25577WskekthT
Hsxq7nZOwMYkilVCA4qY2bFkHbCyVQeSlOT/E/6D02yNxoPZDIlvr7ZxKksaEjlVb+w8grcmEYNk
hZDyRJ9bmsS59walCMsG9d/2qxILYK4Xnm/vjg3/AdQY3iSZJzg6MrQ6CS21nWOzQRf/0YX03Ho1
nOE/EIyA54qiLC1CdI9ugNJKjYveuVPScp2kd+7afi/SPyHRIW0Ac8FlpUTx/9qG0WtWOxh1e0lG
+xw5ykFrouMwhHe3J0xM+vUtwiDQ/KYgRLyMkNq1mbJqO0R5I15rdnRpzS82PRbbovfHZE9wac+S
PGlpnXMtxhVI7fdO+rkIoYLYbzLl8+0BvdxlDIgDxNLwAuG8Xg+oRjYgGrjrL0pGJwrnUGb24baF
l3uMGBYxSe52PB6KY9cWKM8ufW1joQ3PDg1L+/6TG+8c0E0bJL5EE2EWR0avqk1Jli1yuNzbJzf5
hHgaety3h7E1UQBG/zUhbTBLb7uomW1W3l38chS9kG8beLngKCpw2sXWwlvLW8ss1XjJTa26ZB2d
oGJbHWieWVPirOs0mJVp3ckT7dmTVj4qS3NWqcVc7Co0Atdswvu5UD6XKqg4oy3anYzNyyeuGB7E
UggItJDQxfw+CyKKUInLwVjZBooxHUoai/gmd4I2tUd9/Kcx+sOsVYofLtPOkX3pvIVhIdLPVUuP
A7F3nhkewzVxjJCIGcxAQeOKMqJB7CON7IIke7q9hFtjFLlRoYAIhUDWJoQ8kQ6lzmXrOe2lQI6E
dowhOqVucdLRf65cx7f3LviX+1KInYtOEQTQoJmlea2yyuDCU7uLYXzvzcdur//AxvRd/b40faWe
OvSv5fenOeGB+Dr00+hNlfiZuzN5G/sR3820cRsBVJEJrELVyDNWvSPA+2fKX7MX6OiCtute5LU5
IGEGvUDuPFnntyg6y1nnsLvEtnVXO1CtPwxKFazN+JBbOzUPMTnX1wWLQ+YQbU/6przAwFbIgK+6
mvRcF4lfwZQ3YyLLHRe+aQTNXZGfEvRxKZRsK2WNXBMjEfNVpZ/G4ZR3n357Z9OJ4JcNKTZWNGQq
aGDaw1FXAzdPHxqQdXSOPCyJeozr78aEpHmvJzvR6+bmpjMi8ps/4xRp87WjGdrLUvRwpt+V5dM0
7eX2NjcdLxuDnycXIneay90KtkrV9Re1eZvPIe/1+YBHmnX9eHsCN0ZC7cuh5CQyOgi/XXuhtmxU
gx45wyWB2Xo06LV03/WJt+PTN55qlHoE3p6qHugO+RLplT4OvcEcLku5BrmXf6pi93HUtNOU9fS0
m94tQ/HOXMsHKznb2YPmfrLHL7dH+tIJAikBuiAEvHgDyI6e64qqjW2MML7D8hhTNT2lik72Tp9C
v9Wz/BhHlB2R8b235qW4v2395YJiHQQNTQM18gry6e5rIp2+cccLjJZg9FY/V8/ctn5t74TnGxhv
invcJxQ4UF0jHLxe0S4JW7ezx+nST2mTIUeYNw+qUbrHEgmwIFl77+R5RRiASG39eo60k6J21fn2
cIWRawfDR4Cw501C3Eup4vojEq2w056NdSnW8DBH8HbT2Vdac+ccbswqqTOKSexf6hRy/m4Ow3Kx
JrSK3OmYvu0iQRG6xHW5Y+bl1hHPK3Sl0KclzLbEZzy7qjtSz7mTtepFsxr1VW0M62OswE4wxvxr
76AvaC9qd2fmy3vAqcZOnLDRF9Nl51BHFSlnw5EHWa/j6s6Vo10sVBAWEz329UOdP+b/TOkhe+Wt
7xY99en+Fw4nK3vo3/FD5yX8MP4ozfdZeK/aSbCntvJy3l1B3/NYWK5FDvb1hBR6acGki/VLMnf1
cWnV1nnyynRsAiu2Kqg0NQnxHU+1sbGR0UF2QICoWWq5IjUOej72+YqitjP6BmSRwhsgJLk+cly+
2XiHKneOy5oeW/v3vSQwSNSJIQuRq4BXcz3eSEvzqss17WIUCp0RMtu6dEnffLh9aDZmFfwB4BGC
bNFqUTq5Td6OYGIjZrVMtHt1tFvFryDQ+IPBk26CI7vjK16eUq6Wn5EAhT5GKEKSZ/u6SdfZdepF
v8CH0hHnsRHm+Ja3Vls8pnOVuDs7+Wem6torUDzwfoqPUFR8UT2pWlLPadVpF9U+FE1gOjQU8Gvj
gBAoPQa81wXQ/Pm3He+1TSlCUNPQaie30n6ytOvp7XCorCZATfH22m24CCTU2JXAf2C3u/r1VGYN
sT7JGO3iFObYBqvVa0WQV23JcyLPmioAIohCsVv36yGKV2gphYJI0+2PeBlCEhJrP9OukJMppV5/
BNr5rjIrIx+haPqZbIZ7mBFQOWlp69xba3KaBjPZOZZbNkVojMILL3Uo3Nc2kfxcZ4OiwGVe3Mti
x48LBRS/MrwWUWH1QqvsnUFuzTQFYo9AAsTOi9anOY2IzR7VoktZTn/HMQQmdKX0AlQXAlN3ZZoF
StX5Tdbu7N6Nw8ItwPHndqXyLkMEtTbW22TG5wFMUo7uPPVfK73wgj7txmUnXtrwBDDLReM7TSC9
ZRVJryiI/9BlvZhq9K4fIZ5mzXGwkZcgZLi9Z14GgNxqJphlcujiKpX2TDYpdTsiX4OmqRl/bex2
POlKq+5M3rYVcnngyDj3MhQospJq1fBAF6CciV8s9XCX1dMeOHVriXhU80NsC2o3Ylqf+bNp6qsp
d1Lj4uZ0g1aN4YcZR33QAN7a8SrblgR9ELQf2Wtp1mpOWpZmuUEnbuvbPFnvF6t/rYx7bdA2zXDr
E3wQOaPwcj0gKoZUuHI6zXerjrLEHHlnkcS4qxt13UlViStM8s2MRXQFJTrmYpfSYWusWkoX2frF
GvMHsBiB0fzVtGpQjG8NRTnz5/a+2xgaRRO8hgaTgaaI0tAax9HjAZbyZZg/l2vuexBe9D09g5fb
jkIhOw7QFxk+x5WMqCY9XFHPtJFLpPeaVy+fU3vOdhzSphHQJOTCheSrK90wVdKyn+cII2Y3qIem
qajMTG7tJn9iCOVMDrlFwl9G4XtDVlel1dhCqasJ9LIg7onWsv/nd1eG5aekhWgzbh0u0PWmU9fW
TOkzY9OTpyvUY+c5Y3M3LoRA/lA2Wvru982x71TKJeTgee9emxv6sO2qOHYuudMO/uiM783YvbN/
n1wPbOH/gg/BIPt/nJ3ZbtzIskW/iADn4ZWsQQMlWbI8tF8Iu21znmd+/V2ph9sqVqEIncbpPkAb
6KhMRkZGRuy9Q1uZWfp6RG4ytvxIqn1hBV2dD1dVHOBlFLzQHRej+Fbe5mRiaLUUWoxHjb/waAlo
xFi/68zeYuecXw/CENKSb7VDgvbplulMkZwDO7Xo+/xoU+m1RKw9Z5KcsvVuv2TIoOXIzcDcOHs9
pKcZezmoIsQazdLxwhEtvhCqq4yG49bnuW7pbNrMCCpM7mU+D3oue7X7odnVbuzR7rK37tbzhIVE
5f/XdDbjO+pqhwcplrTgQSmbRzRIKql9VMKaR+qGnsrlVREUGOqBMOf6LT7WHOOlZv/UJI68IlSj
Q1PFn8q8LO4Lu904uBcCEdgcMQ8I4B4l5dXB7ZFo7XN5JGuIaJ66khJ+tQBX/nv9vF60Inoy5Jlk
YGsmZpyqRlCotYoiR1LVbqGpzVEh+ftz3Yw4LKf3EWPt35CibB+55crH60rpwipHCrazsmyXODAF
MknWvNpUpv11UxdXBOocsQSg58B7T49TGatKMbYdmZ0eDx6CgwOaAJa90Wi4bEXMHyM8EMDFn79L
ThAJXGw7GqC/J7nzgvxIcjCLyN5dX8uZd6MzSNBGyZkxs/y9KrpKIwpRITIlfp+HbhPoLy2Ns1bj
Orf0z1rZbmzdmYNjjgcrIr5goslSxFd8tyijXLppDrreT9FYzog/TuF4OVNntk7t2e6B2RVKig5w
uDde4qmhYAIMlyhqz0Cy4StatzlFLGlrGNVbPDtxOmFF5KioQ5AUr52uV+eqDPt28RuhKuiZ2pyF
MNEH/VeGSGm3MxKp0B4nyR6y+yRJ+hdHi2znmA5mZj2UQakbwOI0e3HJd6J+1+qT+VvrKqPaB4YV
/7AR33wtA1lhRPckgJRT2+uP2jim/a6WlPolb4oURd6qdL6WU6T9Leey/tfo1OUpS+z0tUjV5jnr
ZmmfhUGe8IDWqs8DSpbUvZg3Vu6qpR9fEmqpT2OeLB3ocUfq9wNl3X/Vokx/5XMQvyZBlBWuUVTl
c5AueuZVi2E+aCB7oz0Iz4gzhnjC9yhVCfTBMMr0IqJxPqhLOzhHcHSZcciHMo1f9bKISlfLnPmh
0RtJP0SxKsF5NLRfZpDInRsBP5AflDrOnoccqefHIpZ4Fy/yjMJTVAc0BrJ8lF5DOU6/L9ZQ/hit
1rpN5Hr+jpenmSvTuSo9jfnMP4skg9LW5uWg7KSgzGCLDn3/OaR0IR8mW0uUXW4odeJ1XcEjI4u6
NnfrXjW/tIs29fu2SMrA5fg7P6OY4RA3/TQnDmWzRXoe5KTO3T6uu3LntJGCdHedoKq2MP3nn7gI
y+W2Z+9MRi+OWnc7T2GubLz53h51K+ejEU2B0eRdK+gFpy4eq0nUquM0+swyK1BsngfesXppjtFB
Xpwx2wWJJb/0Dfoqbp458eeu7KyYDdEK3R36kk+h1M7Qetqs5D+DKpvAf6SJClY1YdMNpWgSdoXy
2k5lCsKwz2TbgG5mxrnlKqnVPZBSyDkwXzgQXqCR9nkoBsoPlCfzPUL+9b+Adpp65yhL90dCJDzd
FYONFqQ9AoTZK6ka3Y+VE3y24jyXbqCa5P3BaodmOnZO0887DeR64YJnsV6mdpTlHeSiMNsP0zKX
oWu0TGdw+1qzYq9oqBVtpGcXYhVPKUoUAlUscs3T/U3moYoKk5r0aFZwSo+mFh2G+o+UbYnqn3c7
AJTCdIAkQu+GZt7qdWhLxTChVEdZOgmVF9QfJtdBtPkwJ5W8L3I0NOJ+6hK3Lmwm+UhEij6wpENp
gczkyRnuR71OtnR5LkRQW/QfuBx4DIEXOF0+2uOp2en55PN4mLkOJNRvTPPvR68fSH1sLzMpaMqd
Vcqnvm/LPtYXnyftARILoqDdXd+auRjA6iC283Fz1BF5NFAZFqr4p2taFnPQyyWU/RKg4FMvetpW
hfPmYJXJshbL0+JJ/vCdxxUEUwtqId0Va31JZHZrje0kLWj/Jc4ezfH8pm3K/s5o9ZLiorGlMSDu
0NO4IOzxycjCebmsEaJDO5V81Ej2oyS2vDDUqwdnkIadMQ/SRo5yVgSAsUCbg5kWlGq40dc5yqhR
t1MT2ZeNYL41zOKn2tnjcYodLhsAe4+FqXRepkj14fqHvHBkBAKW4ik3PCDfNbVKloo4LFVtAfVd
e06t7mV7uBl757kX6izocanT69ClTIy+jct2cmMxMqAKkufrv+Pt4602G+ARiQwChbAC1x4FDqZ1
hq5QfJ00yxtKCueuNZqDm0xFvY/ooe77qjE9QuXkzUtceU4ytIc87hk5zSQ1Nx+HP3Vs6V6vdMV9
3svSgywvyxfURMYDfP1mR8c3Y4zc5NwUdVR9Lua6c+diDg4on9WPdlh2n68v6vzkazB4SG4hplLp
M8VXf5ekyVWsVi2sJF+b5sdKrb91lbbVibvgpPB5AePKfDtgH6uTWM3MICCjmfwF4saDqk7BDn+O
f1lq72zUEs9Nibk3Bq9SRnrSXFwFMuYtx2WkVapfprXuOkY33yBWknv61E0b50H8p069gfVwGQNg
4c5D8/p05yhbRazZ0fxGjut7tWvnvTwY5kuRa+0917UpWKqdZ0xm6DnLPGxp8p4TFLhFCF2MYuZ/
IMRXN0nj0I3RAk3zlYnmHiJ1gYMyavpLYoKtM+9buzrqS+tW8ngYQiGxfXvddS7/AIeqFseT5a5J
RjYcWCenVgSokDmzU7hP+8nL5BrR9OWrIn+pEQMsLA1iuv0kjy2Aw60nxoXPLTrZOC/9ZDGJ6PQb
1D3250EhJpX58KVR4OxR/7B1LwoCUI7X13vhg4urm5e68GX6OKfGoBIh6at3sp/LqMSRPy+o4Ay6
frDSdvw6SnGwb9UhPRRWknva4pT76/bPcxQKR2L+HjOEcbo1Oc2OJinAm2R/aBXn3pjjYW+WSUvC
aWY/ikIqN0LDecDHniHEfhgewptzlRMFiiQvNb0BWo6JeYNQbnEXBnbGgFB1+JSlQf4oBaP+ZJeI
xV1f6Xk7V2V/2Wc6nvCbzlIFNQvs0R5YaqZGXlA6z3Myfy3R/Uv60TMS5zkqo9c2QbJQ30LXXFg1
poXStC1um/U1F4d6NNkSq67lQtzYXjD8Uya+bqZuZVVe3B7/p7X+Z1D4+LsIrMUB5aEeg049ulL9
T2qnB4jET3YlIWTaAhCP74q6LtzRUjZsXzg+YAbAD7BO7vX1tKqFJgWTJSjXmLmd79Q0VLw0H+hE
Dka6YepcWRTqNaAoCkOiC4NHnS4Tcq858WRW/alEQ7RyC6TEbQQnlyD7LcftI0NadlJa31Z1/DIu
0V79NY7Dt8Rp9+iy7QMmpkQMvliSv7Dr9uG4BY25cLhApFAaAUkhRgyvIolNLaxKQIP5hobqo1l6
cf0jKWiuNVthZMuS+PN335selynXBpW4FAE2eXjozO4QGLS4t+Y3XjREA4r4KHQD1nchdGOnnYJG
hUDmPI7Nj6SrmKxluMaHRybzabl+0MqBkMnspFVgNJJpEvgI1c+SbFeYP8vKvNG0cQ88eyOnP89W
sERniKAvusraKiQ5gWUNhh5qvpF0xU1o5V+4hbf0KC/cazSrWY/FvrGcdddBSSUT1eQURAci6kiK
9+MtAA/mUgIeYVpAbCx705zamwaAxC3tyn4/k2E9jLbTfaFfO2wUis8XDd1VxEExj0RoPJ46TBdJ
+hA1qey3rYoYWru0R7Ue0t31OHQeCxhmA8REkF8oQ65vtxSwjKbxIX2k628XM0CNtb8NzY2k6Ty6
kpsRaDS4Lzy41ygERL2kVI4WxU/Vdo+c+KGuDAHMup/l6WdQq8/a1uza81NA05JGleASkVWuiWC5
7ozOAHHK18HbPytVO+zSIjDvbBM4mDSa04ddlAcCiY/Atonplau0UKKWYZdLQ1LUqcV9VJotwl8R
aqbXP9e5U8AIBEBHvYd+7NlbBNBGqcfypPtlrhu7Tk/b41iGHz9vdPdJcg1x5hz84tT1MqlJh6jF
CpIyBvOGKFaUfW5vbNm562HFwYYA25PLropbi5UXwdRpum9PQY38rKT84uw7z3Xbavvr2yZy4tOk
HTfGGtUrdGvOiB1trixxkiWGL1VdcjSqnLtELmRGyavacU6G+Wsk9Vt336X1aTxgCZMUkNGNPN3F
KbCCvCg7w48bfcjRMU4SYHAUT3VXb8twSx/r3DXAvwGGI+YTJHkanJori7mvlrE2/CWvDc9mSuyh
bzvpcH0nLy2Kyp3Qw+IpDBj51IqDAs1SI8qJKkPhlsuTk4Y3SqJuRKVL34uHKShxjhKsr1XbCqWM
zkA73vRjOwYbO+jZrZlp440dlNGN01HnBjf7YagIp5Z9I/OlGQgFe7W0UjenAUCygcBhNezsKJru
eV9V7qw43YY/Xsh0hS2ADqxOMNpWH0ubjbTRA8fwa6iVxzKfpfsMPtMNJK3e760mvC2yqL+ZJVPz
9FFN7vNpVrZkLy7ceDQH0Y5UaFHDTlwj1OJpCOUhKEAPyAU59XTX6eFeL/5Bf9FE/gXtWDc0KcpD
LP1sbabcF1yJwgOlUCqwAikh/vxdRlQ1jhwGi2yg7WfFzHyJpp0ezZFL5lpt7PdFU7xUaU2BhSPD
PzUVTsjo970NfsGMbPne0GDzf0rmOFNdRxombUNQ/Pwo2qSSoKcYYoc47Ro4k2dZVKMKZPpSGQSv
TWa1f6opkDdy6/NFCStkB0JjTJBEThfVLqZEdJVN9J/t5qc6ONoh0+jkuHHa9hsH8uKKyPPguiB+
S8Hy1FZpSUaWSZnlO100Ni4lsbE8jCWE/I1L4aIhmshChJE3irU6hEptG0U78KW4rIuvWWDlN7Ik
VxsM7XMAtcBiiJK3IItzBFfraRN6GSWkcN8InfI7YiJAeJNWemrGZrjrR0O+D6dFuSsmad4nkKMP
aSLnxzbP+5dayW71JMmYcRxkeyupg6MtDfoPuUu7b0k1V09WNJq7oenS3xZds40M4MJXRyEIvUA+
hSCAi9D57tRYY8PDOW4DUKVMNC5DKoVmbnw2snnjk1+IURxOvEsQ9g1e5ausu7cmmouGGvgd15fi
KnIUfTe5q7M9VYf437oUwqZRXw87zRyi4mCnY/l1SA1la8nnosiqTYJKOoxH0O1d9ynKDPVAOYls
Zh8nya5K5Om1kSKn29lhegBLEdwMjPXapTlpXTNKzb6bg8c4d5ontFnShyy1v+oN2h0Zgf/TR+9D
xtVQhaPuKBSS16rQstIPTteHNuIJ5vxqhnTcyjysnhdKFRtH4/xS5DUHCAusihjksOYNd72oERVV
+jA6uWfm/2qoJDYIlJaVAz3+w8EFlCkvdlRXydv556mbzVrY9kZp5Q+l/ShYIcqC2PWPj+6dqKZT
W6NATJxal1JZCo2jVE0floKmYz4pv3VlWDwz3BwmdfYaQH+K1hsKIZybc2lpDfFYLQrL7CHgMn3K
0lgULiOLWQ9GcsfR2Zo6flYz5JVKM0g8v4U87prpGMlWXvY0jh+KXNY/zxRAdoPeo8sfjX+WoDO8
UQf0rUSa86Iy0H4jRxMx8iTbxTqJO2Vi4gOF99XF0NdBpzXdUD4Maag/JMWy7JmYNR3bqPuTSswC
LiO58RDQUT5f/6BnHioMC4F0sgnuinVbSutRIV1yp3yYasFn0rSwQg4qCELFnVVaIYd86Zo/STV9
mLWAYQIUdVreekKx9dRbYwnAdaFE1UO/oBgOJU7e406xa2djt3EwzsOisAWSCrwlERjy7KmtxChQ
gtXy6sGox2BXNJUDQ4E0TSkV5ROY2eivPST6XdBNSeZaYax+UpypuLm+02/v8vU35nKnIIIyB9yC
1fkc7TCiS19VD4vSmJ+hsSGYZ0yiMW9pbAB0pGSci4Msl/3n3OgRxImzdH6eyy5zFyc17zrJsA5d
4PxSwYseFmc+TJBLvCDtqp/Xf+vZjSU2TDD8aFtQbFtH7yoeDId51NVDGiT6PlPtx4Is+1gVtvbr
uqWz5AFLgtDMxaiJgXirYiNNk1RBeLh8WBwl3tVM20Qvd8o34vB5MBGnS/DebUMVHa5TB4jtNqhj
s9Zo7gVduquHQqV22pj5c9fKyYiceGdsUVbO9xDorQbCkwRWlDVWb2Xe4nPGqTYZubeEy+eiTqfI
Rc5Dqp+qqUy2iFXn5iBxgeAiddVt21lTQI1eGxckZmyfAZBgiCwakvaD7ABCdmM5CtsPAxEEsooT
xX/B4RZb17oqvWlrabYtP1RTLXYZH5oMB6RCo3AjM7+0MNpWgrNHvfcM8IHLLE1axLY/gV7zEO5F
axkUVPp5DCLGXX3UHcF3vjMm3PVdqkYFLzIYXWz7PdAVlxdV6ZpTYn842vN0A59GSQhgCSpsp1Zs
kNJLPkggf+tBPWpLg0g0XgR3S48SdxwtkgWj00u30cx0Az9zHvBJQ6l40cYQIIE1vLkNmGI8GpGD
0sS0q4bgPp5iGt/t6zIox1p6/fB+MujQBC8J9BgdkNXbIOzmckzIEP2+zmbLnQ05k7zONlPnozk2
03R44yA1Dr5QlIxOt1S3a4U3SFVCSktvYov7Wu0Vae+oW12nM3dcGVrd1GZta0FhIJ+XmcNOLf6W
47NVxRt3xVlUxAgvRNjcQjIQNzldTRDMbRQLVYnS7CA4l+VrIff5RoX3opE3JBGFcwYCrHy9iaRM
CmxkTfohBqNnhH38KCPcUXz0TInFIPTGtxE6PWeRyckoGTk2UoBhHNyOOUOb6cq2G1bWfs2tjk+T
xoBXkmlarcJt1OV20/M0ujdnr1JSr+8TN4BFas3HKby97tVrH8AWCDS4KG+z96CSnX6e0ZwtozIC
4z6TP9nd5NU7q+t2122cpQtvRuB+06+nAAJC4tTIDHeDSoVj3suJKQHPjJKvi24VXweeRHf17ITf
O96qdwvws2OoLbFnQ6n7Jvdm+GxOTXbsJcaCoe7Y3hVVBo0v1/8tS0dD7T/Rw615f29h431yw6+l
/kzGgMgZO7N+nVfaMjd2ntn3QMpyL9CL8lZBL8ujHdMcEZqadsXc1Ptuqu1dYsfpo9m201HqzCKk
WtcHd6Vq1/vAKqNHq22DB0uKy9dGLruXLBckgnmUjssSBckOpRx513UQNSFs90a71y1QxW6kgCPd
CCrrtIFFwXMVbFCQhpQ0V2cdSG++TItp30MK5812VNT2Vup/pJQern/sLUOr1LCSZwALgNXvh+We
nr2njZqbx0/p8PV/sMMNJ3D/4tJeOe6iFl0XM1Hv3jJmJvGae6eIf1R6vZ8W63Dd1IXzyMvtP1Or
gDybfSnnkW3fozT2KUBb1qoP3fzQGbKrquNGKLu0fw7XCLRO8muKO6dnRc36WIPb5NxnAyrvI+Le
ty085Rt77h91a1Y2tlFs08rZYbCLAXzsIjnJypw8aFGglJgbG2dyU7Pod40ab+kVvHEJTsxQsRdI
YgVONz64xsykVIoSx6ojf1TjqvZQEA+q/RB1w7c2HCxmq1ij+rOF80AEmrNo8qZ27ntPntRu9tLS
6V97Wy6iXYMSd+hSjdaQVpjLVNdcLZyXX4OZZ89mISvavkh1lTHLRqgp/8pVowHZnvtmtHe0SngE
xmpYb/WSztSBudeQyudxLwZSC+mr04+mzH0cWMoU+k4CZGKwn0FD3+iNETFBUWLK2Y+hZkCWxgzT
Nv+28K8SnFbvh/0sbeHezpz19KdYq1dITj1AKeMx9DvpLpcTcof6mKlHa7RdtHuPHzwZb8YQ7DEA
2DpncFforbMRdXPox9m3WJP2w/x3iF6ZGHs/TN+vmzq7qIQp0RmBm4kK8bo/LjHsFSjvEqI+XO/U
4G4CIz5vyaOdHT4EUXhWEyR5YImc5fQ7OkY5qGhYx36T2w998DVQ0uPICGO930hdz5ApeAyWBM+U
SgX4evFL3mXng+MEQZRPYHwU6d6wynGvkch2tVZ+HmttPqZTOe0zhWEPZqikn6bIbg9zhPTCGNnD
ES6D+iyPQH5Lhdyt5mr8FJA3PvWF9lIOjvUCuBPN+uuf4Kxjw48WnEWR/QqNsDWXZ44BxdZakvh1
8jsKa8Y7zTt10Y8Qpg4WUjX1fI+a5a74xmHMrGWj2HnRPD05sMU0YWjQrVy7hlDQzLKRIP7NINca
7hAjD+46Y3AhP8ACnIgrxifD+CdsvvWtvosSYEXXt+DC6YKG+t9PWDlIqaSpkRomYxnnn2ECm61z
A2k3dLKnbQFcxHtiFTLJZAXak/aKeF2dekg0WTrq3qw2mG/G+u8ULG44/MgZU6qGXwzG9V5f2bnr
Q95kZ0XhlatnzfAfCw3NYrWPfCX26YB4jR3vCsfYG/mv64bODzIVBFq41CVpiFNLPl0X9H7ZLnUt
4nWvCmC1m0tf8nYDvnJpNSJeiGcp9QpZfMd3xyvJCmhZWRj7dflHkrzwuXDuu+bnx1cCWtAGccHl
xujAUyNpPRtq0rcxh7D1smqXMSpRmbeqIRcuF0CmpKScOfjwUKhOzUhWqFmBacSgpb9ZWv5JDstj
aUUvdpMeqoXhq6iBN/p3J6wm1+6ap2WW/gpKrNRvPOUubSqfzebJQHORH3X6Q5ZprhwBZECw6q5S
32aUNnXvjtOWdsklF8E7CI0kJeSq4mi8+3pZXEeQlMfEN6XEK8bY7Y3JDZMNgYFLywEPBP8RzCc0
y/UB00spWnQ98UO5dyWiJWQ1l2fIoG8E+7Mciw4z4CbQ+7SyKIGugoasDGoUBuA526T7VCr56IoI
u7vujJdW896IerpngOAVc5maxBfSyGbVPVVa6abOc9jY/8tyxJhyh5xHqJ6fWlL1enKctE/8xMoT
t5GSJ1kat2pyZ4VuKBcwPoA1KYgrUXRZWZnqsmqaDB+Y1WE6NpEy7idnMXYNcC6KSfa/s6TJVLiN
bN8Vk7MPRif5cLDnsgOQIXSThVzg6r4hjZxQLJQT34qNaCc59n0DH24fydrfua2M3aRzUV//ipc8
n2ma1PfpoBAbV0cMyZNmClLhk4lz5JGw3JBJpl7CNLSNxV3wF+IvTSnQF5DC1k0Ls5L7eizCFAmx
vyX7R4DU0sYTjJ4PL+nE0OpDhlHfV3oiJb6hZnsQhXfBaPgwc/fXzaybXviLSNxA+qK2IrgYp14Z
Qhcc8jhNmWXu1PsqKMLRnRfnl5nkrUfpOHITO1BcpqKNIXTDcbNhfeHTnfyA1adbpJiZjXWZ+q0i
f2eG+bGXjadslm4C2RzdydYfE1P7Vof1zdwzBY6CNGiXhJHveYJ02JTlsouajra7vi2XfhVvO8IO
TQlIRKtfVZQgJ6CZpn7UGK41JftsebEq46OPVjaf4ig9AsoMqrEGFNWJFvUgDsTa24e6/hlpT4oa
3zi8ej6+nLfxLxDxeWut6Qhx1Zqx7GQsR2v2ig5PyfrV1h8uwInl8KrBnd6srAN2r1lj0Oap3+9N
OlZR8UVp/5SQvb5cX43wydMUj+lThDdAUEBt4Ryc+uyoDU4yNgyrllTmizZDVZLJjvvrRi55ACPP
SFGEaPLZpPs8bLS2NSrCdftdzb4m6k2T/L1u4lIsEfpXsKzASVDnO12HUucBzNMaE+FjHrxM6W0f
7MwtxcpLuwWkiMuAFg0s/9VXqXuE0yaDiKWVS/UHkH7rMevALDcC4xnzT0SS93ZWN2nTViWqBVHq
V9+ztHAlphooBbzzwJXRbmpq+Rjk2V1W1S4D6zIreiwUfeM8nT8z+AnkJkIIi97KOgFq4zJujTFJ
/VLy5zh/mrLOM9ubMY3QkN2Cnl9wEN7vZP9CeI868Crb6huG6FiJkvr5tLid+TdsCzezjA03vOAj
QJRBB9HTEI/HlY8MUh2NQTOzq/YvOetcKTxAIWdbt/A6F5dDLQL0Ox15c63slYR2X7eTysXWN65a
ht6y3M3FR6HQOAlhjnOr445s3mo5Y13EbWJZBCLbxD9CT26b/2HH+PTU5OlNMqVu5YfZyMwX5uim
jID9N16ehyHmQqvdtPn84dMriAeQqnA1Up1V8cpMAh3ck8NSyBy1MYLiH3padkRlY+NoXfo0HF2B
TaEyy+CL0zhBSa6ZgCsxXztHukn/5kCytz4qcSO+jOiu8k/BUV5j+NKhHoJ8aDGClHRo753wSYke
6myre3Yh4QA9LjrVokkAgmi1GFCzU5tjp02ZwBmn+6aJb1Oz3nWA78vwLurtO4Cex+sf67wq8Ibs
ITXmQ3GSVoc1NRY5z4c58xflUzq5zPuqaPwffuvVt+uGLp1X4jmPZ/B+5+qChVzVEq94tnEIwXv9
YvqBO8itt/lUv+QUQrka2LaA/a87E4PcRL0zZ7nfdsnvEkhnu4CRNduPZw7c5/+ZWR1YqZWnaJaY
5V21xk1RRLdLNv+w9GTr+ri0HK7CNwgU2dDa/WigBlqxMJl8hFvj9oA2D+kYijqK0W8UOS5ciCjw
UbUHcYKvr4eS0PCgraaImeFaYnpKAP3DtLYqXhf8ACAXmSPoBB6w67g9hY3jjAsO17axFxmWK7Wq
Rz2UTutGdLhU6IBfIiDLqN2IaRunJ8qyazvr7Snzk/6OYYIuCoZq9q1m2GNFZ+Jfebib4195+JN6
c60Y3txtBfWLaxXEah6dgtu8yjCSoCm1adQyv5RvLJLLCoHSIPbC/+GKQvwPuo5DvkRxSnzYd/UN
RSkNZ0ALELHG/FiiLUAJTIo2yqXCoVfJJXRSXQhRiKWsidK9WQG064LMTzXkT5fjkileoz13wVdp
a+zPhaDEPQuJkdHM1KnWQIyuprVjpDhiAVfXHfIwQV4kyY/5rE+3VU/KmQN6f4iBvH/8VAvwKyoN
VFbI1lfhkPeWqub85Vs6c2P/9H4yfLyhAr4XgBAiT0K+al3u0IagrKIwivy++1WBe5INsOf9XQ5X
wNmUr7oQPSiq0EihqynwvKsjgB5Ca0rLHPtLVHkFA8JDJO7m5w+Hdq6rN2VN0AVku6fuh2BQrqaG
HiOx/5wv/U42/prMm/kfuikCWPufHbHYd24eW9G8jDqFS8t4MQNr10s/k/IFFM1G4Ljg6YQ/KqQi
auCDqwQGYcqpQQIrRvE32dtkMLvYUCjKK6k75+mPZag+Ol2dHOOdRUAapyvTW0WrwF7FyHhmns4L
QU1emJzomnK2sbaLDvH/azuT0IuyKimUIqD42wa0FkeZBZo/p97auEu27KinK3J6Rvaws7GfIw09
awmD/shrt5iYF24s7nhecDr8Ld7YK88DMBykhl3QPmmM6ego6c2gMUXiuntfNkJTG3QkDe31x0nH
1pBRAkxEvXwxw79WOv++buFCvGMZ/1lY3RNDGKZ9pmAhldt9pv9EDcxrZOtGUh4giu3INb3rBi8t
idScPsPbm2PNSOudBM6FiUGq8k8FVDR5br5eN3HuABozhxQgWgIHwOadOgAk62BScmK4VNleGaVu
1/2atsqb5xsnjKBkweMMdzrL9VqLIXeUuvyyCg6ZYzwm2pfY1O+jaXqK8g5+rHVzfVnnVzpYKi4I
Wq0cWWLq6bKaQNIdkDm5DyvGHbiIpk+h/TpszdjbMrOK23EVdFFTVNyA5j7LjNiNW8oDeZ25jfPn
+orOox0rElVbSuMWRMvVSVUdKbMTeczp0j0FcfW1g+ZbTe3jUgGMiLaGkl36YrCuqE6R/QlK2en+
BXIvUYUj/YsSWjEx72hp+lrraFg33V+gn9vvtzNHFOeKejQpmMBrr7VkkavtJnmpel/PkmbXAibY
IVpQ3mj9tEWbvmCKWx0SG40mMSJ29Saw6HeWc6QMfhoH+kM+Zd+nJFQPi2X0x+sf7ewA08mgjyXY
jgLVuS5KNIGpSnU9DD79ip1kVbsou71u4ew5emrhrZ/y7rLNg8xsm4q1cI4kt+/lfo/F5rAUaXdD
Qz3xJLlRD7rROrspnZQv182feaUwz/xFMBM0mig4n/rJUAcRIHF1QC7rEDKM2VJfw12jPTI5/bqh
s5MmDKEbx8ObMj9a2qeGyipB+Mdmna15n6GIEzCDNLFQvvr3up2LvvHOzmpBS1enSqSwoE7+mmoP
evg10zZ4gFsmVmerDGJ5jhOdT6Z9GqZfo/1Qaj+ur+KS36FYAWFACDTjgqe7hUBboqEsM/hyPLky
oxEnrdr4IFsmRAR553joNBZtpGGiS36o3VMyvFxfwqVdereEtRBb1oVzG1vh6GdFvSuV2itpCBfm
RlPzLM7hVtBZCTvgHyz4fqergK43Zm2Xjn7xm76DlxivbX4chn0TH/UtHM2FFcEYJDcBQUPwXEdw
u7dG8GusqGqei+Q1Y0RF8np90y4s58TE6j4qy6qyUlRBfFX5p8x+813q8qkFKP9JKTe+z4UDeWJK
+Me776/2FfBcZD79PGtJUH9q9j8TKpLKVu5w2Q5VQ2p6bzqHp3YgVSTjoMXsmuY5o+0VNg8w1EF1
Z9ld37wLsYwV/Wdp5dGCKqLMFr7QlYmXotnKoOZ9qnlSwGCljd27cHqQJmIqITK1YuSjerqqUJ7V
2a6y0Y8BHxT64o68Wq4v5+LGod/6lv5A/F9FMoOxyR1C/ciMynd5HR7QFnB180af8pvrhi7tG4UG
CBKCnsRlcLoWu56MUc/6CXR878bTbVZ9s4t/xLtI6Tduu0vb5oAeetMQpAy6MqUmZTjKejv5yN1B
pNSSyOub4sPJD2xzQXjlb0qHSLqcLmi0c6uUJhYUaem9+VtSw108f1PDvaIcgUF8kB1ELe/E2urM
zry6nCkdJiquyS4vGekYPA9bVPoLaQJGyKyovuPjazBRo1DObbtm8uf6nsFsDGhFLbf+p0FlIfiN
zprebxW7LnwqyiaUNKDyIsS1rlgjRDBIUjxN/qg9lLThm61RwxeWdGJA/Pm7AKSVdibr/YgvpNN+
TBOPcmGALiAaP5lquYlbbQ5qvhDB35tcJ1vTWC9pL2FSqQlGxkNEbsx7+fpxOofACAEFJgBSfqe2
cTaCIEGPxq7Iev00uR3m0F00k7S73Q+96abJTuaUWcx8k82vG4Yvf7L/DK/8HqhUApGW02W3ftbu
kP5Qx1hk4T/q/rsWl3t5MtzS+aWnhjsPtmur7phuqWac8zBWy1+d8aAsGtU2OX2hqoPPsh/0VN0x
z6nj5yTQMWC1LdYuyF+QCdemV3ikbeXSlc0cT852dX8c6kM5BLd6WtEDPNrLoXMeW2X6nz4T7ACq
xmAgEMU89T9bCXsdQO7kx7SJp6xyGwrTGcXI3PCsyR2Cx6Q79Mw+v/6VLoR1EPX/mV25PZWN2cij
mWgrf3bC0s2+hXpAW3UjqJ/JHxCW3tmBynW6vAgVC7nRsaM5P+3smH2ShuP8hdnH4iNE/wzhj3ZX
DZq7dCr/H3vjxjovHm8h4UrFDbzSOv9TKyNMMpPt/T/OvmQ5bhxa9osQwXnYkqwqlaSyrMGS7A3D
I0ACIEAQBAl+/c3qt3itUocV926621HRBklM5+TJk1l0EIztyG7Rf2BVtd/IVEed25P1C2mPf/+2
7zkA55f+16AXsIGYFyiNCAyK7tr7Aq63KXoSenWNboI0vaGuLqLnJBfHAEuOwbxzUx/gce8J4ucn
wAaH/nB+xrEuVn+4FeMSbSE2fyqHQ2yf5pjvbDt9C8d9ErjdnPvjuIwVjRvGLfTJ9Q066h0j8B5W
R05vzPYtL0+zaK8l/eiAOL/+m9rCxcNdhBSL6eEsF+PhaJbu01Y2tvzczod4bVpzgmgRewj9Ubcf
cdbOO+ndsFDhODMi8HUuexsGqWS7LedhIZG30YONayHpyZDy+7amu6IgH2QF/+RHfxvxYhbgpcBh
io0R9ZAet22+omMdp1GV3mb9gbHTlIT46TkOIHWLwI2SyvCj24LDZP7XTK7zN0cRDm9/rvolF0sS
zj1EaRrhUeZD5E5p9KTjD173/VYDeQ4Feuh64z8gl/d2q29+ijuvQ3+W13oipp6Qy8sNrbw7eEgh
Ov0aaffr7zvt/SmGkc4EXMiiQUToUualbMdpyETmbyHw1iLaQedc2DfTh5Ti90vn7TgXE8nRUr6Z
JPW3/VOQVYM5ELBIX0xwP4PI/PdXeh8cvB3q/Mr/ikdGXioeysL/EwbD1LfNJvib/58GAQsXhxSy
1fhykNWJmC4YJEv2EDYd/YaP9mHj5vlsf7v8z6/y/0c5R/z/epVyU6POCEZJ+pcBTSWHAVYqOHdF
/A1eeSXaI+M1/eDN3mcRaO6APCwqOag6Qyj87ZiwCvIugqHKbc73fflz6Q+5/aRh5CLjD26W/5go
tCajdxy8zbMy5MXNZsPCl3zi2y00ffAy8x3ENLZu3P19ObwzGYUlH6qHUMfDxj0zNi4u6llbuy5b
v93m6k49mFvd8kpq4JlQM7hbi8rC2EXgT38f9v2Cx6hwIEbxF1AqZM7efsZMqm3RKV5uStBArm4G
NJ+tdRo/UQC5trv6+2j/cWG+He7iJdGyBfjJYriN71t2SoyoFvPkluv2gaOBNye7JN6RxF95tiLp
+PH34d+vmTejX7bs2hHlUgWpzdsB+vdJ8DpmL/4VNdZ6Wf78X0ZCkSQBlQ057sW+g6GewElCPNhl
jz35ErTfmPkTt7+Rrv19oP/+oiDFgCKQYgYva2VF6Wb0V7ENbIi8GfsOBjBdhbOZIOuY3B5lOt1C
2AcEwZDc628OtKO/P8H72wAf9awfBFYgAN3LIyaSgQ1Kiin1UJXPqjk6hNs+SVAYEvWYX0cPfx/u
P9Kdt+NdHDaRnK00BfaJD05ke5y+w2bnNQ6arCvQmnFc0Uz89xHPc/X2dMOASIahq372RLlsS889
eIg8wKqxG1pSoTA4baZCgY19KFr//qR5O1L0djNGZWbDVGGkJDgkQBEyuTXptufBkxKvQ/ukWboz
7hAFtNY6PAJgr/10tPMH2+R8yf3theO3j2EmWLytpdpuy/ZrV/7g6wdT+J/b8F8f9OKSLba4t4yN
G3jTUj8ULSDzu2hseMIOf5+5962AOFNRBYPYwllxBynI2zfR0yC8mDZ4qlJxgvG3rG08FVckCATU
pjZykss8VTHE/GqV6Z3I1XiUZu6RudJ4//eH+a+vCibcucEGZF2c82+fxQYu9GMXwX5l/Jmzu+Gj
ys77kxx9Q/Cbgx5IgpQgu9gXBQvbVkdZe0slbwqCu/5zSj73HBZJ1fK/NRYH1oWtjhAWehCApi9D
7JJtPFectrdsGKvEwmTqf71GzqprICRBXgHC55cKgsWi0fZa4NhaI/R1jZ/kLub3CVQuPpLKulyM
Z1nKM9qZQaoQ7NnLym8oM7eOOia3BDgJ7X4N2lUCVvCgw9dq/GBB/tdgYD4hEkNtD+Wpi6ClBYyb
qa2nJzsdh89YgVcS0t0FKhZs+4Abfrkczu/176EuzhLrjYm04PQUt+2xWwv0ro1kP04IxiiVVQ+5
7gC9L39f4+8O5/83KgrBoGgCar9chBl84fp5JgRcw7Wa6VO2HZblip6646r/0C0EV+7X34e8vH7+
GRGqhmdNNSyY9GKLexW1+UTwSUN7iNJmXIMqeAXuW+Xtgz/m3QcJ9z/K9P8+HP8ZDwseIAPWP3bc
222s0I4qNo7vunXiUazqLK1VhRNFzHSMvzD5GHVfaItGnhuUUvpzg7OuJ3dwA6uYr5z+HW0fMSIv
Lyg8Eur8ANNjIMM45c7Xyr/Cb5VgAc9LQk90OMj5bmL3a/sZtYkPJvfyAPtnGNAuz2A6+g0ufchQ
0u0GHDJYvIX72nbmSOEd9PfJ/KeUfvF1EcuDnIWMBd312cWqFUMxzlk4I2M2z674hnQQot6N9T/N
12L84qcmZRDP3BHza7rlYBqPVSe/pB+q/v7H5nnzGBc3YFF2UGOJHDuJtq1KtFSX8X1CGj5fx/zQ
f8R3fxf648tCmQRkjQQnUZxcYlcLbHFhdrF0p3J9jOAdG39aqKlz1GLZFb9DWHNKP5Ioeie2cx4T
JRhw7NEQBx7yxSuGKxrY19J3Jznd5vtxVVW+N/l1DzveeygBxuU+GZusfRLdL7qXFXRNg7ZRxQdr
6l34evkYF7EAERK052zrTjH9vqA/GlYcqNXfSQiovC7rzayfIt3oYZclc03Sl78vt/84O9AFcK44
gLhy7qN5u3FWdOJxjaaWE89eCpZXbQq3wbbi31TeV13Y7gYoF/x9yMsQD3c/JKGQSaK5Hfpdlw0h
m0ZL7AzM/OT0UwcfbG2AGV79fYx3G/U8xlliHZWbs2zwxWsJxhz6iN16mnNdLWjT4f1HaeO7L4ch
oEZx1gg6+2pcNoMUJojc4qk/+cM2PaWkCX6uw1RN8MXMj+XwUW78wXCXAraOZV1fLhjOmiP04mAD
6v/Mv8nPbN4pWQ2sjo7bbrpJ7kR3T3QVNMPrh+X492fT23e+rFtORdGFKIz6k9KfAyDc+7yKeAW/
w5JBl+mJ/SLtjQKnayI3FNgR0ku0hc36g3v9/cZFjxxYAWejc4Qs7xwJWudKD7lKcZIR0JXjNH2Z
1NCM37rhJYRd4YSiYHBLocrgT0uLfiOUOKbKThUqNCXEPv++1P7jadA9BRkyRLRQ3kaD/NsthJhi
mMKBgbU9KADcaqQnLG/etBpS4mXU2l2U0vEQ+tXurNnsz2SIyuNQKvmJnw2ShR/YfiiiDp3FXh6W
ScF3Ls/obuuC4IN98X7v4VkTdAWeQ2S4OVycNWuUbLmK+umk1dc5nhonH/v1o6ZQ6OKfj843l9g5
vIf0DEQQkJFjut5+k1VFaowNWZ/iPGdJJQAobtXcdtF9MtPwO01c/3Njqwhq9Dm4U0uI/e19kYmD
lQmk0Rcvh1uzoPu/6YwMvxm413/ynnR/lOBZWqFIX15vMbxh90KvHaSWVXu3LTZ/NsMCeh9fUh5V
zjgYMzlDHL2KkdMcFhSm10MI9dknNscwqOoztsbV2AqgMGnA54PfMMUVVPhIeBSpQ1OFW4qhEejH
Ql/0kthfI6Qhn40aWXzUA4nnOrSug8lhLrbnYJymidf5KJXXt6me1pFWQxcG/R8GaQqKCnLRlrmr
1n5atj1MhyGZ1sEmze87XsA/oEIPeP/DzwRCyzyGOnDTp25D7bDzBI2N1EJxrfLQ3jSIo3gyVWHG
0Eglpq5PPyWqUPI4lQPquaHuNK/aeJ6XJkvF1oL31QMr5m6KA9gK42Cr45EX8hBt2dxd4VEACBE4
GP6yFLE7APpEiTptpxCVkQCIIpoKhrRyfWZfVNGufcNT22U3CbR1IJ88hezI4H37MApuYMerUn3L
RGZdA075dL/KgL5svbQ/wEmLAjCTTHqKel5aQFxb8QirinI89JDBhRe1T+zSwEM3bVLFHa+pnvrp
sOqC07qfF/N7DdHz2kALyIimKIIRx2Hs+37vu5hDXhzt5EdtZfR7TMuWHAaQUq7TfiB816li3eAA
d57uNZ5zeD4LaVk9zcTSA5Sb5FObB6iCRtDdiiqQJQxpbJdPMBeK+ZLUthwCuTsXxE5iKgsK6I7r
OzRJicfUgoBZ0aSLIa1pQHNF06sw9+Cuhf3NxhKDd9LMHrpFt2GtSBD5q3ws7c2yBj6sV1RHf/NM
deQYq1YiYTE2mvZw6caq8CpIf/UKrjKVXZQodxGJRVyZNYjvTby0fc0cWMlXs5lzKHOMUxDCw5Gz
n0oW888ydguEtMhkx7M+CCqgaigsmltC11drtmG+KLVzUNMsMh3i9s3JndBs3poscSWSwISbL5yD
NlyN6PT0DZFTFzemzKirFocMAxrMoa+9dx2cq8/ayimq/Gj1NB4Cwj28N+uY5ApDBoDmig6zsYe8
h4K8dwfx3irewtlfLzCiJKcczIviNJEUxk3h0Cmzt+mWQAAnz9z3FeJrT7BoyO4XfMb7ObDlQQwG
Yw+9W385MOD6KuqQfdYhrDsRwsDGGhKKXf9FQlH7C00z1lbRChfWanYU769aLLEqX+fsJZBLjhkN
8/F37NmwVL2Jt2vad9j6Fignr2KLMjMKV3YS9dYqZSvkHSXko0G+RZl3XfhzOHO0v6+emh/rsK7H
kEiP7kqZspshZ2fBhcLRsga7PLtaVblOFb6iWvAEnmOBBDKq5kLnr2QEVx6WLbNwyOP6dmu2VrJd
MJrzFadSAiocbEorzuX4RetUzqA5RwJfi3cER1oZyV/CLmMHUcwZD9ptmShqm8qwqwlsRWmdqKD0
wNSL9gmiHmNQJS3qZiDEpgjKcjgK/UpNu0zNsLASL51BOK5CY3L4JQexwTcI2bMfJocVSbVNim81
gxP409DJ9bteRg6ake5zfSXZeVKhzRF8gvOinuCyCp/y8yLDgVBG1lyT1oDRxYcMB5aNRDrstnwL
4qs+MPzHvOoSnXS0DdJdHI7QKUKZYroOuG/bK4bAb6mWIOZhnSQeE+GWcslAOup92gDxXyB8mWxW
10Er49cstCpBZ9esXFVCHwtSHiuNDFpSpwJmtQMimp7T+ThkkN1kcszJIZ8H+QJRemKORTmpwxas
sz7IdFRhhTkhfC+ULIsTY9D7uQfnl0YNmeTZh2zrl5t1ppC58x7V98qITJymDXYMh20l9hEWPeQT
4GQuHpeITP0tCWYVArtO4gOK3RTMCJz6r+hbhHdoDN/uH9Ocw+EGQG33fUXN4tHDXjKuIlek9/Oc
27Euhtw8bVbwvor1CnPEUicxSs65DNyhQNS07UQ5b/G+o+ssj0lypgSvBdXDgXSQtq16tIk9QXkk
Dq7CbCbZYUp9e7eGuGnqDNTysCKJzH+sE4St77Z0dLaG/GccPwapAdqRxO2oT+uki5NGDwbqhiO0
PRv420ccRm2jnZtoSam/IXZhrGFB6LJq8vEw7AZqyxA6/3j6OsT61HUGgBSfEQ4e7ecZJk1PiDSW
sBI4MLYbyUaP8UxSeFCXLNV1GCH9r1lspq8oV+UPUPZjX3u5LD0u6BBi1WnZreZ2WtpxvuKSrPcc
ZYN+P3YBUHORliqrYGZOdkEwW8hFnQdrDCtAy155kR4javVSx3BYLp83SK+S6my0SZt0MLOrCmK3
bxRK3WvV4kND5J0s6HZxmsSgX+bxiTktoz0bWBKhCT5o12M6mtLVQN66DiHq7Omj1rTkjURD51I7
BpESHAoqE9fUc5rfu67EKtIyyG3tdOCmip5raA3O87Q9N9WwAQQLLO66LSf9XNAs0OBkwu16HwoK
O63E6mTYBdTQP2vKV72TfZrfQVfonCJBx4M3YiHQG5iyZcQG7QBGNy1qgqYhi4pmAYNNEtiaxhjl
MNMRim4RQUizGsPsNeYiuCNZ79ubKZwlu0pn/HpY29JlBxcq+5R36GeqXaunYD9mko83tOvIDWmp
/jX0qXjwqfNrY5kAYptRPXfoSLdLgSxcJdOxhAIV2mEgPw7uHR3yEityBVSg4siFe7qG7l4k1tFH
FfPRwJ9zYvQptTb6Iq0qygoW9eF0k9nIO9zmHmpoIEaMQfc8oItCVUvSAqZC5IHjBoK1fmkSGPv1
6J3drK0Cq+cXtYTBn80JPdQedfrlCvWgjlaIp8tw39pRINZDDAogHUbHkH2Hu5zbzzzsoLwXDOUO
TqyFhq6OXdIrGkUjfdiGMmJNoaGR0Ax8DsVju0IioQl823+xAcQOGxq0IrnNXb71zTbNmh42ZlR6
hCrYUB6RZyDlCkGGHL4TWub0scUekhUhIPU1y1wsASIsjvgJ0UKRL/5RcSg3fhrwVKpx+Rq/WKyO
b1GbhXrfbvjHwiyV96pDjgXWsA1e45CsrI5R/n+YCN1+pjYo2C5sC3kvgTxeK1cghXCd4I8UPh3j
0cwyeACZHvjq+dJFWAkzgV9IX9m3mXHvH2TLCwrPbDoifECDG9sHbNh0zeaQdXWqFe2h1eZGVilE
DKeSBuvPRLiiqBZ0C5UNt1077UhmMIcGl1hcwUwmwa8Rlb+g0go6G3w9zB8pVPtlzF047UYcjQKW
8mlhq7gAVQUwoaHdrpV5zCoHZfbbyA9O7nGQoXe/63P6qe+iCYFLMEafcYdkouKFH74qjzCngtU4
kgrfLdhHK982X0mKr1wVS8dK5B/C+d+hzfv7kLcbeC5W/oS5gm534+RwMHb9yMABB6b7Eg1phqiD
QFAWdefYn8puYshdgniTu6jHbaAtg5n6mstnvYbtgQ+ROJXwlDrwLSheKEELvSODuw9M0La1SNow
2cXOhN9KFgAngPVPj+mwRdIEfZrwqyJmOSZUzRk75DQYLazD5nW4juZAu12XLm1QobEI/FZA6HCr
nhJrlk/4RIi/u8IAhhKlIeK6HDW5piny1V268vG5jWaARqxAmF+hh7pMoQizLms12ahYoQLNy3zH
jQKpehmlixCMtEnXpNAMVg2SmW1A6L4BzwQABc4J9GI0q0mfl+Nvv+T45vEEiaza9J3sDw6qNhbH
Fq6fE9IvZQ6mT+UxpabjV+ixSKImCoye7vNp3CQ2Ju4sgQYFAsYwKHpuP+UiFjUU1vs75RJgCQE9
RxpRLBCjBSsE/OvcADCDu1qxdhXuzux1Hob0JbY9Eg6dLFCZJ0U/8mqwbvlEZgNdzyWD7CUwM1S6
UIF2q6m9ooWoFNXbLsVJHdaRAWBfZbAcCGq+jBC4ghLRfENTkORkKvFWZbKo22hGpwUiq7C4Hrt5
7eoym4SptoLoreJBuQKD7vJXGnVQr5tgKriit83LsE6TobxbY5XoSow0g83YnPLsrKfLeV2ILgI1
P5n9z5bmIqggrCT6htnMKbD29HAPkwXyK0DnBRCd0kmP7mAjhnrOiqHEohSDqsuuY49rapL7Cb4t
xS6ZTD5VI6ErjI4krFbh+QSTBp8AWKzAswOeONoOkegy0eWPAdQJ9mnikpsRv2114FJxB4oO0nYZ
c/nbRQv/FHJGh12hDbZknw1FVwtETbQWHY/zhkZ5iqp+P+CZ0sT5z0HAerMPIhw0OFHG/Akrjz06
SMCqCr9R0oSlUAywWWTu1lVRA3kvNq7NCg1YpP6JWj5LCgW7HR15hxTKFf11vEUc9mGZhtFwtszD
pzkDikjDHi4tCNw2ijR2dWnF4BUJDQZU5V9sLPoHWKZlgH+gdPIUKB6oA7qwsqhiOhh9FWE3wDkj
gQZyJSPNf/fShAG6zSiOQeYKWMOX2cZ+Qvpse7DdkvgmbgFx4H/p+xt8WQPpmTBTn6CSQSy+ek4e
fYTW2lDFKtgFps/ACgt5nDURdBVoFToKu/e2WGXDaY8Wtxbd5llTILP7Wog2CXZLn8k72W0rpMGJ
YF89stWiyubUptUI9TtbCSYKqGVOA0iksHSAsKohXfmwwIBEHZKOM9GAnIFGumVOux3kAEN3JQH4
o3BvlAgrSIPSr2GSuOEayYQKERLOAO66giBdHeCbGyEPE6PaQbabhjsaw89BL73Pd8si2M9ROPlZ
Af1kV9HI4/FqlNOoH3VJBS7rOZhUvbgBRSgxSkmfVDiYDs0bm02aQsEy+2hDaV5XrgrcjFNaPlMp
9Vafr9C8SrZAIw0ONFIWCkfL8GoT68gPqk1tvA8Z4t2iW0MBDzc3wywJsHZaTyQM7zLa4+Reh2C6
M1GoEFxzEmHfS9yxVatIxG6VCc18k5oZCSOMLAAOJywtEesnCb1qPbx2wc4O5/NJGYHTp1kyIIi1
MtZVhiUIYHftW3yuKIHVJZwXk6I2HfKABuDoM/669QDaCRAnRtP5ZSuUWms7GoVkjADav5MkgKGu
g5Mv7vKVbfo6TkNYfySjNUUD7VmwrjushKgOYRoQVhMH7aHK836CvhrS5xEn1ASf3KyP2qBRwSI+
xaUsdYXkCKfdFgxJDOV1mvR1nNPIV3yiKt+1aoPXh5XDCEpk6+cQR18X75aw5/DEWRRiyWGOkfr6
uCUj7AIyINYJ9agvFUhPfgebIl+3MbXhPkN0bXFpnvXLW6x1kCuz2ZZ3EJooW0DLPL/TkDovAROu
4YDoEi7pCAkZSOTK0Ki4EnEqv5XhuD1HJPIglDiy/okg8Y9cJp5D3iTJWtRF69uHciRY8UvEcf/l
McU1PqPw9UL6wiG/gGxHWpWArEbs5MHvdYEjGsn7fD71NrDh9sindVdnIpmy04z2kfYwe5GLikQd
ztiZY0Z3AvqOqGn5fJ7qpV+Dou5bULZrtmb2azwNq9qxnpoEdvKgYlRsmbfvxTLHvwYfZ4BvhjR6
dKOflopNiI3qfEiwmSFyq6DynimOO7SM5U/HoVMBMSJE+AAHjcQBPtGz57dR81DDSGG4WUQpcI4t
HZKnFhJNBHmXO5ucRlzdtYsvtl0RrJo2opcxVApXmADXHMfBb6F5GVQuCdRJmSEGNNip6SUKUxEf
hmCzp6IYVdd4BZym6tgUDKeS84xdZbmbwn3klzja98Sh8MO4HLDJoMjj9qgsLKCPp7EFlTsyAW2I
C+P+yuFs/1ymvSBN1GUAmAAl5V09bqnq7lJP+u5miXtYSkxhCNK7WZSOKu6LLqn9ONufMbOhblJA
K5C4ipRdah3Krti5MYl+QA8yx9xsfHR1h2gn2m2w1DO1M9HyUrjcfZJeOdwCkVYz9KRH843MpET0
Ct+9uXGDSBEAsF7gdgt19rqkZwhyBcngqEqilqNWARtrDR1+tSPDnF6VQHN8I8HKCasBctxX+YwE
ZFeWQnaHwUtZVOeOSJyllBSfRkvgeTEyRFWqciuOhiYH4QfkQY8Lm3jgMzM14mGUXAAyXlSWH3oL
hXQ0Zs6oVTpfrNBa5pDr2TMwqxRAzaRo61DSAOCydGrZl6MBMjwiL2ONoHBj5GNKeAOehASmZ1hy
MyVjbq4obGAhXc5XbDE0MRdtswHQZECGpbF1OK752MxDtH7rscpU7YTgCHo15LFDXTL4ebiovyZz
JgmI0iQGCIOPyK8njhsQYVaib5TjgHJWgKWfkiBZTF0ia7sysJKZGq7WAEKlXKpby+YAj5DOqByC
oI2Oik11PwtW4AykPngGqMN9EyofI2AaQENEKDMqSO2AAGjrCO6UI5AiW/wJuzJDn75yU3CINOx8
q96zwDXgrwfDFQIRqWroG2I/YboQFfiE5Ycc7WfsdY5N+x0RmWc169cO0vd61NF0peBn1wHYDSS5
7sNhXPabw78qFHhQhCrieUTbPK6J8tyiUAAW8rPPmxipmtnDUjV75GPIrxcq4JGZwqUjFfUM1uYz
dSvX90Q4GgbVsgVdBCfUEoJqKwc3aFxX71FJmtubfgOqUgNfidMqEMptjeHtqpscEPGr71ZESEr1
ywPNZPuasi39Obb9NrzCbmteP0+4QtKnCJe2P24tGrs/4ylX1mzBlOJqa0sd3QRpG7XfFmU2TNgw
6ttQL9LVQymoqrG/HNqe4nzkDV1j+tUEYYHFkAzF07gUYGK1gZMIToK1HR695guONSknYKzR5Gmx
1MIqyQ+6mM6KorAYS9TdkqyTOtLIqhAiozA0HR6hFxtiLrTLYJnS9z1p4CqXYaaN6h6EUF2COC9s
3S+IutoCADmKBUjzUc+FXbWJBxhctAwScXu4C5Cyxr23gLk/OzgiXdue5BEO7IGRhiBaXa6d3cIv
QMftacyRwB04ogi2o8b16QnSPeYHFYXxYAsPif0UiwAk85h5CQQb2SJS71IVeT3hb5JHyZ0br2y2
rqKZp3x11w7VKhzTJBQdIrdwPsnJeP08+Ux0QB5UxpozAp80+aSTK7HOgbyCbSQjpEqL1bYHEIN4
uBv7tgjR5JtLdq35humaHQm+ItbNekj6cnhJJoVMUQ9Cn+v5mRJM16IDtC9IteDxZpnlNwDspmmH
yDSFt/Ywg5GfhAZsCAJP1qjm1mX6wSBHEruuwDnaxJS34z7tQ9oeQL2LvyQ5ohR8tqIjTWchHcfQ
NooYctZt63YbOBf2EC5O9EdbTslws4awZIUDQQ7L2Ixb2b0sG47EY98ivGmB8XmoC1S4Jmz6O4aK
pb8JtjA7WprYDLpS5yZqAECvkkza/+oszdufQOrW/B7Xa4wkxA9nAo2RCJJYOF5viVI5aledQBQ7
AKlBaM/I1ZQkCkCXYQq2GS2gLVQFwKnxK8Axg8bpK5xUJqi3clD+j3FqkzckZXLZM50Pd1MXjqCR
kC1GlGambb7VzESi7kY9bA8cccgz6RHg1T7LxBPoGCjl1JwoT67LrnTFixbRdhDjhlhiQy+TOEKQ
GXCmLgKpGzrBaeOQyUWld+USdmjl03z6EXYxPKJgkiR4pcMkyK6KWdi7HGqYWeUnG+5g+rSdWpjU
RJB5Rsi3i5XcblYVmKyibQkWTzKY/lfEeJCfnBrnAFgUgDAEqdma1ThwJnYdx86Yh1RFK+ocSgZs
3/UcwS7lMgEkvRYSCKctGFKRSCMsGOR2jMaif2Kom4FQSjKwlGAxYB9GaIg8OETX3RE1fcALA+7G
rNJaISNibRA942MWn5FhrCdul+ybKzFZlUqYO+Td1sKXJZPT1y0tLZySUojf79mYxRSrIB8j8IE7
C4B0Mdl9CBxTAi/Icl+141isFUAAr6pwycgTB+ROKqpWiDz0Q4u7YAHqv1al9rkEKN0lBk8DA4s6
xx2NXTRGfpfjtH5avB6+G8B3n3tnEYdBJ0TVybalx04Ae9ppj0yvDrnFM3WJMGMjExf8GWQY2yrR
Y/gqGFHfYZ5I5kq7VT4kCLCSZkbSve6myJj7Bc0bbYVO4O1lFnBls7oY0t3G/LjW6hxgon6R8WeW
bUjKZcZQ6ski1j5zMaUgIJyBeovEe7eCi9Ahlh37pWGr65bGcZGV2A+JeSxRgwZGZTuf1ROAlKGe
mC5fPQMT6SgQ/H/awOF9pJ1DDa8NR/j8tovzd4IYQNChZ+47bXOE+6wTw1qFQM6up6Hn2X4Jh/7Y
TotHSQ01ITQwAMrEPCKRxxqFwtAVSkApAppeZp89MIBnXA7xT7BKUBmCpbhCjQ3S7k+kx+2OjGnW
zzE+JJyJJO70ihhJPCD3LvqezVPxaRKjRgUjHEdek8L+D0fntRyproXhJ6JKZLgFOjlnj31DzXhm
kwWIIMHTn6/P3U61p+0Gaa0/rhxirqM+5ljkz7aHIyCa9/hti/JGQO2sm5XYlQLob5cWxM5UtnpG
MeyThdZwXwPhFf7n4uiyOo2hKU8lvXNVouCh7owmqjKxmq26cU08w870Xr2qNGACvJjYI6Z1h535
W4RwIAngZ/dOHY0ECAM0fMGcIPUB08sU09G0CZyIdjm5qd8yRLNDrDnfdLm5NyEuvToZTbX+lELO
HkFCC0Ct7etRn5khVw+QHio7RYzfQZoNnqmPw5SLpzEf6ZbVBpwrjXrD97t4glZdNfRAFHOF3NZo
hxqCbW3Ne7Pm9X96iEeZFnIOYZHqOXiTluzdu6lz+w/Y/l0msWYHTuXURv2Jn9p5KEqv2pNJV/Gp
dpkY4CDy+Th1VfWixp2mtLGZeai8amMF7saqvb7kW38exrqF2tjy5rUcp72jU5my3YO/YGlLhbtF
P3vtoqVeuly/IBBonjo+5uNS+JonYrqyGizF86/emvs7gIHi77aWE6sjU9tvuoD2+65xgHCiLbjp
7Kv2dZ1j/9UtS18klmyD/6TZnfiw1ksgX40L1cYzuA2XZeaxUsJzPtktrpD5GqJoWgvZ345LSU7H
HjkT85BwLmW75eFhcv0N3VPQlL/j1szPzQCukMxsy9sRfNLkKbmY5rfl0al4pE5r+IVKgqknKvwq
yBgrLR95wDLdaGfDBU330DoCQ1bjeGm6TQ/HmpH3NSzdffwqS5Qg6LD9nogV10Isl3ahNR4tskbH
22WKYZoDd7s+ZfW47udAO6V3hq9wSuhy4m8vy7DSLmwC47qncrZ251y3cfdZ86p5ILXKd/+Axc72
extqV30xWxaoKzReK/hvtzw6Vt3bKQe3/QUAL4PTbKZKHNqeQquEtSGgyYq0JjQVXYi6allsjCFI
Bmf/SaALYBys8mG88Xcm2cyBEf4KJNR4lnNGiYNsGw/JBPQ+0ku2j+rMXpbrNDI6j4/7PmNs8xrg
qVNc2+2IdHsbASlC3f+LYggokLd6/ghZyiKe9oBf5IpMrkl5IeafNoq6DjHljhw6XrRl059YCnV0
uwUQPOnqUb7LApLmJ+Jfh7dDJawqVYMbc3GiIFigI4rOzXZVDRaB0lAfYaaI28JKseVefDvkU/3e
LuDnnCd5+ORvgfffMm4iP8yRPdhJsVXhdyTtCSxCLAI2GCb+GPi1pc91iXwY3SMLKWImQW7BNnlr
A2U690AGUdlY08HXhkPWWMCTR4oZgunAYwcqAFftzQlaIElU5GrxokoCe5/cvqmqx8nvwUYD0BOU
EB7qmhvmVm+BOO1JZVkrDwVRzpXbpS3JljJ1lbMxuY6R/yrseF8hjTdWSX8aG3j7Lhw1y15cAqW5
ommPyGBaL9k8JEewnqGEqlsi+71x7CvP0eL6uphN52HSR2tgc27H/py2ZczyszDRR4kVApHqGI43
BY6P/vAeG0QjwzLDSJp5onMC58X27jSKGz/q9GwdkE4N9Y2qRM2DuZfQYisyiuCwBmytKQdquByh
+zY3I5Wj4he01V2fNZ3jmsdCTzYMr4Kf2w+WM9X7YRnIJH0yqgiK4zzBQD35Lnq8kvN0DZcnDZqm
M/pe9/KmH9aueVSBKMVp9VpHX2Klgeu7qRbWE5IqU56roI1D1k0j72n5LWaGcCte63cAvIa6WDGo
/sVVGxlWMD7eUL3Zud/El6gPIV2W1vJ9fsPAzJ90hdvjSdodGH28C/3msp5dWy7Vds1LKKc2M1us
t1Oc9yH4XW21/PTWYP6iFQMOE24drse4HCvrBFrp9sem2alDyzfI1t7b9J/VtZblaFu57DPZR5tJ
rV3lZaq9HoHexueCYGG7e+rKdSnInBQx95PUublFeDd3KRo98KKS4BWAdSAokMtOyzhdaIkgaajx
iJxqO6cik2XeQWSjWQ3DS9GVIPVctHo/2I2Pznis4quwSOiABrcxmr/Ycorn0BTXwo+wIjl5Qscw
gnzgzTzMjVzvFTz/fuyssSjwMDFY/KrXcNaJVw1RfuRLRggnW9jfpEPSPGeDHvoYVYWzx0AfMh/p
HCyrJvEIPq0PFXXcER/SNYjK1NibXy1SReLYlDOtHzs/Zf885SjzDovfueXLusCe/yoiq/EQoeVE
e/h23zJzE9K4PioUwvej1VXzp+0Qo5r1yPJ421Yu35Qacvz+hT2RPjAUY8WvIt+GunrtOhgaelMt
3QIDQ+4CapV7fr/J3oMuIjS/TOAxAnlBK2m8Gzn51n4AsK7McVhivCTrEBv7yIQaBQdAHLkmJV95
ftmqQj1akFj9mZJpUb8uMWDWh4iG0rmRXD3l30WG0XxrbziCiIUTvjlvugnu7D6cyxN1cd2eynKz
MegHCFHuc9NiP0JViXty2XfQudKKdvZtSIXqnV57d7pzEKjFD3NsRcuXN7g1T5dXaOdmZ84JMtg+
RfonP2yX7bOuoSMRjCw4JFubW6vJw+iO1q4wPi0GfvHctnPcgJUGTHPpPPH+nGCCpyUhlNezj2SG
0ac+ksYZ85TNIYIMf/LKG2preCo1IitzGnsRyH/2KGjK3XMXods8xHEHJzb1xnqPvKbzD/Vi5fUJ
lYZpMstf7eGRU7l9Gjqba7C3w0E/tfx48Vkq0+YfcrHM+iJIfuGjc13l943OGW9NtxY/toXl6e6a
9AZED0Zt3cIekrLTgvfqjHhku/6rTeAQKTT1FLMUpvdgT8Hh8wvNRdxgzbQbGCkObtMedqNb+yg4
m+c3C0pnvtI28H3MmxGaREDqvLwshVP8gERo2jIR3bhbJtWWk+EJh9deFpgA2OS4I9LQkrGlj77w
CX7ZnDoqbgKrn52Tv9v7W0h27n62ttopiXOD/04m5eU/TUA79GHB0NXCknBt9wlYDMAukheWDfZj
2kcB5oclgxlH+22tc8D1EXNZI05TzlVKMoXz2eoXS93ymiNkiPbOa/7Iln2MEnQiyg86Xp0g81ba
nN9G2xkCjLxG1rdBH663FKawAm6zhetz9naisldT24DXnWdVR2trEIy4fu95qTP5KH65JblWxbCx
FqicWXqkVjU69WiPTdIx9KhErNFsZZ2U5JQsOa1jUP5WCI2BQMtLuIGQQNZyDOqvpp/Ft/TGdQRz
UOjw0F3EKlE6DL9giL3w5Ee9/cp+5DNcj7XH0VdPY/UAadLpk5FQPZdautd3eRaGd7/uTABtFRiu
aeUFYzo2Svm31i7EzOKGg+zGKiyHh2D3Abcdv6n3hGYo9iu1OO6GbkXa0UWigN/O1t7XULJdwUBm
eb57nSAmdtFrQkacyRzZBGtgGw0XZ9nJyKYYaPqv6539vyKo6+DQwa08730AWhMvUowHRpn9g5Mj
ePRG9tBnN4YMPY35ZN61VeKdi3s5vQDoD49xNFYUyK7T9lrhzNSnapRqP7Ys9ztqwtH9J3ma/ASY
h8mmst3NgzKlWxmXNL0xWR5H83++NW3euQgWmx/eD/MGdIiwR9Yp3/oNiTJXqO6G4GXaYNpSAn4V
VdNyRlGmCrHeG67a7eIxodhne4tjemfmbaP8w8zlp6hi54vtbHhYif1UyaJj0aQramP7rKDdCCrz
6gHheNCpVGx+U2TwrtTlDGE93vf2Vpg0IhqSumqIg/cQIWB/Djc0Qn8UcPeCNJCCjQz9eFfdAFN4
I/kE3SqSxfQRqrKCZ/6AZozSNzYIHriGUhzQhSkw/8K13UfML9NgHediRVVhysneqcfexd3K29Nk
tEpqRthr9msS+y7Dq5oq50RMQ4w0QEadc5Au2Fq2INnlnvHcraJEqyfss/KaWZ5kX81lxuuKJS6k
VR5IJyrFZXcji3szdNsVJyT16UJc63jVULQ5dwGXFgoDU9KoutREPK4OQwcv2CSHwywc5IgmgMBl
xbrqBwOHnOJU9+iWYBW0vRG3RR0cfTUbCw+zkTDnqavXhxKluASKY4JInLbGZKqAlvWB0bg+W2Tq
DvdQ6PFbDP/fHkJvsdDJT13gp4vV7u6lRo5qbmAOeBusHVn1oaO9t4B/HCU61hpYKA2qYuwY4kPz
HgXsRykop12cdNDC4TdTrKqDCjrPTsW+Cli+bhlfVC0YNPyQBD4d+AOS2m3Ng7OzRHxmRV6wOzfR
P7+vrVckOeHTmiu0BgPZ2e4NHwb8y9RO26ZDoFfU5mOElZo1YPuZyfqXv4waxJCEcnOmpAnqwn+C
rHDLPqs6i3T5jOB627m0cHQ8dpDLNip8tMYHJSZ/fy8j4NsEBKqiu3t23TJtvGFpj1Ow+w82306c
9r6qxrurluY3kHhHTdo+VlPqyr54yWvFRN/xZN1AlPDsuz475ZFKnum1JGPOS/wNMvE0z4UF2jmJ
/Bfn/R4dGUH3POvyAWhOTbzhaUg+rriXobud3X0q0Npus2TUrmbgZX7yxvoVhrti82wqvCyrdr38
e4YJOl9zv3yEGjzC28kX3YTGXzXm1bI8OqvXCMjjW86uYl8ZRvz9pI1YNoFJnMRAGc323OWbROMV
KCLDwgFfyZEyFmVuOo64N3iY6Ef5qBsvbTQt3yMaijIbfY+3y0FfrM+VCjssheG0rc89KXvmzim3
qfwMPV3qI79boqgZBK2PdRrD4FAXnMPp2M6+udF9kasQbYfn3mncHCtiLOXi76roeU5AEfb1GDZ5
HBzXqumvsEwTf4eDHf2Ri2MGVMDSfbM6Nf3yRkvgUYKYqg8yyJctXao9ep6Gpua+5aRRxzaobQuf
ZTGUTMkuWZewRo2bPyDIrKZsXqOVXIR68cdX2JSgzcKeQTQNdUCakhgGEG0qH8X34q3lUz2VLlW/
7gbU2Lasaw9OvA8qG4rKoIbR1qiyWM6Rk12dHiMIhlEfjpbOmKIPyd+0zmFNVVlVBVcCB9mBzbi7
7cI54lLzClBo5ioMGMDJ7SclOPNf5ufG3PeNArMJ9bpEB0s5fXmp+Bb+zf7QNN+ewA4CJsXJk62L
Bq1wleIKjQdrN9nkF+V8CMqpaH7zBVISW7GhLpnBMko0CrdxlwWu1/weuB4fhRbmGw1u46fR7qNf
Gu3Vn9J9EsHvxbijf5w5OSsWw2C03u3mahODeuaWln0eb39cPAyPzYDW7I9StbEuE6pokaHXq8bb
euWYed0LqMy0CmpQBVhe8OADJpquvYAm59NfxiBPHOcoMM5NY4wcHi1bKc41s2s3IbAffsRXyrVR
Oth5497Omz/lGQJBLJ5UpK3eiz8Yz7rUNYfAeedeIC+t0BVavMFZy5PaJ90cS28a27M/FV14s3JF
WxcwYghQux/h4Wmgne2M27EUx8Lx4ccLljEwj6iYX6opZlsXvjd+6HIItmQIIhhfG83UaxDPFeUP
jN/EhzjYQJFWlNChcxeNHO57MDwMm4WWPIB7Wo9IsG0+db4hiyc4zSCw210ODcjwVZ5GZfXeHY9j
WBzMzB6fFjZAeELcreWdOAf3Je3sgpLHWNio+GZUYfx6m2FJC+q5v/Eaj6+tmtXyHE+t6x16LfI/
wYTipGr9Ns+0zMu/hfFyNylmt6ruTbhZADJYsso7h7ycPyAb8Z+1D1mBGyP86KVl26dmQqJoa04N
dBkSY5jC5TXH/4QUo+wmxk/fN7yLe5iL41TNW3nRPvJfzilR6kwod9yOFIxF+Z0QucPNpSNneCLR
rqyyRdGoCIkQhFP07VnsCjyk7fapaUC0T7atELxH+RDbd2uww/4YuW/ufe4hgDnaobMzaNgEZ4fD
QWKyGBcUPi0CN1AwaYby5FebPyBo6O0BPIAw5iVlEtz4kyxExrKLPevetoFlC95e26eFByJ6eOug
HOWxAxDY03HKHc6GuGv+Vjxv6CnhTkPWH3te6NKRjcU9d41+rEWt3d9h4xLiW8Suxr3mg61koLXl
Dv7MLKb1qv4M8GD/4s2TQcMljkTNMpuk9mewohYYY9jUW1OThsMQbjlWfzuLpuGIaovhU2F6gzxa
Rf+1D2Z9U2Jb3JfYFARQ9sMifzmqW7x07WYtEl9KO/hFDtqAcrRCzZs4pel4AHc9AiXWDFNOqo2/
RUc3wjiOVyfc+6PZJnPreKTIJ8jU9vJRg1TZrMwVCM1CHk//4w07wPEc9TNFZ7g33O4w6Wj/2Mo4
euowKynmZacO7wVwZXeTe/lc3NFLXEcHVFxVc+8JJYtnQ3eVqxif4qpDycB4tSGg7E30vCFxXt8h
xu2vScAQHfC8W+2hnNG6cEyXIRct+IJOCrns4OO2X76RNNKs59VGZQ3NY0z36ObO1W+D506zAJJD
d8hbi1sjb8v6B2JdAO8hGljip0CJgRyGiLyWlCeR+wV5dfQ1T3X31oRwPDhpug5Ylv3VPk5NHPA0
5eVMORWW1DuoX7bXqfe6B/TPVyOvobuX1tXN/1Kh2Lsn+E+mJ0PkUJGF9tR9g1u53GJwkWh/Fr/H
OWEDvK9BTbOwv1cBngl5FTiLytbRHXoEqLZ2CenFCljC2rRoqibmXh7g/nOff/sf8G9RXAJQpP5Y
BUiVmDoQ2nOKzfaYYfy0u/vcbkv7UDHxIoKJ2hVRZCvcTj8WTIzVRYf1vpyEkOq7hr22s2B3t5W9
36aAK6zL8Z/xTfBdinHgmJB2ndZr1Dz1uY5+2VhBvkOrVggRCxtzoR1Gk5/Jpccequy++VZ6sexb
6nLwSSBlr9aDU8TTpdGzHyU5Wjn/zp11tfyqlb/kCa9waCfIN3OVhTSx9tniWah/h9glN62WrQsX
Pprok7GaWooAU0KZYIXAl4biHz1knG+GbyhccnP1bNChxK+eeWttZn9M8T/PgiHdV1s2TJ2tv5bJ
BR5su94U58gbPDyj8dV5B5nEQJ9aUEgl/scNf5mDiPvZV6t7D1oxL2Cs7fwjTRTit/FBQoGbsNHs
/5iXzIeBbFuOxTAwjh6LEP2sJG651ZkTlC0BKux3LN9eY5Y0qnLS+6axl06WlwqbhfTK7rWPg3JA
OtIFKp3XehSH3l6tHr1GLp/xbfKwxc4qbhjU8ygT1F++kkPnWbe709kqq82Sbw9TUHbMvmqIvSwG
5C8YwQLOKl4KxB1K2fMn6adTkC4hjF9OtMMKQxeZz7xaSv25mx0wWjlBtSDtuj6mumi8f8A1fA81
/sv8LJZlZPbmteZbMrvrpJCHPt+kt5KB6KHMysLRs6LE6CvAke/XUWksXJy6UwyriaC+ErdbFedd
4nSV90aB8ZhjB3IQ4gRFMYGnFZa1ZNu+LG8QvxJNTosHAfy/yvMsdJS+nZEgA4vym3xkO28egznH
UgQS1Xep3y96OUR7LdZkma4uad8SULoVdk+6r/rAuQUbWb7Xxl51YtZ6u+9Y+qgAaPLcnOR6lWzC
QotnI/ilPKwzjMUFWm0dyN+Z5A/i+YE1narYB36BtQGlQ9sKDVK56mjHTQ/PsHo2BiNkjXgk+l09
TdYytFnR9mz8VsyHOPiein677oLdACgUFXrnOQujeEH2E8HTO55vXoduRJ1wlXZqizaRVERSYN9F
JJgCa8afAfXVf6Soe/4eVPtzboWga46ROe1hnT6KnJE59fTeYx1Y8uZ5wsRmJxGqRVBewLkEOTn4
CpcSmt8BmPmH05dId5T0WAb5Sox7NFVu7MR32433vYhJGmNaWsL7ahfzU1FZ21Pp2FJkUNTdeAq6
2PxH55M1JbU/wx8ShL68w2MM71iQuKYit238sz2hwr9VMJc/XZPjWtgbd/UPZVA2LyRWraz8o7s8
+AM0/VUOwDVsprF79YxqnQPxNigni93UNznRujjypGgubTD4Icu/7eZScgRXQ3zPGWwh/sp9J0JL
YFvV8O2hRyLqApfPVP+uUEQiWOSJ6G5szxp1pnw/xjhSkAD4LAR7+JM3ykjdcHat/xEGQEw7i9ZS
nsbOl5/0u1g++q66n97qweutYyXb6KECn+RurQRfLD8IorpVAI0ke+8iRRhqD0KPNXX2bm08kSN2
p9Z4+tBJkMyPvfOLJ20g9qigG8VLI6JW3dYxRW6H2R3c6kGHk69uc+lehdlLbJeH1jC9Y0Rq9h9s
xPBH7DkMNqyBEM8QxcVXNDE78V/k/n9uCK7Lt1v2YWLzx0DtzogOz2rXUZzK1skfyYSplsNq4ulZ
W8Z2Lz5ssf0rV7n75s319Hv3bD2iU1oGwv/bgZUVwUI8hwgouoYCs6WJiY4OwzzYLkq0Yr/FDdNH
z/irt1dXNggiTD1iu78OZvPNNITkOHLgY/PD7QGbZto6srJ6UCMCykq7+cERHZcFQqr8DFWwvs+O
dD+BXuo6QQlFYj+K4iiiXbFQ3ztVyIi8V7GJBNNH9Vvt8fwVM8nxAhoPO4pBfPrXYUKCRpzAcVLk
0Wb91FazQOUtnIpHmB/Xo4LcsBfjKZppDBEtFrm44DhiiW+yeOuNRylsh2R6BYjouRN2KMKFOk9c
E3Iog6MnmPOfY63j+CnENYTKL9TFiwVquD6aQMeEM7isNhLU3UJwi6Ezn1NjSUQ1HSbVORVjr9yz
55Yo0Rp2ijDbIPbidPSK6U02/op/bsEmBPMb5ofVc4V3Gad+gLIpQ/U1KGuaTmvX4mUtl6XNbFUF
Aad3LkfU+URAM26Jr4GYYfhoOfQArrXbnW3w3quNTXUHkAl/4v0xe5eutcMet3hOedZUqBQ3+OFz
9O1VY+lfTDudCxCgZfXQIKCZ/7HGyXhP2rwjpQiMtA2518vtYcBF8KGdGfGsnJklEtdx9Pi6kX6E
nm9HU8rHjfz2g5l0qS7j0Kx/mxKDUoJgaeR8GEL3y5fW9tCIjYewr/qhOa7jMryb2nSvYdXuQBJ6
3L4XLuu/KzKV4GqUWp5kWVlDRp3K5qDuF6h6w8j4r36+oSH0VeR+tuVwPQq2MO9STHey5ftg1EMH
iLYyqcaZ3JbZQxaWxXzOMNk4iz58siZQXKmq+JjzsqleXfRc8P+cq+3r6Jjyvekis6FVnJcn0GE1
8CjumGmWQkTrGUIIIN4v5s4/Chu7bjIAQP4LN+bMbHL3+mHechy6OM4mFC9Y495aMptyNLoOiSqk
w2+YbKjE/J73IcJwqS3kqlyNvwWvt8oQkcrvEPyd6B28iGuGmYMcA6lFmEJR608SlTYPL2JdP3Yy
j8mdjoQlTjMj5j3aiPITNRKKen/Ya+LZiO74xOK1qiPpe8V4ylE9FQjFp2b8vXOPM4OJxn1lz4zK
tHMl2n5RTeoZ7YmpbtAtFfzjQBt5Cch86e/2tlvO464UTwmUUsWz6wUIoSEGPrcJ/VAaTvP60Oy9
960cRKdJSGEB+XRKA3VbMYYeBEUBqimg4enNY0n/wenRzacuV/Z/5HbQi2pI6CUyFo6eoPO1uH4b
i1OhsCe/aF9g+MTuYxYZBgjecXB6Nw2bYSuP7D/SegjV3n8AkEH9FLmWnxy68sEwE4gUnDZiWpqq
RSWhV1Y/nACLnWAKM/HdRmoFhLFTxzfgxa5/RgrbNS8eqQArP2YPGqiWOWJMjBt9H3qoszjyBs2U
MTJSJVXTcuCsrT8F76vteOVvbCtFeZLBWt8hn3Jj8EWifXho0WYMAJbmDLgyjuepXIhV8GtElGng
1DnUiydCJ92HUOMN8GX896qwul9hEcRpnyLtM7CPm7q9Ysm/KwIrGiQKofve+E4Mdm50GT32tp7G
F9gqPGZddI02sKrGVg+tK+fmsITS/zXXxVYnGJ3rxxzmiVke4dOvwd4wtayO3CHNrWqTFCtsrMjx
2qwwAH3RSpCjq3YDFJ4HgVeBspdWrIp5Pxw3+0FOe/EosN7cLXaADzvhgFPNa4dtL34IQi1tprS5
xvmdCk9YtngghIU14tjXo59HSHsXf/qzd6SHqwz0Frls0kVeqM2RiP7VWp6R49uj/RRtC/6qk106
VYenBz9gV7zEGwkL423kogxmU2TfcotDgKPeDzGo4A6vLmSPRxZtEb7dWsypqhx/B0OwCzZAVE9Z
U60DxnQZhPmxykmSlVmvHKevkB4zfTfpuAr53zAVI8pMWGut762ePr1XNOp7dHB6rZm8REWMgtvP
YZ4srr39c8lu6W/2nIEDisEb5Juu8m64KTkJ/WxpI/kdk6kknib4/Ktbm0M++mutnS6enHCLYW4i
p4lJdDNVu1waqwv3E7WQsyTGOlgBXnRBT/K+Baq7bIMu3fMM5lncx9oRwU0bl5yZzrSXXaZFHZrX
mXea7ggZBgHeDBIRPsbFqffbKWr8/B6HEX4rhwUVFxecKGIIm7d/dhIEediyEsnb5TO3YiE5gHwo
6wXwBOuOaSBwbywi6SgfIwOGt2cno4AcoxZxTjHHG/9bqPQ1YfPWV6BvJGtedxJJHFWVT8sWNSjr
F2PvWIljaAJ0F/W7v6rgt4OJhvti0PGLPeySDgoHyHODYMQs1HY1kw33jmQRj3M/acJ8e/Jy31sf
Iai4w3gjvffJjYi3L3jHH1ZrXQk84OuObyxfxT+mHIs/Db+A/VAiDBcADSA7h0UF009XasZH7VUA
oSHNYSQSaf6fVb5rnHOes38Ne2HlZ6cZLHWGxDMfqwz1UQaBM53mKTfrgzSK6JUIVcHrGgP0IZ7A
CXw2+YDrlPQfzbMSNqQFrjyBD3vPDXtbhgiAEE9yOhAYVOcH6G513rt9Hg/9PPYv2/b/+861zfvo
QsVlyinhMjHQyCAt+XPDtNSxbUDK/Qavybh45pz3TflJ6EjF1rB08R12VhJPaHLq6Ta1afxGb4FW
tfIRoycAuEt/5ngfOLO8lfSfvSyfAbtslbC2A9dNgg3sClzZ7mHCifkKkQ9B7Y6t9biVJcCtKjqs
6/kaL/9pHcysp7xAw6FGVcGqDl7cAxLiS3sosIjmBD/09EcZMJTbaJ+RThuaYSgnIMPHuV3cIUJs
XUwoKAQE7cgL1Zn6ULrDxI9W5PN+54SAoZjTVb6megKbJl3E3llIJs+xn1rlmuoUTVF5tWmNo7hz
VtwFEAgWuN2gzGoy0bFxpey/AgXFVqPICvsJQ0mxErQAL1cnxeS4feY0hf6HgJ7dL0d2Gid2GS7e
qZ/CAiMJ9/WpJ0NwP5AO5r+UI5kJGckd67PQEUT3kucsTqj0eM5aVG/vcz56UMbxNGWhB+KMgE6o
ZwJgKvAsjAvqLiRo7GPrtckfehodPiOKYbPGcZb1a3MhvkHTt7hm7oW15/2GrcUuS/YfKke1xgnk
jpApiYAEvNg1UOQB5QlKV5eIAWQXrGY2jk3lfw7XtSfL/XAs+MTB0F1ib8/flQhxPUPf+q/hILYM
a/n6OK6qPe7IXQvU9MH8FxM/Ch78IaDwBNWxbOyAv+LAFi8eiZuJr35l2NIEBLLBsY6F2z5YuJyI
7kCNjJIQ5QTm0mGHbnc61X42nW7z26htLYPSuxVZVwfEBcR2xF/Hg0/Kmfb1fj+ytP/0mA2wqlu6
fil35TtY6TDHJOiQFxe2EoXxsSZF3+U5i6fbXti5M4AyKfkyeAU4ihRy+k/a6/CnBxrmEygZsaSD
GGx/Vr9T4SGKR/PYAW3ppJK5G/8LhAWR5MLQnwq7ibsUxdH8SohEMOAcjzq2onmQ1EUHo3tjPAWT
Mkm/LC59MEV7FkNEDYdocYi1jtDe39rXoKHD1pfrIwfr2hygm9Ci2RwH1snt+tB9GLpl07f4AbBN
aBJI7MtY4RCLWapRA4pp+hOEYUztlxRx8AR+HXu4YzF2hCYmUGq1KK1t8Br+j7Tz2nEcWdb1ExGg
N7fyqipRKtfuhmhL7z2f/nzsgzO7RPGImNk3sxbQQIUymSYy4jeeEBz0uIYK5quG9x3eQAAuuLTa
6uy5nV6elLob0WmN5J9UOBTeOazjWD2JjdPRNoHQ4oc70AwmC7cNIQZKcIB/+tSAv2Null1AD4H5
JqFoDGSCLBiP/H85PRkQHIQjr5ZGhh1cpdE2pxeVoggBkYaihA9SbeWQSwlrCwnzcFdEPJzYWT69
wbVfKALeUJFjOg+ccuhGaoowQokQ10ONphna+gIsH31bFn5mImniDuD+qrXmq7Vydkt6Bt4KPrHf
cql5MDSKtcRhHb9QAxpgaKJsru3aCp+lg6WF0BNpudXKbkAJUn3sW1pvYyVYZvFy/W54mg7e2o+k
6ldb58olVtGBjdZWTZXn1CO5jxRVoovYryEbVOWPQG1i9YuEoAStYE0Q2mdKVF7xCcykB6HaAEug
bgJAL2BiZJqE1AbRVUk++Uaj/4w4aMCAKPQojKFR6fq0OpqMANuMaNMWgNHBhNN+3cVZWDnHqNUb
Y49WT1HurZaEhQsRJAeeWUERZiCedQtJya4I6oc0ieEke02hnLrOFV2LKrUnKT+GRC2e5ITq/hcD
WJd0qQAgiuti6CvzJciq3HmyoEpSvcgEATnfgTD7HNqt8EVSyybFDoW/9hoZ1PsPVl7Q0ocDIwPC
gyQeqvFGdtz8uRKqRD7W1BZMJJhk+TWQfdfaDKJMcp2HLfgeYSREJjQjxAdyXjc4di479uDxVV6q
QuKVaRUVUgOxYXrfeGB25R41y/rSyEZebv1WrxvAypXgHmEWu+I6a9IeThdUBEl4NCneI9rlWJ7z
7ISZ/DPIBDc/ZmaOQbauWLxCIPjq3zhSKvSFKlp2qDm5ZhNSbDAUkxZaCTAm/5IOXIAZLLrYCx88
LxCrb6ZIvk1tAB78NvX7XLE11Om8QxqAR0AYDfWolUYhD3+VKHDDzwi1tO6I1NXElzQvs/SMhQoS
1YWiluWltHJAbwOfTDzCFnLJ2WVBU/I3tc50GtV1SdGjaVF828Slp8YXyuZd96DogH+ERtHhAxhq
6kBmqxuVTBEbxxPqssMv1Ww0H3BuFfxYUBe9VbKVkTAES6KJWIFr8kQvPWxiyQT/VJ1AD9f+qxzF
2xgkHgGBOImrQXDf3CHa1al0NA/Ves2XWpKeHQVMp2KepiKjdI/gN/zBiWioQIwmMtz61EZ5v20K
5MwLUFG0aNvswJOcUiCZvLIPu7zeCbrxNYFFdhQbTz67sAacBcHVG61vScaiF0IbXexRxHRUmP+g
9a3VSNt4aVqf6EVsm/4QxL8t9wuaWQszf6NU/zcOfjfAqxDiMSczj31WLUMXqk/mc1e9peu+Oxon
TdhWa0N685NTsVHcfYw2wjrFueEcL8msz8anrjeaicv8gml8wzfkVKzqE9zp9VDbA0IS5P+uuIeU
b3F3aBlQ+z+8xKjEbrMRi1sde+WP3Aq7LA0XVsGtciw1KVEcJx2PnBsLkKKC+dgg5nWi4XF28x1d
pVOQv9yf89kgEvrfrDJDl6aflral0kUg+0+SGj8DcntU6pdAff0PQXi9URknWZHViTZtmLhKpatO
c0Lf9ZOlS7+hcz+bnrKgUjwdC4uTWxmenGFRatOmWsm6YJWiqWXIC/mfC+lFNt7NfCHEdCcQQhJB
XSCwq5FGSZMVQrKnVSb5wznInqvwJXT+yNaPoj7/u/maRhmPhw/7zUdGe4gKKTiXxQ/Z/2Va52HJ
qWFmrq4GMjlhMqFzvM5XgrPhvzua7ai/1HRB+Xhprsaf8GEUaHl1qtUwita5aK7NXInBS1/+y7U1
navxV3yI4jUKXB2RKEjRrSMJtQXzi6o//+8+yOQA9IGbq+AIg7MCgyEUfqNCB39v4atP753/OxIy
E2V0khSlyUhoMGdCJurBeRSzWtF5eRAr+Jz3RzL7UUy6uRoHuQ5Y6nq6eAkAi0WB/uxlZxNJ0gDN
Ssn/VbRL1uvS9DAdhyNrbEfF4CWuKJNFbDSJJHp9GJ396onnsV8+mTV6wMDQhuxrr1H2oVGCzOJu
kM+O8SVEIVrBaK+jtO8B4bNQk7o/9FGB/uOlOv1ByvXQu2pQe8HhB3mDvI1Q0fI1mV6huymEDGZW
uwo/3w84N9cfZ2Cyx4QmdfSSqsK5sfby9wSBwtikMbY401MnvOnAJhttMHKqbrkbnUNkMGOgrxC2
gJegGmbtUWWzYPCF3c4AQn9/fH9X5HRGTcXgjlAk0MLTFVuboSRCL4jOViKc4d8BzLqg0QagHP03
4TV8MX7w1Gie4gf9KUb1hzrqkkr/3BybqklTZ0xQVH0yx4HiaXUPBOycbbx66wnaCioeIt9LQx0P
9puhapIuA1TXMCOZzHEvmQ7YtSo659ULNcMVolsRWb701VkZz+oOXSYQYdF6YYKnFgSGjFUGl78u
ko7osj45EkIwQgUViv4iowch8hAqERdQN1nQvOjtm5Q+UlkKePHXxt6Uf3R5dBm/BQiKHpWp7MCz
eac18cKvutnYkx81OQwr3+87lMP6Sw1/r+/efPj0FgpVNc9fKd3dn4KbQ3EMRj6ooM9iybgPXG/a
DBFJLXaYAcN9oXSwKorf/z6Azt8fvTjQ8VEnNzo1LzAqWtZfWtpAioLSs/D1foQbf6LxK34MMRmD
0HSayduuv2SUtXTzyVN/MWZbDbct6s/0VY8oSTS5tfCd/j9xeT0Yhka6Yk32BkVDJPSSpr+Eid1k
X1HV2wgj+8s6CyZqOj+6GtXCfGGn3GxIBss0GngDYRVBwnf9wUoYETlN4eEioElcxSDs2ZNAH07q
knn7XCSszSReSCrlM3Fynpu54xStm4sX1UXBG2UiJzgiPw3S5nT/Ay4Fms6jlXSh6kbipYakbiMX
K1DvQoCVjRsdq94yN/8hniFT4P2b+puTO7rndcorrhMvchmuourVIn9CZD2Pj/fj3FyIMn66mq7K
MvU1Q5Ynn0pzAbcAnBDhURvnSgv3Vf7m5gXKPCr1ffnSpOLr/Yjy7dlBSIPcBuUFUvTpgRZDkS7V
thcvRoo8Z6QKP0pHN9/jgV5BjGzUo6Yq6UNJ3+dBLQfpF+Wi/KBSRtsgOVracUBPZJCgma4cN4gf
uwqwNCJg2gOCFKu6yr5VECdg+GrVoUHfYFVRO18LrWDHphYckYb0vsJU9hZ22txEKqPxsWSy4mVt
shJBY6TwGGTxIrWvydcg5BxcD82mKuxsYSnO7GlegkgNUhvgOJSmTmDU84W0zCy2F+LTYSbtMl3f
+sODYnbrDJGWDqpHOyAPNPTb+9/u9tONx4iFwDWHpEFid72x0zKU8X3ohouhCztI9IhICLsmfvAA
QJXKt/vB/j6kru5bmWiqYuL5p/EfedyTH9L6EH0ZQJbGcHFLVHAgqTx6unZQg/iLFNM+QzAXka3q
B3L+e8g3m0oZvvyXX2BRq+LLygqPyutf0MkagGIEHC5lKbC8ik+Uvo5Ot2kD7Qjj9xt8U+DMuhmu
ajK7+8Hn5po7H2NADStJkqvr2LXvDkFJ4/SiJOWb+VAaaytJXuPhj5nt/1eRpi5gHo1LGAD636+a
rlTIx7Q0H+IhOgotVBEz+XQ/3u1ZOpYZyIopT2lcEJPvmiggR6zQFS+M8KHWnR1qupDrsxezWYg0
u1V0ynisWhyLeO1cTyJ1O29QxZhdec71FOz8z6B8w8gpgDUkOPhSR+I2T42lHTo7wg9hJ+sGkTYl
DgvCCka5K5q9XxVwALJTFDhvjiMDy916bnlyswKx3Q1ySbXQPvhWuM0ocBZL5ohjXjrdR5y3VLQM
DZUrfbKSOjltUoQuxUvSRv7earo/OLa0hy6EaX3/y86tWd4AmmhJeMFo05UUy4kGIJBxq7QwwgGl
2wPYs6x916CB3g/11/12OqqPsSZJ21B0Wa5GoXhptRriDOYcazp4B1VI3ulL262sCOtA7Z6GvHim
L/AYD+prHGFXjCzQGqneYFvG4Ek1dMpXhoXsUSIpsGLEs4verjdUz64vIQQnFMMmpeKESAC1bUf6
5ZnaXgYhts5lZ6s3LbhWuVw6+m5TXrpdyAeYlihTLbMmgzPwUwbBV3AtyxrSsEpl12H9WdSGYB1H
SbYGgvYDTdljmqvfaK+cfNN7iIpUhoqpHIC2Dgu32+zvUTRNp7imWfyq631E8kXF1KnFS8Vtumo1
OVgDT1QXotxuG5MbUsM/BLtjarCTB1YBPVlQFFe+mAWg8Ex+ig17wDcKOKp4uL98ZkNp2NbKIimW
JU5Cgbsc/JoqH6uHVwvSbR4yjfQzQfzfD3S7+RgTiQ6nnUUtf5oXoGASDXpPoKEuEYeQ82FfYaKz
d1PFXcjlZkPpIv05C3UGXR5TlA/3pSD1cVaTJl8K2mx/YKb4a9dvk5+6r/+8P6jbfc6gxqQRRJGM
Xe7kfFNQv9Usl0gJfV86w+uoeaBrGyPYk0YL5VZpzJyuNzrBcP01sVHGMn76mggjNSxxR5DpzWYo
jwLuMd7xsDmoxltlfIvpVfr+J8hW6DoeQuhkirdgDnq7+OnO6eSqHGkmzY/JWkk8iEp5ix+B2YOY
JQ2IaerF+n9YKOT6hsp1LwERm0RBSUmiA9bKF1I/kQa8CmxJTtbyy/1PN7fwP4YZ//3DIlELeL9Y
QcqXNOKgeBD8Z8QjgZzcjzKTuzFn4zXPiFj30+5VVg6Z4KB8dQmU3z0QLCF8q9BtTOJDGP0GF7FS
489VApT0+X7guT3wMe5kFvuMKq1i9PLFpTWlxuqj0R6krNrdjyLJM2vyY5jJLCp6prRDLMmXJIVA
bTrKJsXyaFsW1IhH8BnGAVVzJFcubDSD/Qd07uJTaIT+Uw8TeuHXjMEmG8Tk+FVVzmfOzqn3sVol
sItb17j0AAR4kfI+Qsxj5RaGskXptN7eH/yYLkzCWQYvOIszmi87DedQbNdDFa2xJvimIF5MRWXt
ds9yxoqtIBC49aOXlwt78DaoJcLr1VRTpwhEKn69bEHsN7BlQuPi59JBSFbDa6Rc2l56CoMXU3+w
9IV4M18YYrxqkS7hb2xi2ngdUHGCDuhWa11kqd7mCA2U/nMeHtGLRvmqWOUN3e36XVWktQG1kMNj
YZb/5krX0wwW0oT5NZ585G7jEvywUS2Q+mag9t5zXH/XrDPMuJUa7CWQN2G3rkERdIi9MeWIqQvx
MzCpoT8ZkDPQncnRKKr1GP+7X5aWL1Qm5mbGMMncLQW/wtGP+fqHpRA0QQxIziUE2Q9iQyzJsR7A
vzbgbz0MHCkfwGn8ou/8RQ/ScdYnk8LXGJtuGtm8aUyuuGZQKgB+rvvc1vKnrDhm+LLXO8pQiG2f
jLrbWuhAFgJaN9awT+OT5l8k4eD65cKWm7mUaE2T6PKAwVKFh+r1JADyh4shhe4z1KyNon0SB97e
xWv6U6YrfQInKKbuGkmPTZt9NdyF63cc5XQWPgafzEKWaJDYfeiwYWLu8h41ZbjdlvoNbel1BrhI
ctKFjz4377Q8FYX7SUTYeLIbfDwTYK0o7jNKMfCbfMAzqNZZB7QZlqr5Mzt9TC7YdgCYVGNazccm
aOiN3nCf9RMadqp/TDrbaK1VpIfbNP8qmEsb7SaZUeivA2ygxsAzUZyWwEDxyDoKCMHz0NvuIVKP
vXtSgz8NcxoGb7VKexRF7GzX664dtdT+1lL3M9igyiKsZWFvCY8lcqgOCop5Jqzzdg9HyEPLOAr8
hfz4JhG5/qV/n0QfjoQWC0c8xNrguWy/Kvjd1r/vn+w3F8nk70+OHCSejFJ3+PtqA/XfzNfQ9XL/
e1N//fdxTFmnVKZzfSjTjM5siirphz54rtrPalHaZsaOjfX+2XdbYWHO5r6uqbKcyKu4tsTJyyXJ
tbYSQocxGXGyF7s0Qggw5xk1ZOmh7OvmCPtqIQmRbj8UHSIyVYtWkaWp2mQiq5LrvipD6RTHYEc9
ntr6sxZs3C9D+6y5D2X8LFM3U95w/sDcUVgZgr4w7JlfIEvi+CN0gzx9ekiXfljJVpfL0D9qO86L
d4wK9v/2K/J3saYmC7DYOeL4Ez6sxhrjhrqWCvkU6Bg+IjsifjXiP7qx1HebG4oscuxzIiiAoSZn
jwK7WoDALiO0DOY83JXawrL/+xeuzlPgeR8jTG40iMiuoYZEEID4jTD7Uev7UXRg/KbbpLHLZl9k
P+pEOGbaZzPfYBJpLOQbs4PkTB+RvIaoTHErsioYfuxr8klD13YQcRUONvc/120tbBwlNQW8YkVd
AqFy/b2UCHxhqgXKKQ6cXeM9cWNbTYL9XAq3+5fl2ybeFEoWL1yVN+f5GJYbkvaTjPf8tEVTYo9m
DkoMKSheB34Cgvs3nN/KPObekxA85unn++O8uRx5qgFk0il1iRwx2mTDe+0Q4itpWie819ZBCDst
yrZyhkM7qik5ghz5wgBvcwFFt0xVVenPKvQ0/r6FPmyEMA8yU6LRf9Kg8gsFxjkOOnESutB9vUkw
yjCSB5gmKwHBPKmggyQgraD6q/vjHrfB9SK+/hWTM4cjtHYRyHdOhvy7x0gpOefGwo5fCqFcryBB
NuBV9ZFzgq25C6Kj1T60KKj9h3GMslh8P+om0/YQ2X9PyaZxTqVborR5qfKn2lpA+d2uSUMaN4M2
PikkgDbXA1Hxr5GiYfBsM3zQvkjnTNmKwa/SOkcJ1qjFv97b19Emb5cey46xXOrZLvZG6zqGMi+U
ILjvz5t0u/DH1JiMXFF0hjSt0XmtFweZ4cPrHJJjnL76OMA7a9yx+7yH+PwpxmgFPvwW9mwxHFsF
RyUjG8mAZ/ht20Bvtk5vLvyo24zi+jdNhp7LmVCFrRvYgWo94B+itNbRjZ4bNMwXRj+uvevlb0Kq
ZNyqwTVB7nj9SSPkpU21DQPb9KtNbnzOsMzzVs7Z9TbWMwmZjaRa99vSLvfjKjMjlAzw3aAzeGbw
FLiOO1hBhVNVE9kRep8eKnMr7DdWOkIYSf3YSD+kMFknvxRtH+BFgkgdgporITogQiQLiJSvwm+w
tMz6URC2LXp4weeIJo8H2wXOzhkvgyA/w8ONvikFHae1KX620P+4P4bbuwfszFgDVVBcp8I22Q0B
FQo5L/TIzqP0lwl8Q4Vydz/E7clxHWKyDjDhs9QKVy7bBSSTNsdO3/TFQqFwKca4Qj4cw0rja73c
E0ND8VF8LP2tLC/A827LWtzMYOcNWFC4UKrTg0NE+VBzSqwahCLflcZFKl5VHkSQ1aFvbiLtCLVk
1Zbh3lvCg97msdeRJzPotF2tDGmFA6H5+k1JaRxFOLweSggh9z/VTJ5wHWmyoksasUnm1qkN/92Q
Nq6Jx83Kp6Vs7qsTYtrewv05OzKelaZJmjruo+vvlilxHFjw5uxY/SpUxapBVFjOvubQ03x0bO+P
bma7quQH/wSbHBNip8aj7QWDg1sBm1ipvxvpHnD9UrY1ztLkPCIQ1AFVonJ1A9tCyXQowprv5bUY
JkhH3XuA0W1UgOKCEypsnX7BA4EGftrY94c4/wGpjYCXIqOEyHA9oVhI1FIq5KmNNnzhobf7juVo
kULsfDfES+E8dcHCKTh391AIARJNP5dsyBq/8Ye9J5a+CabCyOy+/q7+jrE29Bws+MptKTwN6UFv
t85PGTNs89Se+9BCpH3ddV+NZqvr7vb+8GeuQX6ETr9e5m43xMnoA1xwRCNJMjvNYA9ozTrs3TXY
x0A+yG62cpV+YUnNBtRVA+AH+YqhTQK2feV6FCwzu9S+gOBfi+0pcNxNoNtl2oLFXAg3s4KB7pJr
8qgFFzGlpuTGIKAXI2dY5HkAqjGRp+SFUFFQL4HHZu4FjdWrI3I39uOmhV5EvGmT53FuQ2pGHy1Y
t+VCejAXgfyLehKLlWrr+O8flo2c1RDKlSS3Sz+WHjtoUFsENZYOmPkolCs5sskp1cmeHx0BswQ1
JDszywJRnEy6QDtewsbMRgGuMS4BShrKZCxgNOOoDPscSQkUPOPHUUX9/sqe29iUPSm7WtrY4RMn
u8xH8730LD+3sexZKcDqzkg0itXe2ifuSeJmNfEOvR/z5lJF84t2rEYhjs3Nu+r6C+EKXmdlwhqA
KZOuC8TKDjpWLNtCNZrN/VDyeEFfHZmTWJONhIU4eshumNtx9xYHv35jYtasq41QPfa4gprquYTg
nz07yQara606B9/43/4HkrTNu3ssUYx05YXh35YGJr9pfEl8WKEtklJSbvKbdOVL5yJQd/SkV8H7
imUAxe4VoibhHi6/i2RIvx9aSEq7+7Nym3Jc/QIeRde/QLGUDqAlv6Bq/zgHx/kzKtzk50FBxWXY
acandPgk5dbCKXpzKY/ZrMZqI3+XOdkm313JxAofqrq2zTbeZvpzIz3IRrKOutF159f9Id6sMRot
BucMSCB6LhRArkfoG0qd57pe2HkcfclCd5dkGFHU9af7YW4OzrGfY/0FHcHWpDJwHSaBNqjRiy9s
DA+3qfLqa9m+TU8tlp73A82N52OgyXkTlkxtXBMInMQb9t6QpK3ToKYL0zYzHo2KA48OmHK8/ScZ
IbouGfRun/EgGYuRo+m9G9kuRQT0Xw+HhcDJyeXFs3x6oWYIbJs4YxS2QZOpDC7+duCVfD/G7SrX
WG1wUqyxAs8TRL7+OFWA5pcmAe+UdKE/pU2u0OOTCogiPbYeAVJLYengMdSEyDAiKTOCHOGZo+65
u/9LZhY+SHC6W/Sv+c8ULCXGMC0zyKm2aDQrvHr2ov8zVJO1Y/gb1Vp6tt6eeYwbBo468vsoHk1v
8yAJRpsAlzZx9nVwf6Y5XA1vo8iUxtbDk9KmByG74KH+3mU761tbuXu8aBGu8cSDJjdrqi+6Ua+A
kEfN2cIKduG73HYh//4+HocjWpeO22SRhUWI9jGtALsurEOFNZ7+08O8QVG+SQ9oJoZvmbFCvkUQ
H6IQ92/lmHWn0oOKgPiHeiqslRd9uv+Bxnv06pYYfxHiEZIKpIYWwmSl1LgGV6hmcpv3+WdYL2so
2QvloZkNDPQa4qWughDisr1ejDBdvC5p88rOpAH344cOea5QX9i+MwttJAWApFV0qts3l3ldGvkQ
lpWdhg/S8Ce3rE0QWGvZGx1GlkA0M2fFVbDJ1RohtqcnelHZyJGt5Rrm188m++3rC7i1m1RYU/gm
XBgKdC+Lu+N64qgpdUgupLWtVz8ELIFM+EYSyHzq2rL4rlF8ur8W5PFjTxaDCYmN55xCDYYFcR1Q
ad1MUfW2tj1zr1TBlucqmjfllwrxH8Wyy2OCMIyx7X+mb+JjeEzfrObdCh9Yqbb+WKqH+z/ndt2M
nWkyTMi0QHi0cel+SBaiGHvcSPVpuCSXSv9txk8B2lP/PgZvSoklgyzvTWvJU9NIQD2stgu8oHz3
nKTRumoW6hy3e0wFn8sOoC4ExuvvtH8YiKe0akZhq7ZrBW3QSurOMqYWCyP5i9++/niqzCvV5LRH
TpQu0vV0+YaVFrWCR0Wkxqf2TW/J4CqcvvK157/H3vNQZ1/EDoWo0nnARax3sENS8WBQgT9u3Tcv
27bo10WnFDu1/BXBvif8OXdYZwnOy/1Jn5kPfim9PPhXnDzTdY14l0Rymje2Y5bCsYoanBbK/vf9
IH97crfz8T9RJmdtVhS4ViBlZcfDqUaQR8XBjVtA/e5d1BhfakzVsLS20ksnJp+yP7q3w1XNlaOF
VTwzWFgMrK6xkAwdfPIzmlR3sD8tezuQsfptkDxaGOjMNsHtiFRCGa96bVoyFTzEMYRS7u0S+3gd
gWFIbFFZbe5P5+2Rh0+oTs6H8CLH69+b98Ma1hEZT4cOEWMp6Q4IUK403JaT5LOcLQT6e0dffzeu
bsQCqAHAxmB5XK/jwRwMHMdT2caCL1wnhr9yhM8BHqbqb03cxhg1Af82nHYVvaTyp6LcodC3C5P2
7DtAj3kmIuh2aJAs7LfyEiL79kSmMzXqB1AzIEmc9qYKL/Z1wDqqPaDAt04HSd0MaEjjZ53hmKDG
OtIRImiVAHG6+/M/H5l71CDt5lqYvCAMM+WNXBK5oPLeUh3HOWclooZ4TMsvPo6998PdrlrK/gqo
Ajog5AfW5DAxDTEQhiBQbb8AOCJku0rwF07FmdsGwBOQH7imnI3cddcfWsKpmBqXpdqVt80uAbTP
6jjglriPf0d2/JTZqP6H8qp9AiGqqLsKcTjpIu38jbRGYfz+eGdOi+sfM1l1gWMlSB2bqt0/i0hi
64+Suqb3DujX744l/i+7OH8bPsGc6auDvLPq48IPuE1gRvgX8DQgx7wKpgWP1MzbHnCUaqPPTRt3
rUjP/qNjJO9ZIK/0+iHyTnL9EJoPmoS6rYkq9C7QfgT1S/vj/i9RxrRisgH5JRycMt510K/GA+fD
Vhe03Mh1tOBt46cZ0cJeqRX232dh7V80/4zZXC3s4/yUP8oP3oNqB8/6uXiIXobf8DDklfxZMg40
pCyoLuuMPbJwPowrb/rreNtQHbU4UuntX/+6sCjlNAv4dX31s0Zcv7KeY+XPH7XZFGgsp9nnhdmQ
5+KNpBc0TICFapPz24VDJ+O+odnKuR3FiFfVpRt27ou/DbUdGmfRHsWitnuhF4lllfuYf7KknXxq
vg7IuZ6E3aBu5Wo3GM+afkhQMMvcYYv77d5XlzgctxfByIn9n186juTDd6vCAvNoPdboaTQrHZFm
JC40dak2PY73Zv6pyak6DRv6N5PyguxJnWuULQIXSBoVaI6pZDQvvoyFNa4TUFJVtVrhrLbTt/e/
xC1ScuT8kjeYoFZUqtGTyBYmA30sNJrt5z+1R8HZJNIGJcgGk/T+UPnnHo3ZWnwZ/IUhz87rh7jj
WflhXrXekWqtrDTOo0+F/5bwxbP/9O1MEEAMj4L63z35IUZRteiwpoNmY0VlD0Z4aMxqj8D7wlNs
7pChyP1PmMlipoiKE2XXabYWaXutjfS10Wc/Cwod0WgWiLxotnCRzNxb4/VBHYpvJ4NzvZ48CcW9
iJaOZkfZ17B49DHaDjXsyhwkPn1Qt8LCKpkboQ5bgwoALxkQW9fxUj3EMsXVNRvtYsDTnzW53QfO
62jK3qFEfH9Jzt2SIziAxzMp0S331i86X4RTZJtUlfBzs4xtmsBivB9lpqpBA55yATVqzj2y/Osx
ebUweozLqq2jvZ2Y7VoLX+Lok4pkiqhudRYKSF1x1W1b9AsNLHB/hMkut47VaGexs5SvaL2tKlFb
1fHWLBaW1Ow1/hcoT7PRUm5mXMPPoJZDXbWTIHrAgnnlANND1r/Fh8HT5RXS8WvNEdaOg7j68D0C
T1+X+1haK8qbax3AgFnqynnFzqKpn/CmWVgQtzVnjg3YTwaVPYObdco3KfqhUlDOV20JoLmmYK+5
aovy4GyQGPzubIBx1NqLf2kFc9OL7+i43f96swvyQ/jJguxUntosd1LGLsahzOvbrR/kOZZ5frxi
NnNe1r2yMOi5hQlKxgCDa3FGT4HdSK0ZrdFzaTky4vI0v4INxlLR7t8PDaQilzFPgxEBdL0uwfM3
VYlhOBAZJPGDd6N/bI1810hnyQ8WpvEWBMpn/Bhscvo7sTuUZq+qNsr826x4oNcrG+9qspN+4Cav
qtv4XXkwn4Ls0UFC8v5Ax0Nqeud9jD25AahvKiXup8SOvqpIt7bFpv4veQ2aZHw1+l2oh42/4cMN
EKJMifcGB6Xbf0u7QzNeNHhiDWe/fBS1XYGA6P1Bza0RynGACTm+Rqz2dcC8MnNE4emr5g5WVeGD
6y2Ur26fjNR76R1TlCNvpTBxHQBjbrSRmzGA9tjbiCaTTX+jJbVwPM59HAtoIkxKILo3/Och98zE
Rx3fbrBVq/uHRjmkuFndn6zZsXwIMjmCBa0qLE8udbtj3Zl0iSUTJcOVkX6/H2f2o3yIM8luS4PK
CAYEuo3Lb4IITQnwKQ/7hXtrfsqMEdyFATdP2usvIxYmpg9Np9uKhkmT+oQAoaQsPanmbn6YNqJl
cXfp4Dmvg2AR0biYM+h2j4Bp+gloT/ZudBi58ZRLf9yfttnP8yHW5HCQoUmrBQYItms9Dj9F6ASw
ZqRyKZmZe3vA0fxbxB85hZM9KjU1urVerttZhmyocixLEYprvum6Zy45DL9XlvVyf2Qz1wffiWcH
5yuszWm33cySwMUUU7ctTE4fTcnLsZKT9kOmn0re1PCo/YWIM0sQ2jCmS3gNsIGnAAx88YzYFdi2
SiF9lgLew035dn9QM5/rKsSkumD4qZyIdaTbUqiuUMwTUN9Uh10c/2uiDco5wHZIzhAylEHFXa/B
aMAwMJQIlOe/6LV5OZTabgGPOrOZrmJMFsVQiYZrFMSowm+MpTYOUreggDA7X5R+VLhrfNQpdMTS
+ybCFZXTJ9ITXC37N13n6aUKZbQKQUPd/zpzSw7wIiAFTTdEUrrrSZPdJE7LodVtAePTbTNK+0sD
ohxO6Yl7Lfa9PTJVCxt4NiYgQKitwG1pJ1/HjHEISUDU86Gs6q3yO3MdmjVWs1QYVatfNRp0yPuj
nPtsDPGfiPJ1RDSrdQkgpW6b4GiLlwD7Yn8BOjYbgp0LW4YlyHReh2iTLkZBU9JtdTi37usA8K81
F7bS3G6lb/1PjHHpfEgbLLcsBL9SOZKG9mcnVT8Rs9nen6m5b4Np4fiowl0LGN51iKbEYrFPDWZK
c9Wd7Eb63o3TLxnGa3Itx2cdiNzmfsi5BU8lA6U2mvGwySYhSZNCqTUiw9aM9z46kvWlQbCW0/Df
X4RQG2BNIYgDKmNa5ox7ZNQLyTe4bsFJiQmi/lFDR6TFa2Vhvc3O4j+hKKFfz2KUaEWuaQKLoSxe
A7X5pHbyZ8OXKnz1eg2Duq7Z3Z/EueXH1QvhlVrNLXQvwd6gi9TCsC3hQdCfRfG3xc14P8bsqGhs
jQRD7vmprI5ghFrfuKlh5x5iGtSTL2Va86DSqAQplyHY3w83OyRzbHEpiAhRJ7meRNosg+w7FUpv
MSadPTZK5vdqeL8fZKaTBj6P6ic6QQqwBX1yGBm9p2J/Uxt24fQrr33E+b7hVO//dNUFL97G3Fkm
CFTxkuOOU+EMXK8xKEiGcpUcfOGla8JV3uInipZC77QnF+dIJ9qU9UVcAuHcYti44ACrkPrINNhv
iNxtVxVlUfWG7XgxoCll51WPaKhgQ4r3A1adetmDl5Wt//AdDD6CimoWwiLTKkvRKia8IMWwpXb0
JTWqZ0FI4r1DiWChSzD3xaHKwr8ALyejW3j9xSkoJVoE+8f2B/2Ny+dNL4wcpyNZXFjJfzOpySPv
r2Qb+nfgIG7E76QcP7jMtQw7wmJarTfWlz79JbR7rdo7yaMe24GHP6bOS9cCJfhDkABVpauiPPbp
Vm3ldTN0O780V1IOpEd4tJQjmJdNpj/25UEJHs2AhwP8avz8FEgy3kOM9Wsdnst6VwqI+pDnIzaw
Em1fp4Yal5tWd1aImmhZv8ZR+/4Sn7s1Rnm6/zfW8d8/3BpC0FXd0Bms8EZaBT4ssqUG0twJTguB
PsaYvVIiuI5QhmHGenVN2+guFVawkf9mKsk6rRcOuZlXBto+EgccpWFd0ScPpiaXK0PB19hW3O9i
/310oMMLKU++Q9Xfqma8vT9xtwQVNtzHeJPUNci7XKky4hnmD9E9OVB6o4NetrbhgdLO8pWYr2Mc
M6KN9egHLfYVOyc5eliQQMitZEw3ig5R5a3S49qYPZLfrx2IAfFrmW8i6WuPzJ3jrmPsWPKXqPlk
Nq+hg0tOeAiRabg/ltnDY5y3EfRGF24qi9TVbermWmza0dHsviL/t/IoJB7VQxM+Dur/4ey8duPW
lq39RASYwy3ZUVJ3W7JsWb4hlhNzznz689H/Ofvvpogm1r6wDViAijPVrFk1aoxzv5JHX0rhGNf2
ZiGXb0S65RfYa+vaGbPkTbPexMZ39AsMs571nJuFndGnMAZbPXpGjMbV1ppz/l5I81N+/Q3zG8Sn
Z2DCiNF4fhF9dHs+GzJqQejCSVCu7sHkyeoz95yjQKOMlEvXbw3xHzEoX0r/kPuuLa3CthdeldQ0
QOlRVAH1b0xH6eow1pAalUHElupY/7NS8IrMfua5o6Pd5R1orl5Z9unofZgCzFFtJCogY3JrD0EJ
9Mi83DwnGrDnrfZJG8/06vfvKIonlQ3VYZWtPCk+NnVybKYe9f+1OX9TDDoS7JWXmWet39WV/tjC
kaMnrQPsVq/2/lA5dQUVOHDyR/iVq2wNeL0Up1zbn229pvfCWuuwX1j5gyJ8QwDIEI8iusSav8ZR
tbiexCcoHpB7JfN1O7+h6qPo7pYcq0Gy6SJ0rGoTEzeExqOgf5KVwonWkofLR/nK5syhx0qulApA
k7OibNV9ZySOweSSZKeqhKTCW/5Fcv/c30dLNzN1DUJnutxAi82GCftnoQhmh5yuJm7q9JtIpTOL
Xu8bWVw38i1wtsEdQwHpdi7piZfUrDSNcxgmTiAf3C7eoKJaq5UjeCsdb4vrRhzLUwdzHyJ0X0Cu
Le1wT5qfIkzIvhiix6jZEIHtoqH/HpXIUqbf7g9w6f4isS1T8psAPNo0AVeHX5Syhgw+Rs1KQeQ6
seH23jcWja0Z2ofSl/vWFtfsytrstizqMgoLjW2ic9Bz+Ycq/xqIVO8bWYyfuSUBOaNxwu6Y7YzB
SqJUFnwcmvA1adAX0n+01bHpXj3vW1wfkM9pAAiIAT72FKbnRDr06M4lIuwAxo/QOg1Ty0cz0o2Q
b0slf6u9el8G+9zc593h/rcuHpypsE+jpsQLd85c50ljDc9Ia54lb+tr2yzbJy8QH2u8L3zQRtJL
teZ/l1b82uLM3RuJ6oUhJGjnICBk90bh3UvhYkGQJzB+llH3rePOuT/KNZOzTda4WRPGAyaHKNrC
2Q+d1msfXzJg+17cbVVBWzlKawann1/tahQTzbFq+8ngg/uQVMFT5P4qvBcj0Ddp0B7uD2/p4JKW
JdKkbjJxB9xa0xpZqWDnAvig8wYqHyXz0Am2DgQhsyV4uddIUKYVml2gJq9DC1NAuemDurUnee1g
yRIJETbP1vB+yHl1qA0TTd9q5SgtuL8bS7N5jIUcLbgCS7H7vRZLewowUUjbxBEPU2FlGheHBfDH
Am2MR/8bvl0tmtci1ha2voFSKwUhP9ypMqJWOhx94loyZAnkZ06+gRfrRBtgTY7qylaEnLVXFCRe
qHYF4RE822gc9eznuGmF96jfRn6+ib40gl3/gJUsqNAPlR25fmiOSv866Hs5WksVL3kCPolaMY9N
YuG/n3z1SUWECKCQwJGZIO2rjl9K6UU10bz/ngvJ0cg+KV72VVHe7m/dxQW+MjqLSyKSaXqfYhSN
XfSmf1Pq39TZ7wa4I4nlld00nYMP+xZ/TCacC4ekze2ki4iap0GDMTFIZCeOKbkLcbHWeLa4ja6s
zE5HMwZIAo85L3bpAQpNiM8Ds6Xho4vsAB3Y+/O3aIzBTAJFlLLmYgajVIRxGlbkuMJ3s8aVqT+q
6k0W1up/S1Onc0VTY5yA+B/iEEirlDYhz9Kbr8F4Nutf98extA8mkAihDtyv6rwNozRatwZ2Z5yh
PrG14r1XY9tKv6IhDz3sP/dtTU5jvg0AcE7TBcbzQz9GoXRhGIoyiQ51O8qlncmf41Gw2+eKXE68
cvX8rVvfsTanQyA5GMtAgAzEoc2jkp3ETHLU8L0UjlL6j6/sItcpNXyNHz+Gsb/JS2kbi+NDH5db
+KBQk3nrq84Rq6PpfzX6xHati9s9+9m2dR10EIIeDd7gMSoeJPE4oerH6oGmpyPUOCZ88dkLiHua
xuxUAJKYPsEZ0wy2kLwYyArKw+b+zC5cRCA9/jOz88QhTCtuQOeVcUaE/KWr96YuOKC6gOg+giXt
jrW0ln9d2pcmDfhT4xpVqHlWubPQs41I3J8TI3TCVDyZQn68P6ilI8aWBIk96VBAfH3rNeApbgYa
441zlKkIC8ay5aC+KNtiwsM59zxj5Rr62P1OSpEeFFKvpPvIvs7clA/1itLJLknefqs0NuT0if4Y
+Qe9OYrjse0jpzvXFWw2DyLF+BE+MOAR1BEHu15r2Fo6lhPzNviuqQF+ru0UqcrodwPRuVcNtt6/
q+4LTWwoWn8qkaO+P89LEGRqEHRuTChHeoPnd6JlDBnrybuRvCHJmOLg+/vROAwMDt11oPDcCdEm
alDXtfuR/4SVNHzVuteVD5kMzY/s9YfMFsAyEU6XzMI8C8VBr4ODUGx1Bj68ZDBXWHsesGn4x1Wc
ktD+Nz1zw1pZZildcDMVszukkPo+RuLUPPvx98zYVVVzbBGsFrSdodlt9zwBJcffOeq3SXbs1+p2
Sw+YCWsHxJ98DFt/thJmE7dC1tYmLDc0PpXyrknGzyrF0Dr+HCoX2T3JqB2HP+vkj6YgDX4cfo7Q
K2kk+cN3MRicPrclpbJLWaMSUNmS/Kt+Tz73xopzXdoyJMbB75DLFYFHzc5mo6Jq6RWVeXatbzyh
vMTdtKDlTTjMtQE5YTVCg/kR5Vv/k2KlTu4ehnED2HQjrc3ZgiOCXJ2gl7+Al+qzN1/rSUmQdxJv
PjQcYeiK14jIFnpa/9K3T7pF0x35d9Gu4jPfU7JcrzTzXJv7xthYB6F+lrTT1DZZPOe6ahfVY7CG
blw4ChNn/H+MzjZi1wRV4aaqebbSV836MeXka2W3ct6muZmdt4kZlxcKaD36Xqa5vRoZu6TNzUzA
y4hhsdETKKXgWi52epl9SWvXcFq/D3c9WCtKLX14gHehPIlhYz7rUB3aUm79F+kyPDCYKhYUrbk5
93klF2ki1axmLZykYu9+ErTHmJxo8nJ/6AuhCIkdcCZQW1Mgn3dtVnURqkXE9EbkI0Rifjl6hHec
HLA3epTeVjzb0mpem5s+52qiB0S83apUSLYEp1r+Jw9gtI1W3PjakGZH0hKivBkHhhQ2pFMz28x3
KG/bcrE1nsL/ItamR4plQteIl++cNNJEizhq1Mw6J3TERNKr0uh2Lnxr5LUNsQS+v7E0c4kqXdxZ
lKY0gcr5WwxgdojttFT3lbszOoTULdso/qkannGbeg1JtujmoCiGPBrZDUpKs2KSlCmV1QSFdZb3
6riPok+x8ZKiu6XIl0iyKJUctealth5y5VWAKib8otAr1KzEJQtx0N9XPYlI2C1BtN9uHnVQlaDS
Kuvc0pZW01E4oolnlp5TmSvZk4Wog8ocCJypdV4H931rKc3koA5HwQK9m24072lIGrsOj1LwbHZf
7x/ApRPx/019oMNIoVvrrdZzz4mIlDo9dnQ9UcO8b2QhosOvyUQ0NDfQ3jRHkGRuEA5CyOYJ4s+F
tkljR2u+SRVPj+DkdceYomlw7JLvhkClvIB1+uA2e8AetXBYYwb9uIqkNyRCS/7hIpknOWJQJXWr
c2LiXHzPpOKbECrQTBrdLlaqtQf3Qk6BJiWaZUguwqEEIPt2JcVCApvTSaykpDk0UeflFNBpPAbM
IHeGeCfaar69P9sflxSbwHp5qyL8K+vyrc0uIs3c16F7rgmHvXrXyL7TrVTllwd2ZWR23Ve1PIio
pLjnKv4Thi/WLk1tGFv0Yzn+FBRxk45rL/CPfhWeOOgqaX4kXw5h/u2w6AUbRJfs/dlXAGu571mg
n0tP3bf+rzh9ooT+72dxWjX6tqGnQw/v1lyr5j59i6F1FmlqGMaHYpIfWGmdWJzFayMzp1opNPKV
im+dVa3ZSsoTIhKVYdlyLe/T8Lm33nT31yDkK2d+IZJiKrkvQGejHcfb8XZsKfdxFY2cgS49Z3L4
4FrFBr4/uzw2E6LB2HU+FL1eAGn1ygW80Ixxa3o2rVaS1ZYplNa5pC7VR1+ee+SbDj1Ko7Yb7tON
+cuC79Fsd0a2FbQ16x8rn5N1+taotDLuuR8yVHjVYn+abylt7LT7HQK+OCnyIR25zUYSnY7ieV+q
VSmepc1LVpXU9ERg/YGTJywSpfVS7g79i9apWy4PWd+25Bkl+X1VJXqhIweFSriz4P+joExYebu+
8PM3mW7W7F0TpriA90eg7QvxW+dau7L0HbPcuSq+QTKd0uVpOdi9cjL6kdeUVjlDsBGbX2K5M2KS
QpCoVHtjraVuWubbiHf6QiiwaEWD306cvPRVIGZKSuTp/midU13/5Au+Z5eltxJbfrxFsQHFPvQO
dDF/IGjOpLiukLSwzhZ8fRW9oWH/UmWtXfCUXCW2WlxgkgRTCYIeXmMWodCMlpmQWbKvK8WJpCMP
MA/YmGlmdiWndkivkSJcxGgfINYiyL1j6nv0GoGNR9vKRObDfPWGNSq9hbsO5L1i0UhPnwdgrdtZ
VuPSV43A5fZRdrr26JIxk+RjUNUrvnLNzsw1N3JZjYVIvCI06qkK0gOtEg8qL6VwBVC7uG2uBjQL
jAIpS3Kr4tbR2+gf04/goIWF8b7jX9o2EDZMOGTkjz80NcVqr06gGPdsaL6dEhfQ5qGkb2Il2367
guteuqqvbc0cMc1TktAmKVd1tzfU70XyXGgrJpY25kQPYRALkMeapySDyo1dq2Y4fg/SZWOFaJn0
j65ylJQH3djdn7tp/ufHGtQulgCqo202Wx+9SIFUj5V7Rl70iYvLAcK7EXzht046tjTlJ7n7WXYr
0fKK0TmbSB3UQa6jVHRuhhTwHXlC67EUeRVA3VWPcWIPhuX4sr8WkCwuHmzXMLHDtQZp/+3patQ0
T0KRwXrpnzx6NdVfhfDfBAgTo/b/2Zid4MStPEENS/esIQqQPMjHcquiSDp8D6MTbCWZp62F6lN0
+GEJryzOzrKi1PDIyFjU3f7S1kh3GLZoIgrWn7zsJScHCPOPLj31XbIrZf9wfwMtJP54JUCQJ0NP
NpXjZzsoS/R8HBLMm9QobEnfDsmPXPoHqRQr/ywlB6tWbFGx4+ghGpRN+l9cGVfW/8ZrV9fSOE5V
8rx2AS5IdgEeQeuNg9FtkhPvmhWnubht6fQCvG/pkGzM8OADp0drNM5+wH3tGHW16QPNcLLW3bft
tv9WT6Lr0n5lfpdctTb9agC1fPP8Sqi6wjLzRGJ5g9rJkj1ps0g49OMmht5VLb7V5g4txsD7HoBL
34WZUxRvjbRKrr7kyK8/Y7bLRDEDC9jxGVGjwLaKvNLnMd9622Gn7fsN7BculXvoPwpmRVhZ5CWP
iJQa0Fcwj9NdfXtuKzPw+izAIw7hoY7eYaEFBWfnSGpWkpNpa22Wi1v6L1OqMUU7JFFu7SFGDiud
yEJTB3d6PfnSqkeUyVVXd7L0qa4DZH+JvUXkSklui+oxXVPbXhwxrVwyzRvQT83JBdJ8CEVhxEPS
cuFI4c7K98CS3WIjy0/mmqjUkluc+sb+z9gsEjIRlOo0aTI2fpmQ6OUJQt//xktdG5m82NVBNeNx
8BIB38sd7ZblJpK/xwokXtJb4CaO1HmHhN4eu+nGHRLtaR+vnaNp0eZuks3DfIoGocL8pnMbpYr9
xHDPIcmgWHVAM2xA6QIBIYORPNbtrol/mPkpDayDHOwM4ev9g7zkPa7szy89+IXo+Ih1F+b0bVzx
nOjjl8IZxF2utZ9FXlPBKlp46cxSmeboAHwB1Thb2EEMQ6GVLc5Np++T6KzJP8fyrXQfxSzeu2qH
6zI2UexI9Y/CC7fQ9Zx0azUVuPSEIwnAfUsDJqnp2Y0o12Kdw2Im4DbBKg+f/eZoFlAeQHni1dDN
9K1t0BVXKOE5y6TP92d96cFuchmTkqNlmqfFbA78pqvKSFaFad/pcbTxg12ivrTb6GJFNooP8hpk
eroFZvsMgzA+0fyAat38xdq7RhJHsSycK0N06kLYAg9oBsRfKmQS90b+R7Q6R1nd3guzfGN28ihX
50tKJDVn+oRzFn/u4XdGJygykH2HfzCG46p3iLaqTemvkdgtTzAwHKqtaPd8SM9JfuArY9646D+g
TBrYQOmTcVubQDHt+rFRoUJaI/FYuBJh5Z0k0aHngzN05ksC9npvlpgcBOjgFCf0IeT0tEeaHI/3
t8+CHzaJamgEhJ9PpzP1dlbrrOn0UODWazPzaPIQNIPHJDEPph44kvJmQCR03+AC2h2OUTqwaYGF
SBG5p1uLedhXxaDK+EmBxC6pctgnwLD3+jEwEzoNnpGGcWBZ3EoZNBgGvGqgdFQeycSdm1D+lnqf
Ze+LsnYFL1QT+C5kA2AqZjI+dIf4nhbIShoK5zaG/FnYail/nkIFz8FLRUptpMT2XrWXkw5B8X9f
1b+1PlsHTfK8pmp84Wy4Y2JXFdAM7awjX95qcDusAcsWV50OTfId4HugPLxdgyAuZRhfc6zBmu+H
bOukOQwKSnwNcN84h2pYWs0sLjhruhzgdCVXOuUkZo+TtG6EhvUUqGAPAF1klJMuVr3L3EuKTjuY
Y5isSE34EChlj3JxSZPHrF+5oxYHrk/cOOhjkfWfTTOi6HEjBKlw7vW9WdQ7owg2BkUwTnOp/IL/
emW3L0Qe0ONAfQ8TD+y66uztUOmQ8vUI5aK0oYsbKyclHQhSummNbK15eNFPSUwuGi+cY5Ist4ta
96LrRV6FLV7YDnv5IPhif2z9iOp7nJ08i+a/KM60hy7zB8eX9LWbcHF2yd7ydqB2Ssr/9guEwY+H
xheFs8vOtWLeuj5J+MeGbumwfvfjtxVXsnQTYQ2FOkj5Qf3PXMlodUPvJqxmlTy6YbSp/qi6o9Xa
BRJNQ4tsHqjiWv1kCsXnt9+1zdmKRrAUNIqEzaS09TG3820D8iX+4Tr3B7c0lwh7TKxylMDU+di6
sm1rQbOEc6m772mR7fIYxhw67OPvwL/V2luhDFiyR3mPojePPy672dsviyS5SSLWrjGcsA72wqXa
S43siMVrnxzuj23JE1zbmu2TKAhEN5v2SdePdtCAH15zp0sX6LWF2TkvkClO63wQzl/9Wt7qSPsK
20mc7f44FiJecxKHnfiACb7mtPZ6qddSYhF66YV+6s2D17+a7jEvIIWUCi6Qrf983+DisMDV0LJE
8pi07u0B09AMrKYy7Dkd4ZIWLMR54dZVxL24pqix5LgoEQIkh/tAgbr81lLRSLmcJgR5ufa1059S
45u/1qyzeONe25gdpSJmN5akG88u9HXutvo6mgcDBSz3mNrGJlB+W79Nc3d/BlfGZcy2eW/WsTu2
2LTkP3Hzx7Queft+38SiI74a19wN6opAJkNneyv4IDF+lOA/U86ieyDLWf723sZyjQxq6UDR1QXo
EoQMbU+z/IFVdHXQmKJ3MeJO3IyKNthjmq7p9i3tPrJ+0PjzYJc/dFgXlZu7kkLJHOEmyNK2rfWj
LSWoFq2Vbb5UkjNp4wZsSeYWzMFsPGbu16YZ6NSmrGYT0TURjP8UD7T0px1w4BytxZNv7UZc/iCR
xXWf9PA9GV9W1nHJ1V9/xewMaJlvjYJvAPFIfjf01T7U30rrC48B0Lu9DTehCLUu6q/nPnBc+Ykv
EZqnMVpD1C1N+8R8A5GyLgOAmh2TWITkr5N79ww5gJ1HwMzCUzFadhvVK/5sKS9EmuQ/puaXgO6N
ZhKbIyV0BDRM1UYW2XxI9fBAh9als1qyMy9RCq2fKZ009aVck0Bb2sdwqE4t/BMx9fxpWYV5paUp
r5FKPA2CT+/vytlcWFKOyYRimTAsXHe3bq3Vjcwwx9S7VBbcHYHH8eQGir77BQ+sai0km1bmJlZA
S2OihJ3k7GGimGeOvSEOlaI1fJRJKWdupnKnisY70jbBU27sim7lDl+x99cxXT2Ri2FMuzrDnhSk
KDN892UUuoaLVX2F0H9Tpg/lmizYh/lkhAY5J8ZnoUSszo5II9Ve1rmqd2mreFuk6qHs9nH0XFjq
F1fY3D+PH87BZAt8wKRU9Bf6fLt2SZH/ry3QFpTE9wWsHrUh7FeL1WuGZg8Vs08aL4xM79K4n4pO
gWQISZxEtou1TtJFQzxCZPbGROY6N0TepiSO9i59q2xCug5M9VM4WsdM/nF/6j4e7GnuLBYIty2C
Hp8O3tXOiEMR3rPO9y9wRpQdKgrhsOHpv1GT7KFXgsc4BsOCvCXNAewRMfu+OtalvXn9BbOxTo2m
WdNH/oXCb+9GR6F9qPTgaKrJJqoip42TjeT9vj/spfmFNMOQeHiRVJ/XMwwlr2LFSvyLyJOLdmAV
oT7dPa7WxJbtGFBOAszhLEw/v5rdtqKZUetz/6LGB9H7PXWs03Xs/2veNRaRR+t/zMycV1jQDqfX
mGm9YZsH0PZHmt1FlVMV4nqb88cwZjI3wQopO5NhnfcX5QXiQ7xNMFcPjoQPew+DznYRuTXbrfZl
EL5FobRyxid/MfeY5iSrTqszFEvGbJ8Wed32vtT50K8BEH/y2JwnN/giyHt/bXNMv+qDqWm56Bef
0HDThr1atEgZA6XNev/ieSE3nd7oXOve2hXwUV5nmkUw1EDfCNwJp2/NwHOjlxFMThdJC209+6dF
FtqPAJcMP5HUGdXAkZN+jzwvOZGiO9Rj6UC+5IjRa6m/pHAfd0JGe4GyAdKwv388FmcAiiQeE2hb
A++8/TRd6OMglEb/EsElE8V0cq5EUEsGaIhSRdhW4EafZ3yaLlLbLrNYzVjjiBdsWX9A8fb+MJam
GKT2lJ+FkpigYf6cdAPSEbXpX6aGo9FPIMOUtkZ9Id9pG4ffufFqShs9+CokMYR4dq9u8sGO8qMo
/fHjGPf+X4CJqKJef9Jsatu60QpzYORtm6gXM9eko+J23+8PfOmEkkIlkcr4aNi0Zlb8Nm0DcvT4
1MgHzQ3p+AE5kVB5RpgnsglT11obP3ahTOO6sjit+NWhoYW6jnzF9S9K9CSaPSEUXbIkQKY8dRHr
oORO6hBuYhSrjMZ8lBR/39eAjx4F81eNvKA2/Mjld9977XpaVvZtuGk0WCj8wGGHc3o+3Z+hBXdy
87mzSydMuq71dIGdUUBrI25CgDMNPctW/JbFBX172fa+wYV46Mbg7CaIEq8SE5X5oTTwybfcTSU+
Wq6/EbKVtV+4TjGEABGZavqD54QpSlfJgd9EMMyL70Vb22q6UaSBvbxJFBjUtXdt/HZ/aB+pcqa1
Z6NNbMATCHz2dFb1Mg3LLA4uSvlNMvFKUo3Ari/vZSFzBNc6wryxtYT+qAdfVEFwmvrTKFPR79YI
EhbcCoB31CAgzp7Q27NNWAWlWGUeY+8NyYehaICNKMn/dZ/7NNwrK7O9U6fikNYwYl/a8Lu6D7V9
43+t0y1MeffndWklad/FGohemvdnIXTQELXVSOte6hG8+znzHtw2hZOp/ZEmvm3ReeMQGd63uXQu
rm3O7j5XdwMhEbBpHbpn2n+26tZrTpmvOXCG/ntT4Mlow0JHgKawWdCiF0NADJ2FF6l22kn+aVtT
1VA/ufVJWH3A/u2tnl3qQMpoCaVXkWrO/FJv21aiObTGWiJuBZQf2nCqKXSvQr53PekUtAipIIuj
Pwv+roj2ZglG3Ape+5Ap77pz0f7uBOVn8kN9Qr+97P9BrqcI3hoKFD0Xd1gdff1g0P1fH0P5e6iu
kRAs+Q8EMpkvYiCCq5n/CPSxGYWwCC/BWO9JoINA0ZOnRIIGaa3yt3SKIBZAnA46VTogZgvj1kEU
C1YcXuTgF4mpcC29t7SvdUo9YGr+Puhnv78qgkGzIpbCIqgS2vEYjqcifoIa2wZM1NUdmPJ/LVnB
KeLBTdshdS0igdmFGBoVvCLwe19SHfC00tph+EAKZ+X0LM7clZVZSKcSn5JL7pg5PbTspDZ/keFb
0whYnL4rIzMnx6SlumQ14UXM/vTJSbM2UvpVNA++juhe9h6u9aEtvGFg3hL/loEnadPZoKROGYij
mDrJ2/jRUywiZa7C/5Cu0Z0tbfFrQ7OB1b1WoU+BIdn4LGrVVjK4/y+BUe1SdXPf9yyaIn1NwDIl
e+YgI/ql+kAYK05TXW7k9sVqKBAJjlV+DYWVp+bHBgZyEiTkmbhJIIxE3W1kJEaWgdAHcb7saZ+S
IT2YpWhPVNVuNGwjd9woGpx5jil8CYI1hOTC2mF7Ik8kJpjYr25tq7HaxYKM7VZ5yfNDCtMpLn1N
7mthNm+szHyT7vWCRc7RvzSmlNk5kDE9fFJQn+pH/SVSj/fX7mMOeGrbZTgTWSx9A9bM3CAHKmKL
fnBpQll8dKO42IixMTgofTdbT4zjrdZ1476Xitwuc8N9NKogPPm64e5AvaeUR7Ls69DxaqqNJljZ
WQunEw5v0pT46OnhMXM0le5JLqEw4Zfl7StafuHp+FWrid0nNMUp7kaq6u9oo/1zf1KmhZxdb/Jf
egwub+oyc6ikLiBOpvZcpl2fv0ZR8jmFFkdR1qLYpYeFwrttQmhTSlbmiURNrrw6NKL4gvzesB8S
q7CbMUSqxDujWqvKtUfAl9mQcjdEnvmaYM7CMBGb4Az9P3qT+S3YoiSfFEkbX0oISqPe0d9HdK7u
T+XCbsYGvTc0pUCiMH+Xh2IauC5Y7EtZmtGWpRNPlSlZAF9S/5shVcUnT03W+BTmRkmngCGaOBUp
IXNVzZyEr4tuEtCOe+nkFjjc3vDOGlCSQjf2obIG1J489vVmmYwB04atmia/CSB26xUUwdfHWsGY
J77nTb8TJcGWc8Ti6Lo3L5axaaX3ptx0iWi7huRE+kpD3nwVJ/saRMBI7E5ivnNVtF53rT4t3fii
uLFN9q2n2Btp/42RqSucZYQ1dF6CTUjWWhHAy0upVbauvfVlbQurSi+LQ7myMruzvDHhpo6C5DKQ
b+6Yv2zqKYYh8v6e/PDEmqaMPyA4p6cAy3e7ZL3aVWFXS/EliqRdZaJM4SO2F72q7kF6MKS9qKVH
KTF3qlDbvlXB+YOe1L88GNM3TOS1hG1TU+q8BkRhxEvMmGXLav8F1huSV+wUdyfF20xcq6B/SEz/
tTZdnKBDqfPNi1tGJPuiUrJ+yQjtcL5pCTtIE01lrpjHehX1x8Dq7YJYfYTVNvf/JJDw3Z/2pVNJ
mmo6KwqMKvO3NFzOblFCVn0R8a2O2XHdeIQN28GgXcrNK9eOsz443Df6oYGckaPZyYOI5CPNUPP0
Kr2io9uZWNXo1xbc79l4kPvsPZYdq6P7F6LVbgPfl2L9ELVkg8RjSOsKzl5bySR8GP1UCANMMCl5
mLw9pp9fpXTEJnNjH+zXs6kI4lZ0RUdH6MUZh9EjcaNBk5Ul1f7+4KfzcuOasIm+MZls0I2UG2fB
pqD5Qh8pVvCc1YO/qXxZAqcqj9v7Vj5urskMPEDcI6h8fyiLq+VE2YGk+zOt3XX3u84LRxmkXVoH
Oz23Nl33VtSPftDC1IWA37mO6xXv9CE1CWfOzRfMHH4PQkTrajN41mN62eONMDy20ZOm5u/k0ZtW
silMxH0CHfrPfivw3k8fmhw6FN2u5ZPgHsCLK2vf9OFe+Psc584jbkG5dY4Tz0ehNZKGBe8SKTsG
Wdjto1iSHhSXxrXCKxV7DCsJkBg6AFGn6acoz+pNXQXyTkTQ5pPqm1PHVl13D2MtobYYubEj5GiZ
iFyjmzypv/qa+kNoEFtDvT3c+j5JovtLO494pxZ2vp/KBE4Dyr7ZpkXDp4gHPa5PyDY321QVdTQX
zX4f9qG3SZD+WYtGFw0CsECGHGw9++b2lGij7wtCXdQn3zurafJi1i9ygQhI+dKWvW2038tOOgpp
t3ffqmPnPzbaD9zX6BsrV8TffMn10ZlGTqewRcWW2gW+4/ZDPKtFbS+r6hPMxkdPeqi7NzjMEf8q
fMfzgq1aQPrjPlqtYRcClNbtJ8/fup/i5oentbvcO6WqfsjKd5ppfP7DA5jeVpfhqy5I+26NfOzv
Qf7wtUi28DFE8LAN3H5tH5DLquO+PpHqeOgz22pUiBUNe4jRAaxfvahBEum3DoibtOmDko7bqtY2
0C0n+rHLH5Jyoj09+5XmpDDcadZnbegnfrWVwvnfl+D8O8H+/oVYEPDOacfFsqxhn4ubU2wk+WiX
nZY/p9KkpSSPfgMKwhMDdROXemzZjWf4j/IQB65d9Oi6iQE1MpMmLYiNVKSQX4scWKKtN6r5EBZu
n26bpJTOYdTQtFS4YQquQTCTn2PoAQfNvSb8WRRa58GiWeannkD7ux+VIklNuQz7jZrW5rhLlUih
tjgma3Qtkwf6MHLyQNz2YNxpCrpdIVUNIKbQyMZVMKnlbrDR2j+p9B1RQPqfn8x/izzmruGuByoA
vy3vizk7jC71cEj6mXDyAveUxC4bo3wwtPExEk5qVBPuu9Lbv/QVmKQ6JBGiGQokorPLxh89paSA
Jpz08IHS2rGrTz2vmkD98m/tkGagRQGVDnwSD8PbmWx6C1bUgZBeGJHgNctDWTzAZL9t82EldpiH
o9Odcm1pVvBK8i4tq1j3zgiTO7IwirbQ1b+E2lwpn0xe9GZvzOzMTm9cFa1HAQI7avNEnLbJU+9R
8xJaw8Kfcflvs9IMa4rBJjYdgiMoLm4nsFUypfEbJtCP3YfuRSm2bnOKku9ELdyIK7viw76fGZu9
jgQpM1RKVIwtDR5M2J1hf7XzRKPzDWRENdpQd93fHwuzeT28eTZK95oRChIsqsnnICIbbrqbkSZS
OqR87899Wx+uq9vRzRujWr0R1Ci3vLNIATnoHLV9SomeB30lD7KwE2/GNNshfVAZrRpjZ8zeKcHC
LCnvpHx3fzAfgKKzjTE/wcSHvZpGWOmEt0A331o3+Zq68qP8Gj8X6kbwghc5pU9CGxskSlZ6ueex
6tz47O03ZrmllJLLrjS+WN3vIfmX8fff3z/B0Wg+IRr7S1R0FX/rmet2ySh459iiv7aXtOBzo8ud
40llvmuLPDsXTb+WMVxaNzo/KR0DPoKta+ar2kQYhy6o/XMXi50dgrd8SIwh5ZoR10zNU2XT+Hic
TwEL73MqG7enGlW4gEC38s+1WoTClgZiIrSsSkDB8UD4FFeJV8KqVGT9vhiLZuuKXrvGnLNwHKYX
ABpdNEeo9EfefkMS41q8IYjOXtcF35TAAkXauN1W6mvBGfKyWil6fUigMWi0oJAARV2CTrl5ZT4z
YmvsrTo69y3qHbIL4xFpLGRWvLLbRmOE/rPrNHpwluE+WTkt09rNvDbMVvARkUtA5G1OAlBUg6qN
mhSdYfWLv4ZWJu4HpUDEwlIip49ziYZeSdgWlvCtlrpuUxSZt3JBLThXQlNyXWRI4e6e12FqIw9l
oVeic2a1RbLrx1H7XLUlYAvT8rNi5+uqGDtKWqTBxg0ifw3lvWSfuwvWbD6D7pvZeteGmwp6OoZn
cVCQngiLeK81VftFlL3ciXhzPoq+UP8PZ2fWGzeSbOFfRID78kqyFkkuyrK8tP1C2O1u7vvOX38/
aoALFYsowj1ozEzDgLMyGZkZeeLEOSec6eU9KvZGqMGQpn63ZJEqAXAdatUsTlLSdRlysFLwXCCk
crLaGmP4wjz2daWe7n/treF4ybG5aEBFdnO1u6a4kxujrnIvmHOUR3iiFVnnYKTrwEHfM1C6wacI
a/pssDTi+ywtN8u6vzur8l406yGcC09uTdcIOntI9Qc/is6JfMEM2UGcAc9qu5N0J5OEZ5W6YpMp
Tx1m7venvfGBkabW+A81AvL+1SonTdiGql6VXgVqUho0nobFyUrMx7IeOyeOu0+yEB3uj3lT4mH2
b63GtOgvwqZrZCxeXruN3FVeXZjnPvgpVC9V9s3wny18t6gOa3F7jqbXQN7Tnt04rWGHGqCpMl/6
JjEyp4LWRCmvPEnN/22N4BBrA91H8Z559tY4VM0XPBy9C8gV1593SPyk902r9JKEE1JNM93Wv/qp
pu98veXvWZ1QvKCXxm22iEL71vU4McVFLKuKypua6JDVdBuCNWlDdFTTz4r28f5n27i/TV7t9MNh
+kVxeNlB72I2iDpfoOcOeAeHyBdJyPNTgBDVTiK0NSUgLUxxl6oF6f/1KAWcT9+wotorFYfT+WxO
0qmKg0vffBnEPRrWxj4kAhfnOa7T5RpfjUagCtaAPamH6R9mJgKtk49Tx+OpfdZO2UEvf/jzhxwH
qcz4EVt74Xg7V55RNMpSwFi2wppMLIpDMelKXHppT59d8ENUAnC1By4D14oU+08/3/VgS8y++3xd
UghTUiall7coq9cQXvfUIZbFuo5GBUUywG6VBgvepasjNDH1AT1lM/EkMT2MCG4k9ATEjf8hM8qd
xpbbDXY91Oop2mHns4hsJ16JKnOEi8+nJN2jkOyNscpXhToWaiS2Unplchog+zJKkZTNTFcv2vbr
/Y+zEQlXS7f6ONQJhqwUrcTLgsqei4cqJRLMJ1EpnNncUY3aG2sV82C5Wh4ZfCbxpdCP2vi1/YV5
l5Nme/02G8+N66+0/JJ3IadRzy7jjJFofClmZ6T53koBryYlfA3D2i2F1yz+MKQY6MILGqS97GVz
plxv8PpguCnK6gtard+F4MoE5JA7eVB/i5vhKE6hnQY+9gFf7n/D2/wcQIZrhbjj8U0P0fVsW2Oa
9VFMUi+tcD66dOVJTdxWOwvJxW9eVPH3/eE2btGr8dTV1S3PTWrVCQ0HbXAQi6csxMIUd6nJQfgw
qNGka1rbAhAsxz2Hya11BXuCIbSsKp0Q1zNN6slUZgUScD0KbmQHqmeaoFz538le9+QNeYGOnwXm
+v+hVsEaJpWh1gVDjfM3TGhnybdluT/6BQaM5yKZTorhBvOA7B4u4zjLRf5Rb0a7wZLt/nJvft13
P2T1dVFbrwK8vFJPDf6SntT5L/Rh0MroPmd/i/nOS3lvrOXP3+0bPyVtGMwy9YzglGMwC4SoCseq
srPfyLpp/V4r9k0J7W2VF149BW7aBdbSJ0tfuC8ZXerNwnE+NrhuCL8yCEvZfJbmT0L3W3ns50uk
4/iVuXN9mLqjvgdabTz12KFsH4T52UUE1vWsa0FIMqNNM9R7a0WyeRWOgZ3HqOw6QdxLCyJhVC0l
gq74NwPyxaBAFKH2VZjG/ofjGB44+cXy9rrpQ2nicWzFqkg9TW2OYnaWCe8pfcqK5zEddwJr65p5
P9bqkKzEWA8M7lkPpDxovqTCR8HaQeVvk3xWFgV5SrLcirwjr1c2UfSy6xpOJisZXLz2eKe6oYnu
CjIv43cz3kMqtsZD+oz1Q7UcUapVIqC3ojrnfZV6/nwJFkeif3T9IeifJv3HYJ3v78vNSwY1ZAMp
TAW+6voFE4WRWUyiwGDN1ym2M1z20EKJ+xFlR8kWBTsPdEeotIM8/z3tYVpbM0UySaHggcE4+On1
yhZKnUdhn2SegN9oloUXIThmBr4+XeII5gGPu/uz3RpveVVQ7+Va09ZwZB0oSjRKI71nkfioCU9S
LTi+/ylQXSOnib1DAuD+gFtHEVIGyz5gaZFnvp6gmvZi1WVq5iV2qcd267/8M4X8/69B8zlQ9ggE
W9MzF91iYoeHxrpraTS6meZrK+Mc8u2A7n89oEs5d7SIJ3H+WoT+zpvmpq7MtwMowxUSxSl6i9Zt
7EYaSFLdCLk3z9SWQbK6QvGm6ovSPbXK594aXlLTv9C7WGrKASK7I38IqARCcirnnn4xzZ2jv4Xo
sft2f91v1H3efhiQMDuIlio6764X3gpKvIL9tPDMPH6Ieu2pbqtfilX+1mBEolA1EHAaLYBqI54q
QXZqXiyhHYSkV7hqHv1ad8R6/ijEJ8DQnd+2cf+rGAsjTcKvWwzir3+boteDoo9C4Rn6P6M/Pc9y
bJvoCRezGwifcrrJ6xd9TtyuD+3RP6tm5wjAlEL/MPujPQOU3v9By3irhwetrAAqPKEW3snq98RZ
rfrCEGSeb/qOptLrpRr5JRpi2S2D1/tjbc793Vir47ruc1H3Z3W5m12hO1HGcioWvkndzNiTkdyb
12rzZUGUmuBeXA1KeFDobJNfBbE95sPOa2rr6iX86YIxSba4gFcJRwy4YBYWx1g9oE6eqCVV5AI7
IGQBEtHpEtENU+U4039jZHu9uxv3H2PjCgVPC1x5DSnTdDrFWR9lXoA1ZxEZD8lUf7F2JUZuOCzL
hlpMSwHqEUzmfLkOWinpBaPxm8xTYLfWzXgQo+FDF7x2xq80sNxWt2dddQc/OgfN8FNVv6S7zivL
nl3HKTI04kIIpYtvbQJVdbUyz37O8aarqSObBYYwlv7P/QDduhBJoxaJRogNOrX464nCEkhCrWai
Uf6vmQYPWZgdtFH/PeXjowblzogMRwvyD9qgXUzRbbrRvf8LtsKWC5FLES6UeqNrJ5e9plZpldGC
w2gtRAX05wMaCZpg2jm/t4KHmEXIf2ndoyZxPVc5V/hYQ7swG0TJNjtLQDHRkg+Sj9n6/VltDvV2
S2DkB7yxqhU3UNZ1OsWWofLDGChkhE3zIeJR+58GWr4g3m5I1q3mxKOuaiNj4PspKrqHX6IBimSy
U1jZmg1Mfthq9Kuiq7V6PCq09GSFRSIhIGB26A3591AXoq23+h51ZSvol8oVeChUTEi015/Iz4pS
LH0yiFoYADNeimjcWbCNHEVbdjVtqyJWEeoq4LW+N62xKnKvnvsCR9qxBbD3QflPpTC1/kMoKDwb
BX+yYleg1HTiohKzwx+HB5AluDZGAEu1aPUj0KSc6rDtc+gpWItaRwjdFvZ19wfZwitRlaK+ibO7
yeZafTarNDM1zqrCS5raRWgWRewRafmpaA51/NBaztijanLw1XOZfK2jRwEhwvs/YSNF02TExlUZ
mqMsrufZFymdBkqSezBr9KMRhf6hhkqPmCOdEqZSHmsdk4lZKffA0q0DHHkomqwWwj50z9W+yKKx
kEP+y+MSKX9WYjtgKjuqDoLDw0PUmsvHleJTOUUYv2eV7gwW1d9IirMXOoAEJ1Xy5vjni0FtDNcJ
PBohxKwSjxF/mbREU9urhMR8qgtLOjSkKI9yWYmPQWUFh3ooJ1dTQ/HT/ZE39i8k28WnGCCe77H8
+TuIQAynHnXJvPQEbT76ZX/OY2eqxNP9UTaSHZD+hbzCgvOQW4WbaIXz2M5F4XX+oap+yv3526D9
u4ucbQ0DYxkzC8488IfVl6XSNjaFWLOMZcJXTGOyuFF8GGbluehnzQUP2GtK3TgzwP1JOJaXBrt2
lfHMWThmeVKUqPMrj1JOmyPSJKlxKRTJ1dJzfxJRmL+/mFub9/2Ya4ZYXiotsgzU2trh1Qwukfij
Nz91qfiQ5SPR+axid9fIH2cIcln+uQ6KU7kHyW4cxku5Y+kkQBeV0/g6bCzJF2r6+kqeOLMjjD+a
Yi+VXM65VY6D+jYNvxQVufrXx70IDSLJq4GCYnKW4oMIO7jk/Xbo+69D+lWaOjtIP6fJYc+1aCPp
gMLKtQyAxDG87nLqJ330fYWHXJfKzSFT258K+uNOYkSinZVm6d7/mFvxgx7D0oQC/kkCcr2QopAU
XTZNBTlON1e2HomlHaDF9yL1lAp666HCufWh7uMK6zZB3El7Ng5h8kdSLPi4KICuO1IK4FYjjgQK
RxYk1SZ0cAxI0mOtnAchX47iHarzRtjQaUhKArMdZ6R1LV7xp6RXypraUfdN6lo73vN52JgQwKO0
dNFCMoe8c72ccQqBoIch5MWKWp+DCeHUQhunj42SJp5VyDBdBDlAaTQwdqohGwfpAhrhIWNStLrh
Iw/KODRmPZceYj9AR1b7oe+mczz/h/IbZ82iO0YmRGvj6t0Iq7eThimhVDuPThjodqAc7ofkVuJP
aRveH9WHpaK4uo1ods8K2aKsHuTCI4bZr/3cOpXhmn5tB33xKTQa5Czwnx0q0/bb9Nhme5aaW4Ei
89DCs5DuTdqVr7/jpKsBZn4U2P0kouLyuen+uT/JvQFWy9g35kwvSFp5Tf40it/Gwt85pTfuItyL
yIwhxQP/rtt387DK4mgKKi9bFCFD8WIgiaoeCgV9uuOfz4VeiqVzg69GNn69WNlcimZZNJVXGBhj
F80sOkEa7dQStuZDoiAhPaTy7F1/EV1M5KIp1cpTy9rpZtkVUYPWm9hGRuWFl+JOLr5xDPO0hVSr
4sXFsbjKGJDEGs2pL2q847DZCMZHo1NPCselHe5MbGvjsnY8KBb4lStntXpZKJLtJ7WXxGZ1UK3q
eUi64pxHOxG3tYCLp8ZCe1j6BZYL712mNaPEOzadWpNppcdBCD2pPNHQRHm2/LSrFroR3mj7k9pD
UVmsP1fhrZd1mMR62uDQUnydrREz5mqnGLA1BCkPnAcESMCQV5lPkg3TQC0L8k3T09tv+PGh79K9
EsBGHJjkGMwCwIU0YHUQWD6HUSrBTJFr86k3YluY0TPRM7ePTvd30cZIZI6Y9NCD81YEuP4+gl6k
qUJjjYd+gKtGv9viq4gO1a422e26QeZZ5Lbh2gDfrLk2spCVudrDItVn0XweNXP4gTtz6t6fzW1e
wSiU4eBRAFZxLlzPRozkeJAC8oo87D+oQ57Tbu9LrhK01oMf0y48jmaJ21kjHMx2sg73R79dS1Ia
EkQYnhwYsFqvR6fnsyy4vgqvGUp02tNYe1F9I3X9YgQ7Go1wZ7YbNeyF/wbsSIUepG+dtY0ymqeh
WpaeMgTwKWehlT40YmzaqSQYH8Ymj5/nhnvZrDN4nnrj63/pfYlPQk5jyfH+5G83Oh+XE59fRCDx
Ga4nH+nZEOo+T6pImr4iw/VBEb9jiNA1lWMYe8fyxmuW0ZD1QK9wEbZ8u8zfHSttk4QD4vELRUwu
Mrdpyuo7J4w22Gqfyi9jUYD5CnmFXkUuROpfaMKo8oeBpkocP5MaKTOlFyo8MWaj/OMrkJRykf9C
onYBTFcLEdeBFveZT0rUNPp5Cgr/pPmRdEiTWHMFP3pFWEXeScO2Im9B8NhcsIrN9duon8Q8VmPS
o7YOj6IgZItbz6NRxaVT6c3P+1/6Nttc4EJqzKQp5LPr1i8pa7UilxmsKSZ7QfAtBL7myZl8nIUT
6wBGu3Mtbm1rslpEAHigcCSursWCLJPbmeOwSV5l8UcpHULjUQns9rFRf8f63ul7ezcywXfDrb7g
0DWWiIBL5Q1x+xGngPOof4cSsufosbVj0E5ZlP9MCOFr9FWNg7Iycp4F/PFpSINjM06XsSeNllMY
w/F/iEudm5hXCCfwDfTUjULUlZNYemYinaIQmuxsdf/MivlLnP4Oaci/HyVbi0hdcEHqqQtC5rw+
D5KkE5q+UUvobDQmNjBxaRG3pj1hw63IR9gHqRYOfNZylV+EgV9ZRjeRMmM1lDdi6U5a8H2c1VdB
1b/en9IG0YPmPBo+oVND4aeN4HpOUmP4oZDIDAZ+iEvDORyK4yg7dD5FCqbXPE3Kozx9NaxXMVGx
ziDPGZ5F4zJF/+G0ZZvT0rg4Dt3gpXk7FkpamZVXTQdZ95roqak/G8FZE3cG2ihuMWegUsAy2tYQ
Er6ec9TOScmVV3kzHl0SqCGSXQ9pPTyIvmanlkRda/wSl+mXudx71m7Ql4CCsQXhJbQQTNdoSJ0h
PpTGc+X18JZIiKHp19Wlrb9nhmoX8SWVPmnyT5FOydZ/SgpU/DLhI9YPf5wrs2MWgvei5bQUuq+X
AK3mOQ19ofI62fBaMbIj+QmLq8/3o2tZyGvo53qU1YaZimqWI5pQvDhNH3XdQavN5lV9aPOdT7qx
M98emFzV1A25Pa+nMwRFpGlRVXtm3x1EM6XVW35olfH3/flsDmPoSPUt7cpwWq+HEbqgGv2Z+aSC
YtE4J8NordL2FAKN75w1G/fDklT+/1CrvF8QsfZCiK/2wn6wzeSixYETxsJr1CIPWFmxnVRoZfh7
lZPNLwblCuQakTRqv9cz1PyCDKsKl7dNbMNGPhQkOmpsHZJiJwK3RqKUhQcHjzU2/bLW79Kdrmqa
aYrr2gsoLkep7irJIw2Dx6r95/5H29ruGKOTSkIihxWwrmxZDd6CYzDUnlRI3UtSTPVRKqf5V67J
7akui9guJfWpj4z5OIvyYxsVe9q7G9fi0raC6cLiZ06mcT3XGO25mn6g2kP4x9UzjOPGz4FwjAT1
WHXH+9PdWlfKADiNMBKtMqvbQygQbPKTufby5EuQIuH9A/aYL325P8pGwkQbFpwPmY59BCtX+YRu
NYLeJtxRaOFkzyG/43smFI9izL9VZmQe0hYfZsyc/rwtksoKqC4VSlo26HS4Xsqgb4RRH+g5SLtD
aX3Xwhez2cFSt7be+yFWkVn3aZeHmlh5SQpYmyMNIlJEyqdPqtUeRPFjKh7k6nR/PbciZAEtyK0N
sMf1M79rAAr5s8ojAHutd3v8gS177jtHrYOdbtnNDYG8JzkM6ScF5VU4in0QSb2p115dyj+FSJSO
vWEGTq1qlQtnXzpi2L34hQa52wRQZrp0sHYS7q35YsFGCZinHvWy1U+wsj5ATwIMpW0ey8j6QEL5
GkTRSQqk51bfATiWD7a+hmjyARlCoJ3QWW2JGIy37qOoxWssPXCUIgaS+tLOgb21794Psjo5gyaH
eieHrddixjjEp9n6KAx2Of+HYxMjSio2gOLUuFfDCDQRhX5Xkq9Zo3iRpczJJuOxiS3VDQsldu+H
5dakLLh3+iKOjvHl8hnfHdJ+m0OhxlXOIwwqWtORw22lenBTrTr7etvuDLfxoSjWLOWEt4r5Gv8U
Y4MSXOo3Xt22xJ5uVg4IdgIHJ9yzPNh6blNbtGi3IygwAlwnvoqfWGHdtZ4RliVU6n9zbFPtKFAV
dxrxqm/h7h/NWVDPaScqx0bO8ucBd9djmIUmTLqy3/myG5MHkkXgAMYAS72WGqwic2qMMW64JCCu
BKat9J2rKzsHzdbmB8qm0XB56ZL/rh6eljxWXViHnaefrOrRNw9R9dQaDfWAh6IojrIRsfMf7ofR
xtSAR0SeGFjOkHmvdnvuZyNnQNO/JTOd9qmUFDvuROf+KBvBejXKKlibNKiUeq57b5jtcvratW4h
fRyovt0fZmsy5EYLc4wXE0t4vSfkMfbTNo8GTy9+D+FjKDlK+/f9ITZmAvpFtWEJBXL01YFFT3wh
ApEOXjZf4uhLCWvST+SDhTzj/YHeonx1NILqUdEHYVyeAqvEuZnEEcnVZvC6GHbtFJYf6uob+B7a
UcqQ0ZwDpx60TbHORSZ9qg1anb/3gdPJCOj/GvQfs/5c5LFd8UFrlTfkxzR/1vsveqQ70QDzpE3O
ely93P/VW8sDqwc0HGsUBLNXPzrK6IyefWnwjCh2c8tFD95utC+RHu2cR9sDEbSoNS6w1yrLmaa0
THWjG7ymzE6oIvSV8imIio9TgBvs/TktUXPzIXiIIakF3IU653VUjbM4jkmiDN50CuKHQddOQE6x
Ptj1bt/fbe6GUwn7UKNLnbrMOteI+nQcxZheVL2n9s5h3j7FbhT+XUn/lsK/96el3kyLRmIEl5dP
RQFt3feq4MY4A2HzAtRGe+SAHfeaUG+3I6ZZcDZMcCAwp3Uw1HOlB022QHdYb7oAHPagYq4kqX9q
AUSs0RCD2QIqVZRs13dh3Mw6mVlMHTDVW1sM8eTtzJMYofmU4K6ait7w3CfpTrK2sYAABfgfw8Ll
vFnDoP5opM088SCT1OqCStIPycp3DoENzJ0S8WLepCyreNPTP4qNqScR+WCHnICbzhLG9Eb2rLdh
6loV6ng4a+C6XQO4y6GJSfucOT6t0ztbYGuqb3w5+r+5n6zVtu7KtDQLkUc8jomHRMgPqv/rfjQu
f8P1JqP8RMsLiCGxD7PoepOBMvt92BiVV5alnUUKVvRJnzly7V9KVWrdwFT/9WV4YmK1czfdbm/y
bPD9ZWKQCtbC+kKvaUA/Ro2RdXrWeNLr4SVYCDFJ8EFRX+9P8/bYgs9D7z56alRt6O+5nqasQnik
M63Hu3tWHkoF9WfZDGM3bNvpwVAKcefDbUyO5YQ2BW+KvEJbpVLIIxdS1heMV7RneCjfSh/xBwE3
AVud+kc1UY/3J3h7gjHBdwOuIqVOpiwo5ar3css4y7RkhJVrwNiYidDEl080i5zuj7haUi57eDW8
NnntYqJz84SQ1EAZRkx0L1UsobGmj/mDNqSmo0rx/JS22l7dbXWqvY0HOAj9XeL6h7Z9/Qkx6jE1
XyzKi0EDj0oNKAJ8rYwf92e1Joi8DYMyGa1ZCPaCNC/TfpffG2pjplRZGCaGeo6lj/aI6h+asnFZ
OrMxKH+3U5p86gfEvaRpMp58SR1dOR+Gxynys5132iqOll8D5wGmFgYDZD1rUNIqKe5EstxcBHVq
jtIcfcmN+LOu0YRvBZn6IPhIvNxfgY115rqluEn5gHVewwl51gSYFSnNRSGC6S0UQmT/woE0Zw53
QmjdwPM2PW5A8ElkirlHVoutFpmCAqWMO0MoJcYRDX8fPl9Hf5qVRAIZeKQnFeStuv4WFklvHgQJ
QW67UITgbx9Dqr+6phdekm6qTTvr5hohPAz3FFRd06I+1GjAjDa6d2Jo00BY7oAi60LB26/HL0NZ
PLK4b29y0oF7w6jM5lJLaTnYSRBX58CYM7coDKx/mn4QgKyD/Nh0enFKhFH8CY2qle2wq4SjUMVI
IIlC9xhHmOapPlKcfenXO59z/bp5+5ULtL6o4wCnrL9nkszhFOZGczFoK6fvOq5fGiGA4zKmsxOY
aXUUmi51ND20QP6xaQ5wNNr50G+75t01w49YXrCADW9NcrR/X++qYvJLIwCpusx+gj9SJvta4Mrj
vPT/+caIeGURNV/Z3353DCEwdccavllr59MY/Bp6X4EnM7QVmZnUV89mNmlOrWnxI5oAeQBSb04l
D8QRiUMzDPX8VzSNfevkiO3yTugD5bOGUJNgi4o/z4d07PwG3ZhR/PynW2exmUeLScEAbqE8Xs+y
juZJT4apvRSyVBzyupHoOuTp0GvWLoS7JNrrFeVeIT/mBAZ3X61oVxlGTLmRsVBYdf0glRWnbWLc
fyzfdIvA97+MRuG7qhBO51rp2Ajy/B2HungnwJaB1j+E0wL9gEUcFTmS60kHRR2VgkZ8FcZoIZMf
ffb1NDljngoOE+N1Fjd/drm+BRNoLq1si2EcbnHXIxqNqtWJOrcXfS5R+TRIu9pZRbG404MDcTac
YPS0D/e/7SpR+t+g0LV4HOiLwPgqUYr6AIutWGov2GDVL9BCIlQ18sI1qm46kA02p04K1VM4TaHj
z3r+X4Yn3WYfL+1n6zKyiIJH1nV8br3Ua0fVsuE7QtISwtzq7yRrsgddFRon6WvZATjdK82va3TL
7CkVkKtxIy4M19WzTxMpRZq+0F90sYleU73BBkEV0S008baPUNY6KGM0Hcau6JyA7P3YtJXgkOZ8
UmBJOG0lV26RD8E3o2/36kKr1Oftt/FSh0wH80i+McYWu5F2D2koL0EA8mC2MMN7FV/xZpbsClTt
xewN/2OZWspOBnt7U3JHgtbSNUdby42CEXWSsqcoVV96DH1Guw4aerksQe/EEy6lqrETArcJFz0G
CIyBUoE48ymuw342unCI4aZfCorTL6lKH4mqN5NjaiWM8aTUom/3Q375C1c7G+o2J+ObdDjCctcD
RkEcxnNk1RdBjuejsAQewPReJWhzWgt4BNYCqLrubaSiMjRWHzSXbvT1DIPnXqkTB9iqFD5GfjqT
6Qm+Msw7r8iNYSn2IkW76J4g3rBaTT2aoTItk5OnH5IGZwcOayb06Du2O0+sjfgkjdKW6IQ1BZ55
vYxGKVk1r8nmUmEM06aaY+jtQce4roPcUhrFqcn3mn03sliSEhAGKiQ0vgCeXI9ZDnWe9F3XXziZ
rG+Bln4b9bQ4lGmmuaGGSYw1KqnTk7baCd4lDngYRb9I1bCe6v09Ca6NQELrnR5EntKc1+uOrDEu
Sr9BjvRCt576KRyD+Zj2zR5UvnFCAw2i0YY9IUSvdU9nCfpfRZHcXxI1e+4s/5gYojsJiIHMD0WN
oo2hfB7UcCdD34gjUCMaESGqsdrrg3mU8D43hrq/1EHX22Ex4FSX/RCb8Fyp5/v7cSNdhra+yObg
PsFdu9bCygpe4Y2v9RdRaqNXxRc6/ZwJcW85cevHz3rc5Z8S3ywtO1Q4p12xbKC/tXWV/VYCNTkO
YmHYCdfYc1BG40cqft+rpJHO5LjNQ50I0sdewZbt/q/eWiB8uYBUMR5YWNbXoRjA3enGMhguLUz7
QbN6+A79T2WsSqes09P9wTb2Gkjnov1NTr7AedeDlfqgZHW+3FNj3TtTPRt2mqa/20D+Efat25Qw
2NR2L+/bGnWx/qWRl6/Ci/961LjTO6Mro+FS69prk32Yq7/79JT45CHtYTG1vT/JjUDnzFogt7cu
ovWj0BziUhjbYrg0vX4eAwOJua85+nxlcrCU/JT/9odpB+Ff14aWS5ZCxdt9R4UU2O96iuZEF0Ei
psPFmE2kLbLJfOhTHUl3RBNPrSr2J0QJi3MQTYmbaeZf5JntQQLrtDMrPGmTudfmuRFWyyXIMbf8
c0MClgLDD+KsGS7YWsRP6OS1pwlk+iRzMDwI6bzXiLA1HsJ+EBbYf9yJSwy8wwXmbpSEjmv+Iqmz
W0D2tdl5PwOl+ItctP3zPQPzjGwGSA4UQlwFVNZarY4F0njBG/x7BYRjzf+W2vQl0KsdTumbzszq
kgd7oxmMIhQv/rX+V8wlFItW1F0mXZ4+I+f2pWvi72LVl64Yz/NTIKeWG9aK8Rm6feGkQ1M/Y1iS
HAwxirCMjLQ4s6cy/wdP46mCem2Vrw0TO/oguHYY+7IdF8l4QhxBPg6gDjs7fl2vITK54+B1LARp
XiHr/KEpBMOsm2S4xKoR01AsdOkDTwfzNQiUY9L38TnI2voljczgHBoIdUoyFN1Bz3npRplxLENl
RG1NV9yWqsmprmLr2Flaey76fMIbRmpxwNF9W0zNT2EWC25odbxzEFh2Mk4hNynTx6jvYQb27V6b
+8bXwXeUWotJ9gUZYs2vHGlLseqsHS5Vgl8NpJnoNe6b4HNEze0wDH2d2WGjfKFdcXLaWRmOuTGN
B3mqY7fvhvnQTX5nj03fPiKl6j+aHFBOTYHrZGmBfsonzbdzMcJsR8HVO+4KdSeQb29+fv8i4Lr0
0HNmLSn0u11Ti3LS+Zo2XPy59GmJE0pEWLARu38g3u5NRiGB5NLnWEQN+XoUkz5VMck5C9RWaN08
keYPgVwMx9QQe9cYO3lnVrfnPXA87JMFIySdWbc5SHqjNPMcjhc962UnMY3hA/o0s62GSn8wkiJ0
29YskLvW9lTPtkZGTAYUBdFUuFOrvC7p0cr0S06hZiz9UyQHX+IZxcCh11ACFeXpQ9sqp7IZ9/Ds
2yuHgouyNB2C3WBcsfqOetbpGO7W86VvT2RgLgIg44umN4+ScJpKp9kTOVpAg+tTaRkP+YE3IFIz
lz9/FzcGRaUpj6P5MpTDSY4iW5GwIwpeKkl15lzfiZ/N2VEBkeiTYnI3Rc1uWXCtmy90jHdubVWQ
LCxBYadrli1NhidADnSnakGddH3eiaaN6AVI5wFEZyfSLmt6WlsqaZFPaMfVUvujkTI3Sn8M+j8h
pir3t8nGojKQhfgPGsZQDlZ3OK0xhjSIzXyhbSGsn8XY07ovYjI5aPPcH2nj/bHQC5kMC7OQNuXr
7xeOvqCLqTVdgppnhQIJ9RCFbpw4DfiA6rTf2ja1a/nU65q7M/SyBVahs7hwLo1IPPBolrge2veL
vpWDeb5QBO0dELR2cLgezCMfUnuyxrCyBS0CN9PCzJ0MpEnCqo92XgVbS02vFQxLloCsd5WHBk0X
mpXKj+ii2VVTewYDkR61NHQ4kXcWe+NM4FEJqAISyHt2rXc2S6M8joUqXkApPgCXmwNZkMb/Kihg
tX/JZb2Tf97iHqAQnAQLFZcUdM0TAqkei6SaMDjW0geBHPsz1oyRXebCHu/wdhkZCWF+7NogN7Cc
199SL8OyaQZfujToLMovZvW71x8RtbDpPt1Zxa1JcbSBsJEDUfhY5XdyrdSGlUbyBcej9imvzRDL
AEE5dmUrfL8foreXIhr9/7s4AOVvvBLbSqqNQJuUS9zn5YHaSOeMs7k3odtjBcoUSDTp0bIP17T6
0cjzTBxE+dL16quMYrlYW3aEK2yd7unCL5/hessxFLtc4VyReQav7l/ycF2fIkO+ICn0URFdSfyA
NP0xmMQTrc6nGoyDFtcdAOf2gy3sOx5CQHAQRM3VuxLllSGx2l5Bb9hH3w/oX0DUu0cUbicyNt4+
jLRIQ3I2kziuiSh5PQdpnDG9Um+li9a3P/qWPqEu18tjVgQfJRV/t0pAPqU38JtIpGq2QXFDe56r
5ypq/1AtiIwXyB+yChVB8gBws+tdATDWD4ovKpcyye06+0fxv94P0A24962osGScLPGN+LypBbU5
N5KCT5MYx7bUKQ26Aj5qsurE+SU2cv01qqIhd8nKeQUoWp1CioVv1jpNJHTjYejaUXBCWStCJxVD
lFesrs12NtJGbQudR7L/xe2D5o01Y96qxrCMR125GGWj2mmSGqcuqfunIrAqd4LS72gzUa8oPtZf
lfmrE7ppJww3thkyP4QgxZilALI6ogYtMbqh7tRLbP5UukXQ5pxb2THz5Z1Td2OToUiCuxmbmo7h
Nfgz+ZiKxF2jIpo8QQTp8VJLDUHHjjgtTppYxoeyGtOjkLbhqf8/zs5jyW1kadtXhAh4swVA04bs
ltTSSNpUSCMNvPe4+u+B/sXfBBlE6Jw4MdOrSVahTFbma0ZtU3r2+tQit6aIiRIEFu4QYC9XXSCV
ca30o36CWPKkF/jTy/Hr1DbHUY6eggTWsvagRz8iJaLqjhytoeDO99rjknN/cd7Y94C0yJTIMCxm
Y50aCmPseKfrJ45ruAJK5iKF/wR79O1+nFsfdnFvWVJtA3TjKoVx5KStY7U0Tg5qsE4zHyYU24c+
wIJtI9LNEb2LtDo+1ai2i8AujFNS10DP/omy6LGRf9wfzvVVyusLRhD9CjoWJJuXn68uS1qu+KGf
DJ3KoDGMg4cx2WekLiASdzCRJgV/3vsxbw0M3QYQvHgfX+NC9Vw03CO2cRoHiqHDZAGUsFN9X7bV
lpvEja9Fp4K+HM9AWGzrBlUaambDP/RTUJavpgP6LJSfjfpXhdDs/UFdp1u4RcOTAyJCH45H2OVE
TmUUOgUeeiesKh4l67HUIj+UkVhWfmr171zd3w93owRAPEo0CKLRVST0ZTwAan3ZtZNxyoxZxh2X
zEFlySvTQenmsfbGKnSeApQpv9pZjqpvSwvvYEk5rOBJr4rmOCiTca4UJ5Ld3uyT2UsNbbHBgLaF
Do7Rhr90NQuBlFvpULhSMMvPk2WVpqvFVvTz/mhuPAwYDVkxQyIvplS7Go1QTNxAVeOET4VaRa4l
JjeVkkMJndOWvVhB8V5+6cB7T8PoMvKNr7dG9i2XJ2c11TWi88e6tKZrZF9LGeRkBZiLF+LjkMJ2
av7Rwvjc/mPJj1k3uG27T0N1C/F267qifsh3JGfmBF+3yscqAZ6GNstJHX9Es+GBsvueNK+oVNJY
gz+rxZ6pjiVE2sP9ab9xd/DQoVwKPJt8eo2dypIFRm9U5kn0AFPEGPS7MGulY947qJercrGza1tJ
XKkcEROmN7S7H//GQYA3NzAxBNLgy6/LQBWSnuRXPbko8p5+MBapbwC39apI27K1/jOWVTLK3YAg
G+x1eFFrYIQIZ0ObQrK1eI53aDj6sfOtisRLAsBRaN4UNjD3MBMK+r1ZvwX6orl7nPJjaZzL4Hc6
HZwwchU0eBtKDmkI6UDZWy30d+3h/qTcWg682+hbL6BjZFpWN5mwqLVoZqqddOWbqCK/apxf9O18
W31eygBd2e/rUTs2yZYk3w3k0tKP+0MMRR+bqbrchWIuJDsmcSKjDY6qFhwE7r+68dUuRw//dNN+
lvG/1hPjYGmtL7pjGLVHkY/72giPaWh+vD8T13cTP4dVTrGAps11ldBKZiNEKvGE/WPh4RkcPSZx
re94VvKKAL1K2cD+60t3EfYETLhY6HC6rp4PkxbbpRARanbNjJFuI0o/VtXMzfopPt4f3vXuW2Rk
yKJlVIx4XK7u91ouTbNudbyNa8crU+1DHTXekBXnedT2dtDxIjO599vX+2Gvr0TCagDbl7yUvbds
ync1tDI0QhBZpnmS8repfg3Hf9OAuuHWfXhzdO/CrE50VcrTSQ5s86TFxZ569W8F3IWWdy/xAP2B
HBEhL3+QNqhBN5YMg0MQmUwPKP26wNKHXV1ZJmKEVb2UO0IzeArHsnpI0zzzbalsd3aJ5tv9Gb0+
xpYZ/f9BVzPahrNphQnyaj10NJ9WBCXfvvgaVKLd3Y9042wgFPQAXpsUs65KknkrJmNIWDO58yNC
vd5yjuxnT03lY64+JfVjHx7Dcutb3hwgGSLKaGD6r6RmzFIHUNLjws2bwk2xTFa+mGJLomIryOrY
U9O6yaVuWTCj4teW6YrYeC71v849mUDgUrTQcP+116WjwIlNZI8czhQnCHYN5Sqvy/JflJv6jQxt
OSwvLxwicb2R0fDFeCNd7rOgL8dKlULrFBvg3kwlrrySXvr/EAUFr6UZxGsXRZbLKHYl18kiwnEa
cozU7UGhP2eTMNxfd9fJLeqF9FNJNReUmbZa4Yk5gwMVrX3K5Qy53KySvdRJbbxOnOYRlYrZHYrq
ZxpaWx4KtwKD6KPJhYYiNavllHl3WKELP02SPNonMcw4uZiZuYfyleH7F827MbbSo9KqzcFI8mJj
q/0xbll9P8g/yOpwJXIXr/U+NG0AICwN9sko32b5C2Z/+ywajnOG8lf0fQQwmShH3ZB2vfHYL4UE
+ldQhd1Yn1ynKY7wPx5txF0iOXq0mgVzttkGXC6j9U9kiS05AsU89JcuZyfI0ri0Isk8mW0a/0bb
oXzrJFmQKYjqRZf0wrMrLfF5t+uH0pypviHTjuRb6CGMJfl2qHX7ShmMF9pUslfHuv05dgYTqJ5Z
+Z0i/RyzOfkYydKwsWpvXA5A9lFpI9sm7157c5ZdqdvpxDFmzYoXT4Yv537R/xPKD3Pxb1u9Ksa3
+wv4xmbkouVmB6kIdn4N05yiySknkSPGYkjdTkmt76IF83Q/yI2eM48/tvpiCck+WatIWlVfoEko
zFM6VafC2WXWE5XjFhV5N5ndwAn38/TTFL/zOHSz8CWAByLap8A8a7RelHzYR/bw1JB/124y7Gr7
rbOPlfpcNHD3dklIv6s364104I8NyWoRMSk0+UGGQdpa69pKOrV0wal4kmelYG3jqf1JMWvnLWrN
NvPGRJMPamf1GfY3OhtcV0MnALqZT/91egQxrqLXM+9R+onoOodV8U3UThS4lipk1F2tNAeEOiDg
ElqJ2vpqhpZKaGTtv+NszFjMDEmk+Uoy6//G9NdDX9WiXPaaMMVip49ED5+qaLt0Jxno7/llGHcZ
MMB4MVbIJ+e7UTWW7RpSVp0W28gEvKWAga2mBroHbanOKf26qXkkFRIfMYZSvuphInjzNioP5sJI
lI6zTEiW26VKEnuI7zmH1B70f4JZqwfXGY36cxtmcuzWfZP/k6LK37pBUwRkyYbTIbcWlIkPtI5+
u1ClwJOciMuxyaam86cBbadHs7d40NQ1VcGd0RVmdEDqxSwfmrbpvsu9pKg7CTEN/WAaU/W9oPj6
zQz6LMe01hCBZ3X5PBwxmrM0N51Vo9yh2pd/kjt6Exvv4HX+BFAdTXvo3lyRCydqlbVhpe20cyNR
monk8lAoSOcp5Rj7TtGLp2hQ250I5S2s3O2gAAF5/huKYa0SYblWIrnoI/M0Jcfui13o/lzslGbf
Rn/74FyGhxIltyX5L7yH1fBqOYRBpJXkvo7mitD84lTdAy/7jSx0+c+831K0GDlryK/hCi780dWl
nEWlXsqZzINeYgcYvipQ9BkOmrYFeb8qWyyR2LOcz7xZYD6qlzdAmpdi7vvWOE3xr7FpXrS4Ogz9
c5RnbtsbL6OtHeT8Q5s4P5JhS8JsfYgTG4gNoLplrTDSVWyjcmZpFqRSYlqEfeI9vTI3z41HK65d
BUqbgj9st5GJrLPEJSgrkyEj+sYfq7WSOmaTAEwyT10Vu2Eb+zX49gAR/Y2jfH21EgePW6BtiOHw
Dlx3qrsuFIpaK/ZJKXL7kDY2pFWQrB4UGWWvdq3qB6kZeGgENA9xaM9fG7Mp93bvfE0stXuaskE5
TYK0IK1RW5yMVjtJJi5QUpvED3qPerAwcnMvlHBLGHLtywQjDEEb+m3IMcL5Zl1croloxodJb2Jx
itLA1RI8mUMp+9wH8l4Wz8I+VPqTU1uevEgZCOl5mOpdXk4AfjqvzHxD+mQNwa4OFLemCR7bW7/v
qtZHcY0iDLJh/DTwE1fG2HUSyFQrxUlRfod8xLjaK82HZKdXgZ/LM7r/lBo0DnKleS7qrS+7zgSW
6ACPMDpYHt/GGg6sthgaaE0qThn0G7eIJNkNhbmRbtwcI+JsVGaX/UGb+vIbSEpolWhBcqkO1X+a
RTs3Vo/ityQ8TTpFonkzgmFvBMoetUgs+raQp9e7RENeXcMFheoC+q6rfD0sVErr5G0nW8/dQM72
MqTWBvz8/V2yFWZ1nGqmCAO7n6STGk1uaxyk8peCQ879IFdvXr7YHxw1wtI83ciwLueySVHGToQj
nWo7OahD76KSaA40d41vdY/WatoIzy5bL53SDbjGFbJ6Cb04RfDqAaIM//MydBa3EmD4ODgLBf0r
y5d060h0w3wVSovmZe3OmvEz1fpPUte+Yvb274AwZauTj4yPam5SHnyNUs+ePt6fk6tM888PA8dC
eZTJoQN3+cNCCpCJWWXBuW92SCGgTu5pZnSuin1qPFjwbqEsBPnHDGtPpJdbVNDU4uNikoDhi69k
RwWEYBd/joud43zs6r0a57tyPMZxT5Wv9qLy0W70Dd+c6/uC3JgXFTcWc3mlpgD+JtaEWvKbpf0E
tpRINBa6COm02PJsmakrbUgdkDbvz9b1dbwEXqQ7uPJpDq4nK4x1AzZpcHYi9TxYgztBbMf/aZdk
4cPfhvrTRUOtCTN0zrfl9Hn3Xk0VK1BSXA3PlbBtv7XifaMr8y7IvwM639+P9Ud+4jLNWIIB2yIJ
AOuwBnwDsdEkiUcgXrLx3LpmEtSpKxqIP56qxsroJh1tVg0dvNGVJPIQPXTSV0vCZ9oNZ2d6Kiqk
M+TZVvdaD3rcVXpl+OXUafAly4pmYzNdfwVEIfBkIltAXopqwmpqqCoomT6nOJXQo6bZcwxy8Ujj
Z6GtbeyP66V2GWtVxbXUtKzgg2DKOqUL+VcMfjFNvgOLe5+H9tdY0ud9KCfRQyDHzfH+d7k5UIe8
Dygmtfp1Dl0JVj9VhfQsxc9ysDeL57SOfKfbamncSP4AQy6FLAW8+0JZupxRCqh15mRxdubd5HUB
qpj151L/j6LAbqbtl/buEB6qXPKNwtrIcK9vUQPV8D9Mg+W9u7Yy0uwxFQ5m9md+WfsprXTlKTMS
7cP9mVxXfxB3ccieuUfRzUPaeLVxK1QKbGvEW8/oRfQ40q7xgD+WoEtGNWJwsvY5o8aH525di43d
dSv2oj7KcYEdA+2py8lNERbKRwkrOIEI2oAbi14lXigh8YHaT6JqH0qt/Pr3wwXsScmJtbP4eVyG
rJROlZxOw84P38loZs1qByv+yjzvk6aFxfnlfrzrdxcABtpvcB84rhBzvoxnq1ORa6ORnfMezjAl
iSEMJL8sxiF/rcciVg9OYs/1EehJYv+6H/vWAlqUgjDZY/VS3buM3U5FWjXNjJ9fBgVrnlpaaZqe
+38fZUEkws7gQABtfhlFxWoGgIqMBWubZxzFsvLilMq0ux/lRrYHkAGUJTQv9M+52i7DBNkgZ0kr
sjPNLNcyQq8dYJ30Rxn4dRiOe8kIdpgkhpn9SRLdKbW3ErEbOT+0CZCe5NSLHOl6tcpWkLGVJozv
QLi7shm3+8rKzrKV/VCNTuzRqwndpLA4jsZWeLk+/7Cq9hjX8rQXSJUf8jZ9Q1cp8xLede4CWPOC
Vu12lpbp+0j5Xy5KoBKUx3nzg8Zd07+qGfffBHWSc+tIezR1XkYSkqZ+rcWWD/qt4xhAxkJ3RC6D
RvPlx4Eaonay3GdntRPJF3wOhY8R2/g6pI7OajDUjdVwa1fxGGZfoYSi4qx6Gc/qNCc3M1a2nP52
nMQFnJGRDwyPebDlq/jHJG2VATgO+EpefDyHr+jfJip7wIklPjuORh+SHj0ONVDko4ER8HMI/djv
W9g5cibVOyeTODlR7PQBBMWH2KyLvaZlzjOPhdgDEap51hD1fhrU0ocsCOAOK419nJzW8psmNJ4C
o0oOdPFegqqUdnqcl4ch1oJHWRtMV22r/rduY7cutUXqYUlWIemo1Q+T2vBWLix7TxVMwARL2o37
9tZJTRoEWZc9Tja8+sB9CuCQEhz2VdL8m/fDWygLV1GSPeva05vAm2RAl/e3/M1FRZdxoQWgDriu
J2eSLdR6rPMzxOenWpmwX3jWw/xktd/uB7peTZwqnJE8V+HasX4vV1PStpGEYQOGoCQyGNhmSuq3
bOhktl6yfn67H+06b+KiRVYSygMVHURMLqOJmWepY5b5WTP/7a3jQnjIarce/tOD9Akw8Ue8Xe9H
/AMCvlzChEQOiR44IEYsDC5DBmMbDbKCEL4R4kkDpnRqCzeRIudXi7bL7BawBXnraU5deJQtAHkP
+OO8aLg1/yMnhfFZRWtlcq2+nDvXKkytc0s50R7mNle/FZ0oPzmhUf0IABP0vpxlAawuozS+N5ie
7XUQdhsDuvXBwG4Di/gDW1hfOX2QVwCXhvwstVBSStmlfgyQaHpL7MEzunhLZPHWJ+MhSG+MKeR/
q+NmDIMm4fVW0FM3Hyaopqcgn/YpFnyhkI+OlsBa27Lju95xHJoA91CWsqGNrKkpU2/ifDoF+dlE
Aal09rn5vbKLRzrgTRjuHN7j9xfJjUyXgAuJFnLBgq5btuO7Z5WdqZEFhBYDWVlqqd1Dd/6agaB+
DIZSfIaQYPdepiX2pxA4sEnelFLtHPsCtavQGAGl3v89N8ePNgEbBLoM+O/LnzPPqcNbq8q5UpLE
02O6amHeY3PVJzktN6f4EOiIFeEY6GxEXs6y9W6h5MoLAqOtJTe9jNzRVZDlhA1qj7rfm5KXJAct
lP/6pc40k3zTuGHquFcuowhlxLdJTPl5UI6Qw900/tjTGhmK2bPkAeB+sqMysoGYvs4Il6AIAaDe
AiJmXbNSnaRP5Wnm7BmQXdBfeGBvZIO3Jg/ltYXOBVGX8ujlsKo8cETgLGa3cN4L8rHklG62ym/t
f22B09KQpy+7fuaGllA08qj8HGATmQCCr6SPo/gkgGAG88Yz9/oWWgjfSLAsKHee1au8sw3GSptG
jSnT0t3c6ySdnafl807tmy0BtOWbr1cesCBEhXjSLftwNXnRVLdhtdjnSsWTCD7J5WdZd/UAQwRS
mx+T/b1xtkSqbi0JQEosQti8KOCvYsKibICr4aFK50/sG8uY/Ritg/393XyjwAiHHW03thQsbvLo
y6FN/dhA8WiKsxKW2BTQZX0N88oT01t+xC/XL23DTbYyiFuLES4cWxh2ANft6kjrtTaxZnzMz7r1
VGZvqfFYy1sVglvn1PsYq7uB2krehz0eu008ocP5MJdwe9EvRg1Lg3G2sRpvrfz30ZZf8+6QRvWz
trQ6wNLGSHddonq5Vbpa+SVu2qOhbbki3FobwFEA1yD+y92w2szy0MWx1PPmMgzAFXFLnocU9FaD
7cYOg8CEFqpDkgJyazWmdFSqds6T8hyYeb5rZkurwCZ36mEas+iYo7azMYk3hsWYeLHCAINcsOZM
zU6clnnaYU5clOE+oE/sIl7yl46atIhoaYHvXN4NNl3/1cYabTuKJ7uvz/qoipe+Q3nGLiXL39hY
N1bEQg2Gk4zQB5FWYSRQxwmq6IvDAoXd4a0cw+dEftPrgUdn+ZrSWG616WH5N5JCOw2xhhCnCdTu
3SLr93QDfBHqG6WrP8Cri5OMyh8VFmpw/CiYvatvWqG0aTSM+dxb3fgtnZIo9soYdqg/THpxbCst
kr2OzkLsa1Ei+X1smAddg+PkK11WGS5uudaPBCzBj3YSuBAEVau6rMK68aZ40j+gjlQDIq+dcCdw
BrF2ehsOo1fVDcjAyahaEOxooP6SOlUP9hIEXNODdz/8jjt7HPepKYbuY5Gb7XCsyzrR3Ao5lsa1
BkeNdoHVL9XEXCT8GUwm+IMSDdGNL7cceVdzRNmLijmL/sr1Rk2ccnDK0CSLrbQHMysfhJxROG8G
+SEHBehZc2tNbhSGjeo2NZIKvSMvplJD9GwXVbohR3GdAHJrL3QRICoA0ShlXJ4tGK3wFgWlcuYz
tW6Rag9F1vqac1BSDTXO4BEt3v0MGydI4g/zIDYSoqvD+k94ClA8LwFfrnVbozxV7M5KzfPQBPu8
MhXeKZEXiiLayHSvTuwlEFWDxcuN5t2ai11VcRf3c2meCzsHPIKERlrzgsjcuoWo3D4PYmOPbgRc
q1A5laMBiyrMM1B8t0Oe0EHitCl9xdBdK/ktOV82VtaSk6xWFhc62HaQx1y2685VZFthO8jsPvDB
/Y6TqnjSIv2/uQN4n4UpPmFRMetvTQWkvM+1Yl8Og3mQFpeR+7/k1jcFIMxH5SwkzmpJZVmo91jc
AL6qFb9zDrqyo4C28T1vBwHZwkclqV2nFiRomYlGnnluAQI2NElpq3Pub2zXrSirV0HmULIJRE6U
5rGl0GjlB93YSACvFwpLn+I0vUbqHfx5uQPRq4QPX+ga9sSZD1lLVY4ieUCqydPwJo/sjXX5p0ty
uU7YaeD/6Wwsu2Fd+Ahl3EFqI9bPpFCZB252Rmh3MuRdFn1Qk9dJ/yarX2TKxrKeey11q7qf9viL
ngIdfke6dWPeGv67n7N+ErVmMGpBw8/RtGddoFpoPrfOl1bdj/HTkG/0Pa4zUlBIJB0gERb1fmb7
crJZ+0lsGZKFMatsPo9JbrlBCXxQkM3tQWfWZzULuAu4Uj70Rjl5FV60+/v74yoT4Tfg94IuBJ05
9LlWhRlVCxOQlJZ1Trkf6T75Sfb17yNQlecOBmqGotEy5+8SRntR5nHmxj6XsqR7CZvdl9Nyy+zi
xpejRAEck3oMkjPrI7Upmq7A6JAjtRv2kvYbwOyzFJ30BzVKfZ7pf32sUBGhqwH2AySbtpYo6SM8
AnspYdps+dFQKWvnWAPqhbllfni96em88XDhnyBNwZxezh4mnKWiotGOW2T/lDdtRIs/+qAIZ2Mn
XqXAYOXfx1lvfLWheSATJxlm10aqIom+AN7dlcPfX/JLJFArNAT460+b5d16iFjidr/oquQcCnu7
azRXDoLU7cDu+iIV0kPfzuKIxipCTWKU9l2XGxw/ub27vzCviO48p3Usu3hfGNqShK8SVxndPMkK
BN6Kk+QOWDxl2ZdQ3eWZ/ibgA1YHa/arcnyJjfxTOY5v9OwWgGiaVBu/5Kq6txCEuCyX1INDcE0i
MIMKBGmjOmfeKPR4lbx5qFJrOE5anuxIvHvYgULZV21gPYhJVR7uT8St8DB1ETLli2iUGS7XWGhW
ZezkhJcGB4XIoPFLizQwjy0cfp2HGe1kM8ed0dgY9tXDgacJ/WXakrhcUmxYnX8xNw14f6M769OL
iL4aVNmi+bedPwhj4zVwPUKdghNiGsDBkGRZg9HEJCUo/NTjeXaQu5Q6fA5GTxL/UDOsBp1inuSh
bbtxX19vKYIuaCbMonC0XbMapkELByNQx7NifARDxXWKCvdrbk4b2ceNaeRxt8SCRrcot19+vqaT
sa0JrfFcwSpDX8Tt7BxiMNhs5ZMSVRsZwnLgXN7YOoQyeIsLIJRVs1wo77ZvGchdI4Z4OsMFeR5o
0JcSFi35lujwrUFR9oI6gVHv9VNgtONaoqs1nZsGZurwGobApHO3RYX272nBy1PxfbDV4dfZYN2x
MJjO1hyyEDy5qH1HDk5amv2X6z/q5rmXyueiPEbSxre7NZvcVws/fgGfrYmIsiTrvUja6RyaD5El
PeSJawIoub+/b87luyCrfTbnBSxEuZrOFP4Olh656TA9dc9BuJulre92Y9FjWMD/KaWgHrJWRxuh
kDlWUs9nLQZyGX3TGtWT5Z+WtnFf3Uie4MRzgaC+D/iGrv/lOqwtVnhudvNZqkE3WQf7q9xCHfIL
0kOEdnd5unHlX/f/kZZ9H3F1TCaDmsD/J6LVzXtbLz52rzNCSx6lDBwyx+IZ4/ljPrpq/z9Fph1A
zZx3DLvvcqxxUo+mGQzz2XgRebary0PG+3xPwdJMftQfwP8088fsbyv1S38LQhgQYziyV5cSysDD
VCnY+MQxhb5I2iVl8vfHMlQdSr7Qw8kx1w0fZYqTyFIKmSa6tjOkkuQNm9WobhsO52jXTNFZa6Cn
6/LGjrixSiFAcNWRvIH/XuMSFHp3yqTV8tnqu9e+OObZQ2P/TPTu2/2dd33v/HGWggG1rFTEiS8/
HICmeqrjQDkjRdi0z07Zu1mJR6g/qb2XK9rOan7dj3hjX8Dg0zR06lmucCDWr8RZT1slMZUzIjj6
nLlxo3hq/N+QIpWSP5ndY9IPD2hfvm7EXYZyeS8szEHA+tSSFiWy1RrVjM4m+zWUc/4s2cdZVyir
oQk//YvkL7yvNv9UmflOsf46h1jCchUB+6DEvi6wx2nHtuls5Rw3MPyTp0T63uLKGL1E0sY75vqF
cRlpdc32pdoq8WjxLdvY7X7IwZsqf8mrxA8fBQJoG9O5HF/X00mDGQUmXofy6tUk91aLuCrjaqbd
/OJwaEPNFwb+Z7GC2JpAceRXwIl3P+ytMTJftJloAOkkx5frNXKQuDH0XD3bFkwmZx+2rxZ+fsLr
oh+SvDGht5YqS5QO2iJTjhTBcjm+SyVqOUrm2C7UcwaWdRj8qHHxPkaqaZdVblSdpD5xU7w97o/x
eu8vLNdFHILyhsZpehm1bENzmuNUPVfyCQRXlzS7fHoLumHjar8xl8RZhreg88mWLuNUItWiyqzV
81g2nl38CDFKiqMSDA3uco7xiBb8/YFd+azwjrmIuPp6aT72s2E1fL0icZMUPfLCzfuvtMclzavG
6tBLvt44mJZZLu91VwodQON+wZ/t+G9jVE/CObSZO1SYSbDMmsg65IF5SFXLMzTQ7lugrZsrAKwW
x8Wi38Wqu5yjIs7Uzuwq9VxK+1gkrhrXfr4H6qlUCMhVrrAgt25JJt4oMyMbQNbAS4ejEoDDZdRw
Ukp60z3rLjR+YZ7ijU60kzW/5GEg/yJjR9i4djsL3dzMOd7/SMt/e7WvuRJY7RS5gQ6vSWOKUQ9z
V3cq+ZFtoAfRFPtZpMn+fpQb9w4+NOQKSM0gkOCs7p2hrmY7CwUrIc4/iXE+V7PmFVHnS2YOIVjm
c2rUtJqNw/jWzC7amzysATLxOVff0wzroZaod52L/l8U4AYiTBLuuK42+pPt4gSs/W4k1b8/2pth
F/GQP9uMvv8qwQ37Si2bWqKKCNodO/NGmvzRzFx7fDCVr2VSfjalvRo9o+r110kSmpHvIq9u2wJw
cmIlgXEuxqqG9TqQubRYo9wf4K3PyTUAPx7rGQz7VtOqpZGWxyI0zrGgj5ZAV23/m6oHCcXmoO93
w4cqtg73Q97amjStF5EmsIfwKlb5tTwb9HrYsuegceVdO31Skfer4sNQfJZTaz/Miats5BDXe4M8
nmRuKaotsn6ryZzg/koIzM/nVI21XddF5kMjWfXD/ZHdikJHmdRo0dS62oFTqM9aEZbzWZ1JaKcI
vxrkcv/W9YJ8hGuU1yslQpDT68yvFmhSJ1U1n01pzvZ2hPKKPWrRxmlyfZddRlkt/CJzTFrWPAx6
TEyfLUxbdvjQtcil2tKDI/RhY+5uxOPe5PVPrxfS1Br2NjqzmookUc4i1szvheFMe6W3SQ8MEdYu
2IAtw+3r9zF57B8Buf+X0a4OssWXrOYdQtJFsxv4smhDmFfIZUlF1fYb22zZRpdnM1rFmECDh1LZ
ZuuibpiP4L0w1DrXmexaU+CG48SV9NEIfs/2kxZvbLHrybwMt9rVYyUNmQPCE6BS7Bnp5LHhPHx7
67+vuF4GWo6Xd3mWSv1YbwPZAoRS/IuF73MYxbPbqa5qha5kPUmSsSh0di+6+DbgDHN/vy1Zx9Ws
LlVN+OY8tdbyFZZdmk5CnnvOINL+moIH81uZ/k7Q5rof53pfg/9faBWLXDDaqKtRpk0UVhIGc+e5
Dn5mIM+56ES2ccNdr0eCwPmio8l7lbLb5VQq2JyNdpHZZyfNIg94HmOiYwTovh3+l/G8C7XK5sws
t80S+RWaQHbuWnqZ76IRyc//YdbeRVktwiGY476YGJAtsn3bznjxbekK3VoA7+ds9WFQU27yPuDD
ZJafS2XuZfTzOuvNNlPUSOLP9wd0a1e9i7Yu6i8iGIUpmDbFSJu904nOD+b20+QEz0k9zRvr4c9/
br26KWHwaEJ1bimgXy4IfW7qqNcq+zxNua8idiXa5tQ4yk6ObX/uH522O2DM9qCrnSc/JlPqRp1y
UIruuxOLr+XHpLd+O4lwtfmgKTx+KPiHifKSaaY7Cd9C6IdVcJiA1Be62yc9KenH+xN2/XmWdaxS
gCGx4EZc3SFzHSHrCyYGQbJxBgHH3a767ejr4iHX7a0z9kYVzcZXmG1KBZni/5q3ro9piXN1opF8
/xM7R6ioWYFniOSGNRqEUTd5Ymz/06TXMFPdLpP+mhkOX2/RYCSpIdUA43j5wRppAY5KpXbuEfXz
6XRprh7LWwiPG+kTuGmbWOQOi0jxKpcJKkmC/RKZ50or3bzBiXHHm8/6gjle/Ta85GG9ccxer3uK
/2go2cgZoFr7h0Ty7pB3CngbgagBOvQocEt29U+ZUXSSk29S5fQbae81KRVwLU8L6Of0z5jF1bGh
dwkyMpEJcihRd1U+059T8wPwDd63jvoTCFSMD6sNXbVPHzLBvmjb5GCUv0cRPWhqqaGYkNaPutJP
j1Nt/Ly/pG/ACsD+YgNA5gUGjnzy8iPbnQI1RoTWObCVp0Eyn+tWfIJK7RbOF5VnEEaxvtl0R9Gk
e+QgM/3Z0B4bxd4p/Yu6hQH9k7denhHLr1koeOBYl17/5a8ZpHFwhKBZrH4ZSSxsONHfHDRqPUhc
Rvcz+lcZPOfV6o73Z+FqYyMYBriC+eZ2RStide52ZqI2KOg457nPd1P4Fb9dTyperfkNldH7oZbP
fTHCJRTlYjTg6ejSTb0cIeBkPcvj1gE3Ye6a4hPy366EN2uKHlLxVf94P9rVUl9FW13CmtIHJeep
c87N/9qpcWFOwf79tpgF3g90ddsTCB806GsLR5WVdDkspTYnKXVCcU7Nya24GNXwu9NtqfHcikI9
iiY/KEUaoavvJMcdjtNSLEiqa1QifCX/qWUbO+IqOaIAtaCQ0YgjNeLtczkSFQyyKZeBdDbMrPEH
o5BcbVCzh/vzdX3qqXB4qWwof5BtEMAvwwCUr6Vck6WzXD/HtOwmw3Cb5DvOjn2bu7rw1RIwhrLx
ma4XOi8Rm+3OMw1Q7VpKFcsWKTJKLXiBhej28y+nbdy++2kpX7H62Ih1vdKp4lM5ZJEDq+WbXY6w
ivs4kfI5fBny32OkvNndSU46H2QGUli6P2zZ/l0pQHNVUdajmQbgBGzt+r7s6rCpZxw2XnT2VNb8
6LxEfsGzBEA+xPf5uTX+HRD06rqPIOfxWwNJLLVPSNccoqXZ8BWPBKtE2dRJvaCmFr+l93Bj8oHA
UCZY7nReTavNOE+zKZxoiF5s8ZyUAWUWA0/p36X4ihfXRkp8pdbHZFAnZF3B8mQZr6kQIHqHQaC5
/ZL3n+L8mxg+z9PzZPSuMJvdoBxm41cluRFZLOTE/N+8flGRMtP/6UsN5ZJZdjUU49sFaxtsofOu
dxg5Bet+kTHklNNXC0PGfnmaMi1+USKgc01O/TUdhbNxy/8faefVG7cWbOlfRIA5vJIdldhtWU4v
hO1jM+fMXz8fNcBcNbvRhOceGDiGBai4U+3aVavWuiI4ZgbY4hxm8uXADZcZ02n0SBfSpO5qsm/T
T71JxPg4v0UKeJh84dTk5bEtxI3x1Rtym/e4HFBSBnOV+hSAkq/0xjkCUepYbMdo17wD+wboObRN
Gq6dy9lxXd4KYMtmwu138Xp5iSsBweMZwSjGbhs4dfaq5tWunMmX9V+t3B+8FG2GFQd0YzOCxeI5
Q/mCqt4S5xpkspRMhhm7lfUQVJ+l9hT6D039BEBzxQ9cx7FUD+b/6ABEn43L79IRBH5aQpDpZW6Q
dzsgdHYYj3bFSHtZswu/cnmKsg29TTx+kbzsuRy6fx4sc0sjLIUMEHwgii+/oA1jo+i9UnsRBMsJ
x3EL8UtC1kKSk725UoK+nlgoD+eqCZj6ObpcBFS+PsaVbIbcH5nW7MJUCOxx0OQnL5dA9au16qrt
Kpv3baMQrEFdTgH6SnUxCaY0NGPhJSwkuLvVoDedzPKl7ZSAAhXHunYaoO1f7l9i1x4eVAsZO0rS
HOerEybleicV8iCQRzCrycmKUNNR7YUwBw+f155dj55FDS4Ua3ELgCNdE5i7sbXeeZup8880drD/
Xy4sWY5UlfqJL/D8ILeHhA59QGDBU0aC2ekyDmqXpNlGgArRztIYHhe9OhB+yXutgVzn/nxchycm
2CWkDpBWoJi1DPXRSUbj1hQTNxAHaZsJ8uBgk8Jy0a5VsG6YIvVGq9S7iK+5xP9nPXnSKrBitx4U
ZRPPsKyhou2hHMY1vqlrLgXGBOsIoDu4jnGq8+b78F7KBfBZYRulboHYU0N/gVnWkAVWTveoE6vg
N+ThjXP8hBPpxk1WGYcmSfdFvTO03K6qYTem5a+aDjJ55axdvxdmAntiC0iUQAZdzbikdEkQNGnq
ip6FziNXvbTvxnTjFWCif0hV6xjaTkFmqNk3xmOSCv+84pAomXNrEnIN+JfFYce7qo2cG6nriQ9q
pnLmkk26VmC4OtyAjeHeg8/AnAU830PJD/Pvqy30QShVENeoD4EqO219tqAoaDWXOubu/h6+DkwX
1hZD0lShbf3Rz93J7I5m2duidyyGzVsEfR5kBtqLrKxFiu9ELhfX32wTwg6eQ/OxMRY2Ccfqzhqq
3K1hLrADqcu3kZyd6Tn6WaljveOyCh+jLoSdt03HjTLW0QPNwJBvila+KbxI+Blkwlr189a8k4uF
JQV+IiA+i3vL75SxGbsxd6m/sItCg4bBpjPAv0Y/gj4pt5O6zrAmc5iWU0HVAE4+0i4E6QujlRnp
dV/ruZv1qClotSoffZW+wbJPfRIitX8wfZ/bSxCEjR6n3iMCrd9zySiPfdmYf1c2wzzxV1/DV6Bl
jLwckJXLo1+IsN0apZq7w5QfSkm3/XM1Fpu6q1GnDu1Yf2gtJEA2yLzct3xz7ueHCk38IjoVC8du
hSPd5pNfuGLbvNXtGG29ktZkWZvUfZSJBoR3U/brvs0rnzqD+vHc8+1NcmjpvjUBCJQwTbkbkugD
GR8hzFW0glMBy9/eN3UVAs+mqBeCqiII4zVwOa/6NNYEPVLhGt4PRX7Trbf7v3/eJYt1o49ghkrz
BqOkMQ/1g8voJQQoEkspXM1yDfOYd5smdob60/gqaBuUeu9bu7FYF9b0S2uhPOl9khiFqyavGsLB
2jn46aefUW65b+cq3uAhOb8YYKv/v/+/tFOiVBJr5lhAz70ZoR3s/5bc8qL/Cr2ZEw/l5r65G4t0
YW6x+U1LGAlcMDchWRZ9bteKuLcWCbwSAALaLgkcFolPSzDNLCTp6SZyZQv1Z318iL2/XnmUSkdH
gLCjl/zfR4RqAWxatH/AdbWwKJOkoXGBhTKzx0DwtyqqJf87C/Ocfth4dSBCPGNigc4EYZvGPtwl
I2nE+1bmDbXc3lTIdAhduRDJMVxa0aNktOIwL11f3wVQ0iZnOc3swVjBPt7aAB/NLKarg9Imr+vZ
DDKGTfYQyIf747hlABg62F8IElARnDf8h9kaGn0siGBL1zRrR0qfs/Xg7cZ9MtPKI3DJswAQwuJs
JkhdaSQeKtdoH+AFb1VbP/abmJhNMXZieJLkA5rYw3Y4WPVbGKhbdMhju3eqdqNJO7Kt6Vov7Y3F
u/ii5bHKojKtB6NyB6E5iLE4bxA7C/524lpS8oZfIiybgycaR+emjcvpjdK2gcXRgAW6Hx2x+6ub
jyHhgxT5sKyf7y/l/LsWW5K+EF5B1BWgJVqqIwyinpRFWjRuC7+kQ2oHCds6Sg5JROHz302xZZCM
pM+fGsbi8uj1jlR+UDfu1EuOippoxDtv3N83cmOV6AKdAx9KdRyxxdbE7mhORtO4KVyRcUojehz/
NPLxoeyLlbv++hU3J6ismXGf5ABpq0X4F/U1XgkOaRdNiUep3o8GW1N9VYxXI9adVI12MayYnqAe
akHfB8kateH1WGntIxlKEwVILOilLveJClMjNN1l7fIhgOj+JPJnT9gMiHnen9PrPcIzBTjdOxsa
G3KxH+HQDiPU8GpXEiCSznL4KeW9kK8lXK6vSeA0DIhky6xCueS+a+BZlrNuatxMjexe+pxHR8S4
RwV25zFzSvV4f1Q3zJFwQGkFECz/LYsnQ6MoTR8rDWGT/kVodyBrutoR28+VM5XiWv3kxvsETpz/
MbfMr0gwJcLFPTaunv0eow5p6seq/C4hNuRtwtA8Rp5qN9F/98d4Y+VQ3nqnsCHRQCPF5Q7x4qRK
KzTQ3BDhLbV7nB+zXrGyPa7d1UxAwVEjo0JydBl/SklaFGPuNW5S0ItJ53JPBsXLAJmePaNY8Vc3
9vxM+o3gD6VQ3o+L8910JIrMsG/dMcr+m2jej8BmVJOE5OVaLH9j8kCQzeAu6tiMbf6UD7ec1ItR
0Shi6zbqm+WXvyYr/jH4/1475I1GTZ5MFM9IMiILM62mow8fla3bR89e5GqK/1ppW0F40Ku/ek+z
tE9i35IO0YROqZJ/yvzD/U1y3SU5fwG9ZVCB0awJb8HlQCfRg3WwzVvXMhOo1+xeVOzAf5Tznaed
pmkzJZmDQsUYQDt4anjpFtbTGoboxmm8+IZ5k32YbFnOvXEaupbDT0KkeWqV5MlEfbaGfxAhru+T
uEYKfmt5qcnxZKWCyvlfeO+8leseZF3ryuMhGP9kRWAX+W5lamcXfHm9MrUfjCwivi6DRdSMh9ZN
+sfOAA0jOYNG+634SRn2iX+s9K/h632b82pdmQQgxZ6ieH8VOeUyct0pzF9s29BR0A9CfiT76mlr
ScybdqBzg7mHNz+wrMsVm3QrSBNdad0wsn72iLyYgfArjb6O6lrP/o2LllnU0SCH6oY9ukxXTV0k
TWKBKSvKn8L4uWmzbUlnJ4nLTZ8Y236i+NP2ttR50EwMb2JWr6gzX0e8l1+wWEehHio9RGbJTbrq
FMnNmxaszefN/fhhkIv5bCPT6jOK3i7Mr9taCmyre1L1/+U45o/4cMwULwhzv1Vxn3K26aSt0a8N
4zrtOnsTeHlA34M1ou/y0kTbhyKCXtbsTdTPSfkc+rSrOmHgFM0DKZujlugPWeiowJuBPL/Epvbk
676tDfVRLCisqJ2tCqOtIbJi9isvo+un6+W3LW6PpOQ+7E2GX24RKeY5cdbPUvxGG4Q96Kexkldi
jJs7F9AOTyTEvSA+m/fVh/kO6ritFcHv3Lb5JI5UJq3w2QvnErn8PA2fMhI201Q8p2K9rzTxgN75
WhvlrWPK1QI6BXgm99kiSNQhYhh1eepdoa9spEBrubeV6re6Rl18a/vO3PXwJ4MbRqz5cqRZTfty
bEk9FxjPouJY/JrK0b7v2m5dEoiz0EtLl/dMqnFpQ4FouJKNaHDLqdxG4pMhb4fmNAzephi2aypg
t/YK3T10jxC1kdNcHPnUagVP1tPBFeLO6YNor9Fmg5Mpm+yxiwy7hLJRHDf3R3grlvpodOEEKoE6
SJLGA1HinyDeGQZF7W96fiRgvG/ousz8juKBxX+Gc4BaWqxX30FvmetYMnLfmRVLM7M6tGLzmS64
jRf/UrPvWWOXYe2GdLAgKbfXpe9F+DMXuh96aO4nGBX0KtsOUuIUircrURxoX5sS5mkx3d//2Gu0
Fx8LJJ0M58wiA7T/cuElLQggvWYtUvHQ5hv9G5Iv/rC1xsRJk1/NNv0d0sr2BwKJwfsdlHa38tSb
f//iTr2wv3CbENINNVV/9kIkH0tDeDWHfC0KmzfvlQ0aZUVcFDnQZcbDqEIp0cpycKch2KA49MNU
XnSteU5zN5hMuwa2nbd/Qb1tjUlbm+B5My+Nw9A4VwzAePE+v5zgpNVaVfH60U1aq3dkczyIKCLR
EKZ4n4Ww+yUq0AH4jbAPS7ncBiJibq0RbYZJ6lfm4cYZ12iTZ8HJklFTmf3ZB4/ZCQTETRrxJar4
vcz/iFZ7QgXM6QUA7D9Eaw3neMNvATehTEKCkYfg8vUCG5mm9k03urJROJI/HNRi2xm9MwSJPQWw
FPkPYCvG4meqfq1Ky61+tr73kERrrAs39zi9inCNkvhm6It708xqM/HraXSbzI3gsWgDW1YejW5v
Gtux2XWGtS/o6ocO8Di35ojhToQoSvqTaf7Kbr91a9EDQuGO2gnU7uLC9XXoaPqtOI5unT+2hRP9
KTZWZ08gX17kbms8T+Y3w1/pFL9plH4ksn0gzEB1Ls6YJ0wjDC3p5BbILA0ogQUtxNXQrk+k9kC3
mKQcZDv2J7tAydAzrNUn+vVVCY6Smjz4G3hjCKEvt54e5kNlaMrkltFXSIae6p9M0WMZWaVT9iU8
zIUjiA4SW6BeK+Hgt7Ut+f91WfZfEP+67/GuHQ6MKWSUoCBiHeh8ufwUUxmRfJHFyW0H8Ex6OR1p
EP5n+hKKhMD46MykmZvrdHHZBF2vKVVTia4W+U5uyDYd5H+T7vO/D4VeImYU+BQ36XzgPxxoM0Kp
RxNK0UUC9rGXjdBWUnMlK3Aju0JfGe9n3iMAo63ljhUq0CU0HYhu0D54Ayq9D6Hw3EQviVfbEzGV
gtRloK713dxapXddc9wH5bclyadcRPBZe1hFwWW0YbqJt2hZrwEZbm1LuJToJgWOPbPAXE5gEBta
gs8Q3ZzfX8XeHmTDK9J5P4sg3P77Wn00tdgRk5UlYpNooiup07Ybn2H9dP53FhZnzERpTClLFQvi
COqizG1LSVai7muXzsP3HUNIlpk9twh5gyiUjUpLxblKGaNDISLiKk3/PBAe9ioPUlgYKIouS6FG
UHcSVmTXh0+0qfYJglz3p+p6GPxqrmTyQlTZgMxcrrtVC0Id1YniishoRkm17cG0p5Sw75u53l4E
HbxN5loOzn75XhsqEl15M6nuiOhqLB6bKbQn7SGM18qgNwxxOMEozx2TRPCLC84QUrnrY0l1s6bc
RXp4Kjzzr1KDe23Sr/fHdH0wYTek5AqkbQbVLksNPHWyFLpfw+VSsQPxR4Fnu2/huiN5xm2B3yL3
TuEEEszL1WlGVcumJjddQ3GG9Kkpx3PtSbjR3rLrqM0ArAo/tbCvAYk+W/Ber3zA9WxSDcUlAM2d
T+wyfR0C/B8mNbTcoH5uWxFW2me9QuMhXMEqrdhZdlsNY+fXQRdYrhBEjhdGdgcuSbaOXfLr/oxe
B37zgNCRYTapRS0DsWEU5WrsYsstrOdRfuBNbXvwarXZT8mXjrRgfbpv77rDZd4e81sVQCl4dmOx
grmuZTEt5YKrBY2KFNShlh7EvD9VpkhbUufQ+g1DBl1Sz9Z0npLAroX/il7hzqdfGrhPuBIB3ZgA
quqz3CMNsRS7FxelAk/dXOkJTkYubCbhZ9wqh0oot6EHQW8PFGIVBna1thiiK2GWnaMOQs3lcg+b
Wo/Gsl/OpLGv1ggRr+BXzaYzhL89In73p/u2rdnHENWzwPKlraZqqzQwe/2lNbXxIazrN7NGdaIq
K2MXaUqyu29udiYXD5q5qRg2J3B2hHQEspfmqgK9o6bSYFXsNkULNaW+76ruVdW9L3oXr1m7yhXM
vTEznpSqBAgcceHa/KJQm5o+6ZfW+KYbX7vSf0QtpEFlO0NDF0/iqO3ahF6PEJsqRP68WVAGXbaD
Ie+dk0mg6bLqJkixyuZE8LWvOq+002TUHM0CoH5/Uq+PzDxOTs0MTidjvvSrfZxJRRs35ktZwQeH
zUNu6PU+90XpQKHyUWm96CmIhWYf59n3nNeyAxEK2pXBpL/mVom8SH2i8O25no6gd9mtElRcXZqz
jCJ3y7zuMOss679Gj2o3/d/mSySg7p1CiuG3KY1y6evKVMyh0OUGwxDkf4R+uA8aGi83WCpIHWI6
PoyOz4z3y9TsIa/rUGZq3oDT2uGr8nc8kg5T0VO9b/rqcmOIM/MHbzO6fegJvLRcV5YadG0BmWOU
9DupoumBjgFzJYi6Bjdihlcg8ROBNdO5CD80yy+8KlGtF0Os9B+j3+L7pUC1vhnyVP8qmxSnOfa+
9W2iR7K0Wy+MfVvA1xS7YezpjW3DwEgOwZR3+7Qy+zU+2FvTABEzUm1wzlLCmX/+8V3h12LazhTh
1eRPT3Co53Ygj/3KZN+aBmSxZ0wj4C3y2Ytp0HM6IWvZ815AFRSPE9GxZUtVTJEYTSJbn/R8Hxuj
uVXjXnuRFCBrmV74TtOn7VYwI2NbtHKCaFe8xj505XPAEM2seHNiamYMWXi4uhyKWIzi1E1lOTmr
YSDtfS9pzp4v1U4Q0icBqhgWKbMcwXTTm3l/F14dtHfzqObMeiXAwJbTH7Sh2BYBEGYjtTZZJ4bb
ePJC8nHlPyNvdLyNSSSnUdKSoRi+XOmxDBPIKMzgBMlw/1+SEnB3oVQdxjoRgd4G7c/7Q7t+TWJw
ntwZ6Ti/6xY3caxnWpuEfnjS69/q8LlHqwuKp134VsgQ/wflzhMcQV1jwri6IZHOwmWxyQCQ4mEX
O80PEAQoYzM8ZYqKWGMp+7tqatRtrNeFHY7ZmurcVbyxsLe4kXuUCQretYzSeCz7T+jbxOBWNdKL
Tgo5//05nZ3Shbvk2p8DDeI6WmlQ8btcQ0FCPaSlq+mUaiRyMvSVoo4OWVX7BY3Wrxj96ZUA4MZs
EkvBODhzbs7b5tKg3KqqULZJclLCJ2lCc206vY31Wq/5ra1yYWZxCqWyVqGKThPoS/09UG4j8x8l
P9zn8Tb3PSehiNcq5qGQzJX359XxZ0I/jm8e/wf3B7V7MhixEJ9E1AG14TFK3HKAROVE3cKGGlNH
Pfbfl/CjxcW90wtxo3IqklM1vghWtUENxn8Wil2FWOB9SzfWjiwoUoCkgQ1ecYtJNQRkPORQTk8q
QshTF+7T8IuS9i+TvKYLc2P98O6wSs095AQ3y85Ss4qsZpLj/DTmBrQVmsM8hoMDR3uURlBUO1ne
2FoEkv3+EK/TncCBZ4G+965dApbF+vVVHsq9MdGtXTc/ysEZJ7sm1Wvt5GDbpEcpKe1K3EthctBX
iVSu5/fS9mIlraSBCEKUsD28BjDEJNkhbdFX/Loyxiv0w/sYkQAjHUOVaUlxmEV5Y0ZxmZ8E6VSj
oZrX/n7wniLrEf0LsnW0N5404fd9q9dubR7c/zP6vuIfDkY6v1ibts5PUiNshNjicKhOWh0lEXLh
qXIQZfl+3+L1Uby0uHDcVTBEvjgxzK4++2KykabnrN6V4SbsX5BzALy6v2/w6u4lGKGyzpadE7d0
yl6e/SYtso6LOT9Vou50krDxTfmQZis80NcpjjnmYe1QvCDHATro0oznDxlvxqA8CR6qTKSKu02P
OoytKLWybUr+rR5icZMP6MgkypB+Bd+cOrVvFMf7472xX6kI0YVJs9J7ZH/5IdnohVydWnEK1Z5H
wyzd8gB2FqbMtY7LGzPLE5X6G/yB1BmXmK+8oNBFrqY45e1oZ+JwQpvdjoDi3h/QPHOXtyG3Ehl3
cm4ExxTcLgdkqWmsTV1answs6XZlIMLX105rgmg39iWNGhS1oO8gUbS0UgdTGVfhWJ4o++00r3+g
1/IcPQrh+F0SzJ9jMu1Lf+Us3PJrF0bnj/pw/ILeH9vcrMvTKOTHOPpSVqRKqodU6OysGmxDawEi
HofCyQThza/C0/2ZvbWANKfMIi2UrxCLuDTfycYQpJ1UnrxGQy25cbqu3TZCvvn/MDM/9MmXUlpY
em9vIrFiFWp5CgQKYqVaIpdr7sZC/+++nRvODFDg/9hZeGozCLWeenF50oyjXFZ0c32WMpgrn/LE
pbFsBR4z/7bltjRnfo+5UwV8/2Lt/LZN40CrqtNQZ81ZzSP9S5vHlkNtB4L0XC62kRT9uygoIRpV
b04bnRHX/AdGQv6tVNPqpEXBAWncjKqfJv0m4RYrn6CXIMhvp2wvJGsUPjcmF9pDil8APKhPLSuu
EiVes6Ct/zRpOaIQ5ucO9dPNkMVnje6WsDENxxKoV91f0uuzP2eMZYzS9MxDfhHcxBRx00So69No
VFScpST4Uut6dL5v5UZgM2u+ENxoPJHJJy7uiKxMRSFMVQaXjvGhDkb9QSutcKMgYk4vuVh/yst+
+BIJrbkp9VbYxTzCDisfMd98lxuKjyBJgWgBVKiUSy5Pox6bTZxIVn1SqlK2EXIj8VNZPyVY1Y7T
CDLM6OYGWE9LnTxp8y2a1RYpweifG1bmPAYpMp50JOyBvFx+R17D2MnLvT61PIe3FN+bwxSl5cq1
fGtlP1pZxAGdWVHJCMlwwcTVb4nfYQ0Z62Z7f1KvD+k8Fi7emYWfBseFFY/WrjpMmVOpLR+Vxovg
ItB/R3Kw931fcwK9XYFIXLtUDHJEMQkIk/NyOXlyGaaKYGFQE0eE2gLptyx5iJH71ZrQ4PU9z+NQ
p0I0N9PONeNLS6TZDJpCquZUV/91wxel/Vmmb5W34lNvTOCFlcVTNCP9OChl3pzIH0HUDHe1HaC7
BF0OfGSZGoO4zoy1juvl3iAcoVI4F9wR14BdYTG0saKHwmq16gTuoHeKoqzI0gbqyqPwKmRbmlmM
TW6KbBpKE4yqidCgTDc/Il/9H6+jB7U+G8GfcayPgMjzf9wjS7uLa3fqiyEhX1mdLP1LH+2b8W2I
vtzf97Ov+OhL3k3Mc0gkSr576dB8lXJhUvv1yYh/yDVKesDxEJbbghSH0hDguqrZiFCteOvlZpHB
N+M3qFuSuZiT+5dbckSAwvM8kuthYmu/sz44Rqa+KVG01FVrJXa5gs4ujS3cZZEEcpD6UnOyEjIa
OzFTxdKus1F8qDpI/xGnj8eHYcA9HNRsMPStIGd14DRtBduTZmheuEefuJvb5Qo5OXhlbZhOEoe0
R+gh8l+boqvF6SDrCXAIpdDrxCmnbvp7f6GWp5hRgGCbFQrIYoF7naf0QwTIs8vXm2TqTsrYRXuB
IsA+HoNHAPbRwRurbO2SubFE88niriOzRF15sefDIu+VNEn6E60h8nOYNsJbPabGUQ97hDuFruZ8
F1MMdqfuHCUuhE1RKLCX6VHnUBaTnXySD1FRSI4mCPIxwhixT1qvfefyNcy8zJQ+SMLOmAR86eW8
+MKoDoiL9Keo9Sxbl/NHzarq7yheVk/oVyv2QM5qW+p5eAQILz1UECWvILuuz9AMkpmLnqBkuOYW
XijrM6XIc7k/hb3aP5CDeBHo3fymVkWzDYUhd9vQezN85UUqujVeyPeC1OUBngsJuF5yqjwrl+jd
RB6TBPmT4RT5culWiTfsNFkZKSIEk0OQIO5ihXaXVhK6J2tC6UhPO7QjS6vYpn7R/4ySKHuJG0V2
ol6A4CnRet73KE8o6D7bcY9uCtqGOLqiMh4Q6ygfo6KLXyDQ6Z3GUj2bFwk0ZbmnObo4ftLDydp1
YucfhE5/rfKyc5pR3AoEaHafNrDhZ1m+8u674Z+pyUHEBmHdHGQvcUqZH1dJIIbDKbB+tbm88Uf0
eYIv0PkfzFg+DR6gFXlHJPbKF94/ljeOyYXphYumVAgv9ojQUiZrL1rsvVa69G2w4pe6e4iFPlpx
nFcB6LzdKcDOrXzUReHIvNzudQF7yiAmw0mKItQR1E0ELRwQPyeRFTsXGkdp8qNQACbw1d39oV4V
bZa2F/tczbrWqIxsOHXGiMpBSWfBJG+6ZN8KP1PPcGTL24wZDcNqHe/7cGeIpgPmU0nWEGK3Jv39
eQGfGdD4ZexkReLUIZzMeketTYeVyEXcIT0w1n+pu6/c/tcxBkxKeFxayznkUMpdzrgxWrVSdxMH
LBKoQHmadNAqq/r3fQRR0JwkUXjAAPa/tGIqQWqZkTmc9FQ7dwFiTCpNN/+pFr3mbyvreGP6KMWo
YN/wV/jO+ecfrpLc8BvIDvXxFDblIQw0uzK/lONRpbNg7AVbsqYHrbbcDC2TgOojYx2twM6NQ238
zkCuZlWyv/9Jy2AY381LkVc/mEwyY8s5HofK04oynE6+p/I8bIca3rWkeQhHLuL7pq6XE1MYmQfP
5b18nlrICinZlE6neFaFCYm+t16uZJv7Vm4EHVxFuCOa7UH68gpfzHGnZYIfVtIp9rtmmyRhcyxE
NbcLU+33/SjI55HyLbSCvr/zS8XY6L1qbOBnMzdaN3UoN3vGU2zl2c4P0vK5yRNpb4i94QRVi4pN
ILXK2YIKbiXifNctvbxOyFTgWjQyocDEl+3CXZGgfG5Gymn00w0pA3UbIP/7V21tvdhphl2NTmSj
dUJnb7iBoif7Ns3nrrKLtWzejT0x9xBTbEIMBpr6+ecfdunU5qKvS5lyaghFs+ILEkiVtQb3uI6q
3umGZ0ggCwWY4tIIdFRdUEepcqriNyhadtFYb5MeCZhgLU6ZD/ByYumK5v0140tARl1aChXIrhs9
V07Jd104GNtyP0b7rNqR/hEeptzpD5pkp2vEfjd2Oyk76ASBOoI2WBIIRX3IcoaTdqo0/WEsR9XR
tNja3t/sN1YKjzXr9cyoBnR5L4emyH2oDnFlnhqpqzZG3CT2WFVPUxOuKfLdtISzoK4E3wEx36Ul
Ve4SefBl8xRpQrjRjLDZqK2abqycnvb7g7oxczSXiSCAoUahc2Th9kWlbtIgMsyTUKpoRpN9Ql9n
WNMyuDmg2evBMgTiaGnFEGqlKQbBPKW1Uh074rUQf9tGXxtIiM/3R3RliwhxZlOmTMyLn0z85eQZ
gl8kRZhYp1oW83Ps+bmyE2Rz4FDTh7MmaHjV/zxvOhD/oCjmLhDQDJfmQjpdzMIwBKLixLYguLa8
H4bSI8a179vUVuLpNJY7te1oeCptv/L2/NO2E5C78VfQlldryafMEqbvdBKgIBdrKSHPGtZd4p/H
nObnqa7+xpO/Ruj6/tK4OOEUHkSOAV1fQLkg+L4csNG0eUozUHAew6+cyaOmusI39FKzGuKUZNop
6lGLPxfBS+aPjlw9+7L4OOhOZVorgdqVU+NDAB0z8UTD4B4XCy1KaV1HuLVzo0aHIEzAt1dNQT+Z
kdlxqKwclBvWSL7wh8cH9chlv4PgSUJCh210LrvJZosDZ+o2IhqZyfb+/r1pCKJnIj9cMeiYy/nF
exVxW3nR2TSFx2nqD1Y6/YrM2DH8tXbbK0gemxeM+AzGUSAC4XV1aUtLE9WkMy06h1FwGorv6bQX
u9c22XfDL43gRNTtSILyHFD3RKIEnBp5YbtCETH6owvJ6f7Ir5gN3z8HomCSeGRaCV4uPydLW2ms
xS4+jwQc+7COMsW2rL6wiz54sBAh/jQMKOzJFqnKSMpp2NPi4Nh3Wv/IVAaOr9Wr3YNXFxoOWAIp
Off0zERps7v5cD/TKYQg2KDGZ69PPiNp48Zmux3FzpY/55XiKPk+o5ZIxNKZYgBD5GQna6H59Wto
JqMhKSJSaKDet1RNhUo1CRoY8c+5/siz6SWKz2W8D9RjbhxrmW0oUOgX45VH2LUjJT88Z0Vo6gOs
+F6s+zBy6D98k5d8fCZms8OZ37T42wZrwJAbTmsW2SS3DmyK62ERQXaBL1YaIK1zKJmDU2YiT53O
FDYrW2t2BguvhTg2npGCwizIvnAWRWSonmb2ydmTUxTudpVGzjZojpm2V4QM8obRSTrazPPBlppw
U5mPXfIfOK9NBSJGFZ5TL14551fFTnY7+S1ueagJ+Ju6GLkeaIXmNcDvkiB5tTzz2OXVb63faZn1
uyw6Z/Q8WxhR+f6DWE0Tj7v7U3Jr4gkIZ9a/uQ657EERhD7TuzxIz9kAAlEaxnGn+bCw3bdyw5vR
1D3jY1D0IHG1ONJRpGa9lDbpOe0SRynD4zh9ntLoVUj/v8YD4IDOT6B3ZIsuD2pHwaoLVJ3pzHIk
3o6NP6xsolsHgrwXPepUUBjLIiwLpalX5DBMzxWYZafu9d/e0ELSKGRr3Tu3TjzoM7pdmDxugmUE
GCcgQtqyyM7jXoT9oNd38XgY9LMXfmrlkzB+LsV/P+1w8IBcYHgARJY0eYZiTmkKMPccd7KG0Eon
2JagHEX57f6GuMoicsqRi+PKhjxZkpcborByf8zVKDuryufmCCm0SBLLemvap6j6VMnlyrBunPsL
c4vwzKsiY0rGLDuLWk5L/Kh0m7Zo/oTjgHhoZ1UPiumvqXbf2PPY5OFN3h8dqKVqt97VkidN2Iyk
P1Ob7DS1cLTpHP4zCBMPArO3yrkiWID4funUPC8V1KTOzn7oNJG1k1DUfaPxJOPlKvKcvL9y7xz1
Cx+KOf7At03B21xUGLzMjCDZTvNzlEz+kxKq4dZr4u4k19mwESez3ve+OGwan9JRVcjqrqxk2TEE
HX5kPx52KglTJ9cQeagEpd5BuK/QnapazhAV+rEcBnHmtg02cq9rdhRE+aOY1tLB8noohHxUCjK9
aXcV/moXWsO4LYoxPlZRET3VZajZHbjlt0SaDMdjUgDA9ThxP8g+xehU76sUjb2upcIklM3GF+Tg
gXRq8SCTUnXrqYJG2mjb/f0pm134csYUKq2zTD0P76WUaCVz2/DD/DyqabpXPCnbCei9OJpBWnNI
E2nXVUb1ZiXt2r6/ThazN5B3JhKncj47kkt3GEyWUqcqL6CWXmdVcjpJ3pvTsQ/Pg7aPq2hTivN1
V+y6tD3eH/Wt/U8TBWEydqk2L0wXgjmZZRPl5940adz40oXF2Zh98srdcsuVfLSzuEBlrZVzlAXz
s1fulPgtc0VVsA3vmznzYna/mjVqzPm7l6v50d5i/ze0nvogLvJzFf4wu089VKXWQ5yQ7WL33J/C
G1cNSRQQdDOZLX+bL+8PsVeOaCgQEis7l3KoHjszJNtvoiLWJ82f+5ZuTiL0bmRr4Iu80szwujRP
spRBqd1TPmjO/+HszHbkNoJt+0UEOA+vZE09SmypZUsvhCxbnIfkTH79WdS597iLTRQhAwZswEBH
ZWYwMjJix9423VEziaBJ+kFp9Q+gQs1e9e0XE+96IykBM3tBzgcX6OrgJKcn8ewlAmR0UCrkxiPX
rr/H+udB7VwjS45hfrGN9GSXXhlEh4GEO3GNC69SN5Xuw84jy1bjQ+s8TnJ2b/YoVBhgCuzPv781
1CvI/jmKpfl0fQhWN9txYKSlX7S2V83mqanSw0zRX7KHUxWIoyyiL0zB7Lj1lpsxkQJpHIkT1bqV
m9kiVyItqUrfBpzd9LkXFT9j54eZfU6cl9sr3IpPb0ytc8CuKou6VonoRq3VxGeYlZRseLJNIHba
rNZHpscRqcvy32UpXW6ut4ZX1/JIs6GQmpLAOBafZrNzJ+WxEtVhjP/M0r9vL3LLw5mCthduEoX5
4dV+plrRzWZfl34UxG4lPpQMZKYfZDs5qk78PGRPcv3b5WWWhyourewFWorszbXn8NxRK7NLK39W
rAbSH3EpjDx3FU3oXoZs6IPTGyi+prN0jsZ5vLRRVJ6EU8ADoM1Qrpnx3/PgdIdG6O3FVvrsUgRV
f1G5ZwMlyg+3N2grXkMeQv2e7jSX1TpzduSA+hhXRTA6PTM4eX5nZ4wFhqUUumNU70FLt14+fPZL
lR9WUIoqqw9rzjK0boO88jW7OSnDpzT/mhl3QQCXxAca/l35vbfDQ2UDad8pDv6a3FiHHrQqEKsA
lozc2uo90lWFM+Hnld/O1TFIH3jff2o1x9Nj+yjU7lOX/g3jgznej/WLyDrX+ThnD5OReTwpyYqH
h0g+SylaD8N9n2XwYd6HiZtLe7QN21u0lFupo1NMX8/zRvrYOI488jv7sD9H9chTNWOiAImA2Utq
NbuPiNbuqI7i0hrG9KwmU36Otc450DhRd6aLN7MJi6+HUYelurqGH+idULpUqipfr8KjUC4N4uvh
XWHdF5I3v2jWhNrIc/rjtl++7y7xGaEpIqv0ahjIXwdg6jpTO9tF5cuxcgIDXDJkHf6dRZVrh8Y/
dTXmnhjtb2lxSgs0f+3waRgGb6hm7izpzxAGHl2El0r62Wipa++SH2wFFoY36U7zRlOAl19/5RXk
+aY8dpU/VMM38ivHkxrGrXU7b+/UilF+LbUB0vSSfpS6sjnd3p1ft+TalTkJavdwvCwMoNfmW7sr
JLsQFSR0M+xwYsyplCV22H11yNIfB2EGC/B+RgkG7770vYAXx+m15q5NErVyJyusHmS9Cf+oio6G
KA7VP46qXg1L9wQW0VxLv+785iWuv/vNC16WaAOyfD13bCZyKCpdxo/U6b40EGAXgZsUJGtDeMw/
aeZDFHhzrXvwoexcq5s+zJWKIDtsx8Tn1T3QpmNqJY5a+Wb+0wqeInuhV37Jqq9zbXt0YI+O6Sp2
8+zs5Y3vkzm8dyEoXSgXFs3J64MSWSMKK8eNYwBVcDlY0d/5LhB6z8jqRrXHzKEaSkxV/XAu3f5z
EzyFg+32dXVIkkuevWpfLeMxpUwIFOZQVryBdq695Va7PlzeGgAV6PADoSe6r9ZpiEBvp6HyRz07
aXn/uZf32Fk2CiO8K6DupaKEMgUf3bUNGEXlfqxz4StT5KVA5zOEb0Gj38X5YxTCsWRNnpC/lMHO
2ra2l9LPgk4Df8nw9rXdvNRsFCsL4TeGQ4IcdYEnGZpg6ivcxWEu/rDeR4M7iujBux4ti2tb9Sh1
kAfWwi/QF4pb/alCsdBiJFcKie6iulSJ9KAGEPs5xcedD3S569/ZJtBzPfPwoBR0bVsE8yRGxj58
Bxweg6vckpYcmYCaEtdhFmoUU3loTCgMk6bJjsUY1549Dc1d2dTwNqIv597+Re9TVA58yaaogdOu
X79jA4KDMQ2y8LVC/QTs7sXsC/bf+lEaEwrExcUa9wLFcpbrPVjKNhiF4RCfvt4DQ+0ZhR5K4fdN
crQimJPN6m4afGqlqpiQxwxdqu1eCtdhMaFSE8w7a95yNoZDllrcMo2ir36A1oEEp8WAs5kdaVFm
ulFmctGi/7G31ve5H1PKb0wtP+XNQzNp83JOFdi2+3L+No4JN+vPcMh+hpVyP1u1V2vDY2w6nqxP
7pjmD02ve2Fkcd3L58m4jNUepGRr7XQDENEkXZff0WJ1qXBEamXCZzLflTMZxU6YEYqdHd5aNmx5
S4kO2BM57/WyUz2DV5kHvW8G/bmpVLeRnX8qvbowk3u87cBbIYtCDNiY5UB1fU22owtZi8fOqX07
kI5Crjy5t/2srd0xpwQz99LnspSg0BTpkxmdbhvfCMmAWhdtWiBQ5G6rq4fScmlBzFUDovlcmj8m
a+dC39hHHvKMaKAkzKjYOlxUqlyM8tzVPpOLkkoDfH5Ss6dwD9+x4RQgdcDp/CqI0LS8Pq66mbRu
7ubaz8C/y9lxglUVtYLbe7VphFSKmip9PqAX10Ya2YqzCrydP+u1JyLY4WmEDnvTJJs79q+Vdf1b
jvvW1Dt2LMn7k5VJnqz9FOp3O/ovJ/PGzjofCOVYZAN25vbODiDXCGvXSc5VuhesNrq2xGXaoyrM
zQTMdZFTKrpkSEoV/87oE0NwoPVUWnOEZoE9uA5EkJADFmcyq+i17+3z7VPb3s9/ra9cI4uLdBCI
CfkwwHuaVrsg/sj1GWuF5/K2qSVBXN0LC8s+I9/MECxwj2sHKUY9Dsoma3AQUz5pQsrOktpD+klj
PhuUCv4sVV50CfMnExDN8bb1LffU4MugV8+dhGbCtXUwJqVSAtn3p/oFJPwp6xN3nsodKxsPz2UK
CRjJL0J/kPHXZiSlaDrVrBpfxArTQaI/lZp6QlbhwVC7kxNKj1V+gcbizjG7QzJrJ8OQLrdXugEx
WX4DXclf9PB0Gq5/g2pBOaLYdeNDT/q1sp8MULdIaR4nJ3PRs+l4cleFhGqD6qpWU7hCEY/SrF2i
Ojz1xmcl2nuOLwbfnTzJO3kfZC7v+KfCEuleOHsaX5Lm84RQvD09a/V3O3xRZKbtd85g86TfWFty
tDd3sh0lqpQB4fGltmKwqEvdyfRztdzz561PZ3mS/P9VrdOMTJYScs3GbwNXLz479uy26p/FboR4
X9DkOGliUs/WIL1b57O9XOlRx9CgT3IO1b56DKM7iDvcRtGPk7GzeduL+tfYynfivDRyI8QY6u+O
8zW0X2m9aRTfbvvoVixYOm5MlgOdQ936+oxGUXIpjlPrC/J/ufjRG3/24J2G8Synn9XwIS3/vG3w
/Ye5wK2Wd7PDex8potVVHmv9rBqhVJKVCi8eikNjCFeAWAaZ6siX9DHpxNlIY9cALvC7Y3wQIS5d
9WVMBgiMuh6us6cwjNOSUkfmvJKwJHXrNr36u3sKxB3KWuZTSJfgCVsdXdhOhjybJu/k7mW8C+86
82QFZ0V60LIeFeEdtNy7r2xlbTnhN19ZlkpdOslGBdjIV4LOG/TYFeoevvI9PnAxQ4a9gI05PWfl
KFbhBEng2JWPCv0yJ2AKL7PE/RjKkssbQ/84aAnoYx5Sl9wuyrMqqdLRzjrtVE/tAxeZcKksDIdo
aRnedql33+Xy04DELK9aQEXrwviUJQhzJMjGNjGvmao4aUSzzHCHRn7Swh1j78sv19bWiU8njLDu
GqxlFZNVcIXqSeuhW+Glpf0kl71bUwpqk8jl2xWWcrm91neJ8Mr66hikdpizdrYq35ACuL7MOfBi
q9rrSC4eenVPYAV0CJVtAoMBj8i1T9lkB3YfsEY7P8/VJTEuvcRA0F1OY8Pa+Vo2bVFIWwgRFah1
VreEPCdmGSUS5SxrQkBMeGPwZPePjSxfRJl8BvG792jaPELm+5GCMMkQqGldL0+rpqRzxlT4BgPh
jFD+bdWfxKAcqxQlpUNtKcdmGtqlh3FkDNu/fYLv31HL5iI4wC0CkSC95WvrxQRzS15zhJEOu3n5
E0j0odTbz5FR+mMiPfUWSsFD+GLOe2xp7+6UX5aXgQGG76hvrVKvuSxzxUhD4bdCPrfQs0jf68Y5
QzN0d3uNWzEJpICC1gYCKDDoXS8xiWp4NWoe/nKGFmEobM2L7JreL92Zne/x/QfB1wxWHv6ihbZ8
Xbzuu6nX7VIRfjZnszdawiTLaPd00jZchnLZL+In3lU0fVZfhJRlJveRJfzoc9Mlbjna7pCdYZ6d
Is0zg9MoTnb+nElfbm/kL5a16y8RuzgKaH3uFKYCrndybNGvVZqYZ0Gt0qCPyCCNkQQnlivpDK2A
SvfNTJhvTYfDwKA8Q2XoFjg2U9Vyn72CFoQIK6yrF02PxmNdyJ9n2DgvE1JX3iAP+SmXxEkEMlmM
Lr+Uehg9pZOlQeeRDXAS6P0prm3FlSyp3jm4d5kHFBuM9iwNO/L0dw37eRa9rWURT3qtPiZ1dASb
fiphXv1IPapDlc5Vu/54ezu3nIXWoGPCLEdHap2QG2CeUzuveH/PDkhXmYHYdpbFTpfpF+X5+tCg
kwW6T+eb5H8VX6SiLiG3KGtfNR7CKPtjnBoPcObCmUuZ4dxWycGUHCh1hoOMJl0Yzs/RzJwO8g52
/EMzc06R6ZLSq6gLptmHamAYln5dJf68vR/vA4IGEpcJK6ioyWrXd1mq5RUdzLz28/TTPD6ErwED
L8rOvOf76xkj3O3UudHUeMc7Qd90nB2b2o0afBTt/JjEvddF+j21yYMT7Qz3vo88GGNgAkAq0/Ew
el9/L0XgMPuf1hRyLNlTU3GRk4AkZY94etMM/RcmAJfq/bqMHrV8Omoj134L1cVhLu2Yir0mXxjv
3eOY3Nw+HmuLRAH0/uuHbK1BFjLqSu036n3syFCzXBAwd7Pwj7Dd2bytT5LeAIPrzE9Ssl8FuTgW
IkxgZPG7WPo7XwieIzdCRL6mg61QU5WrP2Sxhy3bNEqbgJkEgJRMYlyfWDmXIYhnCh9Wdw4COPz6
2IXgp/Q08o3cOqfd37edfmtDuZL+n0EgnNcGg8Fsq3yW2FApkD4ZjvgeKe2hqkXuWvlQMGet2Tvt
iE2TcFpTjiAckFpdm6wtERbJUggQ6Z1+zAhwrQJM+hzmu3M8y59axx6Y2KCZhAFhcZhrU5ChKzR5
eOJP47eY5NRL9JOamgfFuIts4yTkF6feI7XfCqtgi3hWkTPCXb5anh2praaUovHp7tLUbw/K77LL
0TlnPnMZ7F1KmvRdr1eFfmdZ6MrYkDO9JMW3sblkIIed6MjE4TEKC0+P9qoX7/NSTELF8mucmCt4
OdM37ypbShN9qrXGj0Pj3vozKbuz8pJB+Qg1wBfeIjvX4Z655f+/MdeEWWcFgd74cjO5AQzrvYD8
Ii2+19qToj5UPJBvfwabBulJ0TcBwvwOmZGFpSV1ldJQzjfmU2inNumFnZ6R080vzjC2x7KloRAg
NrMTZraCJ6nMUgGgKcWr7Xqpdq0lkD2Z7GzTLZlT1JxCK8kPZdhmh9uL3PLMZSRhGQSnB7Z+XPSR
GKc6iFs/m0pxbAe1cK2QIHrbytY1+tbK8ivenJ2mzEoqO0nrm1ngxolx1KOXMHzV4bf5D4a4cxYM
Ccx86zaF2faG0wZd69ey8FQpOmj9a6z80Tp7hjb2DVU0ZxmnACkKeOV6RXHl1GlrRT3a7Ml8lNOu
eLaCMP3dZjSjWstQjoH21AITXMWqPguGKOyhaybkvoJp8OcIQScjOt/etQ1/o9qzjIhAicDc5uqF
mWeFU2uV1fp9XLj0I112TVP2qD02YjzgPObQECvBGdYDVr2sB5MT550fmchiSl2ReNXQ/OwBVZ1y
RnQeq8FsdoLG5sqoyJDMUPeAUev6mNIkVxUhRdiM/2qjD1r+LMU7L5AN3+aBRVMMpi3my+2VCdj8
mtEGWOM3Ms2PbDDUg1SBGutQ5Dk0QF92XHzD8zS647wb6ZLB+rfyCeAQzqRGRucXjSNOU2vO8FbA
THfbJbYOi28IRkh4lGj4rVzCCGYrMNOho8AB7UpQP5az4WkviqhOdla83Da29XhkhIKQ9gsFxizF
9TE1VS9HYWwMvoMm7XPU5sbBkWrVZ1bJuEg8vLxIOJClCUk9ZXKs3veq2Z/qFG6U279ka9kA2Zn/
Iw9Z2Diuf4jQE/qPVjL4SmsWZ10CsFor48Fsi8+qmX6YcO8dD90o9wIZoozEICQTF/AMXpt0mqpp
HF3qfXOOuTtBwh1qJY5PTpW29Leq8rlrC/lAbiE9c99UD3no8LaWgVTLlrQn0LmRbF79mtXVI1GV
GPvB7P2xlauDhmD3sTcdyYPOoziMqRbfd5XGlEvXdPdKH+5BMjbuXOAYJBOgLBcOtJV5R7Rxmef5
4BdctFZtf7OapzY3vbn9OYv5EgXynvLp5oLfWFwFcsaUHHQbsZhFSFT0X8VrGtSXZc4AqiXrcYr+
uO1hG+GCiiGziZSX6O6tL9wSKHARmOXozzAcFv7gjG4wUaTY0wjdiHw6xR6G/hhpfT+Rolm9YUBb
PfoJjLGdgHIine8L5c/bq9mwQvsOFWmgqxSZ1s88G8BSnanD5COi8oiE7XgI9ewotc0eJ8NG1OO2
RRcOTBjjcuvKnDy04Qxfz+wnvSndQ8PdHESlip3E672VpbmNCi4RQOPfq29RmMMk4N/rfSkuAZzV
rr6Hw3m/YVigScZbDsw4T/vrr11EoRSGAe7WTOLoCPDQlpV4CN/thZXlkXb9zFkMkQPRSia3Wyu3
pqSlvTK2gy9PT5IWPYoSqqw5eVk6SKpbzV+L6J9g+IEQ8879tLXCBYFvUt5kL43VB6WFfaQwDzb6
9STQY2yZviu91v552/E2TgosLqV3qAFgm1yrPTS9hPokQpi+HH6oqsTt5r9uG3gfiTgloOP8dcjl
eQFcH5TS90ltFqHs11Y5HKtE1nntm+NHEEuHIl/0gtDOOI6Dke9chluGbepvPKxAEnEnXBu2GkPJ
0jmWQfva0NOczBH9EMkbZS/u6Udne0yhG+dFz4+TYpCLmty6ORTbQTrofTT7YuxcebiYae+O0/n2
bi4fzsobGQCgusU3vMxnrD6slGIKn2s+++V0yZu/Ik1HAPjDUhY2yh1T7wMsk/E87KmmoXn2jr1u
qopx0Jx6Bqxtn8asf5kH8zCgr2NJ893tVW04oY52FIVSNhDmzlW2QOWytmO5l/0+zxzP6uToUNei
2vmUNw6IHgzzfVAb8N5e09EEVgbJuzPKfpgPXpH5cyg8a4+4ZXHn1QEBtoUeEZ+Hh2athpjGtdQG
kib7Ij9OM2rWiLGHGWqYZ02D8i4Pjqr8/fbubRwUWC/YduGlgWhjTTMIvjVIU0OS/W40EFJocsgX
k2F2U1Pctakj7xzWhgvSqIPSB3oa2NvXk9aBInRdmELx8+faKDxhWadAebCBl4zF3oj6li1YJFSD
EMgzfg2EKDvVqZrAVHxqxnE8Hpox9uI0+lCpD8On27v4ntqDSXWmdKFO1hGapXd1HS+0SemSOmtU
v5L0czA+RVII5VPtmrCaVfJfU+PC+AuzgXLSi/Ip64OjHBXHeajuukh5rsL+JAfOH7d/1EYMe/ub
1vxnncHAWTlWqp9W8XGOD2Nwksz7Vj/n9muntzsfyEbDcKl8UfgCRcrprueaxsiead2lsi+ZlyzM
3UD7HNfZAToeK39OpVcaeUw3nW6vcePj53pADmQRO3sv7RiXtT60VqH4bT5F7mD1I2NmgbYTzTY8
6crK8hG9qZxYud5bc5Mo/rKu0mB4Q2mhyJ+9UJ1cLdmBSmxZW7QiCQQ8ShjKubaWU42KUtErfoOe
MLzjavDEKN3YHvJmx0M2Pv7lybNoKFNgNtaVDdVIKzkIdcWPa+toJH0Ku3LSQ0kLorDI9oq+G/5I
VUMl2qDAq3HZXa9LGEMxGFOg+M7QHAIzfGbQPDE+K/03RUKdZvBvu8bGm47UjvEFmKno21EfurY3
1FaaFRmdcZVal+g/z+VPrWi9QpnuDOM4ltLJDmD2TB+d1Hnsg3HHad6z3hHflj4FGkpLMru+MhKr
zUw7FHx/+d9TEv4xwfYF1fud1Jr3laW5E9CTtNbOZE6nRJG/N+PkhWZ/J0ofhqvX+BQ9Vi9Mad7e
lvdjXsvPMoj3fDdLDrwKVV2GmIWweNeXbX3QMmzqH2vbV4ZTZn9NkugYUWylpZL+0zkuEt59DWo2
e+2h/2zkf2CjfUwYZwmcvR+2FUD4YWAugZM5MIuszisroLsHJsR+8a6Y0KJIwumQxJVrWd0x7Gx3
0mEmyKZzs6vSshFGLFIVSrCLrDtkXteuoogh01t7UP2uQzOul3oBUFjaUyzZ+twYMoHNBJaCZY7s
2sowGEoBKEb1dfFlHJKD0cxUGbRTUOzR/GyEkOXvg9MFcfQ+FjdJrEWobKt+MWuHNA8PIBrgqAjd
GNaIyj7edqlta2TJtkrKzDv0el15OGoM6nNweWJbJ2HEzjFkGu40wkHnjlQTfkpDVPx+JoEAGww0
tJF+AaGvjcammUaWNak05r8YhXUArXrspKeh7c5msVeQ2cCVcbvwWiR9Xt476xl6vY66FtFX1Vek
+VgiANVBfmCG2nGWpwPDx15gVhczfg7j706V3HfD35VyGTRm56dh5wPe8iJqFkzz8jRmzm2126M5
KGJWZ9W3pzun+WPoPyfWp2mPqnvTik41wQLyxI2zihJKPznW2MIoKifZR6Ufn7Q6L8+G3f4VOOYe
4OE9BJmYtExrwBVFy+DdGMpkJnmZErH8vKEoXZ+d9AQK+GQ06f0oN5/C+KXof1TOse10d3bko5q1
hyy3+G/rYIk9PuSNtfOF6strQubVvhbjmYthLJIi0/0yPzvjALtF7hrjZwhYbn8377H8YIHeGlpt
chgYWpGNKYb0B2kASxGmh6lDDdUZH7Ui/TTZL3AB1MpdoSK9MWdf8kba0ZHZeNcwpUmiwb3M62b9
8Eysfq4Ar+n+XAThMW7L/hIkteyVOuju28vdCLJvTa1hHChxxrJIRt3PS/lRGrPPKfRft01sndwy
KgCmC1Ag785VUIBtuMpjXfflojVeGpXuaz6U0t2IzOlJ3y/Qb9njCCny8CpkZm5lr0Adxhj4evx+
Ko610R5M67Uy9EPY7vSgtvburaHlh7zJQJVOThPiAXsnYFUoYnew/dtbt+UIfOrg4YhwAMeXX/DG
gt3VWT+qjeHTpxHod1pAZXcgNlufObX5f22stgtBi8qS89rAwHicKi9q7hwpfVCC5jTJd5UKQnWu
np3s0I0fHaO/7+oPVfc6yKeaGYTby906ubc/ZbWh8sJgm4Mx4IbMjqXaeMumxvDXO3u3/ubGckmR
yENFDaLremMno5l4M7KxWQaJTYHC1qua7JRMt3JdasxkdTSRl/H0lRHHFIJZY8vwg7zNMjdVGvLM
yqDqaNX9oQy08FFV+pdez60MhHN8pwWMIZSdVT3aerQHLd/cXC5mpv2g1gRhfr1k2JCCSUCh5Zeq
7lrzQxB9zILE+29b+8bOqkoXdwC15N4x/Dqt3Dz5psPC1Us7icbWp0dX8f8Ws/owyi4swqjGCAtp
9B+DvQf03dotdgp9KchBmVxc3QKBA2pEdmrTj5wftTID+Ps6ax2vvZ+/7fL0Bn6FRZjSKKlen0oA
MUsf6wV2ImhSGiQTjqg81ccyjcUTYzZ769oqiixVRtorTKyB1Vodj1U1bZ3IsekP8le1gcHferaG
h6IpnrMo9EzYD9PJ/Bib58R0c8O62O1d/6qnEH8ciz1Wz41NRjrvfy9bNPbWpbVOL+ekgF/ID3j1
5OWLVAcHq352pj3k/Ya7XBla+X5Xd3YFZgF3MUOXZiL8rb9/ZeMoFDuW2XwywVXBM6UnLc/Bco7q
6FYJ5ejGN4KX286yEbVwEt6I1HOAwKw7F5BVtnZQdSb0DWd6wm4cvUAjuxOEN1rOBh1n8mqZHoL5
jrusr9rImHi9+yJLpsfBCF4lSGwOvQBZZGWFDJ2xE0GFqhvVndLb9jmdU3hfAQClp99fL2UQsBEE
zwXkd/1xaCAlp7LPLF9xXi0D4UzzJP5LVwZwB2M9cDYsrBzr+y8exkFYrUUR+Q4SE019CJodDN+W
n781sV5HF1apUmLC0agZRcr3rvqzy0DsKzvw4T1Dy6PwTb4QKdHICICwfK3+mkb2Ye5fw87vu72e
456d9c0mBaZsdx12mrt5MD7l4fRcxfE/vbyTYm15/NudW4Vho7Czvg5KC49nQG90m8iGsf/nf3Cz
fz1gnQPHw5AFSllZfiLT10Soqo/v8+Bw28iyJddtBKp5dBtJ6WlK4M7XR2N1bWBmk0OhDX2zIxFJ
9cx00o51OTteDJY9isPoEtntXoXv/RYuM/6gIGF9IRldV7xmrc061CU0H3U9L0o+WDQ5ES78/dUx
kAczJmk3lG2r8Kclo2YFeq359vDdAow1UFuPH9Pgrh2OfbkHmntf2+Dxw93FBDJ0/WRW13spN7Xo
LXXUfLqBjJAl8VHtsuaox9ahggh7bvud6u97f8cg8ZZ/ltfhWjPQGceaBoyi+cN4TDq/BmZfZPeh
s6eo+f6eWuzQHqEFTjVqzYeshZArlnS6/Bq0jccT0Ha1UNmDTW+v5l8rq4+qigcDIL2qwebRu0Zz
XgrnYwiPzLQTjrZcj74mXWjIqyhrrq7drMlFkkAM5OuS7OVl58al4QbmjpXt5fxrZZXRhKMQRt6y
HNpBpyF9rjWEBpTaFeZOQr+3nJWTSxFv9pKhcR/vc7viJRJfbOvb7Q9pywPMhXCcxz833jofnKc5
NlqNDwlpaP0hyeP+w8LUsdMX2gpGvMQZMOeZTIqwOpjS6YZMnVvd75xPdvjBYPbwxYHOpFL7T6Gk
CTdWx3EnZd/6aGEyW94exCJ5jVPRRNUlPaoCPnyLR7v+B+KpOYc+tJ8OCFqebm/jlk+8NbaKEHYw
NllSSfiE+lTFX/XqLkK53NhxiK0lwdW/vCAhyqEqdx2HpL5tZ+TmdF8dki/GeJwd1NMeFTO6tLQR
bq9oy9avAjyCMswGrY9My0TcEYN0psji/ptZ5m6o/Z23/TGpdvZuwwVxPXAC5JkyZPHLZ/AmiVD1
cNLtMTH9MJjruyFDNiTJ0vr317NEOQZGQC0R6lZfbc1oWN2FKWlX0QHy6g2/V2qvNCGAlILkLyMO
/7y9gRsuAfAZgpalG0y1f3VYxqynJqhXy6/4+mBqyQ3PEsZDRqvdMyb58h+sAWL7Re9KHW/lgG06
QO3ZYG1qDeiT+pBO5QERg7HzRnW2/zKBROzpcywrWKUYC5UkQkoQJvGhreJ618XapM/cUpJgeFnz
5tyViruksJ/LIPlQh3t93o14qBJFgPgyogVP42qNAhF2J28MzQ+U4WCW3/No9OZxD6i8eW5vrKzO
rdDaWYiSuKHOF61X3KILmRrvIf7YuUf2lrPavkQeUyNhAsdX9Lk75Ur53RwyGl2B2FMm23iEg+3g
qKASIMYr8nrntCEquyTUodUdz/rsS1P8UYT9Q0GtJGufHc1Tp9IVaXGp7R7uzQ8aUo2hh1bVnGee
IYS28+hb1vbOdRhXYaJvYT9djx0Wal7LQRVoYC+fWif4OWWqFz9H5nkO/Kqh3p0O4X/4QoAHLM0i
CF3gN7sOM9BHMFuUV5TgNNW15OLUp5/y6Z8IMpPbn+LGuVLAgXRqYdCk2LLEuzfxDP1XS24lSjmT
9GxLPh2D3tx5/W/46JWJ5Se8MZHMU5U0Wsvrf57js12YdxT++kOQQCVAtCl3VrQRoRfk6oLVgWCc
W/zaXNgP8KPYAfdOGYcPDuV1VyuCPR6crX1TFcr2FnQvxJPV92Cj+RK3fWr4YZuQzSc0naGH2OXU
37jYaHWQVS/og0Vh5noxjUkSP/UFNW79mDA/nxXweUglzbxXeazPt31hw88X2D7j0MCCaGqtdi4H
KJvpGRXmwOnPDA15Q39o67+K6bXJopOMxnr65T9Y/EUBv8hYQCp4vbzKGcJeL7E4heqrFkXpfZdr
r03dWh7TEdxBWRzd9ZMkMQoKh+xt41t+CWsJ9X02GH2ZlXFB8hLIUss3huBrrn4bu8jNgsZLHf+2
oc1DZOYHxS2eZUxlX6/SZOjL1GcqeVKbHVv5n1b7btUvbTechmFnQzcgCSbfMZV7XAZkprn62Frb
SjIlpdRm99MpGcRraDZIqf1TFrlH7cprpPHchMFH+u07393WdtJJp82LDjkjtathxQ78ZFg6M0xE
ZoFYNlqO6hB4Rut8sJX45+0dfa/BiuLSW2Ors2vRlGTeHtojE57LGA0UU5aPuZFVj1avOD8UwJuX
WIvNj07a3/f5XD1JTZd+m9BVO0WKPXduQOoaek2q7oHYNveBVqxKfxhI6dqnk2hQhtHO0GIR5Y+p
/aaGHUwB+bc82O3GLqtcXUzULEBCQb2MmOJ6bC0JhPjfyFpOCBvMB0k5BIV1aVu4IBU3KoQLrfA/
7ZifVOX77RPYin9EPxm0uwmAfy0H09pzM4G5sXy7fA4jaMDV+//y3NMgFAKiR6uSEvgqEciMrKWi
Sn0ryB9KwIjd3lz25tdC1GFCDlEgkAPLWb65mialyO2xRzdHlsIzWOO7zEGzxJa8FPJ3EXr1KN/F
9eAlsF3e3r8tL2H2i5wbajSObhXYKarxwly+ljI4Mm9xUBrLbfV7qBl2otwStNc+8sbQry14s0Qn
66W0h7HNNyNYEnpPMR4lhcqJBBMemsmOtlMN2nIM8BAAtaABX6Cl11vaafVkK5Vj+lVluLJTMgEb
uGn9Hwp3UIb9n5n15LfSztqQzJiJasv+kDfKcBmH8QdMRTuX4lY6AXc2M4Ck82AfVpFGgjFGUCW0
/NYK3bxNvKHOTr/vC8ycgj3nqQyDjXq9ZdOsMUw7h3xLEtjJofGAyuQqvBWF9PsxGneje8GIGoez
BqxN1RhJpHumb8lfBhKjuX4IFHcu9qSANm68KzsrJwjace7yhBVl9Z1lv9iwNnVWfrBUf7K6nXLN
hsP9a4txotW94wwd+j+Lw8mt5qrjRbJRBNcvv31EMHksuDQedExYrBY0T1HvwHjxK1DAKqQVMKlH
c+0pNUDpWrX2WI03vA4ok4K70f9k/mGVijmtYge2ygtZtD9KxQQC+un2gjZ37Y2B1YKScJ7lgN46
snpf0+y50SIuqbvbNjZiHIugv09dAYbZdVU/hfu6qabC8o32TjF+VvMjugpN6uxEuOWnriLclZlV
ENd7TZHqjqVkZhwcjbpMz05O8bYoldhrmul7V3bGnTBL51OUVTvhbqMhCIyG2UMKhqzynRK95nRR
MBej7RtJ46n9dCl6V59feRq4tlZfouiTmn/vDIAMexpAGxCKa9Or0KQKScyxhWkNm4rW3tf1fFai
9MBo2PCj0DPvf0i7sh45eWD7i5DYl1foZbpnbSaZLC8okwWMDZjVwK+/xyPdm243apTvKsoijZTC
drlcy6lTaTJuU8u+KwOM6UnYSoZvee0Y94XKIDhoQKVyabgEzXWzHqgPLHu168f0OLHsiGh126E0
aif3ppvd57LNKveruKJfb6vX0h3BIwPfBzlT2dV8Kb1mNsVExMk/mQPGBTNm0ojo+pqTtfB+omYT
yPEwoPsG5vZSCjoEWFXUgBtLDoKx+ZZXbCdAlpGD54nsRP/n9qKWPFtkgEGmCN8KPQJqxOfkLtXG
RAe8GRjY8ZX6m6rCCME74N7vwK666dxmM/uftGH8zOuwwTi0IVjLgC+Zb+A6AP1BUBbgKb9cM3Uw
DjadkOTUhLsVwXCXwrvu0y133UO61ju9ZCWApUQABokoNCuWyOtrl7YCFXU2crHzS1R0WGs5h8Lk
7s70i7W3acnyId4DxANZQNlTebm4adJSDeN/EacEwDroDrdCZEUxeC43V8oViyvDdFhEQxL14Cgv
kz8wzIMdsLJp6O661gMWXFRGWKcPGXFXHqgFkDzU80yYchedDsCmFq7maTSIk4diYu4ddyqfhgCO
VJtZnwdQn9jtxkpJtTXGYuuYeRVaHebUJpUeljPgq8ICxYJIPOPFb3m9HVltHeHml3falOeY6Neu
eMFLV1huDWpDOtjDVJK5DCUvvSlcoCmq6bNumQfs1oqBXhYBjycAr4fsu7k8bprV5YRqqXsizP3N
jfr7pE9rrB5L90XWkQGzllSZaiORmdJ27DoHe++ICOXyPcr/96OfRKnR7DszW6n7L+kVsoIyekAJ
AqOOL5cEKqyCVCCBOc2FMB4di6HcMQVib5vZ9M7GcTjdtkmL8kDvJkdB440LFHMQ9FPrDgG8xsxy
Q2ead6StwrZ6bINyd1vS0mHhvqCrDwuDr6UocaGB6gnoV/ing0d2wNkMkevWa4zki+uBt21JsDha
wxULwFtnqlwufZ9S7KlZHbrBjGaO8IgFKy7Q4oLORCl+nO8QYowuCjkgGB02BIw5oV+4axQpSyYN
XiICIgdoOUeN8UxZsE4zAghNAmYhzcU4kMybh50fJGuxypoo5YSABhlQl5LeduXuReH6YU8wToaN
84qDuhSbo28fzZCoAoAqQGVTT3g3UtfOERWVL/nwR/OAVWZ7Nu6IR0MMa90G5CVdA6IsqgYyoKhY
wm/FLGjlahlBnQc5hDq8Oha97DOqXuzMvnfcNv4Puo5nXvLrynE4impkdSKmgQGOpNvsycpQVNGr
lUdhaTUIW+GVAquGZk/lae1Y6jZBMXqnoe4OImh2eZK+8Ux/wEy699urWTKBZ6JcZeOY8Gk9+xBF
7fbouL+J9cXs612AxpO8WJG1tCwwa4FuGoEf+lflz89SGmjWNbhRwEqYffFAyNFM0Zo21pEGRMjt
VS1IQipctpTA/YP/p0hKMagUhPfwsDmfywgRxFcDnal+B7pwP6jXItmFPYTXhUwUUlI4NTV1Alit
NVlNFpzGluzLOcCrDQ7YaNKqaKT978JK2IqCLJgnTHSWZFQWsoi2+nCVwBDV/VgFJ8dlv2tSkKgY
tSC6vYkLJgMtjXgbUcbC+/jh8Z4dV2HgcfRJH5wMYOVDPTfTsHXJJ247+9uClvYPiRrwvwD7DM5D
RQeTIKvnzGoCOVe5LY9Bo+1cCGMVhgxbX27LWlxUgCS0JHnHn4pmwLPkU9BMwSntY6BdSuOR9iue
y5LyIQ74PxFyuWf7RvOMoLV/wL4FdoT07w6zikEmUW6IWOOsW9o5+PTSDUfeDp7ipShzJEUtaqxm
8N6H3DpWnxvWhDP/AV/nP1wpFKxRaAJJPZKfyiEJTPcGCasenDzy0LT3Zv0wfnH1X7dPZyElAO4z
MMXDFgBHoWbU0LCptT6aGE5CfG/Jm2F/LoKNaDFtJH02bQpGopWzWtzAM4GKizQ4wvFTcw6An8Dc
TpdtdeMrnV/QNjTU7cqlXVI9UIbBAQTg7ppsqhp0Y3ISJzi59qkVn4bqRdRrvfFLugc3TGq2Dgi6
Osp+dkGtW4BH7jSYIgLfkFNhsqj9xzR/3D6opbWgtVpCPgOEgCq5W0lY2xmtEZySrKMbQK84aDT1
4rE0y/1tSYsrQos63EoQtKAv8lLF0w456NlOoHfWm24bYUXiIoBHu6IICz3UQIWjIoKcl4ni85W1
KzqMyNX1BBzFTr7D0tuDb3Rt1NggruvqrHwwWP4FhHrNFtmGORKe0I5l5ZX7vjC053wyho09Z/O+
yCx9aw0UMAMLZDwmZnyGnWO429v7It0MJXv2Uf1Eaya6YR0V+VPb3jR26Ko4oTHlMWnSl1J7KJNX
Ngx7B8n7Kfh2W96SX3cuUCV50DUsxHCS5JQ55q8gMbxQclQ2iC1RqA0JNeDcJeD1oGFjr0VOS+oG
kIOsSyBxdKVu/szoRC0/OBHxA4xOoda9+3wtGlzSNHAVSjAz3EhUAS81zRPMt0iXJ6di8pgk+Kd7
g1rfOszqDZF75ysGdcH0gGVUMleCXRjMXfJzzp4JQ4A+ostwVR0nNsmfusccVBK7GfiG8hVdWTCr
8FdlURN6AtZHxXYHfAbyjDPthKb3jV3l+6yYImN4mAY0jeSRTTGbs1p7MBbODK4rlogiHRrdVRNR
NxrI+ydbO+XC3A8AFyeluQvoytKupUioCFJeeJE+hnBe7mJq1M44chyaGbSYP2OHVjCEpr2SEbr2
ty6lKNETtxMjQFk6ObmliBK72mRrjcnXyicloJoEJnak1FSPNdElLEWUCQbIoZv7K4hAN1r3WAwv
t2/x8nb9FSOV8kzpeqEXiUUq6HipNfcksOejkZR3VYn25tuSrtUbqWXUXRAHgnscGn4pqSAtHrvB
DCR4vkj8SNd3Hgr3eZuH1Fp5WRcS2h5oKyELLTVoRFDZuxpr7AqDc5xPtyv6Z30aIsd+mEQRaWzn
0hdmfkqFtmNBtZIIW3g2pGTJZPlBdaHCBeFK8pY7OLeqfTfyz40Vlt4c8mLH3b1pxXO2a2sAOYj/
nLyUzU7XtpqHputnPaNf7cT/1BRrfQTXlx1fhM3QQWWM7Vfba7NkcCyC3CHg9t/LYQyJGw3VESZ7
/Gz2WZSunPPC1UAV52OwHpC8uIOX54ykRdPBm0tOKYMpaQaQ8IK1Y2126oLeSpcQPCJoaQGJt/z5
md4KTU9nIVpsMyYiJ3QL9wODkd9uq+zCzgEgDIsMP8IBQkIu9UxI5REqNA1mcq7HXdBGbHjLgJ/C
e8OnzTT9LLxftwUuvKkYuoS8mYdSFFiq1FyJYQm7K7tGO3lVOzbbWjPkNFiAmDHWeu7Gd4y3z80Q
SNzik4aEdx/VAFZhRFPbBf9euZQKDL42mdLHVCNl8U471Jg67Wgno3BQjavrHyPmqa+ElAs8BJAi
TTViFRRKrqKIaRiDqbKwYJ+FplkcbK/coGE1tCY/CrodK7dt9+hb9Blg0l2vAUkvtrc3fUmVwCoJ
zCsQ+GBMVBbKm4k6SeBpJ41/bf0XaypBj/jPTivCS3SIuEiFYgaLGpfNojfEbBRpnKfgD3c3lD8G
cx71dMUpW1rLuRzFyHqYI9t2LkvjLAc0ZKqPtWxD4CvmdcGUX6xGeTTIXLep41KsJp+RpTxK5gbH
DUuM4xvWdm5RQzzJgg0zjvSa2g5aj2ipwLTuNJ6rb8zaMnuTG/4dpvS9OPYh42yTNy8Oq8PxBNKF
Qz/WawiVhZfYAfMonE3kPDCfQzFoQnPMKpntNJbhu2aBWc168li2X+28WTI3GM8FHBbQ0tKFuTQ3
QVH6XkaaLO5eJnJsye+xue84ZsClP0BHkOhkrewr3bzLkAEMu38Fqm5gOTuN3ehdFpeui/G7v2st
35ZygQnG1eoPlYHxSyTmLG9XXN3rWAWCkdzBWBtEvvCvL1cqE/deP0MwbfiO+g7ewy8CdYjJRlL4
0cf8oNtXfOkIz+UpMWPVFTCQXpvFQW+E7XSaaRJirOy0itpcuhl4+xCawnzjH8rCase0xrYUWWzS
O2f6wtv7zP0p/CpsvAeACeDzVOmj2cq+KmP+PpavrQZirmFP6hWDs2QIzj9EWbFHMh1oVTOLm+Ge
pd9b8y0bV9RnWQQmZskRXZ5pyp+fvY4syMc5M60s5tCTLjEjnVZhN6ylbpd0BQliUFggTkGnibKS
sTetPHDBw9NlG6P6PvL6zSju8rjzuh/U//TvinIuTLnrmArVUNH5Gfw0H/6EfU+NF3SBm+0a6+qS
Rp4LUh6dujBQum69LCaEbvj02wDnnd0aiCvXmNzV/QMIHO+OxF0iHg5wXJfH5HW4zVYCSvO63Aa5
vmuNDa93AKRssnkbJCtPw5XnrYpT3obesHMg3ak42bDUSHqb5cbI3mfvZ+rGpmts/OnXRHYOWSml
qhcPRWc00MMf/GgXwNTey1Wa3CGOk1j6aW7qHdPsPLR9ETejVkRVSw8d0f/c1pQlgXCrEULL0gWg
2pcCC6NpBpcWBjBRQViXIJ7U37yOholDooGkKwZsSRq8auQgJAksXvhLaaaoPBATcOM0UlJGTuu9
J6W+Sxr/az9MGMBir3l/6lvk4VrLXhIQiCNYB4zlUiBmgFUtB7j1NOs0Apf4Q2nNb7pWHdGuG2EU
y4tVJ9uuXpsDJI/p/EVSxKrVp4l4qTtRiEU280+Q0SjQ27fbB7cmQjHROdpOEU9kyUlQ81iwbodS
w/a2CNUyyvoZIIZIDOIaoR1POa2GpxnvPZLGQVrsZi8Ah65xR5ovt6VcH9GlFKkzZ/YX9PJkSBh8
Sn0EuzvmBpZWEBXGK2P0kCH47IJHlABebwtdW5q0NmdCGSkSc+gg1OrRVpICSlSBxtxYuc1ygy7V
AEuTbJ3AEQEb4Sn5qYnaMx8dSLHLNrQa8B23IhL9keVrdf3F9YC9Hnx+SPEBunu5HuGU/djyMo0d
0BWWAZqe683qS3kV1kEhkMWRhVtcKKQsFSm1xnXfHq00FqMHKGOqha2Hzhz20u5Kmn00BFHDZRs0
VJ5un9e1tkMy1AsOJRIS4L+6XB+oVO227APsZGYWcDswNWLMbW93W8rCLiJQhD8HLwCtmWpqzy3t
FHTHCfwrszygwTDsjPRA3RUSrwWtuJCiXKtUy0yaoTgYG76PQbqfuXvMOr7T6pU+t6uQQx4XMqMI
ORD9I/KXyz1T8tHiuWUXcDms5Afti50PkhGnPPHxT908Fe33XjfCyTmIEVDYYd8W/9o1/CEf6T+A
dLCpaC24lA8AIzBOaUnwfhmbzCGbcvw8vQIVueYXL52bRF1KPCQIH1QKbjMt/DbI4OPnybwvB+9R
H7Q7z365rR1L54bODB+ZX5SokYG6XM4IWIjPspHEhkPQ9uyBVvi51QFt4yvJt0VBvo6wAq126GBS
jBNGtjRe708kdvx9y9zDqG8znUfemKykLZZuFYacIpEJLhBJ2qOsKK1TWg46iRMr+56kBQ0NHQSK
t7ftypWSNOzOR3UDuwctVF4qdPCVWllyGhf952I6gTFtMxvdgdk7n1Y7v0mjGQSUCC7WgNgfKY9L
+yshdviFKbwfN/pyfWY/6X5qWXksB7k7YI6b/b3uov3sedTmu9oje49HPbm3vXand/WmYV+b3F5b
//VxAqgv424U4D405/IrSltwLfdSFqcFkKSHoDrQJB77/oEM9A5UnBRIDvLkUb73s31Qjs9BdleB
4xZGYeW8r++JHM0DkkXM0oAWqxysjU3QHD5MRTyxnxb/FQzbWqwYHdXDw2GjvVwCRoDxwWAnxeZk
GXMqs6mKOHGcUKvveWhgzJ3zmCPbeFuvlhYD7itU7TFmHjVUJcaZ8qQrelEXsejHg0ju3AqsaPYa
d93C4cmVwFVFoRbIL+XhaeauAVmyUcQZRkjbSNKa7F1P6pdi+nV7OQuPK8h/sWEy6kaAqCYTPML1
dErMIgYLfkQw6ab/2pXo46XHqm8jY8oj14aDlKxhLa44JeWRnQtWItM5df1JyyHY5XEm6nCoPhP7
yEd7zwoe0UHbcPxFI3AtWzDd/fQHbpnb7rsgvr0Faoj38SFIFkvuJWA/LOVEwXkAhNvsFnE99GGa
p2EqPlXi4OLy2h749YoVDVqU9+HbAuAJ7JaycC9jvoeAH9fBmD7bvLObkPGyiYp6dA/CMnJ0LZZs
l1f2cHd7pUu3BAFXICku8EirWDtWDdqIRm2w0tj90WXwcr2Nr2+Ib38ZtXFF2JIZBNVEgKdEpnNA
ZnBpgGrmNHWDuUO4KQWee1Scn+2ck03Pk02uCR4VHel2TmFjZFeQafvK99hDUovmYFRFdpd2E934
Y8lWoAlL248KkyQsxqOKKT+XnyXQrlFONS/jJigf7MT5XLjsYLHkMPHkqS6fm1xbq6ou6rqHzhB0
VyO0QVntUqZjtNnYE7eMPeNp/JqJ/WDB+o71HtWrOt0PdRZWw4vrHU2jDWV9nL6xI18jvJHvqvIu
oRYBZLac4gGcg6LoFcjS/TQpq7hJgfafrdrfGkM+/Qdrj8kxrhw4hdGLH+06Z+6f5WCU+KxDSoYn
lpi/MBvHXjnCD9VRVoKUhRydKvF6QGpd7mcrOlMgsVDGsx6EyGfb2leMWBE/7b0/YcAD39jJnZnp
IcbtNu6RsR8gyBD3CbjNij9T9bV8QsvnPG5FtxeIKBxz1+vhvxbsYVawARgsAhAeuoJs5Zp3Wp+X
o4GOHzef9lPX/uI2CKeyZi3Dd9X/9CHog7wN/wJdiKLQc+H0RmkPJYJKGzOGub8huR4BBbjtnaP+
zskbRwGOOxFNNtpqfXThpUK5DR06IAaR0uXPz44b87BnUWbIyOogK/CfZvGkGUdKfty2XAuvLtDP
8OYDZOPkIKRLKcQN6ARIEC5tosGRp2FX002erXn0H+k8RbGQJJVBJppQ0eykOI16GSSaluGipvNd
y7NQS58HZJ3bAIzldCvyx4bv81kgQquiwI9LsmvTH+DAwCzwIiT+Mf9MyHM67roxMngfsmDcl/4D
JkAeNbHiri/cZnj+yEui9RzulUosRTrhURjdMmYVCA0cH+0cPafjihu5dLwAgqC1HtN00Wshv+Ls
eHkwzuPg2mVcix8phssT0PVVM4g8/9w+4Ot0DCAtkuMJAG0wvqg9/Dqmdvm0Y1Vce68BIGKk/YPR
WtEEFErwLthJJO7KM7zwGF5IVGxyPnYsz5B0j32QidTlps7LDad/zLrYDNraWLfFSwqCAoAVgSME
QklRYCOzCmu2RRVPU5RXAkf1VnkvQdti5lUXpcR9o/2hGWzE5PapJiux/1IwhPdeEhTA+gMLqtoI
BrgN0gzwtCoegiY/1En2mPjDrva0F8Gn72WFKUf98KkY2zCZ23nlUVhSVtwq5F9RAYQDohjsbCLJ
kE2Mx6WeaLu2q8svU6vpK6HyghRJRwbqWwQbeOqU2xu4GctZTXk81q23Ff48Hoq8MVYcmwVVRdQP
1waRqw8XTtnLVnPrwBtsHvf2V5Y+kVLbJ7pxZxADU0e9yBOoHQ//iJiCbQUSB5Am4IXx5LnKNWzq
ym16o6rjgnY+GJgrKxoGe41zauFKQAC0A933SEZ9DNM4u+xszspU09o6RtP1J51tSTrceamIiPu7
qFfM14JFv5ClvBvczv26QvQbOxMKX7N9n7XT0QnEiuZfHxaUXkdKCNB7IHhU3JSDYYOkrcsm1u1d
34/WnW3W9q4Z82Oe8yeTNN+7Tjd3np+tdZ1c+5mQDMYz6QgBCauCFhguwoTRDU08FccqRwATPCHT
oeV0YwWxnqy1QV/vpxSH2rfsFULWV9WQwQS4xXObuHA37XCvVU+AGayYzIXNxBcDH4NoHnUUtWOs
gWwjYGUXG6K+B8bm2W+/U3JPcuRTXP97RbbWqntzfaeDjyFXcJsRL6I54/IBEo0wa6/NO2wZd3aT
yOXwa2DAbj8/C7uHBkI53Qe9fTKRcCllcJuSGczt48b7qWG2gFOBlv7rbRlLuwckOaj+Jfke3uxL
GYGgNfG408e5ZWx0gmkhyF4fh5ZFRwwx+0M5Js/Z7f620IVsLJirMSoMQF+E9/h9KbUSpdtS2nWx
U1jPVRcAEGUdgiENUXaoM+dhJiSkNP/a02zjJmQz5E85a1cM80KWQX6FnEosi4yIPS6/opgZyZO+
6mLQ4m7ccYuHMuzZtp2+2daToelhVQ1RDbDuyuoXzvVCrjyTM4uGQYy1EJhkFPd/hL/x7ZBqMQcR
wLxxnrI3bztl2xF1ESsMyshbC1MWXt2LVavc9UU6O3h0IV0n+o9m+CXEPk3tcDTaLaz41N6BoAN9
9Rsbj+7thV9bclknwYwhIGARbqrsSyOwOF4+NJBc/nKcgykOlKOW1odz225vi/pI3136zJeyzMs9
Bq0VpYgAoGGS52HPk+fOfisFOjDBgAxawKnWQv7+zRLPZZsi3/BQBD9R/mrEdlxRs7VVKwGuPaGi
3KZDF5vZcMA8MMzo2TPnR2H6D5NNVoQtxApy3Uj1wixhP9UgFAy8HoiTii7mLjN/+ZbQj8jmBFM4
V3rzp5970URkSrp5S9GX2od+kuvGgTZNWe3sQfTbOckL/lJ3KMGkhWO/t2XOWUhG5r1WRWly9JRS
4Wxn1yQnO2/MdgN+UqrtDZ3xYp9VTq8fxtbNrXtfK7NnYolyjS500XwgUYJMHWi0kTJRjBYBFhjz
Pucu7r5i2p0dpidzW9D7cfw563d53Yfeoak31FjxF6/DDuwtpEnYGkr26hhfn4uc9tmEe0t6FnE3
ScLeLIu70UuGL16RpPGKEutQ0islPhOoqg4tqyYAQUGcj3VYkPrOBADDMw/UqzYdUnLF+FbYc6St
tS0sPG9IzwNWjD+RflRpH3BNmM8Ns4tJYVoRTakInWFem+C0ZAaBiYX9BY8mwivlEdCcrul0j/Vx
Xdx35Fti/jb/eUYQUIbIAvyVoZh4L0k9PQWPfOw6X/UhrtlxaLZiW9UPAo2b7T0QEO1nN+zvzfax
qX+khO1XzlDqonqG51+gGPvSFHPaC9rDST5maf/YtJih1/zOKDrstt29b3X3jeg/dXStY3XpEJEA
gbrKNkUwLFxaQJ61ZqA1dR9rs6+/Vjm8B2B/k8+317coBRE90tRyYHKgLA/d7SmmQDd97DiVfmBm
Ux8c9KWt4NJMqenqLqJpFI3fYPLBcGZlMZk1dD0nZh8LgqYth4wUzGxj/90WbraZed4/8Eabn9Hz
4kWZZZT3lpsgL2L4mJlHPAysndNugxhff0J3Xo6KZeEf2FhiUG42i12roZPLNpP6raYBe6r0ub8T
KVlD7V87HIAKS8Qrct2oBF8Rk04IBeyW+ENcaDz7ZdUsi0rRGC+VSI2HucXwZNBXMXR3grgWvfR8
7o4GGNt+3j6yq3uHr0DYgTQlCALB3KcEOb3lDe2UMxHb1DoQtEs3WXroujXigyvNkGKgF8hZWRja
pJY6tWwCZMbsBa6ew76mfueOEa8E0NK3l3NllT/kIN0KLkKZrFGMpKWVNBVTI+IaLLobZhV/ygGs
OzabQNlPqs1taYubB36a/5UmV33mu5m575QpHIjYDcokClymbWcG/s4GiYPdfxGFoohsh0PKWnnl
Slo3Y1K3IkaCPKzN5MiKYeOReaVKuXxOf8UonlINkEdugQIjznznE5ojk6M5BNlKxLu4bejvBFmf
KW2yYiaI3gtOsgHbljf70hi3bt0chW9sb2/Zoi78FaOCcvrApv6AHqu4M393w1EEUzTkr7U5rshZ
WY6lHI1HZ+5oDo7GR0udh+x+jv5lt1ubfCat2oXVQ14FdwjpOaA50O+jvJA8oCahyShiPa+zb5WX
gDUsa5IhFDqmZtpA624SYk4bzFlYi6oXVgjmC9Si0GkMuIpqcBkHP61XsDHutTbyGQIjt9lisvJK
SLC0QpCUwVLosu1cRRllBsGuGdWI5M6W27HZTiFhoxE1GZbW+wDsFv+K/QcQH6OwYScACUSpV60A
mrwFHZA5j4AgWEVYN30Venr+m2QVUPJjN939s0peiFNeLr+xrCF3xRgLIXaBN7dhh0bXkCfFuHES
f+WhXLjM4CyBwiBbgDa5K7hMZzalleljXLLiztaHPYo9/wrkk/t3JkK5ynZvClC/mGPssi92Kzat
9kjtH0myxhW+qIF/5Xw8pmeWtmx64GNNa4wp+wIu6K1BMeEtmP7dMMG+wrPAcAoADVRG8qDPfa/t
PCggOLWt7pfRfk7mFT9+aSXnMpQd4302irLSxnhspyiradQ3yJQmb7cVTRoD1ViAk/IDVoOkumos
So0DZNtkU4zgTn/NOhBzwyXL72puFFutIeaTm0xiJQW8dH/R+Iu0LEpgQJzJpZ8dUh10fY9OsBF1
VdsVGxSqCtzZrJ6m3Uzs5qfjEftLVY18JzItaQ+3l7zkUAGrAHAYIMo6HFD5HpyL1+ZZKzTsrEDe
1J/vNOvBYcjbDIdhmENh5nHv3AUiui12aadRLkEy/yPXruaNXAdsBbnIp9juY1vDoGj08fbfhXsU
2afbkhbeM7RJIIUq+WBdtLJdro9QVE2yIBtjL4Cv6CfNLqmoG3pVoUdWYq9Vh5dO05PtUAHcVJmY
uxTnFXQSpWZN8ZRabRy0YiShkzfusAuyacZ4sca3xnBKJ7BXJ26VrhVkljYWLw44QQC/x6kqz6rN
ZmqUgznHM28eRE02fhHcoe33N9PGb7CjaybmSh4CedsBc7ANCASK4cr2DrqNRh0AbOIMsw8nzCUE
g1bUDO9a9rMsf/zjUUpZSDVi7gEqGXCKL/fWsGZgmTQfkSgRuxIwimzE0JEhPZjminpe3wqIQmEG
4w8w/hOgEmVZFRWD11rNELtuv3XFI9R1byfjrk9+MY+HaY8kTkY+9e4ahbFcw4UJspGGlzkD4FiQ
T76CbRV47ahAkwbjaTSSdz87omkpYnjDvw2Js+//2d9DrxmeCPS7AdwBfg3F92cgBJurkuhxYzxw
EGgnGT+ZY76r2FpT/dVN/JAEynNQYWLElbo0H018Da1yHTQOX8DjVk/7PDVDvuoQLWwheGqBWjcR
saM4qlyB1CDjiIm3OtrovCdudlu3yJGIC2uvCTvwPPIxf6+KFa9haXHnQpUQwEgBSEZDph6nLaDs
2UFPf+H+T9b7P18B9FyiwCa5MBDGK65QXnZZDyIjPc5+6Xofmvmba9bRZK28CldWDAYMIB9MCMOw
UTjQyqPAwWwsDNoaMc+yb+Zkh121KWzjyc6GB2pGfbZG03KdUgdAAF1DGLKHWBR+hLKwdDBS3Rpt
O8Zt3M3dFFmVs/dZEJUmC3PNBN/kGOk9f611ZCnJz9vbeg3kAmW4nDWJXZU0kGpwhTmTWuW4sx93
bb/vsqcSLMtlA3RIsa3014D84eO3fD6V+9q6ywnduu537cX/16kreC5QV/Rh39Dxg29R7mIwlRjl
wtwkZloDwmq31O4F8hDYC2MtrXdtt2XrNfYbzdfweD6S4GfPPvEnWRczs9dCBxnIQ6A9o/Y2pTxK
6OeVvZVffWnSsKvQJCgsHuCrIFygQ6Hwpp68Wi1zjmlafxWCGE90AtGJU2rFl4CZxmbSLRa1TJ8P
teE+t5ihdaRlhySUtsZbK233xfcAFItsAPAaiAkBl1Rsu8MtlOsMfM/gP7fDJ1GKLfWs3cqqrxLP
EnoLPCaAgQDygOPj8rHippHA8x7I6wiO2n7+5BWvGOQOprgtNf9UvNma5hBiBuhtsVfBi5SKCWAf
XSd4vRQN0s3Uq0yGtdE63TqTHXVOufn/iVBsg+1otNL6jryCuCZMrF8kW5tCfKWbH6hlPPLwEFGP
VgdSEUzLdakJCTkst8RbbTIPJLB158cYgPC9MNOV/M2V8VYEKhrBWAZ4Wopdw2TxsAjSY26+N+5X
lw8rgpZUD+86IGjIs+F5V46nJQ2jpjOSV4KG0M3gJlrI4GFEwtf/Ga75saa/oqSmnF1woJFNragg
amKvk+ZjVkUSwjtdST5c220pBq4m0tbSZKmPulukdJzNBJdJ/51Wxt7NulNbWI8E5VfGD9YPAfoB
kIU8UW+tFnpdw1JkK28uS6zGBLcXebW9aGYR8Td8Z/RRk7zX2mONwWL0kA7h6IRwg2/fgQWFAYcf
GqokTgjlM+Uc08YhrjHgcuse2i/qKQ7sMQhZaZzQALgGXlxQGgAzAIuFEQEyUBUGGKBGBcFJNhZL
I0QXseawcj/41sqqFu4dkusSyYBUpmx1uVSZUvgMH4KzNJ6d/rW2txiiRJptMa/IWVwQAAPogkDd
Cvt3KYc5XmaVRCOv8ODutOAzBjTkvrGSlbjyAuHMgrofPhlQM0DpKPrfp32T9Q3LXzG/fs4fCKbM
a0acG4Cj03Dk3cZa6+1YliiZYRCaIEpRlKLNnRqkhkX+OvTH4AtnJwCV0ZZs11vT2Wu/bmvgmjBl
eWUzaV2OjrzXPAu2PIEfnfqRN2487bUI0IPnw0lLo9syly479vTvChU7OThN3rMcK0wTIB3tT7Ue
jujTt8AKbo1bmvxOxa5B1OustQFdwyw/TvOvZOXRYS6z9HHCaRo/MTzxMAAbrn2u0+k17x6GMYUp
9SJ/yKIgf+rbYcUblnupOAwXy5b35syU2myo9aLBXoOmrdwyPsxbUoE3YGV3FzwGuL4wK2gIRFFJ
9RiagmPgfV7mr+BQtN3Q9PasOhATc8+3DSZdz/dixXgv6tCZQOU4edY5BdUgsEkeJejQeRVw9Q0E
1aDqqD7lOdndXuKS2QTODBhs8LmiLUkRqBlDBRIC6I/gT6PYGeUf9r2pVoTI/+TqtM6EKKpSW2k+
pVWbvya1Wez62X3PzMYAYgMAgNvLWXqAcGJy/BTSBRIqf6kYJTpO2hqX4rVDQdTwjtMuOVgPffvZ
cY9p/rNu7qZPDcV8kFFfuYoflavrVf4VrazSa02ntHiXv/rjc8J+t+691UVtjWajNJz0+9bcNPVP
91P/I+8ju31L7SxMfjI+hW19coIvtr/L+dqwzeXj/ftNyj0pChC1YugEzEOuJRunpiD9RlVuowX2
qzavEVStboHyjCBHgzkBXgUT2Ga7xhaw82wANP89dYaXriMwh2iGijg/jn+y3DgI/240djm9w4RX
XgHaP8M8nyzr0LNsc1szFi3GX8VQ+8sdZMMdt5Kf5jRoip4asmnt/yHty3bkVJpunwiJebhlqLlH
qu1u3yC324YEEpKZzKc/C5/zn6+K4iu09y9LlmVbHeQUGRmxYi2UOO9buUVoTV4R7EtTvmjikZ8O
+IVjkpJOauMW5TmTBrLzGPF8W/bnUqtdrm4q5y3fp/UbBLeO7MtujrwDBcgebCrKx/3vWF6J/3zH
3HOhiWPsZB1HDoQfpfCMTVdA2fYhNzlOxRM1H83Ub1njqoYPIQl3LKEB1seBbp2y5kWKdp30E914
+uvKZ91kMa6nZx7PpL1gWm5ievo++YAyYtHseLLLqycEiU1evuhd5QmTHWq2y5xfavoBVSWivCIx
xTVQPnW6m0Q7xjdF5ecGATLjIaYgLa+toza4uc0DStbSf4vO62ImZzFErnGguG0VBdcoFhve2KOr
V1HttdawJl91w8mIUsPktKbyJNwXJIaud09Oa9QNLbiQQovdtKQeofEeCB/N8Zm8axOBfMtZExuz
9YTduxE983hqv9Wp1yCysVqXxis76TbvOvummQsBPsWQWFsharOlbSM+dDDVkJT4pSQ2Wvsry22X
9T+Q+trc3yuLrvxyMmbOZNBUoVcttnASH8si1MrU1ciTVUE45qkkGyS1o8PAfGadyFrb/FLYfWl6
dorZUGlWKmCaydJ3LIWUxifKIHD5bqtr3fNLjunC1rwiaLLaSVv8Cmso9egycce1Hbx0CVxamD0i
dD1FU2SHFaQq3+Vc3VMwhAtw1MtWstJqsLxbwOMBauepMXHekiiE1dZVP6RhAyrpHFQofm+xIwsi
tXazbieJd26uCWbdtr9OW/TC6OyISibKEA0K0qHaU5czSMDuatWrzxCC5YcyJi7eGMBMVeWLJX1r
6MpGXXIQl9anBb5w+cXY5JbajFN0Y5fbGK813xl1eHZoG61dL9P7eR5jXNqahTcJmpeLMpnu8/Jo
Co/KD4qMTkcKKjpXGk/9QLy4fkKPgLwSWE07/p7hmWdSRmsUGYfhxNqN2p8KTyjHG92sjbbE+rLO
98/+0jVxOcyZz8kkx6gZIu+QFI811N3SbvBi7UfUMy+JBeIq/7695dEBL4+3PDzvXBWqHyVVQhM0
/O7eqPbAzvW6x4YtbX071Oq1LMniicdLG6lXdAcj53S9YYBK7mgd2WmIVmzH1QYiXGHgSXF/TH9b
iG6W7MLMzH+qpAAMh+DiSvOnRHMVsbGqp6474Li4+ugOxm892mhSYBZuyRNXg2bFmhD7bRJ/OpkX
3zBzpCNzcmGk+IYBYslb7agorgxlaI813+sv7Zn5ZvaYK2ebHRqpQEljjQDgL2XLf58E8NRcz3Wc
9ETKOwW3l4zk9SF+6wvXsN869LvTbcU2erZrs9dsONkv5XcQdDjSgeTgKgEZQ6+mW2oRt1GfSfUx
2K8p5dv/1RoBLnT9eUXedVXk4POovM3TTd89Ju22az9FtgEzRG1vRPQiZadW7veyJPxU9K5drSHA
F5MI4F1CPyg25UTMcP0VuQrhHDlWSegcsxRZO5UHOvmi1qlof6R1hw5Kxa/twOg/7g9/6WLSAMgC
2zNA2bg0ru2ylie0KhokRI0UfdtPMn0DX6sHUqMV77V04i4NzY4CyUULcFGF9PU4uIwMnmF/uz+U
JY91aWG20aO+Mqy2wVAyA4q6gD2L4ZTlT0P6WRUbo1+DoS6aA5EG5PfwaEeH5PXMUYXokjFwErZK
5YFhwY+y3KUN9yPLSL0SfCa+ltYrF93ScqH/XIZdECsAy3BtVCG0GMwBycg0jzyzP0JwvY1fTGfF
+S/GEPrUXAcYAySQ5x20qEzpPdeQkzCzTkaoJ40+UUn5VpP6pII66QVEyNylVeWcNCVvn/XMSPf3
l3Oav7nbuPyEaSou7nSnsTWJdmkaWoqv162bdPu+4G5hHyX9X+xNIAxQjdORrgf3+bWpTm7HQq7w
MI3tyj5QVhsunsbSyg23+DC1EJZh4SwI1cxbaKymL3EhIAi0eNjHh6H6hk2piT/V7wKQCv1F6TKX
fAljk35Gsj84u4gFw5P9eX9elw7i5VfMjknJFSAvGwTWcSybW7OE/mYh52v4y8XcJHAiKKUC2AA2
5Nmcis7soyZFSJYngWZJ3tirgSGhU/M5wvPNsL3KfoBQTvs1ymuB0t+69HzrXNqebZ1WjINVO1MG
YHwqoBUWtdKhK+megsVePvSy6bEsRZfGh8p+kT73uLLJIGghIa+/75tPbqAvcGco+6YE/3/nx9FP
iaX7TEl3OqFeTKV9ij4B0m/vr8x/mTNE0UDXAJM1nzPTzIu65YiBBhrE7WcpPwhh7CQQ80Su+JZk
e9KDV4ttrG/3DU9rcTtfQHbq6CKf9Kev938rHKeRcdeGTaI3Lssd9FhpSbXlkmZu7pta3H2T4MH/
M6VemzLzAemoQaThCIRfAPYtsWOKsuK+pi18bzyzx0gPGW3LaWU8RpiyQ3dMzT0zztwkjsIo/hkN
dmDF9lqsN03SPaPTyC/8VQ+8uypTLJ4NPsM4MjwDxA6WhkdIR/xYg+wH0AumOKH7UU65f39al1bQ
1tEyj0AP9b959JybgLcNA+JZfRy7QC2NYiNlieRnqVn8C7+MCAVkQiCyxc03G6cEvHXptM6UE6Cg
cO4OpPfBWBnIvRnExcu/GBfaf+CY0dGL9P/1pCKzVJk8TbJQi5LGRRmVe2RowKpUiLUnweIUXpia
+UW94CggUpqFVZub2wyPnCDLYrKRqc1X7ptFB4Xi2/8Ma05dK3eZFKmpmYcyq8FT39p1m7ux01jd
pia9qB4ioQyUHyQDSQNPHjSduQMZQIUIZQAjyFBKIAFDp6S209IoU/ZUWHF3bB11VH2VpPhzrBVa
5XWDJdEXKy5J/UeRkwoJG1Mdtxy9SqVrFLXJj/aggvAlNsem2tUya2pwLchQyBA8KSdZBfDGWCvj
X7oJEcQg1gZaC/imecNuJbIcJ7DNw9r+Usz6AIr8INLBujZmciiVvxvIhycSkm65OHW8eBhIoGfn
YoggVvx7lMLI+HJI83V/ry0EdBpevGgZADDFuOHTKJwhb0cW01CfWLzRpV3IxcbMeeCwDYQ/XDZ8
3De4sONQ0UIwB9wmhKfmYitlAv16tSc0bEGV6yW29TthyU9DoWtHdnG+Ly1NX3Lhm4whiiDSCEv8
MGS7rtwiVRnxN60sfaiMl9JDEUh4cBhBBF6fb7b83Rh2ae+n7O3+iP/LhwB9iGYJiArPbxpqF8xi
tKLhWD+MapCNXi6PgQNR9Tf1vX6tqqB4gdhhiq5Umbs5eS1UNxkhSvZ6/0MWgsupmPj/v2N2DdVW
JdJKKmmIjmbX4b5SHVH4EKMXrxFjLJUBJpjX1Js3KS3O8bltrqPJ0Gwx99FzvTftR9Z5oy9D16dz
64+695ThV/stHg8F2vO0oOyeq95Vtla9ET+KNZjSUkYCX/OX5neSHZ1r/NFC9Lla4Wu6w5gzT0Qf
vXSkNtK4nO1a6YhCUGJ86ObT2EENqW/cXCIHI1mhNFtKLKPVDXzhQIOj5W1ehGhFNkqK1tMQMo0/
RYEOUrt2rT7IDTBR+Co0QpRQlz7Q/zFoa95nuqBmF/XEz4ebEiR1gBXO8hFy0tcF0wUNmZ2hFNUc
KWjV7m+vpUgOFzH6gHBngXxuzhNm5LyBIJCMRRcHk3mgYW2QGTwlpmd8q98caCBYQW2spCZvHRhw
HbiaJ5wKcr/zTIbaVFaq67wOc7BtaHLmOskGmfMO+4wSFwTwwcoob2vzIDdCmlmb+FHAVDaLG41B
tylwn21ok32C+kcHTufTMOiuNTJfyvZomOfGCoJlit2vVw82Qaw0vYAnvu9ZbNeAzKMqy7IN9dQ4
Kilw6E7yVffaplfZn/vju90oYJECiRQewYhW1b/O7MJrRiPViW2wNowb+QRuS8QfZCXkv/VD1yZm
QYedDgUzedWGFvpy84Yh37mrKnBUKqiorRy6leHM6csLnpmdQWBrbPXXOM82WrSGSFkzMdsQMjPT
Uumm4YCfzYgNN42/31+T2z2OxUeAi54+/I4G4OubLGmisuqNHGvCeOSqSuc3INwWaMc18jJIq+GP
I9crKPY1m7PLAuVAHd2rtA1plHqaWe05+mYL+twCqN/1KAXqu/uDXJpGtAChPWeSYIMc8PUgUy21
Cr3ANBqCmwG3UsOtTfn9vpGlrfcfI2hzujaiDPiRcYuDZDR6IInQcHpcByHtvW5NgG3pzF6ami3a
kDEUdwUOkt38YqCWb/LNm7RKvLxsxULJH0IUOLMzz6DoVdIQAitilHzKtkTRNrWWfrbdGgnlmqVp
/S4cg+Mk6ViqbRuWhVO4kRq/EjADoMb3TarKla7I2yBxatAFLhA9hNDmm2OXjbYds9Tgbcir2C8S
VL6VT4EL5P5mWLiwJjNYBvAtTNCJ2ZYbBkMwRcBMUj/EkFlU1DqQnGLPbOJaSaBa8WMSaV4Za+8G
E8EYj/84GMYHTO1owMOjy3CuhUhiij6qQm7DPPsoHQwzP8XJGgJlcTIvjEwn/WLhzA7EcjRRMEpH
2iRDcsyl4ZlKq2JZk9u+vqTAzIe7H60i2IdI913biWJH6iw9wgahvyO8ZQAW9lCKlYGjrlPw3VI3
F78h1IL0HwW0LEh7GnQlUlJl+mRkpacS7lXkzESy4ln+Ovl7XzabARS+KtLVFvwnQk5fqv3otQYW
6k8kAvpo7QYFgBjferMejX5jftmhHTWuoYfdyq6+dT6YINQcEBGDrgu57OsJ6lq9sKOxB542c7xE
fR5V5ZjTA6i/DXM17zr55/mYwXYGGhG0hSCnPRuzJEkGb3TWTUAcQVxO93X2s3QC40dc/URE7AJV
IdHfaPhcGeWtH0c5E22Pf6XPwewzv93ZiD4uC6jhxPphmMc6+1w5tbcBGAxMLSQ6MrroDJjdTDWY
vMtcT/uwbYYenPssk5WHPkMl5EQ72yFb/Nn5VCS703yd2sJyzayydqqEAqx//1tujxY6LCYWWQSe
AGTPGRLkTMSZHSVjiDyFQnw0SoExiZsy80Gku9YSdOuAYQz6IeCzRm81gF6z7SNRJVarYgylPN/r
lDceU+AzxnTk7lisxYGLQ4NQKxpIUHuBm7y2Fo2i7OyGjSGqcvKBm5H5OOqytgd5Tfr8L2YRjaMQ
UgIKCYHuzBQx5QzsxhgYR3cx4OD5TjVK7ahFQDHfN7U4h2h2mhS/pkh6dgRrm4CIO1LHMC1J48bq
LsmYAVTeCCJlLoL7xhbwIVPrLx78KJVNWMjZHKL4MiA0ZDyUR8l5dmKzgWK1EaP5GD2fjvBii7Ps
GUnHHLRQcb2xaGvVB1JZ+SfreuB9rTLKR+jjKv25HWhOv93/wNujiu/DcxDtnmArxKPteuLrritF
AaxxGAGoc6SWXkzg3zV9tds5R8vMpGKIF9rUsTgLUSwRW1KlSTysgPk9ovGFH0wwMINkuCFnWR9W
1Wlu/SwMmuhbRJESrQt/6Y8uLjyDplqXaToHzuGUt8e82SrfU/PHWG9HYAtt/XUE/0HrynuWJh6S
ke4wvtTJV6Wv9YYsvPivv2R2ZAUzjZiNGrDpcaB1R/OnyR5UvI+rn+kGMpxyYbj51umeft5f14VK
5rXd2TYHi5ckkIDjYee8M6iPZLtGbGi0QU7+e/xrjZVraYGB4J5gJVD4BA/S9TbSegio06YQIclU
VBlKwoEMip4cUkVur5b1yot/ATaAiBA3C0IM6ChDzuHaHmnanOMOEGGnqb5JfmfErc7R/kMou663
PZDa2pv7E7pwUFAiRa8tQht0SDqzy5Q7SkO0QRaIfc1mk8op23CrXUMLTD/l+spGR+uFldk8VrmT
gJ6mF6Fdl16tRNuSbbuHTANe+2g76coDb+mUQK0FpKt4bOESm12jeZsXqcIcETp2TB9lBMNu3lrV
XpEabdvoZdinabn/F/N4YXO2cr1SDwM8EWzKfYpiKBu3tCrt3b+xglIDUhhAl9xgkBFQQvuSIKmu
6u1Dbov3ATXZFSNLm34iOXDwWkWQM/dqYwYFhk5G5l5tx/ghVqyNGmmvuWUXPicQ3r0/pNvbGFsD
rewge5oq9vObBAknqYwYlUMBP+4Odtf+wjQXj1Bnq9Zurdv4arIFFm+kbcHkMCdmjHtd6E1ki1CA
A2w/Qp4DFYqm9CCBzb0ik+NvfYs8tTUwEBDXOT9Yg2OuhASLs4uSBPSjoBGIiPn6iE+wSsUa8EAX
yHQd0sxuXaJ1HFx/BkJnYX/dn97F820DijNdhbA225ciUyloJ9HebfVjsxFUkV27ZtKK41qyAtyd
NUli4r2uzbyIQSW1MoYE9IHW8FJkWQXC6O71n4/k0sZs4iqnkyySY+9nVFJc0rex1zurOIclT4UI
HKQtGqgpELpdL4+VWYWt0RFWejCPob+hOVo2d/bROPF5yhBky+zGCerYQiukXgNHE3PTVaKYB5UY
ssAgkrMZmqF2lYoLv5NMco6ZnntJDmHn+zOydHTQW4jsMPDt0CSb3YUovVSFQ1UZOJco8kH2iQbV
Fo3EXZpn4b8xBepnFG5BuDLn74HUURE3mSNDtLjjnpon/VvZgJHY4Ciw3Te1uJcgNwOqpanr1pyF
bqNhEJI3GvaS3MWPAjrjga628r/ZTRdWZndEW1PNIvDYoWp3+ibpWLk3807f3h/L4gpN+uUojU45
n9metdV87DMzVkKFQkclBTllwISaPiLvYq4cwYVSEFAm/7FlTM7vIjZkOmqbqWTLIcWzGTl7uy76
kzLyctjFmpC7U8+Jxl2pEX0NFveK8p1GHBSuFJCNoYqVGx3yQGB+h7yC0cRuWxtobSn1VG7dfzMr
FihgZNCWg2H++ks7ueykVolkwLszdlBay3jn8tC8gGPbWUmSTxM8DzxAAwrAAoJ0IMFmRwSlf4u1
TqYAxaG+jcL4rCv1NTHCWAEoE9HzVItsV0KqpUVHE/N0xzigMJmrVteJLqqxgc2hnkRYjKrzmJQk
G9QT16hxlyIdkJJNIr0m6DTmVzVHONArJVPCJC1ccmxNf4yCvtnUw0pMsHQoLw1N/36xuaIoykBp
WU4buXimCfHymK5kVxYuRlxPqGUiqQNamznJ0qBP78lpV8RNfCjaZpuiy9E1BupZ5dv9DbgUZ4Mc
Ay4Tfaiahd1xPRze14kz9hiODM41T41732wTCNCP9fho67XktaQcTm2t615k2A8mlCW/U0ljK7O6
AOZGTgDoYMSq2CvQab3+DpajGSceUwV1S9ONy/xh1NF7pX6r7dwFmNOrDnqL9thY9QeGZyw3H5u8
C7q8f6JluZeKeFw5mgvn5eqDZtcfq0tHGtTpvCSQziMbNS+PEWah44ObDRx8Rid9Dey0sLemGiBG
D3eAN9bMFdsj0+WENLAZU19Pn2UQpt5f7+VR/ceCdj3NI55cDjQJUYOuk2iTowbjjGE3kLe6r/Fi
J5B3jU6Vs8ZGvJQluRrZbJsJ5C5ZXrdKyIsvM/suPcYO0iSCn1NZ35YpccsWAvDEc7QqQD/II7RE
iLPCvLdQCsDkguYddO8Is505WVshCsTUEnwEgApaBEZJafAyywCjsAIMTEGRYYsOqdluImU03SLV
Ttq4xr81bZuZG776htm2shrcKA7HPViD4fqnLMl4+RV9330fe0RKAqRjpyHrVV/Qolnxxotu5WL4
syvYHOxCIdPwLaAuJfsXoldPtz5F/s8zptM8Q6UdRQ8N0ctsG9cRAXEtBHtCsz3pWig1G52vMKss
uPsrE7N93PdqnvOhgrswf+WRCzoJlf6MBxv3y/7+iVmetf8MZrZzWzoYg2li51Lh9YLuDJu6pVk+
QZPgvqEFCNH1tM1uaASBnMUyzmaHrGCV7Wu6MRvd0/TfKqpjUjL4iuJJqfYsMroZ7S3rhyeks2qd
b3hvftep9tsg8tf9r1p0GBdrOU3PxXWn4LGkUAMTbSsfCfGh3uLq4jCQH430VChPWhLet7eU1kK9
DHk9E4RNaAWYGSy6lKRIGuAi7906ctGuwdlP84uqrq26NXtt1nBMy27hwuLs6qGlkPk4zXuTRAGr
KtcSzpZlL4THW136WWanoVO3rJRLt+m/Ge1KjmbR6V+Yn3mEjlY8MaNuggU59TaxldRt4ioN7s/r
4oFBHRLZBdCk4Ka9XsdWAgeXZGMb66D55CBM72w1kJQPyhK/Fe/3jU0/7MbJXRibrWHctYwIBzPK
Svaj6fLCs1NFcWmeZ//mPruwNFu7weLWwEdYEkYbUOMls4Na2zXmCTzWjAkPuZoVi4v+4MLibLkc
OtB0sGDR6outHe14/95QYOf7zf05nH7OvTmceWu9VpXc+LtgNXWTcEi3cgvdDj12M1L5Cv3HwlOg
0keY/j8bZJ5Qi0Y9zVoD44J6bQPqRD2C4LW8EtmubIw5rooqJYk4wS5UBycAGiNzhBvJb/dnbmGF
UIPV1CnTg7fmPHymg6N1EXgOw7KujZMDhOhrVBryZzLWqR8PjvHP81hTURyYZ0TrjjZH7uipZrdJ
BXu9teXGcUSrtaQWGy5Zu/sDW/KNV5ZmF+vgyGWNhJmCDt0AareVo7hF8ZD6evXR5E8A0yDz+s/D
YOTMLANkutMLbt5GB/0KZSyhgBayQgx7uWb5K1CGxcbBOyxoO1m8gu42R8eUro+7eNTXqCkXdswk
zYPuJVBigbh05kqkPm/NEgmSsCEMeMY6yFvISfI2WJnaNTszR0Idq2RaCTsoN/tGEj91le3HtjhU
2oG1ipeBHsKghuSileWJDc7ezrKDnGTbDE8Sha91zCxcu1fDnnkZCkWOOBkMDDsW51g/KKV4IKDz
5op2JLnuNYUcSOmaBtTiybmY7JnPSTOC0kcJq0PebVoz3kToN8/A29j2fGXCV+b771a/iCtGqUwd
a1AUNBkSd9DFu9U8Ch0EDCvrOgWCMzd6OZF/378Xdvo+HaCvgCHJ9A+13vs6P4C31RVKCVInhFm5
tEvgV1Gv2JRov0Ni1zMztjLYldX8G4FcfITRlH2JlLsSSpS5ZDAO9lg/6ql5NNoexDndHgomQaut
zfHS4x6DR2l6ktpFlXR2eKq0NytUHDDJiQ1mE7x4CHDYAMKN0GTHofKEgECeYXmjJnuNs8b/tJSI
A2MedAz1Cft0g8l2nMxoq95WwqIbIPqQPgxofZa1/lE0JlLWwxb1eDyozWMjTnqThTzVXUF2piTc
bo0BdXENLr5l2igXa1CPSjsqKTaClm8GOfUaUF/5Fg9SUG2BFyP7N5fChOZF+Q08ifOnvBxLVd6Y
Eh6840eleYPYKLpbdCuxozp5/JvtfWFmNqpGsZtiAAdoWOQNcPWUQPWW1W0Cso+0l9BcDVEuLx3Q
B4PGyMijxsjcpmVDoNml4ze2yA6gl4i2oBYag17lH8QaoQnpNNGBdlQPhCpaECuWwieN3j/GFO2C
90/oQvg7pdMm9k9QSirGzOcMSASYuh6rYRZVT21dhnFnr5GULDkbULpNeJAJTzRvziB22vWWkmKW
TM53RIutvd1A+hnloDUE5RIcABlUAHhB9oA85LyxqwSnWqMQpoZWpv1AlxoabbaD+qhqqWs4YUZU
P5d/JhXyhlkTGGMZewUQW/fn9CbYB1ElsqDI5+HGnJBE13sdIHUREatpzrLBXBl9oDqJ/Ej7w8zY
j9XX+8ZuAlUbkCVkr9HugHIihC6ujUlE4roi9c25z1goVeoLGctNzNrOZWD3lQTDvpcHeXvf6q1v
mcyiRX3iXpzofWdJ/riSBkG1sTk3gm/stt+y/FRnLzhoyOtvWv5e5ycmn+M26JV+OzRg3tjqxhq5
x182zqsDiM8AVh/gqUlvCB2K16PPmjQZuO00Z0HexBOE+yAAkPdbq3Mjw9UDvo2lwCpO3R8IM3N2
JOaGKkH3wliQGAdIp8iDW50SZQvuzS47QRJEoX43HpXc7aSnJlwjcF3YGejUQSkJsRQSvvOCA+1E
FTsAo56BZBvN0uvU7xZkzpQSvgJeY2WNbi7fqR4HQVawkRgKlms2OVXDhwgw3+ac9mxnFfW5yD7Q
5osexHbbxvGpzNANoBjoHh3+tNLvzv4+5Iq/8hE3LnL6CB2oFXSi2fg1259p1Kq9xMzmnAEHDpjs
XqvSl/jFKP1UVz3egmwKYlFOH0TVYLnAGb6vfMDCAZmQM+jHQfULJO6z0DIioNu3C9Ke9fR7NLTu
UP4GE/5eo4XbWbJrsSeWJfvxW1PvB/bA8nhXJyD303wjfidK5jFVX2k1uU3HYk5Qc9LQ7Yp3CxhT
r3ctEttGV1GtPWvgh6u1E/A7UrwdEReB5Ll0wNvW/SHj1kyfK3l0bcqCTFNX3oLTvM9OjgY9WxmA
9ukMzVW+zQF0QyCq6c5xWSlu6nDNRcfm6K3M/jSUGzPoQ9QmBkoNamfXQ0V9g8uy0ndnMF42sUez
ILO/Ee3RqkCidI5KXy79rvtasXq76Zy/vPJYdmw9SMbNrDppl8kpymuQWBF0wx/56Olj7xrGEcqi
uAtd0x3HnViNq28O+KSTbeOtBCJynLh56yVYGFp1JL0TJuXZVh8qCXT69QdhDzmS7PcHebOAkMxB
gndq8YQ6HxoBr8colERonVFJoaUmbpV+0jXR49ux4NCi5wsk+Vg5wM6uDRgVyhV13ZOz1jJXMxrX
ZhvbcTx4OE+J19Qfl6yhBAvWJPSbIxMyC5Z1Cd0BeCvAmg0wFgpu5Yf6XQeP4hpv0KKhaTcCSoed
P/fBuc77smg1clbtalIcoGeGp2a1q8jKMb8JeSHjDY+DQiIyfni6z055h4e7YUkkPVshaMfdRM+D
MmrdSvJylFdkNRirldO2NDQTtZyJ6QH4l7+X9kWQbaaAL5tyDosuR3LY8nS0O7NjVof3t96NS8XI
rMl/AR4I3zHfGY3OTbPI2vRs4EFlF4nbeCh7u5byMuzztTtz0Rg2OloqQfNsW9NZvxjUOLTY50RP
z33nuKm9azvht5WyA7fVxCZE1wAZN69wDA5VeqDNEa+CDn9mT7Uzh0p9lZ3LxtwXYDovo70pWSdp
7fVw+z6cWZru74uR1V2F+3KEJUC9tE1cbapuE1nHvNrqvoSA5V1eAweujW12pJPaYZpUMIytE26a
PHfjY09Gdy2nfltOxm2PdJyMRUMsjI6M65ERmhVKmUnpWbX8ujvS/BwPPsLRRMtcrSdgs1ZdLo69
tBu2WYiUO/vdOP79TXo7VnzD1HuEEwiXbE6vkovZlcWQGIpEsrPJd7X1FJFjVD2oyud9K7dHDu4X
GxOwJwSiqJlcW8nzeIDIwJidE2kTPeiPTbbj0SQL/0/xIxPhP+rziPRB4Y4n57UdxnpSg3+3OEvo
wRX2i5Y/GPxJ7zynfpsYwdOV2bt5s83szWaPSb01GjrsydGj2ue+Vh3JqnzX9NFXwQHuF0BhAFFB
tgNB6uyoETPmmlXLybmpP2XlO1uLPhYGgRZp+CfoJeAunvMv9YVT9gBTJ2fD+hrbZ6nYkmgtcX8b
zMHhArlhA3IIpB4K+Ncrg2CukCJWpmclfi3H3LXTZyV/kPm2NL5sdVOe9fion4yfTk895Hzub7/5
DOJwIcDH+wd952jTuWHBFwNpoGtWnmOwDGUGMCNrvJTzOfy/FkAbhOHByvy6zMqxYiNPy3Mpcn9s
T3mC67n/dn8YS0bgc0GRgST31DBxPYeVk2EvmHJ5tgyC0sdXZe7TbPuPbYD7CPLSEE7D63we8MaF
lFWlJNVntDKluePKqBrFa6T9CwOZQguUcZABQJ/tbDNkWk6VHkrWZ6LsUzRAZMkWGGb3/khuFx03
0xT3IaxGg/x8tozcqSsgLpFfsEBcm+amBFq4PA/+d1ZmQ5E7qRhKGVb0BCjv0i3RA3Xfwk0SAdOE
gUxoQQTNgMjPnKdR2iRtIpjolIPQAcdwNqbqmaZw42eQp/NN6/WlB4UYSXOrYl8UKzCGxYmc+ihB
2QG/Oo/WlczMDC2mzXnsW8elVkWhdMmVtWEum0FxDwUcqF3NcyXg2ok4j5GiqRVfNkBA6YG2G+Jv
auMi7a2+y9mPXvzoGj/pfWWNvGF+DU5zjEzNBIZGww6S0ddHC3KTSA9HyJAwXu8M+XtkpgFXvzXp
2q683frXhqZZuLhvFaRB+VSaPbcF3nm64vbs2Vg7xEtTOfXnTfAsNJjN+1ISURqUKqw9gwYjeUXb
oOMLkTS7+xvzJq30d9JQowQLBVgvELxfj0UMdBxkaEyfIfNRtp/W97E5RNZ7m2ys76nuKQncfLPJ
KrdRtoUkwK7gBJovF19cq5BgOIFwz7TKE8kkH9oIHnpN0H1KHfyteO3ibTn+NjhEkaHtVu6cNRnu
pTmC58H7ZmLtwtpffzzrwBtcSXJ3lrufPfRYlGGt6WppTyGhYkwYEbC6mdO/Xyw1KMJ1a0yz7pw0
aX4Y27LY14Vdg8HccdC0oFT+ynpMgcBloDCtByLJSYYSFWVkz64NynUjDKejHWI5N7OPqYVM0auc
bBxEzpIrIVH+Qt/E1mRnsBx270XmlngcuIPlVyCh9/UmaN+09Kj8aUG+p346vgrmg1PE/WQtbvr7
7L73qbO5UcdeltSo7M4D3fJsi+JGKX8i8xHX3iS/89IYB4e+0OGpYsLVhiNkm4j8ySCdAM1qhMcA
M2jSu7C97MGqfcf0ufPao2aSBTqQI/phUDd08KThD9vXg6sUriJt6+ypzAKo0DhZoIBnFnof0XPa
uANrvAhdAfiPeeP2vzO67U42C4S50fbkVxqTow1kK1i6xmjN6c0TP1iyCUSJqAS+HaRc89dvXVM0
fHD4Vmufy/IvYnYP+vf0pyXtTGdT1O3Z7r6l/5jI9K9ZXUXeAvcJfPrkpS62plaSPJrQyOfBANKm
EdUPPXXe/w9n37XbOBJt+0UEmIt8LQZlW5Tl0P1CtBNzLrJIfv1dNHDPsShBxBwM0IOBe1ystGuH
tdcS4+BgRqO4cC6vEAHTaJAOBZkpmL2mSH82WlxHeavDuMpKClTsudEauxRVm8Aj199i5REaB80y
qe9kfmZnDMwNk0s7ORtXkm2cRKUqdMjdgXUyoqbhynFgs2e0f4LpDIgtyYF/86iWCx7UDcOCQOdH
3xcST+iRvpwtOAgztRaD9ixoh0IOwJ68lJu5Kt9MC/p7iNntEcLKkMfeZ+dKWpVYxDBHe2O46gI3
EbalVUAIlvL3bhXwl/sm5qcIfLWmk/OJjCyqKPN+GxCxgTFNDdtzqTgktfxVkz5k60TcZdDdk6n/
KFaOyD8XRp2cqOtRIUA0NdNCXWT20BiC6OdKA8MmffQbHdCHgKp/RUdV3CjYJJYvHqVhDwL49klN
z21DBVu2WLIQW954uacizv98xMy68gYS1KGO42SkLXdCdIVZPFIKq9PL1/vzvXmCpv4v5AgNdA7P
RjKD3pSLUkP9AzQVxUGsmXV/gCtWNBygydeZ2qaA378S2I5zlLxzkDSfWXXAexzq9UqLn2v1ua7G
NeudojiXFTVTpOHQ0i+uASmHAD0NUYsptnXmo/suXxe5C9GU+19262hffNmUSfhlmVpeKxI0Y5AJ
j9dytdOQ8O+OofwnT2x1fPAFt/rDDuM2jd/vD3x1xCQU6ZBWnZCHsMfzpGBthJy1lVJ5KH6ZiVvq
lqwGp3Y4QunEkbgPOM9SavrasUdicOqixA4AvIoduZxrFDRqr+pl44XCYzB4vinYvfqYM0LRyza8
gq5M0fdF6yocSok2OpLE9uv+rK9K8wY+ASG/it5G0NEhCXT5CUVphGFkssZrCTAOVGDWIP5NoU8c
FqIraYKlEzzKD9GwSasNCe0qO8rC9zgAE99Vjyb0aD8DgSpQdhMWNmSe0Pz5MhR9wDeF0qVy5Vxq
rK1RpG48pQntTt1Xwjdrznx4Y7q5VvylToqr2z0thK5CpRzZU2TzZw8xiPcFgPXQ1QSqWksNd2Yf
WXpzvL/c16d7Nsrkwf063QVw2ekArk+PZ9+EdZQxYptdZUMrRBcgDp24sbzO/cyq2nU+PvdRtHC/
bm/4r3nOTCkaaDQtANbCA7NpHOYrIjDwduUWEYZNMxa2FFlqUkKdkGbJnz99tVeTv4w9A3Tp+KHt
F1sVmplmfES5TwryhYji5iZM0j+oQWognJ1diAIMRJEej403IkHTBuveb6x0STnv1iDwylFnQ1c2
qNxng7SGEdWM+I3XGcI7COvrdULGFN1+5hKu6zpAwnZDpx2Jr+lyoQ5wud2N0oYM0gHM60T2V498
J+gPY9TYTF3JAfSmVPiyO0lZ55ndKKeuPSn9VmvX0bHaxf6wKjO2H9OnEKLyKIz8jazY4Si+g9Gg
qzZFtyoI5QD9gf++Wspn3Twn02M7JYahpDqnCCr6RDdGkzAvEaRdwjVH4JAGDodTFOhULVQrM45C
8+1jo0J0H2bkHb4mbaIjj1BxyFKapK781ga2yUo7VUVbwKm+f5tumOypgRKq40gpgwxhZruYFAea
XnPmhVaXHVokDoX+pAxep1tS/o8vlkung3HhhWA3p4w96hHIj11x7EQwVggTgtZrvxkDKgaMP6fM
Pw1H3tcUXsA60v5jxzBsIHLYEvohQYg7Jcwuz0+vIG2eayAFQfQwglSNh44ZyInVLOsWTS7jbHKT
pSUIRQBvgvt6OZRYmHUoDWPvASBhlzJE0szAKqp1Gyw0ON24fhcDTT//ZQKlTg7qkom917EVSUvK
4m07LAGCrzyoaeF+zWbmIBtNg/euwWx48hrE76W/4AdfrxbQRNPVFtEQq2Oky0mocpsmBHRLXlFE
xSrUymTHuDjYxjgUKOXIgX3/qF8/hkhQAH2AaA04BFA+X443gjC6S+S694KIrNljCoC97zdOBrYw
cLnWNIiXECnXK4gUMKRr0D8OGQhcsssROxVw6k6Uey81zMAB6wMg/aD/WZjXDxXb5bGTJQnRDFLN
ky7D3EIO6GIOjUjDQnYV2dRpZrjIBMsWF8vEbiE/uu4FIVmntd7QZsi/O6MdnKgnHQ2yPnCAbQ5o
Vyedi8x+4BhJn66UAB0595d/muzVV06drlMwCR6P2XGKOi0yKyUcPLPk1DQjS8xAHMcN2+BuvMgG
eGvpYWL+Z7TZ0jeQA9DkAQ5hVxV20GhrtckXiu63JgTqN1AAE9DHgg36cncHRMYtV5PBU1BM8J8j
DcfooCsvonS6v3I/FEfzpQMBEqhdwDQBgNHMhCWpDw6SrB28sCzcMP0r1q4hlDRmVv9YH0nQu6bx
GhrcrnrJCoe/UXzKglUMHR7JhnxA2n1of/KIUGNCxvULPua1LQIa7idHio5sJGJmy8AJycyh4oNX
JcE+0pBMNys0zYZ5uvBU3dpSFCQNRFygTcUVvlxvvWiJzAU2eKPBHgK1XstZ+Hx/pW8OAagElhnJ
JAx0OQQR1LZROeYSSiF8+VzSMBlxXJjIdQJgAhCihIYXYsK8zNtTh0KXqlrXBq/wQd3nwy6sAiIx
u0ZjvhVOjdda1HTrXAhrKxuGxtF7Lduyum6sjMXygv24tYEIXIgMWRcAcOYMMWnKi7KOpcHTGvKo
4eCkbfYIkPHq/treMPcICQFNB0YdOOl5USxNCc6GLg5eBBHiHAi9ZMyduv43LGHwb93LiVEKjwtU
ofS5AwwRNF2ulGT0mi7+qhPTzvEHRZLQlkfzDC3IpdzctQ+FYPfXgLMbwJgcKAYPMGDLVlyKLan8
UPNzKm6iksrGh9I595fy5gECXRFOkY5SM4z+5Tkd0YiUZSj1eFm8lUCMKEtbH7oktGM0QLwZqJ8D
GD6GMXgEv9+myYP1/Q+4dU/AiILWH2QjwUA/rcgv/4PHUqWg52r0CElHq1aCciXIypL23BXTJ+DV
EkHFbuK0Igg1ZtdxqEMhqyKCqJ4ka6m0u8GuIyoz2890Gj8pZIVuJmDhV6WAPs62spVR3gFf2yC5
HSV/ub6Os2pbM+Xp/vSvk7HThwEagZYzCbi/q8YzuWF1ruHDeuFRL0/IT1ih4MgQoH1WSjfS/vKl
dNatS4qFQJkIoLWJReRyxWUVJAiJqoy4PYEj+IqLqsgmT5d4CW5d0glvhWYvUDOA1nQ2jJybfSqO
o9f3XQocWSwhL1HVoA0HjJmHn/fX8YZHBk8YiGqkbnCQ58TALCwTs2eB6EkFE1dFlDwbqaCBY1Zh
+yyPs1VWS8TpIAizYIFvrCYGRqebCgQgSLFm3kEmZopUxhjYhFBFpeku1P3ccCDH/z4/ZFunJoEJ
FvRzjX9dkwG0SqpfFINXJ66pf6FoadWilwDJJhrnZqmP9IYZAoHTdEAUsJhd9QIEYSny2KwHj4ip
Q8IAhUDotxn2gD52UTzlJfLZ/vm/zxAO/FT4nci+57AauR7RZglBWK+Guq7qDQLaLRwtR4uT28UL
MOJb5gDNB8BUQOtvgtnMDidoQUhmVOrgDSZxSFs8Fjy3tT52/VjfJOk+FpwalSh+1CK+ykf2IiCI
9T9N/UHUrAjZV28wPtvx4/4S3LgyF18182shAsEFIcJj3gcAuhndRo65zYG4B+f1ggt96778XoDZ
sfUNHFqxRXQeyGpKm7ylshx8IolOTZypmGPx64UhbzymE/svWroUNOdcvdpDHkDLcYxgd5jo+cGq
9EXHDDdd+q7pzv2FvHUpp6YdGaYHFmguAOVLY9LVSjF6KPK2a+4bgyuoCGhiZaw294e6kTVGaR9z
guYh5gWq2ks7Vwx6E4pjOXoJBHzklyz5SskHezRiOxofWP2SCq95uWOZjWo737F4dX/8W1PF84mK
OYB2KHDNrLloCA0HORpWVe2TFQhAPoxoDJyxgf7i/ZFuGQXkzmDjpqALefnLicohqcxBwrvBeys7
KU/F8KjsRjkCrtUNwqUDenNev0abHdC6H8tAKPTR0ypOGbqkRyNyqjZYiLzkW3cOETx6NFGkR9Jq
5n+wAW5mAFZUT+1ssHWA0MssPdP8k9cl9CsjOpZOrK07obZ4/Fk3to8YPzn6Co2TbdVsKjmm8T6A
eIw8Pmj9OSoNMP2Qg76kVXPrwiK7Bt0NoA4Rns/22e8rtTc0f/SAJhGpUivHFr33VpfUkmWGUB1r
0OhsFQb7P+Q6gDVC3gGpNlCq/izgr5enGpqyIehG8chbgg5/ubGNAPAVaHb3dvZ6/4jd2HT4CqDN
hEcEnMwcTp8IbTAghBE9MFqYjhRm4NhhReTUbbpEHvUTU88iYVQxNBVW4kf+ZlrwX/OKY5NznXDJ
M0hw1lMxswsf/l/aS7I1DrUIfUYgSPtaiN1x1DNn1EbJbWsxWwcwZKc66vN9okfg32n1ZGfAh3NJ
13FXiaKA1qnZHmJZzW0jlep9mRSGk9dtmdJR96U3pYMuHRKYioPiZXZMBzE89WFgUDHtCjttg3DB
St045YA0T2EZMnGoq8xOedmyKg7bXPGKdp+x+pANRwO6EwiRFyLAW+bw90hzewRys6KCqpLiZcQd
6xxAkhE+Su2EebGWogeSoreki6wkBDde4MZ/B3/XQsiU9MKf+2fpRmAxdTQishFBxYp0/+X+tijt
1KaJDxGl3G5U5GyXkAVXgHHciYshpuP86wgxIRt7M08UL9F2evFA6oIK8CUm5hfSQ9rwgYi2hNRg
OuyZDt7HmqbxJELvx6f/y1zh1MOlwaM3x1ZKSZM0TK8UTxOFvSJ0FkmihUDl9nL+zxDzfZU7oB7T
DENEXWtpUFACKOn+JG6EQgqAweZU+IVE2NUhVfq6HI1cUL2m3/T6d6O+MqoOX63vZh8ViGfc++Nd
GxsMByQnEuyTEZizRDRMHutQyzUPB8WN8sc+W4vpEn/W9bJBRlokCqAZyCECR3l5RKDv0egJ2tQ8
HuqMDjlDwzXqBvb9qUzX99KWAcMNWzZVC/DHnPRTaDKIGgq65jFXrxjtxr1ggZet1t6epXipteXG
uqF3a5IGBvQDPAizlzlNOnCZRoHm6VW2rwC9EOxc6Raa1G+UZtFoiIwEct0AYl2lXuqeiFwhDabk
l7XbSKwGaQhDm6M4JPu8DyNHV0fDrRIurXlJMittSfhAFFasKhm6dVxL4oUDM01svsoAwyJLgTcY
L9TsxajHGP0hXal5jWOQN0giVuoH19aasLq/m9fGGrBXnAwdkEG0Yl318rBRR7d5I3ljaGuiQosP
vXe1YQn0d72PUONATAknGThipCgvj2Y4NaEMmS4h1KrSFTqwCirXiukgSVOv78/oRrw1jTXdawWV
HgAbLscy8aKJWqNJnjS+Ro35qvSxA5GTJIGyc+N0JLJa0lAgiZkxAuSyinR5nagULI2RADjMuVbt
BGiH7vP+d13Rp6GaAnQ9DvK00vBqp634ZcErHR39EQoiHkcrE/Np0/JjWb011fjegcClQiIs7dCN
GYiWEj9CGwLVpMe6ei1Efgb7KtVz+VMZjYU48Po6A32iYqFgDZE+nhsNqeO8Bou37EnClmQF5UNB
88Yy6tAtxpdeoOXwtrAQtw4DHC9wHGIpplftciF6HuRSjJ942WnooElV+XZcpDENxMQSGJ5xMTZo
91CZ0ExRHkPuiJB19zuyCep24Zr9pBwv7xlUJ9AAO2GB0SI6P/9GVSQdH0LV47VvQmwJzHUV2BXX
3VA1XqGWIi0LwQc2R+2obxT6WlCDHPBw3n0vrMpkna++BNdd0uA5Afg1i+2Susn0QIhUj0hQ6Q4d
IvxhaIxoDEhCJQ5LH5gl7qrYLYlzf+TrE4Al+DXw9Kz8OpciS4jSqFiCxIQspT2g1Z5lCCytzNwK
ybEJF8KgG2lgDU2l021ACgsXYjofvwb0DUEC5KTWvXBfhGfwlaLDfSV4MRJqAqc5y0ElSxtTccVy
oah+wzZgaJg7cHlMjQZzNGGiZL4QdK3ugVKaRplCTfUv92uwGYo2mE2tKBWo7Nalo0CY5QNmoqid
Ml2bfrke1EMUb4IgdUyjX/iua2s/fRaMPXqIjElc53JFIBDL8ljluido8lppNmWAnu9RsvNCcyED
dX+/bzx3ECAF0wg6ZFQctXlfdBdKKle0gXhtSv1qX6PPdkq7xYMbx09DSLPHmh8KdRPGw45IC77d
DUcWnNa4/UhkYP8B6byca8tz5N3NjnhMcTg6Y3UfIg/7uH1Ku8+0OpGX3mE07+PVOMGzX4GTGfqF
rpbptZldtYtPmDlKYgiWhT7ixINAqCS4cvICpB+yjAeD7WI0wd9f72tzdznh2cVWDGnMBWEkHqJR
3eIl2LFIOaCzxSiW4uebW4uqA/xAeJnIcM4Wl+dsDFmmEq8PS2soX0LUc/SdNNJupxZsg2RBjGo+
sVP/kLTH+/O8diUwz19jz1YVtE0xE5lCPJOsovJY+JC63PMF4/FzQ2d7B7iAgmuC1lU0oMyMB+ri
Wt6kSnxSBREnpEp9UIwGxO/QnpQ3cWWbsYTqJKsUAAUiliTFoWqk/jUqg7ICW6fA/HUvNtG/ClxE
r4JpgjAImfv8Ic56NFl1xQAaKhN/GZp/YgpccxeFub9mSSyCvHVMRwM8KEBO2l3AyVfbtVFpodu8
yKyol+pnAyzYb2o4gJZznIJz3IKRrGIlw+uu8ZHo26QNhNZV1RJZOykCAssScnX6pUxILZ6w9B8b
G9BOoREv3/aKDwastNYk1DKS/pWLrc/tPNI7dE8oUmaBBBhCdgWrSG4lela8xaRvfTvVCgHyelyW
aYOqm2YN4DU0jn0N3/1LagqwB0D3FAkF4G2H9zrjTU77zNfyhxG27rUFJ+ZIVcCe94mUppVV1n5m
60XME1trDchB8YoJ+1FUgoRyJLwaW8faJDbEDPm7rocNNGmzDlWvVpYLcyWMmhr8y0xQ11Ox1YrK
jQoVXc5DVnTKMyTi0v3gA4O0kHq/cfMmVQJQN00M78DsXJoavEBNKEO25ISm/2OMnF6Q/BNIv+DY
TcZ5diKR1MfvB8mQDvTi7M5lWobuzMCMT4KmvQo+ezB4pC/YkBt3C7WYSd4ILUW42tPPfz+ZitQF
ai8gFZTFVgd+cb41zN6uu/N/vsPoCAMl22ShTXRuXI4jKD5D83uanFiMfFQQuka0U33Af6OFrbm5
aL8GmpySXxPqe/iA0GdEjxJ79/PnsX6+P5GF36/OfMwuKtEkORTJySTJuykK1NTb/4xmg2TR/05h
7rAFutDpOLnJqUenmwiFH8qi1u1NENLcn8uNY4yBJhAgsmmT6PPlWgWRCn9TqJJTq5b7YazWZSZX
NGn9zf1xbjyLyLTDPUKojXnNmWj8qkS91CeGB7N3HOWE+qUGnjt9OzCPZX9A9bMwsVubhILmFH7A
DYEy/eXE0CWX+0hAmp7CnyRjC77s/8sAmAhOMzCByjzSkMUOoIqgQ0+ZuVeNxzGIFwa4tWQTmQ2i
GH2i0pkd41ZjfVoT3/cKJlu+9CiMA42azG0VUPY9q5W4lKq44SlOhRfkx9FRD8nx2YASWE4VuQqF
yXfLBpB9qnYbvdT8peyGDTh3+8pu2yezcI3hRURCVM2ob7paVVrxkjTD9bFEVmZK00+NySgUzK5Y
UXRJgc53wQPkwlLqHpBEtFrFC60304QurSuIVX/qEAbKJuKPx/PLUBB1yNVQS6OTzhCXg2q4Glf5
Mf0OI8kNcjcSF3b0RmaQwPahdviTFFHm5pwIItSmEjwaIKexmjBbqear+aEhPSJZrZRuRxIeRoQJ
9+/erWHBIICwBF6NDBDQzMLHRCkKHXqLpwZ8AzYA2JmbwUt2fKXmJ+BB8g0xeQ/PhIcbECxLz2aS
LynMXe/opEyCBCUAMoC2zvl4hC5D/qYZo1MZDQaaLAkOMyuETan5Sw2r19s60eJNKhJgB4HA1+zR
BC+Tn+ZdnJ+IBBFYEPVS5N9obnjjmO7AMIaWQuf+Ct8acQp20F2AuAM27tLYdEGUGZGY5qdaRlWJ
jibNlX1g2kVrdSoU5snCji6NN/3818FVtFxSEg3jqYadiSNohhxZc8BnCTNqpGf5dH96N4oh4Kj8
3/n9hL6/xvPTcoySCOMJkmWwfzpk4NtdCLAaK9cZWtV8q4s2rCpwVVUr9FhkgTXt/jfcCK8BLtLQ
Uwa5NGR25t2eWZOKHcDR+WnKDGv7enjohH9+cJDac1bs2vKjKd9NqF9+9xLK5ShTFZLVRClV+miX
FHB0g2w71kvt3jd2Al+FB5RoU2J8nnyMWSpVRI+LkwR+JAalL1iqVV/ifUv2VXogC9Hlta+GRZjk
cVDABPprHuDmbRvrNUiETiHQdMlJNvBmZ89BudTpfwNADafTRCSLPnPwgsyJA5umZkMM2ZcTZ/9U
FWgKf8dtnOzM+fNdOeZ35EN38NxoexIVwNrvqgUf7jp5JsNOoPUBhCFTB/McT6YZfV8hqauewMpM
u+YpqiIKgZ5SIvjXkUAlQo8fzSGneucvHLVrezmNjd4UUHoiFET+6vJ6ceBbQyHA2Lp0UMt/qrxV
hIIq4gYpcqU4Mc1FfLNwpa8eXzQO4bGbmEWg6ooSy+WYCcCoSZAm5kkGOXy3SYVdpVronFOWAAk3
BwJiGOjM6dGbL2wypMBm+al5GsJv30Mrex/UFD0TYe3ev7HXVmOa0q+RZs9O1tZBAwUs81RCkLx4
BRmotq502p5qcd+rljm8yOHfUFOxsus2Qx/AEvfH1W2ZWlDxj2kAM4k1nZlJvUjyaBSSBFpSCe0/
i+5pAH/TsMj1eeVrqig8oBqA7NpE1a7Il3sX9oDW8iDhT4YQxo8t2uBsuULN9P56Xm0chAgBREQ9
cRoLSa7ZKCITKh7mKpQP7U5zNBi8HSuOo+rdH+fqpZ7GQUl4wmLDB5u3CavakKax0Kog8d1LDGG2
YEXGn/tjXHcK/wyCNnogQbBqP2fn14uSo8YPGsdRfWJun/xV/+YdhSE3lY/MPybJRit7miY7nlkA
LlPJA6iL1hNJqKlRHYnr/SLhzs3VRZLs/3/Q7LAiuSDFQyqpT9VLNjgF+Ctidc9T2YUk+P25X50W
pM503DsJeXg0783jYDVhPcpGqg79eNCDlK/IZN0f4Cpw0ICIQ10PSVh0uAJcfnlQwFSGujY49M8N
qiTnuoCRrHkPruWQxK4BUkkLXQvqqTPDJYHfqws3jYy7AOlMPFGoFl+OHCpR0I1ooDmTYmO0a7E6
mMf/Q8Pczyh4lPAqwJOeXzffB64zjjE/rQoBU3Egek4ZykrxSm3GjU4SO11JLFj991WdpBiA5UJs
BCTR5dwUJC8YUBrBGUkZa9RBZqdYZQ7G2HAlxR8Kclr3x7u6hiBPRc4TDZ6ohYNbbBbACnLEhoaB
eTHX9k18HLRPf/jPQTLGwGuDOw6UIUoDs0M/mCxQoLKZnnVAV3qlo8mSRs31WbwcYbp2v+552sZx
Fct1eu6MBBzQD5mRW+B9FSYmwhOK3AuLdl0IxYzIpKmLvhugIszZLsUyidtGU5Nzo3h9azEBMZ0T
8JOg7NVccjQ4E34mbgpAW2rNjZuB5mprF7XXl3s9BG9N4f73bcSNALIa3wUu0tk21nLWchme1Fn3
ockKe4qGS0gBOQB2/rs/0hUXHnIEcIvROIh2KNz7OVdnmcSsZFGVnZFJHsDuXATll8rbSLDaUCi+
CANa2A4JG/cKIc3bIPeDDgVHnx90iUEPwhDMGLepEdIP9Dm21cIFui4gzL5vthRowR6CoGLZOSl2
fT5AnUag4ahuAjGy5fSzkFxguHM6BOhaeA57eFx84Wm7Nr1YIR2AcKRr0IA8z9loYiTwbEwn0lkQ
AfUd5NnUJeLvG2MAvI/ME4DnkBOZO3IlulACKHtlZ0MsyxWc6MACEaK5cKxubTb8ADJpV0qIO+fh
kOn3JB/qMj/7qPU/mkItvwFaUXtC2bZWOH0flcRON6jckxIrWzZSSGUE92Bp12E+V8zIoH7aQHwS
2aXQbMKFL7x+4sHrBhAPqkVIOiDrNxm4X1ef+WQISoN0Z7G0DPiYYR1xqxq9KvhiscsLVzZPvNvE
cvQkhCat2tAemnPQhhYUZQLfVgQHYka0RBVxSW7uZxMuMj/Tt+H5hX8oY/HmqS5xFCsQ99X8LIB6
OJDc0n+HHi1Yq05QnrH8cT3kjZNoFRrQ3UiINn6XrsD2l2cVFQore+vNN9Qo4LoWqatrTpit0/C7
hZiL8QghYQd/u60PEPSIUIgwARyEvKg+MFqUjkAcQYR/WL4Jqttoh6psICz3kYuFEz5EX1kHPql3
PX4zUaZGgu2+ibi2xkBYT/gVYEQmYOrMOsIUsLiTNH7OKp7TXO90R2xT0VXj6LtRq0kFw/jsWiFZ
iKh+HpLZeiNMBh/J9HLC4Zs9A1Lk60DLG/ys9a++Blic6BbBpshPQ3ESo6NCaOS/mP1LJCgW3PPS
lJzyUXnXN7KwzfbiU0zs2ICYx0MPabPA0qTHsEG4vVF3quFqui0dhojYUu9B1KR0oqNsuiRmtKxp
fyj0FYCalfJsfsmmfX9Br7MSeGmQ18I1NNB1Bk7ry0Oeaw0nfi3ws5iALgD8prX6aKoQYbOIugrH
Q1sBXBPZxNMsKN4ETzo5VHVPSbwyHrKQhslSsk+Z3uz5Uv/+olnQ09fAzw+hz88dGBMkl1dgyjsm
JvjfmVWaoEXT90Ngq8jf7vWNHv7rXvyQ1sJRE9FJ+SZ0Niks31jjMB6G0BmJLWeHXMXjYEM0RPHX
SVrh5EA7YAfWq3Chznvl9CBDiEYy0OWgsIfeyFnkncgkUsucJ+fYF7RNDxSwVY+9YXOgfRbuwpWd
noYCOgXOJGBT6Hm43LnGgD46MnoJpBGQpsOr2FqywWLr/gH5cUYvtgPD4KJNbRVT+DZ340DyXmZE
bgqw7PbCOg/UQrZKMfKTlVTphWYVA0EuPWVqvRrTtq2tVE0jA8XaASj1rgJ4kApjZJRWjt7cwcr9
ASoFfkh4Z/dl1MSruG07MOkI0JamPVLmaE9TfPmpKhUTGwlyqc7K9KFJadmOQ26htZ3DJgGRFLnA
cvJ/qSnEvtuOeahYABN0f6MiBku6WA9EWDAD1x7AZHRRxgQUBVYA/75c83aok1IJwskZemAub1yk
VTinrdt0Dstf1F3zCaAMcDQLe/1DUTjbBUCKkXpHQgL5wzkddQCPSex15Myy0Eo/azuym9Lp7Dpc
ZU6grtt6V1RWB2zKFhrQoATo7U6xRAdcoQHt/xQZJZOw9gim9e9sS5xqq7iAGRo1zQ7GQd4C4hd8
VQmtQW/zXitA+9L4je9zKM74oLoAqeAhzUwqrcV/vrGCLIH6aiRW2P/DkxHVZzauutyJ0w3TaRcs
4H9uLTrqxxMGD6sPZpPpIvx6hzUBzWNhxdCRD7iXxjtXUb4G1TOB6c9FuwaTYW3r3Zqzldn+q8pu
IRqd7M1s6SfbOHV1gzP3qu8Cx7AvRMiTnxVj1TQvZXs02Ep7FtNnsXWzpRLLzdFAZw3zAY4nIJAu
Jzsg35ObuYrrBlm+dQAqRuq3j7xZB/xhqWXpBzp1OTUYD9T/AXAEyA989ZeD5UnGIjPQwMRp6acG
EL/i2UtPzE3BFLf/3Ldrwxp2e+WFaRY5hNBgRItNvHi2b2zwxWfMI1MumyPhYLw4V3Rjm3TT28J7
Qj8Tp7CatUA3tdvZLoAcFVVR5no42CHVNoKzCd3dZrACG7kV5f1Re3hjudXKu3Nv084t1plz0KgI
NnUnKJ31uG5Xb83q0RAd5UP3JIQLKzXY+itzryBqoqFBI8uw+221OqAIcZBOoZXRADQ+x3SDgiI7
6t9gpbU3uEz4C9DU2vUUwmu0WqX7128oRPW28VDb0lOT2/Gx8zfVwynfl8wpXohbWAyfK3wY/7SY
Qj6NQuierxR3OPWNVez9LaHZSlqF7uFYGKvQ+jqIG+auSvfLpJpd0A1OuSVuK+cAzjMrSta9HbcA
JFq+pb2LzrjrHyvaPT0aTmjZueuYlm6FdukCLPq2qShUQSm4aMEtASk3FznEjautQEBrglScAl5L
od/yb79a42afAFByHIJUZ3IwvWBX5jSgnrHNnIT+5W5JOwuNggjJwCdqg5vC/CI7eaOipJHRcvVw
DO2ipxs9Qs0KHgOYnz1gM0/ctz81i1ODVtza/xPfs9X2tdo9VLb28ih3TkefAgc3OjvnlrIRbM/f
ls/kDAUsh9NP7uL9dgTPd1acghsYAiwPHbchwORs2u1zAfUSS1uFtmW0m2gTueQhpZbDACWzQgC6
oJdBcUZiULWMdmf5G6dcP3GqbESaf39yW35cfz7zV02hNNzaKOlvjFPvBFuVhmtaf+mcrrY6lekI
8OfBotB1D6CNYSkf8JbORKFu7fqr+ItY5iZ+UEH2SJ0ntJg4lZ3Y+8LtLMV67cCHaJFtYn+3EmTr
1jXdbJWDNXoPkStS6VQ/hzSl5wz7K1ndw8MG/7PLKUjtOaVIOeBb7MDC6q/1zweNltQy8EuxEoL1
Ftr5+7hydfqQ4z8lZ5dRF27Pq5A660/fKd65i2wkzahKuR2Vjpk6D+tXK/1SV4/F7qG1MNMqtYiV
2quocci5XJlHSdpBxspOnr82ILjCyd/7e4tty8Pnao12kJJ+imsAqNYjcf8fade146qybb8IiRxe
KYJD2x2MO6wX1GE1OVNA8fV30EdXpw2W0bp3Z+0HF5VnzTnCzk13hflkfAW5GX5HFnv1nbP28F44
5ZkWVr4rWjO2sNF4c7AHwjam5O62XG7B6kAnoU1JfjiKpkuUr/eEPIG69QTAlrmjVtMQc5OaGNpP
B/jn7TFF+vu+2ad2nZjmZmtD48syLFsjgS0+gGthJfeluWHEx9h8/w3NxEWYvT9/vWb3z/DdfgwP
8buVD8644bEZaHrYqej/7ZDp57yaH6tTvXFSTZzEkGYXFoPQhtBIeucJqFMzq9Bs0SdvwZZvbOOZ
+ZY2rb3bbS4eRrgpwBNATkBE8kibi4SnYJ6IvgzkGyPNmdJnRAFBaamh3fnft1v6eerMegeMIZhc
YJ+CUDN/g+VhJ5ZpGPSePlhR9BJJWKVwG9Z6p+g2oepSECUkK0I4qJixcB8xc1RICEkJnqSZ7ceY
ZcD2IBESh1Y87urysalcvjytfOYUis0/c7I2QCoISjYIkC/vti5BsbxOCrzYwASVGluCmB/YZ1kp
mR3/PuiOyhlwVIBAPOxTiqOfvmXchmnvcQhYY7krwBeT8q4zVdDlwsDS+bVVMn3ArQ+cvXPUOO8k
pBV6Tzpx99UubbCHGsjvIl72X1V1exwPRk6gYNdh+FqLX3tLL8HGOhgNYF7iL9RkIN92OUJqlCZZ
0Yjw0XLbL9DkwqOobZvCwZ+VHW7Sw3BW3NFmZr+Ghr22Q1A0AaMGQif4e17YkhIV6lUaXp1wicJO
1inXjSAnJuO9miky3g20MFoLDw8m4VFaRZXZprUA1ivTqWr7VGy/gcAQPm+vGWkZfGFEEHlBNEeB
oaU4mxJ+TLhC6JPBS0XIghOBIse4SyVzoCggh8ANwfgRUk2JNdEQYv0pHj+h1V5Jj3CALdNXuHSk
uJSU6iNFxSc3RfZijIXd1IdC+gYsjYCdHIkfoKskoE4MKBgSCMyyZhvjQa2uhK1XTgT0BQk8VBkQ
Nc/7Uigxr/VSPHhlSmL1b3fKi9CU3pOTdL49atcn878tzc+eShOCWhTRUrw1ZIKUeBh8sGGXiITH
7P2JQjceSdmvnHjStf0DBNJUY4fqx0KwRkdJO0HYOKBWYybQTzFVZjO7huTzKdqNd4Nhdlu4PctE
eRXDbRq6fol4TjFTVASHDZ4SDRGhug+079AfeAptB0zyCGD4Vg9cbodHZqceU92i5cZYg8Yt0wRY
9BOxSABfEF5vs8C75ZIyY53ce3Lnp0hp4ygaojYl3IgXze3pubamfzc1Owd75sPEjyJzxbvSK2BE
lWZpiIG4DNLYziivtLZMlOFQQc1nsmoF/RVskstDpa76RuIk9CyF7OTYEkEOrRSaHaFLR8C7rTJP
7fRryA5QCCSUWq3dj68x8KF98hDnO0k+GJDa8FMz30XNVgkCEwhrUJt8eBX9oYaXFntfRX7ysw1f
m/JghF9jspHyDUucMHmQAzgk92btK3e9fM83x3jY+OkKznCp3Tb1EdUmwDqmosjCGChV6orXkaFi
Zyk0W26r7rgIzgIE9AiVfy0eYM0WvbXP7XfFwB3BE9kxvBHy9Ufo9OekXtNoXibxfj4I6uOwXUJG
eH7X1aqaGRCTx163OMX2NR6v8M4cxK2gIcI9DeEmr8xyB3MAaCJWiMFhkBORehfEjrZWL7r2msPo
QA8cItpIV8wziupIeU2u8DFDbenvA93XDwBVVTVpbdUrHhUHPhiy2K0svOvNTmVbpN/gn/NzXPzK
EkCXVeqaBOs8STZN8Ki1p/grCyRXyuwcRDr+TglR5CSyUm7XqjLXjtrJTuR/m57lUPUyj2qZYT30
xpGjqOOaA7MMZc9KS1gjiy6xPdNcA6WBOA+eRzh2LzdYQgGFHKeELS5uKSZDQtp7mblttmPsTivO
gO/dPkCunbMA1sMNBIElNPqkywZZyCd+N+VjW+ULOg3n8k8+ku5stNVKyHbtUISyElYMEFPw3p4N
Yy+0jSSzhHkt30l2wvu11UWQEe3K3ljpkzCF4PPgS5VxzUPVGlHiXOhRURnYr2U2eLTYy+Of1Me1
YDF4udu6byX8gwqB5WQ7wWAsXnZvD+i1tlHbRU0VxSVUOedRRi1IFHOI3Ro+SZOcI27K2y1M18e8
d6jy42oBuACjObtegiIp5XiAo0TegxNJe6Lg1R2oGyhfrAzklRQSCmTw6FUhFCACQzibNKFvaskH
TdFTXYU3/R0IoACPnkYLe80wjQ+Y0EKhnpR3uYEnidm+B585oDCNKVeH7jleIwteCUYuv2c2uFw7
tnw6IhgpEkPp8PaqjK1AFRie8CUerY2goS5bC1XlGazTjxO3HZzanoqR6ctwyDN7OYOi/+35uLJp
QU5AnQ50G2Ny1pztIYXxQGp3NfNQ9hx2eSkBMpRUMmqD4KvUMWjXvp6FTsdntSuXpbzx+2RNovLK
LXH5EdO6/HVCQlk16oJKH/DgiI1tmhMIrXcy6RyqgBPl+G8aI+BapaR8zix4HCSOoqO0R5Q1pXFh
GZNcfsl0Evz6EgoADkoFGkK3yuLu5IEUkqsVGzkhqsUPu0OMEio7asE2avcpEV2esA9NWrsxlsf2
5VfMli68HvoqEQyMh2giyBeF0uw7O9o2GmHIlmSJKY8PgvFCja+4c9ToCS7QgJ9X7WOm0BXq3s+m
v9yy+BigcPGyRjyGB9nlkHA9SygI+xgSJAg1pD2NjXbS8j+tAXlXKP46Sup0ncs5WQI2PGRuHEk3
a/EsCTsuNqXsBWFG2DiouvLjXiuRlmwPbbItaxKsHNNXhg3QL7woAGaG5vIP8vbX5CWCxJSaDcyj
4mPONWZqHOVaMGmL4hDckcsVJtGVtXLR3GyWqibAUzBGcxIGhtM1U84f6VRKFQqkL198g5Iyer69
X5cnNPQ7/tvFeRALkGVmpEnPvDCoAfYIrZqFm/9fE7PHtwxtbyamaCKjEcnrDxRP/g8N4H2BgBBY
REzX5YIytKIJ6DRNeoJcLN5ITbGygZb3NUbpVwuzJZtKOpWABGReJP7hxMTCW9eMkA693Y9l+HHZ
yuysaDhaBto0UApcSnWKV7WPkCc3iJF+Ks3KNlzr0uyx5HPiUMSRwDx+hPWS9Nl3Ctiy/sr1fHV5
/Rq42ZJuUiVXq5RnHoIhvEcDpGdV8eP2sF1tY4JITxg8nCqz6ZejjKKihZ74eBHr0ldI1yrDV8fq
Vwuz6UcZtlJiDb0w6leleslze9VD/OpRg8+fiDAwO5lHhDAOVWCHHo2eKLJPMY4sagwkGJovWvGt
LSR4w/s9W5mdq/0CpAbqPdAAgOLw5caRKwi8gS0yenV18JNj3T4I3JoE41obsxVAi1aIiiYdvVj/
KGhnGuKOW+XfrTUyC4VkI/VT3ohHLwViVpK2XSnYFQjRtxfa1TmaVKKANcAjaD5H+shxA+Xr0evK
Rzk49Xl1x5dnXwGjp8Ot4K9Rla4ubNRjkfCZHJrmchCt3AdhxnK0J/4tuKda9m73Z+33p1H9db0F
US9zZVdgarI/iX5WuRViyLXfh0kCXlTQDuSNeda1jkUw7lt19DS1eJXC+tUo/lkKF3xL0GvAAQFg
ACD4WbTZJ904VtDC9JA5NQ22pcpzwazbw3Qt0IakAZ6EsFwDgmgeBvBanIkFxQHTx+Bek96AqDks
cQ3k/+RernxQbZrIJ5k0UmGvMsOAQoigoY46dLJvQhkgdaq0GNcoE8vrAoRWlOpR1AZ8Fgnmy+mD
hFibUjGHDxMlqf/WmjW7R6IrlFaol1fyDVND6DnqO2DRzl9xrDQiqeQLhEGZxYOdB2FqZZMOd6lx
kipLPlSym7eAh5moYa0M/XJjo2kwbSQQIuHKNYfk9nHacwmOQi9OQfOEk14HLT/FFbutjFKisIss
Sd377euZGx+g2tvrK6HFklwFuunvD5gN8pjBSwLyhoMnR1udB0orIdQVP+tnCtAJQIOVObg78WvY
j7YSvkJvbWUApgV8GSxftD9PMeFFm8LCGC+Z2qKaxaBi+AS0Wu3bHdJcz8ahCU26KdZOnuVJh1Y1
gEGReYHy2HxppQOehr2YMg9uYKliV4Wt4OEQb+Nyn6050V1bxhpghsBlTMhTeTpFfp1CmHiu8HuZ
eZXkRq3L+Tbb8i9Gu5LKvJIHAdVhQqvBRxlqn3MAvRYnQQ2iGu/5jwzvn2yqyPrfmYXMYFi8974Z
jBbeF0DiGTsmr4T2VzqpQt5aRRZrYuvM0xQc5SjQh2g8ZY5hpv1R9d/5vfbPGk5wQgIBD8rnCINA
Dp+NJQoFWV2lGu/VeN0KNnuKhsdWfA8mjJhrrDEclwj+qTnwcDCgqKlhCi+nrip5se6hNupR0sPF
alM+lBkpKyBnDSvM9sNod8hQw0zPwhYVS0yrFNvFWontymKFOC30CibOKaZ2tkW1VuDZgOXq1XTX
u5HotBCrdfXkTtdWMOlXbgINooooswK6/0Mgu+xwwWVNkfmj6CmtzdfPSexqgxlypAZoFfBH+GFa
olUO3u1DYJnjghoYrn9AEqcK1zwOCOScgYheS54hQFjeLgAL6flTtQaQvZK6AeQXiWyI4YIbhFLT
Ze/g0mEEfjfyHvOb0U5x9L0FSVuGZlzyhtmPkXhX6AbbRAbcjeACIh6bhtUrt83yxMdHICIFPRtK
CgizLj+iTmFbwnEi78EUMU6nyrStFy+3B3TaBpeHqo6LDAcc9iPENOaCExpEcPiiqURvSDyI05kR
lVcurqstABUL3ADqAguucVKIkZLTUoQnPFiUuCWVZg0Ue2WgULkF5whZwKkyM4t5A10MZFqLkifJ
gCF0mw7wqtWXz5UVj/hiwsVO1cephn05HbHCtyPjM9mT6m1sbGivEv4uaUj8BOSMekcZoZoprkXa
y+MSImh4EcIPagq1+dnBIlB54FPITXiss/LQitL9sJe3kbKS/JiGaLYOLpqZrbW4lbOAwrcP5Vw6
2gYFXAKKzO/tMGHNVjbxlbQXeKDQoYdXDWAI8jxLwTUg6xS9b3iSJZm5m99lgzW6IwnO3H277V4U
tznH0C1WTE05wIFSzR1QvAJK6HZ8Kv+kZt3CUc8LFNf/e3s7LA9QqHxD9BOx3aROK8/mmG+HICvC
0PfGCojau1bLtoUMCCy0AmiaOppq3W5vuTnQHvLnqOiADINNeLmmMiBCk7E2fE8GVjpW8aReOUOW
8wopCZxggO3IPA/y0GUDsg+x667hZS8xAU/MUfkgimZCXztR79U12txyraKxSamDh1aIjoLcZWM1
k6D3A9CJl4SPYnbXUYtxROHMlbW6ZNljS/xuZxrVX3FS1haF2PmK7LWwAyrv9e8uO0NSzhxyu/HY
nuq7VRGU5cVz2eTsZjV01uUNol8v+n5t0ueC21F95Uq9shYQOOBmA40VAN2f8+dXrwK+KuFtJCme
rEILVoFcTr+5vdqurG6Q9MEtn54vIPfNzkke+vQtXOQUD6wBvTpm/m58D1PXsNbEna9EmAZuLpyW
uLgAiJuLiOKxp4g+eHEeAyrvPSsd0es2fEiC7F0GBk81i9g8scqVIvd2F6/gmy5bnq0NPe4DNQ0V
xSs/oeJYe7K4VXF3UngG5AB9vulvhkF4fw8JdAMAxlO/8kz5wQFcnqRwL0YZzgDnFi/RH7jRr2ls
Ck0fjL7hPB0G5APgl5qnf9ScW0cPSmH6Qrnrpbdi1EyUp7LCSegjbEYiYzAjvjRLEVj2gxLXZoxh
SneNvEniO6BSsvy+00k3bGFwA8aHV3PHcLTh3Z7+hf7ZyhhO+/RGF+TZqcTKgrWlWnMeYM3fUrsV
4eqXbalxQF6nfOS2yI121FtpdPrRW43ODo80zLQwNdBoTnHgn5KUt4IHVXpCPb2oarPknsR8jWRw
ZUP8nqt5zqSCJRJ8HUrOU0RSNY6vEyDEDfq324PMZkt/q3pLP33zU1PMUTYTq4KN0kq3pxvlottY
J4gxUZMGqQdJ+9kBrfDFoKq+6HvVsxGZOiQfug+etB9VZtXGieOpua6cvxjqaW2CyIJYCfamCC8v
z08GrXfOp1iiTbpR2peBh17jvj8FgglMWn/HbW/3cXEt4FGEYjteJioqEhDXvmwu46GibKicj6cC
amzPZb7ndNzmR2NtCV0ZSwPJQYQW+AckJ6YMwq+tV+gVzITyhPMquPIeY2On+rZIBh1+3p8tgRZY
2f/zU3rq2/T0A9UdN8QcFSQIRUK7SuG8NLBp+Vyoez64L1szNBxquHpK1OEYvSGB3Xdus0anXdwY
U+P4G4gyyDcBenXZ3zyGSgjMFDmvEO47AUKSRb5yFCzLx/h5KDmCAAOyIPKXs6UilH4wMErDs6gf
cf2RLN5KyWPJvaoyLBVyhyOZDQtv4gfPufSm76WRoLOs3CniXoltaGeuHPDL4HHqsIKli1AcIf9P
mfnXJMOyvi4iXwvPI/cYttuhepT78zC8NLhUQNktiFg9i2CtSs1rJwJrDN+x0Ryf4/5d00gHHCAE
P+EvZ5bpX64nEfxLx8Lp1QNKzV2P5+tq3moROkwfPDmY4jEHo4O5sFeglT7IcV1whtebbwlO+ipr
RDMh6jxSmEcTXYI5iVsFhOHIgR1J8H17+/0k42dHDEy2wCCboC8ocM6CWq3tIUNVKeEZcrBm+QAX
sdYKQaTd9u9QkOvfxxbEluZ5LA9C9daWpQnoHkLvj6IAtc6EEoKlOJls5o7eEuC8QYCR7YJ7H5+q
c2YQQKZ59QlBcmRDIoFXbJCPAQEVXP/O0IkBoZSt+lKOZDxGW+pDeAJmylaxC1XHT53oy8fd5rUH
sCvwuM5MiUOW2Arf+8CK/a/bA7FEIEDADeMvAoIMqWvQ6i73SyaGshYwGYt5PCDvFQGg+kCBm1Pq
YFMBmXKIAF9MzeKkg7/AbRT/BNJr99SqhK7BgZYQmulbANMBfM9AkDQHgzLUgvORxdG5xbOi3DLB
St8xlNVfJXZYMphl4tUBEQVg+3bTqQxidTx5jptlENli6nAQlSF5YgvdS79Wrbiy68F0xB9YtDiy
ESvOBqqMK4Dos+gcbrlXyN77D0284b9hbR4cfWRb8SIC/Jb7HP9myZ+YPwAqyz2CGbLyeFkGcxik
CVCKuvwkbDzXhCmGQa3bvo7OKXswTlinyl12RhhJ2SM38dZHB0QdBHejxetuddK6leN9SXvAB8Dj
dOIS8JOQ7WwgInjM1ELIxWc44Q4daUZSaKT42/gvhc2xfV/lUPXpzJoecXly9dNQOFVg97pZfAT3
iXLwOdx4TgPzgqe2JsrD7QW9eNzNvm52/tdD2IzS9HUov4AyEAPTVOCsA4WgePIBB22t2+0tSwBg
tsCPUALLRUVKYm7cV9UjZdDTzs6xeFeGlvrO+zaNrYrfFwffd7CXI4+vN4JkhuciJmMFB4OVgGnq
0+VhNtnc400L72Bk5BdLUy3bwY+T/Jzz3waOeTwvVzo5BZrLFpA3nq5zqJLMRlXwozhRgzo/d/qW
Pg57yWn3xg4heVBvCkvec3RllU136LxBqG6gZgcgL2jXs/MZEistJ0lhcfbrb8Bkh/a5K/6VFwBZ
PPhy/og+o7RuzPrkG1kgtl1bnHHlwDNcHM089uTGFp65NejGMk82a2sWMpRdFafK2BRn7bOHkgHo
avswvEviZ669V18bSmCYmRb27Vn7eZPMBxElGmS9odshQC/i8siKaSXlRqSV5xCkuxH3DAzT8m3H
OWVHQumua6wssfkH6buC5hHC+DaBaMeGewyMO075EwkxoGBmBZnNwlQhTB5DQICk+UbTIJnxTJvt
CNuZZttFIFDuGC4wuIUxhBMxKejJX/O2Wq4IJEtx9E6LEFHX3BavhKNPGPV9dQ4jS1H+FPlBXvP5
WJ4daAKcMeR9AeFcmL2leeNzvjFW56BpzWE41WA6Rk88HHXYNn9Un25Pz7I+AvUO7Ft1UrCZVPxm
iwJ0CInxfFOdJR88HxMa7902rN2QHsFSteon4UmxS9NIEoQlX2rlcisb4Fp3jSkAwx5AdW2+Acqm
8yWhb6uzMlqlb/aD7iaDZKUGXKXfo5YozRrVS1m+stBlFGrx9oHEBnL4lysyNaTWryirzp0lDU6B
130OrUBBtPXv6pkisQomrp1zxOetNLeFyKGQFZDJ+JSKcD3eQ+Vokn56r2KztUVAy2OwORNS63Bv
I3VKxoA0D8PfvCQDtObotiw/wFSi4wHA/zrbqB9iQzpugxJUiXDuoVjJJS2ZOIi9gWvFQxJFPOTE
p+7/isOFQYz0sVNAYZVMHiyWtH6JMxJUTp0wIvUQZHB5qKOETvLGlKdBtuT+JP3VkPdQrD4muWE2
I+CMtpFtYjiINLop11uUckfR4hG9iyTWNhB0D7U9FazCcPA/lXbtNvlBKl8eG5e9mJ29QpWWkNRU
6zMEBiLD0saTpB0gVW2Md833+IEsNB7hvpv/LVIzeBv1bRw7gub6jGj6ponhfb4TeZdZTLXidtPn
rjE+pPydzEGMz6l9Ej4p0n3xoP2JniRIvEgvQR8iUDBjZgf38mfr21pxl8J14GXg9rULaXHVeNQQ
B/+tYhdO51z0nBhuk9wngjNyGz9xRIXUxwLPlPLI4hKKXBWBGtToIusZ4lfCHQcGpkpgX13fNRVq
c47QEdY/hB+QKqoMES9R/PXQI8cYrql0LjOzWBTgDEwX9GQiNM9msLqQkobT6jMPInjefMO1yFRP
+ZPi4htB1ll5DF4JEC/am7PQpJxXM6zD+iw+Js/BvlOexjf50OukaaC4+DayLc71woJbaKHgfSGe
bh9rPzWf+fJRJxgUKr8TFmqW2lBSMe+zDP019tW7+tiQYZ9b9eiIKmLCPXSXQOCEssIWXFn6zb+U
IAlZFR7qx/aLj4nxqW2yLDMVyA8UnQ2vON8EttaoCIhaBiwxMGbJPeSeBLcf73zSWtDQPAaiST/i
xw4LAsxyf02leVn7nOYQki+wWgOmBpK9s43ds9TItKg5w4YoHHApfquFQfQ83VDxjucrAqGVY639
cyyLVnE3INKHHzsi/stWdb7LlEjx67Mg2yCC0edhAIv/T7gPupO6hsVc5qenPuqT6qOOUHbhHlHJ
IpKcXNycQ7y5mr9hKzpqe6iLF6Ra5XIzxp9KB3lGwDCCHViCebpG1lhkHmcfMOXMfp2esAMNe75I
mrOcbFNh0qGA9EMC3+f9qmoYfmmxRH91dbZEUSyRWCajq3yyFSB8HUPZe1i53q88GHHD4VmNUAK1
n8U+UHOV99U2+FkzcfNWKV6qbJT7LEFFVDurbF9RlysdjZkAYOD1XUFVLLTb4W1AMY+5fLQC6b3y
Upk+SEM0iM9Bem52O1V6kLJOxfhqOPBoeBwcWCkIuGNAf0jh01ISDtJROgAoNZjXDyn46ekuV8jt
8+HaLCMoRSkR0qmIO2ZBKfVbtayUFrMsoyJdOX74PBaffrNDwuOfLZywolBz04BVQkpXnj+MqjJJ
YKkbtucYkt6fOPY5pFDwSEaCC6mV2/26EuOjMWQFUaWCWzDygpfLN9SabijGqj1L/V4XXvVvrhOB
N3cEZMkDV1KgaxrYVZPsxGTlsXQtkrxoerZzBLXMygiqpuf6U/hIJIlIzJKhSNXqJmy4SWNS2SpO
quIOx0YGyj5KYFm219dC9KtHyO8hmO2rToYjEi807dmHQktvJeKh4pC2iZFie2zh4E4JZO15gWjd
RvOMbmVlXb1pDcjw/oiN48iczYAhjX7BtbQ9U7jBZuW+lG25Iv5wKFvFro2YNILJIPbiq97K3C/z
mUi6/mp5NgEsB2WlQSXxHDcQwZr8yrSMZNAr5ZH6/Zs01ti+59Vnxk4N3YvGNmAvQMoNbyufMTUz
P9fw0hRk5AEkgD5m11SYRFSqCpxrXfKHHTqIFziDPj0sWL/L7fGdK/aJvNVCEr0K9zoc9cq1CHi6
khZfgMI93hRAf2HjXW4CUU0iSWyy5iy8AhX40OM93YpQyeJtPtrHdi67fuOi0NcMDtv7Zu36KZRp
4r8tArRdXZu8Fb1y7nCA1ZwyEC1yUfPp/pmmimNhQhf870dOR9Svi6b0K9GIFQwT7JEZGMqgBmX7
qkQyPCCr6hJXlwZ0RCdJeCyRuUoI1fIkVADvOMMcjBSIO0P/mMdWrK3EXdfOVUDtAHeGhvnkXnjZ
qTRPO62kXXPWd8J9H6SQ27NzEtP7dA3YN53Qizn+1dIsLBHGvjTSEC21OfA+fc4pTtBULytreVqr
t1qZreVAioVOBk7jjFfpmftQv+Nqk/eOKN2puckX2/DQ+NbtNq+kGIAhhq4l+GUKTKtn5wfto0DW
OgVAmza0Y2zQpHxTpH+fJ0zRpCIMMejJ4PRynoxayfos5ppz2r9EGvSGukeIjELDT0J83nfD/6VP
v5qbTVYfhWk1cn5zrvK/FFaChf5RJtHKyXt14IAnxd2Hpw64cJd9QgwUj62KPlGDJEDNQgwgTf4Z
zI8tC88pHGs8MJa4zy8bKYWBciyO6TnwofSnmEMLjNSaHsW1qxT5RgMpoAkmu6g9a8lo0FzO6VkT
niKVFOme63ewTLFAZg9kCGeBpMI1TgY5Xqnfja+iq5LIeVbZSnLmyiYDIhisCFjOAu44Tyv7UqV3
CV/Q84B08SgcWrB1b6/2K5fFpEswVeJAjQJq9XI82Sg3ZTZSepYgGoZLsi33Pt2kzYPsO7dbmh9N
yIhA4gOZNQAE8b6Ya/R2KfXh3CtSD+pxYp/typ4/hLEBGfv2MYYhVbKGtZkP3n8aBMRrKpTAdmu2
VNSIF+O21qnHiXhpd5rXyc3KvrraxAQWmKgHKHTPlzw/pnliRB3kPZAdFUPAFP5xU/10AsJSkyzR
lKieBVOqEXJ5FtUQzxpVhzMeKikxobq90o+fLOPvc3ZqBmIGMJtG0go6JbNmhFFvRtwrnYc0SLRR
ZUuvTGjwcXYi7EN+w9+JxZZ+FPvGXo2Y58cGmob7xZQqAH1mcni7XIGUT2O9NqAypCIzEtnsUPCk
iI/0KZFPSuPJdNuJB1V8UCCpeayheHZ7Wc43wE/zKH5C9wBHFtCrs+aNMqziohq8KApJBS4D1c/I
FTUyiM8rkZkk4bdmowyAHsha+gQNhxrBZVs6uFR9EFC0hdpq7cMB7VHuYEljGvCNngpUyE1pXWZB
Xx6xo5vJULtqv/zGVqXaZPVL2OyS8rmH4BswY9I+Edwih4SYWbZEFXbAFZyEdqcWoAKKgLHJK4fR
IrL+z1D99/NnM6XUfs/VGoaq1bYiQ0RpIh8XPCXGd5qYhgTqM0lXOBHXFiaGDCgBaI0CKT0/NaJQ
9pMw7AYv0a222UC4jO7LfbcTZbt8KYQTSwk1tl1yVN4oqrC318b11gHFRRyLmwBYgcsJi+uh1fix
hS5G/STDf6Bu9iHzocSumT7Ky5JgiuUmn3Rjyy0X25BPK/pnQV9zdVweM3ANxXsdGRmIKQOtcPkZ
oBkaiBsHHtLrCUdKEULiacLylUNgHqOikouqIRAAyFrjQpinDKtC5Nig6OCfwNtBSg+MOT3/IMT2
7UFd3AM/zUz+6bCkmp7Il53ptI4H0MTgPeUuGA5Rb5fRWydIpvIDPBhXWlskQn96BXoWINpw30Cl
+rI5RtUBsQ+aE0qvEjZatWlAzZUyAv58BG2Ddiw3oTySJisPMaXvUdW8A1VOYuausieujjDqw5Ak
muqZ86SoNCZwMZu+ZYBCQDCk7hgfINWdSKu9ngbx4qTBIKMODLo7ZBRwvM4GeVQqGSngSPCUxpbZ
Y+7JOdG5p+xJnLLfISKmmlkBvZ/0pVHuspIkW0lHXJvmyZse8S2eIfIPgODX80rV/VKDgbXgpf33
aLht+ihSNMmntpzC6WXNuO3a0GJYofsIShO2yqzDmdSIRgCfBC8djrR5rvcVgDwQYr69dhc0x2k1
YXtMHDHIXeE/L1dT3qPOPySN4GmN3ZwzoFhTtSYSUgoxNKVEuMSLuKofu/Et0/Kd8bDS/LVp1VAu
xDkIlDJurcvmIZIWgA9TC54UQrYUyIl6U4cpCkiPRvdn6DMTz9kB1oGtAoOsxJKgKJhNDIHbnzEF
A/PFNUHZRWwoWMrNC1waoHVJKA+CJ6pOAV3XHqnp9/JZTJyuP0e4v24395NXn7cHlAv2DZhNSBjO
gpOaKnpTJoLgqcUxETaT3zvk7PzuOIZW2wNcMyobCR7EvmP4VlOe42cEoqaauIPqgeCtBneqQoY8
MuPRhnw6eBNZ/YFiW7othsMIO2uW2WWxMkiLMxv5erz3DWw/pNJxAF1OVdVrtVRWo4xzpyvJBCUk
YIuVazfUNOOzsYEJL5jfIICDpjTH4dQN9BlGXRu9sqlMhb3E7YnFbiUr7suQRoSfVCLztQWwqIRg
6SHHiRMMznr4tz6bkVRuy06sOt6Lle/gHSJfne5qo5MOX+yr9RuihWvDuUisIr7GcpugLbj/QAWd
hdpJ1qWaNGJFlyOKgqnkGONzE+IcQ+o6yEnZ1Sc8mxsZGvnnUFx5u1zp8GXrsw6XbUWHqhMgG9hZ
IxI3FYjEfhGZpbwtW5mo2qZOxD1gPbeX/iJb/9Nr6G8CCQ3WDT8na/YpozrTC4RczEm7Hac15liM
GwH1TTk5huy7Npw4AARt2CtKgyqm9oR3q9vCKqD7aunKTrw+CUBsTvWvCWw6C2DlIBC1xKghy/MJ
8dixfqzGTcH96b7VDgXfE0Q86WZYO/SWNwnG/lej0077dZNEMiAEgoywk4PKhS40NmS7uuGu0sBx
iTeMvXItwDpbveg/CovF970ADCkUCMf8ncmHNj+vzMk8u/kzJ7++Z7az+arrI6z+YaJCsXyvJYJp
FLaao3DyGAgPzBTjwlqNARe4yP80O7Gw8HIASH029mPaF5XQ9YPH7+BBpMlPWjO4gQhKWPkn1t8k
zanU7BjDGII7GcjtD8WhbLbJuJW6A9THsuphEHqzDT2Juap8r0fVyom3vJymefrvB87mqQuBdGl4
vG7iXnotDS50IxruuVwcV3bjoqg2H4rZDGgwROGAvR68APxa/6TBu0EQW1SNk9LhVE9D4p9ZEkJK
DEG2qysi/g9p39XjuLI0+YeWAL15pZfEltpP97wQ3WPoveev3yjdb3GlEleF2cUxOAcDKFkuKysz
MiJ84LrnVHhq8xcBGoDRJ2NPiDduWCF8VSRtiIsKKeXrPaoka61LkTC/GlD7mJ2yqNGWJ2fyl7Ho
q1sqzZ8eWZhTqzShwwvzgQNVjIl+z68p1wvGO+325iHfQtLu2CZ4vFCeMjW4uUw7EOrlWYnVVkoZ
FK5qzvAFW6fy0grlEZHPzhMpx4iVj3TyRujJCiYv4dH+xU0fjNnd2lkXtuiapZq2UsGBJ+Q14wKu
+NSLP2v4U/0plkEiWREKl3Hmp8dqfhGXI1jpFcZQNwIQzChaUATEs+gpoKPpEX+odoo4v+r8Z66f
er4xq3J0qtRHV8qUHjQVrNBCchqy3m6rT7X/WiD/tJY7HoGHjnJL/Acc0mrhyvOhr1HhXZ/X0ss6
5ahzod/pk1Vzj13fQDBE2E/yBJmJ+zN4k+TA5YmIDTkHAGPBUk49gurFUDJF5EBCCrCGbNdVkzo6
AN9ACtd9CqjEAmmjdWkZEyduHosLu+TPL1z33ES9Kmfq/NpB+SAc7QS5e6WWLDl81HIrk8Hpz/0Q
ai8aH/CKnyLoPQMuDy3gSbFj9aPIKlAUoxcBx7c8sAi7bvMZZFbQioa8AtJPN9JuuY4DuI7g3Wtl
qFAkv/P6qOR2jqRuuoNMqTZxZrsPQbh7fzHErQuEUIcirYfmbHzC9azknDwpaYTVUOLRTVUAclT9
oIaLWesQAQABexTlIIwEifOhRbOv8FDXr2lnC6CdWFG3LlbpoEVuqT4uFbKozJBy4/OQqZXBnksS
tsjnX3/eqE4lkLfIm7bzEVUKs06exdiaUTLORshRLK8RmAGXQNndn5aNPQrFQ5QrAUCB06LTtbnW
lLnecePryr93QuWtqtdVjTuXhSNNjCUgzuk6akZnAUgpkHJEUyl6Sq+HaBiFPkUyJAnkGZTYsTlO
70g/q2Iw6gfACeXn+0PbCh/xeiF4VZQvEC9Td/cocyUEaaXxFbSG1cs8R6JTw66LXQLWDWSOJAz/
KcFivojRpO3zsmQF0Bv+WgfjJmhr8RHQqqWGXMt5LraJMb4+66D0HwbZ5Cuv4n7nKzSqWFI6Z2VY
eoJV0ENAhYG0k9Co0hz1E+StVdAPq0t5XGWFe861HtQpTRahWgil0P08YMdLNclD9JAsK9HBUS7G
4CTLKgbcqjd/OFVarCUcCmQ9ARoctFS3BkTihyHR3zIxlmxNBBh01TLVH8Ma6gCgRrRRNeodqdW/
oDpRe9wQCy435QnSIL1sDkgBuzK/KI3ZDRL8jSI16787W5DMohMAhFNoLJKp4z3HfBMlRTa9jnn5
QxH7J5n71qansTl20htjY204WB2vYkLAjWTPzcbK9R6gtLiaXuXQMeRdWoU7A1nIMkbH7PR3zCu7
K4ofSzdZhcaZy5qbjA+4zbsgMYkWfYRkOEZoCLk+SfU4RKsGIevXRnZDYIcHaPiKuB9rtJJN66Fd
d2WyLzhgIeRf/PBSDWiWalQwQn+UacR4KWxtceh1I9ekgE4QsKLrb1HKVRllpQYsMPzZDL8W4wRt
gVY1tepYlYyBb3kQlNnxLpPR74Fi5LWtRUMBNy6H6VXs0+8VRF6ZpprCmpzUXyNXQ4bVGkQWdGtz
sS9sUnMNaiKxRn8/iK5D7hfkt9LQq2pcodG+yjuPWwG2HWY3gRhDWK62CK1vxmJvxGEYMKYY+xps
Budc68V1vtZ9P+RCD71JCDWmu2YIlPwhG078g9A7CXhrIRzV1gchhQtd7fJhZbVQbK7wxQdQR6sd
ikZeyG5Dc4+j5IU5K6UbPoJfzRuS7KiVMiP0ZI2YfNDFiHGFq2mqYpnTRTjOQrdrCiNQBpXVz7V1
517OLBVNc8BPVEaKmV24zhcy0Gw3uHjVXQLkVKmhaXBZTX2M3VQxC8W7v6zbkwp6Bdy+SFXRbDpc
2Orc2GGMWvHZ8H6fvZSayS3PEkDqjIBwK+QCGx8SGRKxhhfK9XwmcQR0PN9Or1P5Z0oe1FizQqK7
jR6UIO/MKnT/Vv3f++PbyloQCkDIfmB8pJ/82uhY9SXfjzg3YKJZ9MmRXEX2cohHDRYHWQzF14d+
B8Le+M99w+cc980teGGYuvbrxtDzSplwXtadED8n4fy28plJOklbuKZYraEPkpp8AtqM6JCj73QC
Sk33DcRbE7Qr16TepfJr3Dw2/IsINdJZ9ICdm0PkWUSoe8u+Pr7f/+ZNf37xyVSY0DVTPw8V5kod
kR/V0RUVTX7PscraW1ODqgTpNkVTOlGYv16TeJ6qYZU6JAuMB8WNHXAbSB0Y195DxUPjYg6ZjAgH
oHjKv7s3o33lQKgKZJ9ZGeGjyD3gradWD+id2bdHdXicV2+S/BkvwfuzsXE00JePIgYcPDjZaEo2
tKbFQs2R2fCKdT+HT4q0axKo2sinRmGRx28bA3ARsCBcYDzla8JknTOuUHAO0YJc+pEE7TNIu2W/
eGh4lCOLzIJh7hyzXri2dFaUem14JFTzzmp41VnKr2gfeQpam3PISt6fya1MJqE4+D+jowMFuZb6
rBxlXJjpSwjpL1HrPMik7kqAGVq5t7v+BCE+rd/p2GzhzANejzKn1p7asN2LSf8ABVXG6m6F5fgm
qOuivgzQA13IUMpRhLY3vknlq0dDC2tkVHOI4469qFk6OMhRmFQgBBppewAFwRysANXJCFo2nj14
gWCHnUEQPN3uDLTsYMQSVr1unmLxmbemEPKTEST1RMYDa8sPXpmibs+0mSujlVRssEY7NaXffzSE
iSjpAp7bJ79axU6BvkavBauyTJwG5QfJKwtpY3JhwvtfH3YpC8O2FSDSARYK3eSMSTaNOWWRRFIb
GrxUKCrrEF9AUUpHKExZAT+V1hvxJAbaqcQJik1EJNNHVdtoBr+/mSkneWOJcl6zsKKOKY0iaLBO
EJDZjbkdMkFoN0YUNAOSpg/SJIcyEnVVLmvU8pmIFnZRfCqW/dgSoAOvMMq0G1aIATyKIJ+OhCHl
dLD79IyPlTgQPtT5C4T/cgNW/+d/nC+854GhQIehhPgR7D/X61/NspqCTiYOJA2qBl5iCdohZ4Ek
qIMEblAQX6AzWSB1MNSlqJHoEExusJ+ToLZl8aEUnYbz9eVPJzByB9Rmhh0Zcjp420GWhZRiKTtT
vBR5HTVxYCzBwNsCi1mECjnJ74M3hSgf6PgXII7XkyXlUGGQtDgJ0t5ZVPTbISJjOL4tE2hTQC8T
xN0MIAWuTQhNiPbOpEsCIItAnbi4rBrJxhyBcxjdbqRGTlDP1wYMIalj1KGSoBw99GXO/77WQM3i
oQehPiLpQp+NPDeyoV36JEAFeM6+XkvdbrrX+R/pE8lSwJuIuPsBVMGrkhpGL+v5qnN1GgAWJkcP
vP7FZC/eWAqCWMBK4BJQ8YynZmpODSmXqjToUK3l3hv0reqMesDtwUBcL5OuH3QeIpChvFWVjlXZ
gawkmPVdOe6neZ+D4euY9u79U745FCQNJYBV4VPo2VLFccjntkgDzcyQxzGGAc0PjNwKywY1lp6X
U1XtYEMK9/r0JQC4Uv/7+ZYkCNERwVKBwFeuV6TKkmzWEJYDNOAmmqnzjLfe1hAuf596FEioX+Nw
4PeH9rigy1e1J46VndiyIZM0KrA3uBMNykYRZinPZVMaxPxxfhYKG0/lf19sZHt4kWCZ0FNFxRKd
sYZ1mrZZIO+F0Cp//iP96vnogUUcyUMUFXFxULdfO3JVr0RGGpTFqU1OXez88/eDKxfVSqC7EZbS
fVrhMulNlIb4/uWt93PlNX27b4BugyIjwGdr8E/EowMsQe2juYinSGnyIDMHqL213p+6sxYRyDpz
edFqEO/Zf8MvhtGb6xxmUQ4HOAjpL+Ldr43mZRRni6ahzPQh76cHDirGyVv0lj3Ij+mR27cQh+6+
l+f7VjeMgqIDiV7AB4G0pmk66qLDaSql9QBqxsJZQ6f3Uhb5yM2ORqkEFwmQoIDUYNmo/VCkXQnY
87Aepj3/tPwOGduZTkwg8gGiBYkJ8BOSTs0zZ8HFa2hqB6Aqy3E9yHvto3mfE8LqBOlmdKtVO5Ya
ye1gkIDHbJFcBDKVNKx0jRpdTVUoE4XVceL+gm6RyZlJFvoi5MZ4UKbEb5PuJhigvVg/AEubRQkY
RjiLqBAj6w31oyMQA+rT/dVnWaIuSTkbEmEZYSnl9n9QhY8kS1mcmvPum7kJKciAQPMro78ENwxd
Qpn4skct0VgPYCPzW8Zhvd3B1z9OjaGQxS5adfx4z+2z6rmOH1aQTIzO/SHcXMRkCAhNSWeRQCoD
14dTjLh4rpNwPZStH4JuljuAayBFXD+59w1tDQfxCsqaAuiI0MV0bag04r5p4po/JKWjjKCmO6Sl
U2bv961QKfDzFsNlj5cDEhYo8VBHMjIyCUD3lj9Efi4cUTBVF3d0Qs4uPWZf7daIDDQrI6ODDQ0Y
4PWIIAabo5jB8wcoEC+Qd+StcAC8hHE10wkBMiQQTqJZhJCPyTIde/NL1xmzGo6H6mvc5fbz6i3u
J7QyP+/P3O1owJtF3sHo0STM39TlGddIsElqMR1+yrtH6fH+j9/uMmSsEHejoQfvOjia66kq67RU
qmqeDtPsgK8DHUuz4i2KM7KC8NuDTwyhdYM86tFoSpVAwlwPCzyEp0MCHIRV/cJFs0N5+v5objcZ
jIBDAvSV5xuAimRKuVjrKoaRfAdZYtXSTx2Q9pDD7RiR5cbaX1siTvviBhi6XC00fZ0O0kfhDX/C
z8KS/sp+opsdi12VyvZjm12bIvvjwlQurj0eBDCVPraPEm9yzuAWtupCgrY0Nfv+DG5stqsZpDbb
Cr9WazOMLVbxLKf2dJpYZDE0LPpmQFTYkUL2LNRaMnen+HHszf57/DHY8Z53hx0IpIYf94e0cVtf
TyDZNRcTiF7atqtK2OvdNnHBtuhJHh+AP2YHVH+4MvYg3Q5ID4/miUzGoTcSXpgOaF1rEqvwkVxC
hW09iJAv3sPZAebm6S5v2troxD9ZO5Ps8eu7HKMlL0RgFs7IruvRGmlRJByHMxAdVsmu/vSVPVcw
5Y6Ta6BHemlwymNngbyEf3+ibwOVa8vUumqciFpeBsty5uipFyuevi6s2d3coLingOsFxhvcONfD
q4shSvtRhDcsd7KHp90BlEKqlZ5AZq8OZgUVWh7tlk9ya90f3TnPQU8sIMX/IaJAIoS6wVIxifsW
ovCHNFBUX48tNz/ER1Snfe5BelJfzGknefdtbjlNZKkQnAMNSeB514PVkDVsBiOfD+EbGK383jSO
8z5muWaa0PO8Y4FtIW1LwLkAuXZtRqynolxFmMkD1an8yOkgo3lsHpS9YbX+uJ/32mPyvbqqF52k
3f0hbq3npW1qPbWi1JV1LeeD6o2gx4ac2159u2/i9nEFD4rEDADvEExABp+yUeSA6ckdbLS2YK6+
vku83s88zao9+RmqoK7OCA3IrXmzVS4MUvdQwWfy3NcwOFngsmAcAXFzyi5+ndoVcxsu4Tzi17kX
t3muXzsn+qrMdTea+m71k31jZ3t11+xmL/fFj/SofYbH5dA9si6mLU+DlBdhh0GpBgn1622jq2tX
S2SUhpu89S/yXncyf/SToD12u+Ffa0L/2aUX5ij3IqVqVlVlPR+6v51vvPTYq5KbOMKh9qfH6SM+
5l8vxQuLoI1GJdJmz7fLxe2xrIQ9U6vmw9iAZcrWvXqnNqZZ2rqt2sK+e5FN9BhkjxC1sqSncS/s
9f8Hv3putQMiDOkTmqMkXhHrVF0/H5rV00cLMfPCO4wjQo7AzY4l7Xz/Y4Oa3Cqpx3TRYaN4AsNP
+alAnat8KMdnCBn/UXkT2rgJS8iRRmb/z9T+1yh1MatapAp538GoakKX53sNli/da33OBNjtgf+F
20P9lfp76RO3JlebFeuuvD9qPOivd7DcD3NmdC0+YDkBWLnvLPU3Gmy7CVGwCVz411AzDg05m//3
eb5FAnXtyCfgXkX2w9E5L0mcrmc4n814B1sScEVNw9680acIm6kLu2Y+ZO/gcNkBYrWr/dCvrdbL
XMa+IWf8Zjy4ooAfRw70ppMOsk4xrwJcfwBJ+Eka0W9iSh/Tcf1hRKYaaPvptzpY4S/CHWeWEetK
3vRAF9aJp7w4m1GIugG6XHAlF5YGesO/hPt/F/3JRFPMLf2l+Y1+LRb0lG4S/c+2vbBKbdsqQcZ0
FUbMb+hAiEmAK2qs3XhoD1NqAoRc+kFd2Mmrwbgqt++x/xqmI8uBM5IYuJ/5wD+FD4QmT3MMq3Ym
Wzcbe963Jos5ejP+uDBI3TTwekA/5hO0CN0+s4xj6Oo+yIIbRoROJozeRAoRUwFXNnRbaC76qZ2Q
3hJEKDJlpg79p9Lhakdtdg3qNZUFbaj7m3brdkbBAdh1pAjxVKR2TVp3wiBUMIc2bKtkeNKtA375
49SlOMdKio5H/Hjmgz30g2O81zej0Mvfpxw1iYuhOYjfFx8K82k+zTawSc1T+iU8Ra+99Rf/wzrj
Gw9QiKFqEAoAnSGQLVT41ChyDfSuJB6G0ls6t/Hi9+7TWM0EBLC/1W/m+mw9EK8MkmN/caz7nhcG
MYRBPBXNqHCEby4z8y/1BWrc0lf0GEk2ocBnjXPDm4BHHrBUBWR3KOFRYbBcZ5rQjpp4mMLHEZCi
U/agBqPsQjxEOCqe8T48tiwu8I2tDygd6rZo2QPdnEidMKmtYr1vOeEgdPvlHWIGBO3wQw3Ufp90
3v19v5G0IMV7YKgMlBCBnaf25tqqirHizw8DlBNexsUVeGuUdtPoo22hqO02/fcLFnsGqWWiuQZK
bhpHPnKCOvS1rhzmyI6eQX2ATqca5DSR2S9mU1jtz79gkrk/zNvjfSYmAT8HSN0Iier17lGSZBmm
YtEPvAzetPeFxZZ66xRloAewT5BnwmOJHtM8TK3M9bx+mLnVDH+PT8NJWr2+Bk6QkYy53RywdE7J
4z0PkgVqQ5ZFphRgMEKXQfUZluARsobIzhfHKqFkoPxzZIJ6DPKLcIxAOKFp/XraUGNY217sEE4n
z7W6RxOckrIiExJPXTt6pCRwuM6M2QTaeW1DnHgA/JF5wH3SBiv4GyU/zk0ve+VjkyXPurFMaKZG
tfFcGJRpbW2hHtQmbmGrFWy0bM8uCmry7wZPQJXxINtYpktLdEUrmqcp60ZYUkwdGGtv0Jxjv1rD
7yln4G9uLhfQCJDyKfrbATVAwfZ6/pahFMYGvQxBwu/ixInQtK9//OPpoUyQ03Xhe7nG4MtsWuJA
3Zdu+3z/x2+/H3VmEpLi2QjwGi1hFMd9hYdrkgRGHNSKZqqd16yMQ0Nu76s9pssoowIefc6b3CBu
BAhnT9yQV0EBTDKAeR9T10IkjHFatqyAlQMatYhaEGiTPXExTUIWdkLWVlXQmRBGynkzjn1t3N2f
LuKPr4dyBsFJEnpjkJqhH9hqGJL+3rQIjNmN+IfFgl4DBKl5FtCatoNCE4jDyMuPPBogN3c9mElS
hmkBBXRAZH18RO4z+DZbc2K+penzD4AaWqGBxMHyEPkLysesalNzIhcWgarZMlRuLO40OMhMgto5
ftT34056roBUHs0ud+vquGZmwwJs3FyC9DdQZ6iWujZpI64IevtjcmIrc8zhoz+yxnrey5eLR9uh
rqGk7Tmu6I0iaJzBEdwx6HeyI7wabrUv8Ff2lOzXw3jofc15RJHf5TzVB5P/Hv2Np79+8QJyc1P3
Rw8aOk7hJi4r008r7KHYc6YpAj4N8BsF4lfUqqt9YzSlDtnQZ/Bq704RmBLe1cr605qCVZq6CaVu
R0T66sdnZLVWZoumYtVgroMgH/47sw07dELn/panvTYRpAQDG+qQAGWi35GetUbvypCfqmB60vp9
Y9WQjIut8COLGU77ds9fG6L2vC42ZaotMATxS3mwudobVVd55VlpY/pyOA/oPL+gmyFKBteznA4t
J4f6XAWLZkVIFo8uSKqhbYM+Nmf+V+YJrClGpYLuBSEsHlM0HWURGSMXTgac3zE5gP8crRlv2ePw
Aj3dlfUS2ZpBQpKEZi4e8atOHSR+letQ4sC7P+1P0GAwyT8g2jA/KtMVobawr7+SD9ZT8Sb5SUaI
vYHORCghywgqr+dTyAxVbbWkCYixyO93kR/57W7CEYs6ExIDu3qn76NDv8t80HuA8eYhygPenp0p
iFmQv3N3/PUhR3ck2kTQ0YZzhBT69dcYkdbLnFo3wUEjM/DeB6OtQKC88hX8/89vpJvN2I5Aqvuf
vzLrz2it1mILDuThLcUCJNSanQXnCRLjjBWi7yhMFbrsVAFrBPwAQEXXH5dqk1iP49oBLWiKHipQ
BZjHGMfo5rxC3QoFA5CWA2oBCBy1vUO5G2aQ38dBjK4MxUG/ima4oSvnPyMWUfDNfqNMkU+5uHIr
cSgG5BBiwETNCK2vH9HvcNzr/0jxRxS7oGwClwgYNRJoNMZy7PpWUzghDirNrjoXz/gHjXvkGPED
cS9XGwdWgOFEXK+j3oqZux6MjrUR825NgsQMbZZS5O0dR/06tfKI8uNSHcmvt+b6A4py/i/dzR3V
9O97a7pJ4DxZ6CcFFopc6TiS18NYRblR6gjQ3fiRw5GTwSfykh8WG7GdAPlRc2Q1Jp+fIfTE4aCB
Eo0wuwK1eG0xa8uubTo+CcQnFT2UBx5M0W+RA9CSkx2Kn8qT7OYmOvC+tH0ambsmdVntdzceHZML
DXciMkzY9W7AUmEmqGFqJAGkDTi4oMhZA/0R1Fm5dX92b/LjZCtCix01D9wdJJ17PVZON/JuRtIv
WJz5RX4vn3QU4Ybn6Gl6Vneyq/mrl9tZMD61IKf/ZpJS3ZQ+aPvU6iZgijI4CfZBmYLnoK38mh9n
GzQQT0hUJD8Fbz0YDueg4WgMj6gsH8pd7rOqd1vHHnsLfCmkJQT+7HoSjGRC1TpL02DZJ376MoiY
dGZVmYyE3lWQZANrKnnR41/XRqo6asOuhUbwQrQas6cqtcuX9GPtzcmbHtvITU6gZf+sXrhP7nNi
xd83GfvzRKs80kAgGL+l/9LEAU0iCoDK6tO8S6BG8g4Fp+YjfAzNpvz4fX9bbe5fkq3HbCJWoFm/
tU5E0c4YASn+0vzhLbOqE9Dk3YEVYG56ISK+9X8MUVe1Kg5cBQ6PFJH231m2XkN7CNbjeJxYLvvm
oiPnBNAyYO7B9gVR0+vVK7l1CmsCYHbnb8kDqPD7/ozRz9bz8vz393Vqd4zCDGRzgRmT3CzYq4yQ
d/uYXfw8dRdUZZKiXIPPH93FCb96V0YEvuveuQ8D5cZojxQJHpjLr/BT+ykLJh6Cbq6YYuPdH+VN
eeE8TFQzCZAdkQM9TC6NsQvJeq12tP/U/MVSDv2PxAKxyFPy0jgs3oftbX9hkNogCteOhqQvaWCv
oglZzuJJ9tbabgIts5T6sWXKDJN77+aYXxik7kU0z6W8HGGEYDhwlifDjfZd8Hu18OJ1ul3I8N+b
B+3CGvXEqCR1xOk7W6sD0ZKBBRj/Ktbf+8u2ufkvrFAXojRAi1Vv5zQofP0RGh4H1kv2pt5F7wvK
A4NovCxjCRaGL5Q1zOEB9VKndlJbQj2x9wZ79pbnjNWVcE4G3Fss6lSvRQnVtBi7Q/YggZD9hHSu
3dmdmSF0zvaGgwbg5nWxY/sH5/G+9AlCZq/y+QMCAR+EQGZoLS4rqbj5UaChRaMEGroIyOra1SAw
qeUsQaeB5o4cLgfg5qE6Nf7OvTyYX6JDGRiIPzrAZrqg9vq/1UfnFa+S0zvDbrDrY/Sr9lgByWYU
dvlRZCNeRMZSKCZRPuOjuFPrgizG7qweOsLxF3mvy+79/XZTnSHb4cIazfy7iEkN9GNI3JVsJVaC
h9+v0iyQMsi9xeTs++ZoGuxziHlpjvKOq7hgLQoMbnBKe/Lnj9+CG2MjxKfpSzrxTv+9/midYq94
gh+eajjH9AEM06I5+ZHXv+kEn+UVeJExvmsrgr/8Lsp5JTmEU0Ie32XzD9yJ28mWtJPQxAQlJoBx
XhM/Q0FH8ssvzhH2KjiYTO0pdoA5+gNezw5B1Gv0S7L4Rz4ACPHIKlJsOvPLz6NcXbcWCldlWCUJ
D9H3hvytWZ8rwvL9n4yxRqwNSDfT6lGdN3IKY/wejFym5LkfgimbqfPFjNS23N3luChnNHB8Kmc6
2X1wBfGJM0fkyWJ3cSN7Ro5KMlPv/e/9pd50gJc2qUMP5fbU6BbYNF4yPO8XR/IHp/AgcW1x1ugA
j/NR7mvWpJKogvZ/l1apUz1AuDSeVmww3kueV3+wkifZLtzG7n/eH9/WPXVhiIbmg8I9VPkBw5sc
JUBPi2l4qTOZ8dN9MxtRFKHMJ2VAgMUQe157KQE4DU2opiSQJ7tXv7LwO2Qdyo23Ano9CNkMHgtg
DyBn9sIRCnHbcVwuJ4HQW3z8ABIo1BdccC3fH8nGawHFRUDmNbxBZeAjrs2oVSdOTa/ieS3sAPri
rQasJCsK70wFW5Ylas44WV2kDoK8AWQXheitjUyI2aTO0h9KRvS3OXUXY6LcmQ4xg2oQ9LOlrHS6
ZK+XVpi9Tf+omEP8OVoMCScvWPSQwqOudRBrTYkqZEAJGg9Z9qcV/7X562wArb4gupKQIKDfcm3X
LP2oNkmQSbOFGWNb2HD9KPygWI8uNrSRUzic+3tpY94h8gBUBdKoyNSd0eQXW1aKjL7IJewljrOT
1VEOzfhaSHbM8tEbfvPSDv3q49GvoEyDlgTgmp0gkBXaYbhvWLV3lhVqv3aaVhdLjF1UmHz4+JFp
76HEuHi3TZzbPLHAN0WxJtbibMxxJNBuO0MDJDAyp2H1KGz4KrIeACwQ9iqccuqEo61wydsELrG2
uvqx+5xYHZ/bFoBhR0kA6Wy69zLWm2ytQcYMAfjJruPR5iJGinHr/Y1BoK0LzHKihG5uahBDrqUV
j6SGui8MJ4coqmKF8nEYQN/B7SQWfmbzVFyYIwt3sZOrNdWNWEOiJn40B0ZX+uaiX/w25TTQM9uL
IboLggrZL/nU7tfP+8eQZYC6bMtckkDbjbkK8z26b/XZS7oHXnz7/7JCt3IO1cALhYRhhG/DUX9M
XmcGQGDjvrhccsoz/S+NG6u8QbYMwbKQmBDj1iM//p56x0jf7w9l02/9d0UM+r7QYklcC1gScheg
z0F34GpBEcuz0v6bBwV93cDzoCiIbtvrbdVxUVmV4CgOZN7LdQSXkFFoWDmYzXnDqw7BCfjTb2BY
RhOGRVUhAdcVTpo4qNJVEPIqrCV2alYWYvOcXNiiBpRM45RyA2wBDgVAW8w49lvzJaLrEZA8PFDR
bnc9X6nSkbJGhV749Xcavc6s4sLWVCEbLaBlEPLUWJDr348Fvag1noRxb0MG7l1T/81/hukpY2X1
NsJSUFv91xB1l8yjpIChZcE9/rf9hKlsNp9XzlFDm5Vo35oyxHOkSgvK5huAo550ZCqFJDi1L8Nu
YoDgbn+dULBjSRT0SQAnTa33CrRpV6fIHhbvao5qtimJ3v2zSH7h+qVAuukBCTpT39/EEFwhTuq6
dmmQGm+C8pChH8lhgje2hkFIIhD0IEd9o25URZIediR3ViIbmHsldDxYW/emdQ5hEJpRVf1c2gUQ
kXq0qnk9NW3Xp0H2/gdY/H1rK8F3+Bm79buxb1xurz4WL9prZN+fv41E5LVdcmQvrq6mWYRFAe1J
EL1H6H2WLVk2QbvH72pxDxkB5LZKFqvOxqMSNkk9A6g7QthE5vvCptr241oIGGtlcpV5GlUvtuXH
5m3mzVE1++dGhxYJuMrN6cfyfX+8W/sFVsFjhpYydGRTw4Uq1xqng4j37AmjLE9S6bCQardODg1K
CI1RHAefDFb0enQN+nAzrk+yQPshIJv972VnVE1B4ESUg0nZhvINilqBtiLBzw9/JdRrZnOZTCj5
IA95f6a2Nv2lHeqW4zstSxY9zgLR+eRNRn54I0cDjh2oTePeIXxUtFxfG6m1mkgzoRUxgUtEysQy
fgiv2o/sD/+r+C1oNvr9u39VpscLDGax/rCNJQIv1fXa6GMqN5wsZcGCcm2gfUeCK/4av3hzgBJF
Z96fwds4AcagpwjSX6jY3fR9d0unlHU7YCOY38h/W/uc4fy2Z/HCArVGy9AOaIaDheIdHezFU++v
Vu1Lzu8Yug6crSMzdH9Itzfg9ZCovZ1Hg7LMZEgTcuC6Xe5AUgbaTcbEnVUUaa9+OXOUgwBzbRGm
HczMpG1RAbYFpAleYkY/4R5Mtwv2k53YPyIH2gJIuza76DQ6b39WJiZr6xBAcgitr4iPUGejxru0
RWngJs4DoXua672s74yOkYLaMAEyNlBaARQMuc+bRtduzfOmmgDUcZQfaKtlCcFu7EJwG6CPFoSC
oNA/d1VcOFt496FOqjkHcNaDvvfoN+MDzpbIYobZHAd6FxAvkFZaGuAcRwbH54OaB5PgKd3DlDoa
iw6CZYJyfZGe63ObwsTcOl25hwmOlanbyOeKCO3QLksA1EB2UTbWTO25fEBAFHrKIXRTFxz+gAMu
/u831j0obVxGV7aoOz+JhpJriC3Qfhu/dEAhD9FxDPi31VWQYM0P34Lf2+AochJ3sIeX1Mr9xq7e
Bq+0pcPiyn7rjKQMgRLey+LWzHN4m4e9ngxq+5dqW0PuFh/4Lti8M6PRFqqnSKarZmuF9o/qkUcy
7t0wWaRTZ7VKygFczQzZ1Bebdk70SoYQALKZ9mA2x2EvuPpOtSRcE5UVW+lO8LNj7a62dlDtxhKO
P7t9u4uRk/YkGxV9m7dlt3KBRH/hK1N08ycB2LPYR1clPlYCgjNB7zMrB0umg/5qJLKgQqwhJMV5
vv7q2giXRpRjxDVAjfoLC969dZJFATRiuEzA3UknNZauTTlRwuupfpyxDpGVTX4mmX39dd/Jb21L
kPgRShx0iCFIux6GxM3NkkF5I6izIFZ2gIABjayzkB9bk0WIGoBZR0IcAc21lWwpsjBqNFQzAuMb
Yr33x7D166BLJllWQGfgVq9/XckzQawaHlksBEgvk3//17dWAk10QF0QEjFQTlz/+lgU4yJmDW72
xc3aL00OyshGys5mNoRtubxLS9QJnEYAhTkRCyF25i6OTYC67g9la7FlPGzwykP1AO//66GoOccP
/FBlQd05YeZU0V4rvXVkJGe2rKDj10A7FHjJoNF6bSVbqxB1ZSUL2tiR5wcjtAz5KROd+2PZmqwL
Kzfpb6GuAdSDlWkMhMaDWqigPt43sbWvkKxGWhHZURGETtcDaaGAM0NVHdkSR3NYFb6N6Ar1ZQQb
6IcD+o1mI4wTVZ3UFEdCLz0e4BPOlATH6Nx0saDleH8gWyuCAgG609CXgDctNZAUjOWtLmDdm9Yc
JjsEH52y74XdfStb0wVBdtDm4i3E4yReT1c8dyUS4zgoa2Ia1vB6/9e34l/4Q3gPYMcAf6I94tpz
4aqsZPOuLiL6D/1hMcfIEle/TaD8+6z4fJFa/OApbwzLxDvRrl5T4YlxTeGVd4O74icQUkcjBmaY
wniExEqzb0tH5faD6vUfvsEY6tbWRm7AQM0NcEgM9XoiwX1a9Xi5ZEEPcvvYQ56DRae7tSHwDsOW
OMtW0KXQrE5I0VXLAl3YN195eBByh/V82LRBWAnBTIbkv0L5zWqAvFSfFYh1fyJfMxyBDMj+N2nX
teS6kSy/CBHw5hWODjTjzQti5swMvPf4+ps9e++KbOKyQ9JKu6HViWChXXV1VWaWzGpGvTRV6Kaj
AlKIw44r4HKqZLSdjDMDT0vw0ZDMruq9Fj3fXv6FgwpFT2gSkowZqgvU7TIUvJR2AYfVL96QwYBs
hILcOW+lqf1z29LCYCBMAQvIWSB8V8mMngVCAV9UWZK3qQdKCHQToEkb9owHyMKikIwCDGh4j18B
QEfwYrlxwpu47az8q2x3gbEOWCX9pXEIQErrgJgid0HDJJQY9e8gLVIv03blJwS6WeyZBU+Ds/iX
AfIBZxOlDuUko2t06kkA7ErmwGrlujRLArRewHwDLvlKk1BVfSGUjfz37TF3W6XY5ukW9be/v9xA
V5OmyRIq7PTe5TQ5roMZWqgw4Q93HEwMd7dNLA/kvyZoDFOiGVzA6zXkVnNy4WeDNVeuwWpAs2QF
sSqmCnLmhHN9uRxl3+qFkkqpJzuoKSVIlUtWpDGGsrSpiHw22HSYLqjfXRpJhaJuA5AJvBmbt39u
eORwGBnshUoicrEGNMBBDkWEQlN9wkCLRDlPUxLh+cF2AvTvTnlSRXMCBmyy64ERuJJvpi4W6HaS
ZDNeoOCXUDdmNcl52OkYU/+q/qQPOULvNXT8mvrlH1wpRCsQ2TfoOIL4QVkah7rsjSDPUDDzK+uz
1u3bG21pdc5/nzqRZd5zep2lmcdru67wEFYGPSMaWzKhgoQBPw9OpUKnWttIUdAKDUPgupVWbCF1
2Y9/u6aEZT8zQTb6uV+ppDgY+SwjGSAkHNJor42MUIw1Cuo2UdPQN2odJjAKxN8YhVz8k1HgPQTg
Ca4snk7OlGmkxopWgX3Kv2MUALf8s1HoGtoioeIDBjL1kEh9ZNGmTMmIX2nFxITv0li5sqV7V5OB
HMYtBedCF0mifDa0hpN+bXCiKVdm+KA/9uF+YIkVLdVF8AZGDogUCiCPRDmwQVRSGRsOpn6gsjd7
jQhB3RNUjiffTN9Vlkw4WWPq2OMBJhJABMIWoGwvtxlU/aoiFKRfvknN7aoNWqp8lzHDufyWN2gz
YMVBUA8kdBQYqa0mxGkpBhnAHZUjr3qPW4Mfh1aam/JUWMMqj6FFBfoSyT2ZGXh7ifP29FJb0vap
d5R1cEJKHuDSjbbKrQQpoGST2M8oEFnxKt3037fdx1KVCLyq/34rDdvxhyTI5Q7ZFPFOe9Uis5vN
5h0SjsmTfuw//Nf2YzxUkJS8g3tkmF5aDaw8mlBq0PCAMsrlaqhlFAicgLplMVsD9J1MXJLNPjAj
tFl9bH+M0RbeY3MKzOmxedSt29YXbgBcZngwQcADqtc0PAZFfkXvxCDxDNHWW3f+aFMz6K3ojw57
jOtt4UARPhnSnKR9ikBnO5tkmLOgBSpjVBxxvAsrR/ooQq/TzY5Ve1ma03NTlH+IVTEpY0jhg4BQ
PAte+lAi0GQt3MKz7GI81KmVi3BOwIYBRl2037vBLDPUXeIZjWoB6GPCOpe2KCgjKA7gCYq3E92T
aAiiclIURB+leh+ZkVXYyWOy4U3/WHil1bvKloMqOguGsDCTF1apQzyPY8xlPKxOSIVq5re2YiHm
Fm4kqO7xpKcAiIbXfYg4NRmCGE+CUjKbt76y2ti5vckXLaDRK8HEohxH40i7qkQ/1RKvTYgv9wUR
4Sn//rMGcdRfFqgzrEtl0ICgjPfsZH0arevvMtaWZg2C2tL+3FVdEGIQvviGRqJ1/zH/o5U4GwW1
oft5ysOshom5BO1RMRxjfXshljYTsKIiYfwSMVKqIqqWU2hMEV7LARCjXWn61T7xN4N+93XbDokm
qZtHJnlYFMYhPoZ2t5cuVfcVo9BGERlAwdYgpSY93/79BXoK9GEINhVPJ1D7dOoGLf25KEpRx3rv
od/i8Wt9L9mtq+z6tWgrdwloT+pDtG+P8yfS2jZQDuCic6vARcsaYMu1FVrIlavbH7WUoDr/KPoi
QbGg9RsZm5A7ZmsONYts67vCi7/mPdGLV90merhtccGhy+BwA16MNz1I8NSWzAj8mAsxC2P/IFZW
VDg4X8k62JTt/W1LSxsH7wYQqgkXSKaTlciNtu2oAr0bbvSNgnKKVd8xG4gt7ZpzI+QEnkXfc9gj
NlOVyHNZ/O1feTF6Q57/NBXYdyUADiX56clJ7cxMdtIqBjvlXbZbj/9u7vLTvBNeJTcGvSWzUHIB
t0MYn1qgwwWGM1wg+ohoxfXXXFKHw+BrOFsD32JAMWEXfoWW8qqg9jjiskwdfyt5gptl6LQBIYd2
N67QiTs5ybvsbXSKo/8nO7aHxEW/yycDoQLjGfcbVN+aKLLlztagD2feDwMsNHavgzwndpUTIHHn
TFD4Dkx9W74ZrQl4omFNm2gzcofhCxVL0BDW2ubf7TnqjGsgREUz2XMZLtb0ObLjTfj3KxVnS3Gl
i8rxZRsCyBZ5ENrbQ2l+z5jO2zv6SgU1UtCdQeGw1LzjsERBbx9JJA8uVyqX/aFQyEqpswXd0RkS
G6x30a9Q3v+/G646fQqQXQ16HTZs9GQRrR9ofr7FdnIQncdgNzxFlfkNTWDRTU7iboI06Sp57Z/S
Nau53NL77GKdqF05C3xQVx34LjLeL6SgKzy3q2TfHbnBRF9DhiNfuun/OqAQfbmc2QHNFKU6BYUg
B9H6pWM1rGb8PB0NSWrY1AEZTPs1HThrfEhWKSKvyRSt8mFIzWhdl4eh2E+sZ+diBHs2sN9pPjvc
YlgXk1BhYIVZ2gb+xwMZOViLbw1UtIeVcchVc/CYDePIfN3YRb9EyzOzlTZCpz+H2dpGpuC1Xyeb
wBIsFo5g0QxafBDwDqp1NGA31TqjlGZwMmr4VehLZabkAGCDRu87n/GSWgKOEE2e/9qiIjVNngaf
93Ew/H1qz1Co4F3J0z34xQgqX6yc0eJRP7NG3MzZBOqTNKpggsFNAfeFx/dGA5VCc2+7W9b0UWes
SNWYb8iQsh/0pl+VEBznnmQeDP3bdpaCFsAMoPOG964Ors7lYMIeryuEUVgmyOeMuFHq0nQC8TQO
DEOLs4byM6RnBJBb6CpEEaHCqo8Au7oaiqvjShSdWDYDVl76N01Pb2+k75EgQooIjxtqdaIuLPqJ
dN8T70ZvWqvbcDXsg/fhXhvM7i67Q79yM/oE/WuGgnt+N7kFYtHuoepMNB6z0YXGvD3BV9K5wD1C
DPKvD6LiqHaI9SQgHzRZmms4Cci4xarexW7yJLvJUXqL72ZmFoUs261ZoCKsMJ2kAeQCQo0NV/Hp
07drh1vNluD9yU4sD720tOcjJH9+diC0us20mvud8tz9hoKbyZI3XhCruJxE6jjMjQyB1QEmSrs4
GMBiHIzG8mQ72Ymn+r6CyngH4YjEFbb+W7Cpt92Gf2Gs4wIg62IdyYk9G2WaAXqgEgJFulFseZVs
WxPSdbhdWZ5z6UY6m076XmiyaBYHP0UGzAEqW7JYjU9/+x7e2By/7vRsJH0w17qaYyTSsQKleMRT
zbfKN3mL9hvFQd5AWmg7rqQHxRrcyY5WaW7KTv4Zu/NhssdD6AEbDuFviPF9huvcYiqdL2SSzmf6
92V39n1jE6j/ocWI1mDxZmxpYAfrdrYRTd25vapL7u98rqnDOed9lWUlpqJzlE19wv0PbfOJ4fpY
LuA3EjgbUCC3Us+TrqP78euUbEazMXunx9J+o0C+MY4ZI6hhjYo6kL3QTlUUwl5rq44B/CIZF4us
SFzIrV1EHUmZL/XI6GFkFkzuMG8T2Li9OAtKVBennlZoV/pIwDBAwkIFHs+d8ohnT7EVHdVWnssj
j24fVr/PD+NzAffWfX1oLD+69GIAUUFDbQB1c8gbXp55SGlWYzPmgMqLKHCilXJhM4a4YEH5bdWM
3rcAtdFQPPSIFtpEAaiJkHTQePPNX/loerFG6+aH8jFA6n2l3wmhwxkmX1kQXVdCh+dPuZ9Z69wM
3lhq/wvOh7RkFIgkFcg99PUp5QboE10IWLsJeU7geRhu9FpJEdq15waoExdI3CCMBTgUKuCi2Qc0
KVfCa7bW3PBPy5urxwI5Y2fylFV4r1iSZFZOcog3CdIDx5RRmVuKGy++hTon49xzObAFibcnnITX
/Vzb0+zkkT2c2iYxm5D8fXvBl9JSsAnJc1LcIqLol1uqqDlJTULCIbFCd4Q6C1ocCAgl3QhCYwY0
HhrfjKaIYXZpWVFKBX0OKsU8RAYvrXKAjfdRQsANERLzbj6+yy2jIEx+gvIHKDlDlliDBLJ4BaZX
9EGutAJwmba4q8zRt4UYQvaFR+i/DEVvsi6UKfQFR33qlzgJGcjL0QxFk1ehUGZeXdlIsyVQa33h
2y1QU4zFWnCkREoMXggdIoA/oRLZUSr7fe2jPNzE6zwyxZ/y5CNJFVo6GtXcB1i8l3k1/qgRNGrX
aWyPjDld8LHQakQpAA0fFeAsqMOSqOiT2PtT5r0XhWVkZhCbKUvufWEyL2xQPk7NUXGrRtgACRVV
yAy4lNxCL2OeRc5iGaIuDL7pp8wvYAi1dhA6CHEXnaMKJEoZ55pliNrsvqhW3CDD0DCtZh4dEsv3
YbLVmXGmFhaHNDAFQAEgGLT6osZTcrU6VoKReUEVm8A6F822q/fMPOySGeCDBeD2oC5i0OFgGQhl
HkM7z6uEfTHcSZqNfc6U/FjyhQAHikTFhOjK0nBRrQ2VUNdR2YKHEGNb/eCgxo32SLypgyEBITjO
zNNVBYnN22ds4Yhd2KW239TOfsD7fOI1IcrgyF+poBA0Gxa2Z+GevTBD9sxZCAZJwjQOAwFFr63L
wqks/zYUFMFMRuMJuvxRGGMDjPWUeGAEih4LK/QLDKC8HT79vz9P0/eLRu0FP0X5Jt1MT/Iq+862
hpU+QG35WDvbgrMmx9i0FguUugS/urArXk5ZZjRpnWaw25hgOtijSZSHZDN1WETohZsDOw6IXiBX
kIagtVm4nG+FIAF23N83uc2RdtBJY4OOqh9YphaX6i9TdMktEEMOZwBYXjClknbFDdbt3byU1AN0
AUKGuDWghU07BbTNbfzcR/lWkyzDuy93yZZztM9i1Zh/pAoEW34tu5F92+rC7X5hlHJ4eo7WA70G
ozVEn+9bxpgWHBDpbQvMLRJBKgqJl/vA10JBCGMgbjUQoKLR/KxwSuXMvT2GaytoziBKBFqEuBMz
eGlFFiO103NEKL1gQMkbXUul2GZVGK6XH8lign9WoDSJvgPUfa7XYol+fjWIctGXnu39ibEQ184M
v49mGdDnAeD+CpQwy0ORoS0ZkLC9GQUbOEvhvrFbqxq+b8/W9RV3aYhyZ33MoW+QAuZiPX73sqV6
aJ7ddGaKB8O/M0QtfpxNYze3GFEMPnw4gdsa2TPL1SytPZCkIKlokDQFRPly7fUCPceNDMDLxuEg
6SdYrHfc4nSdGSD74sz790gnJCNBq5YbwUaSHQKCPCMJ/QvevXTTWJIzG1SsxvFaOhYSbBRb1XyS
IRYJotj2ZDjlGr0NUss3O7NxausrhyewLN1CgbNy0L2ZY3zJ71G59SXU5kjKoo6bAl9Se+JkNrtq
l3yEf6SfZgRbsXZKt7cU9ES65x50cBpZFZWFiurlRFBbpkv0MBPQ2BU5FQ2aydA2NrMtxJ+y0iIy
bxxIjIWbeQgu4ufSqc0IWwpc42PkCqv8Y34WP7NPwRGQ7WH5ycXjqWGbGaRH0xV3oMsSKe44IKOh
4WgrCNo9Ya1utGh9+8ws3JykTw4EInGVABNFIwrJY8tvQg2A9T/dO953xaqsQOEU7udnJi5z6eyc
2aJp9UUby1Ei6r/c37wi4HhF2PAKozS7UPPDkDAe0KTBvEEzpcsTVABVPvdCkiEBy09m6oWPIlQD
+s8AXY8Hu2fRX69vNGIOlBtcophE+uEj6pVcBAT6m6VrPH0mAr+5vUhLFhByoGsFSjlor0z5nDJP
gfWWhMybkm0hmzW/if7BjXZugXI6bZe3qBWJmRc2+yJx+trK/E3O0ttacG14AGOPSRC8BjOG7I8z
1xakyqhIHF4hwP52tTX1ex114crLWV0nFjYayF5Ae8MGeY1Q/k0Up4yLfQ6vKmEF8kJcbHvd/gds
RenCCjUcrVQSoZlhJRO2Sm4iJSSizSBrey1MGnrtAeKJ5SdkQspDBqNch0aJJEyRbvnR5KQPAu/S
Th3j9lyYM2D4gLEDfQHGeOrUBPIc6XJZJ95ra6yG6lCqrxMrXb4Q0wBDChcAfBeheFLuNudLpRVV
BH/TqlwzQr+leQLbEqdDhWzLVSsAReibufXxBGibLV7tkLs1drW++7l9FJdmSUFyA5gpZEGRa7nc
wtJYZ37VJ5BJuAfPapJNsd6yiipLI1FksKwAKkbWiJbW45KyFicfNoRXTf+s7rXuqQo8ENRvD2XB
jAHpAkJWgSIaUP+XQ8lTo2/GzkfCOLfRIkKClJedGX87ykSrQcJUwtJALEGlHmZcKs6zWGNXiasI
7Z8DqGILVvp9eyTXjzIYITKE6LFCsk/Utsr8dOTjIASLCFiTmSSfuI+Yc4g62aPMSgIwjNHs4azW
Cx0A4tTzIb4wmzPSDYPppxbyXTXQ8QFjla59P0Q5wH3HmwZNUABavFwlOchU9L+scs/mmvWnkGxu
T93izyNnh8oBEujQ5bj8+d4YgOZE03DCuIYwFtg3/4BUghEQMgZcC+IM+rWkpgDwNoGQe1PhGDIx
0ecft0dx7VfQNQ8vMgM8fqLMT/n7TuDKOejU3BPMN1Y25vrEX/42+fOzSytSs1kOSy33cN45eY9s
Y5PtoSxyewQL6yACjAm5VDT9I3CASysz1yRqx8e5N7ar/oETtne3f39hFEC3IOED8T64L7qs14jd
XKiEEuOKP/LrG+PXl74eJAzIFoMEhV551B2VqdAvqtoEc9QrZvMd8x0amDJ26uIIkHdBnAXS2xUT
3Wg7KQPFLvfKwG6HVSQf5vpJ/3N7mpYH8h8jhPVOHYcYTN4JfMGcVPFaw42GhzZmmLg1DmKCukF4
NQZjJcM4EAQhtZzL+xIcANaJYA2EchtKzEnaMBAr4h28lCFs59m5PVfX9weyLGQtIJD2217kcsum
QYw+mAbmauQ9AUpSYANB6uld9h9v21maMNI7C5UoSAziGrm0Iw3FrJVVnXuzvi7jY7rrZjdJGEYW
5gtgc4TX2FjQbfhVmjk75bWqzpU2IC8a9a0pbnzQQGIG02DRBMIGdBhGxg3CjdQ4pq5D+xDct42p
+baM2NS6PVELBhDw4gGClBHQUTQHlQ/GUu8CA8mvcGXER7XZ5P7zbRMLawETyHihIgjaEV3NSjqx
zrshwk3Lr9QMJPOP9olnSSQvePMLI1TMkDZFmA9FTFIs/Yn7+XcjoFaBz1sjzDlc3zM6hor7ed1D
BUJiVHUWVwL5QdT9EGGhEHK51GqAGv0kYiXsnD8I/algtXxanCLCN0U5B6RmWvI1FAuuT1XkORN+
nVhqt7o9Scs/Tx4bCKdAA6VWoAu70UiEAFEuXMe+e/h3v075pg6toed0xCaqAN1h5DOWZh7MeCLe
JyBmorWVhLAdwkxpEDsDLRcdsseERfVemhtUp1HihLg92PfUBsqTSfbLGkkMfrCQk2JBbRe8Kp5f
KE6jvAB9SI2ael5BLBvJQeGFxlPtm3O2idEaY1hLrDzjwkyR/nqk6yGY3Vets8cY701RStCfd7Zw
n2qZaQwMbM+Ct1CAGyANABD8I1l6eQzKIIvVLK8LgFG2k7jN3huIaTLO88Iw0DMBQE0E/6D1XHkk
xY/zQotrT0IEq81Pff9Uc87tDcuyQR1nMLvFRoqTGl3eJGtVgT0hJAyPcb2rUFFCG7vfshKkI6gI
qok1tZ2kvoDIlTCZLWuxWT9PHjVn15tcqVEQdvj5wWmsjhGZLSTcEJcZyChD4wY9aemiWDkO2aji
nvbq3tLxtEd7nae+gtw19GijfC/83a7PYLv+5t5B5SfK7bQ6q9DruR/4Wu8lgDqk7lC6g2LNwZ5T
GTcqmZaL7DQ6JEAMEbcd2oSSxzg1bWEDxD3UI7w0dZVq/T4lK3/dSNYgOxGr3He1yVCKga4N7m6E
IVCOpg4Ln6tFPDaz5BmKow5W468Glm+52gWoikFOF8cd64XtRu2CKYrCTqpy0XNn0Npun5Erv0V+
m7R7ICphKvbC5VR1c5D5+dCKCD6ckrNj9NU9henu6bYVMgnnC4KFUBUilKoDgU1UgS+tlDHvQ5Iq
V3fBs1Y6LjoaOf2+f7tthB4KjCCbK8D74e4GkI64tbPDwmlJ14mFpu8SNGsK7D1X369blvLJ1UjA
Wcd7CYl9JPeJGMKlkUySx1mJFQ7NuJrqqUen9zUvWFy88ln6slcpfhD4FVwkcMW/LSLpfHjZAJqj
IzIkcuqtWx0qM/+canubHVnyPVclZZgiEvF4gSOIxnOf2mEy8CxZNEA4IPRNQd4IARjjG142s5Ox
FdAZ6KP58n3b9e/ybyE53V42+rD+xzZSAHCipDM2ZVvN/bARZJC6u8zmfKspvPmuEEwjXo2DWbEK
V+QleLETISsBJ0S0V7RfoffL9dP9KBBjDSR40LfBv6n2qVlZoQp6DCvguHKv2B4SPB7Gh4wgZDmo
/RgjyVwPdRDBeY+ev1Wte1WG5haHShRL7u23lEAPC886HYsIdQGEN5fDUuOpiYq8QfPYVXUvvfJO
HJpmrbl31WeK5POJBfC+XjQSg/xlj7iss7OWKFMTcw3sobNL5LiZgr7P9Z3xLTPaY1xhhsgk4lqF
DBC0/bBHKUMVOmOWWgYIsHYUjuqz/qXa4L7x69oK8NftnXgFoibGkBwmVyH+c01bHxQ+yJuZgJr1
u/ikbgPUFe+z+/5R8CpIohbQS5/WHWtPkjiEXjxkYCBBBLlJVAuo7IUWk8YGhIgDVqg6gTUynFIQ
Q5uN5LB4FIvzeW6LionKOR6FlIOtwTJII+/GfMHrHzSD1mJl4Ohri8zmuSlqTzY1L7Yt4RI2joKu
W7fXir528eMyrkOkJ9FwAikGahyT0paItnlUCVNLcsScKWG+4ChwqROhOdIBHstyucOLJu3QDQLA
XT0x869Kt9Vv/a1EacIOC+dv6xJjOETkkPAEkG4Hv/3SWpp19TQPAoZD9FA8ozP5VX7U8w/R7r76
xJxY0Prre+zSIOV1Sz6u5T4hBh9FMKS5J4CSHWlze5EWrjB0hyD948ljgvSCuhxWHOtFpfaohuuq
mTl6fp+46GCoPc/fQWJBYIVhjqwJdZAuzFHOYi4CIVQ4meir7WYtXY/vAUBrg9Oi5Uli9ckuit2m
tLtqm7i3TV/FHli/84FSYVQJpbRsNABIUPdl6EGw+QtQGf3z3xmhLhSQauYo0DCbY7N6jz+SNyBb
/fvbNhZCAYSBuLVwTSIZhRTh5ZKFoJHN+G8GyqiENpiz/ZltR/MbTJLAyh0FnQhZjTCv8OrY/Bcm
qV0yJ8GUyEOU4fLqXX47OLyD7jGteYJU5WaEGpFi3x4kmajLfYL3jgrYtQZtF6hWUAblzkhbriug
lzVZQuto3WEuD2rHgJBf+1o8QJBcxysdD1yS3qOmUi+EHI0keq//I4t3srURNDPY5PdFb0LXG2pL
jON2daZ/7WEb4k2KugpdjNCzQk0qXeixP6ziG3LCZmGXnT1z5u3pu74nKUPURpQ6ORZ9A4aK1K6e
M0veRN+GA7KaE1lPP7yduIz3w9XxogxSUXcQRGHV8zC4n/+cQlvYsq7+qx1BDKBjBappiCiuENC8
KgfNUIm9N/8pImiJF6LtMCbt6jqkTFAXCl/gdVIpUu+F0X3c2FF9kmWzXXt+b5ap2T8HLyPaDitf
nPsvDVNesVSqYE4DGFaOooHeL6DchZX1MrgSv1a2b/UH6LgMk1eXJzVWar0KhL5ZRqYzCdGRL7ON
0JJfS3Q4ttt7I1/5ImNHkpN0caBhT0I+FaVE1DZw6C5PWhMC+BcH0eCJ6AG4UXcsVNe1i6IMUNdl
KAlcU8nh4Pnjpiw3xehU4UH6GB6BhTnwu6foCPX+u9uzuDgoZGaAVsHjXKYLD2WUi1maY1D+aIkm
QpyaFe8ubUlwPwAfI6WBq9pcmKe+2CNp703CO08yGK5g1WZo/qTADsrvGBLDIpmmq3X6P4Okina5
TmGfjG2tEYNWiRbBkaV9tpo5g9w+oyjP8PJL7vC/o4Mx6ibj1S4Z9LgYcJNNP4Zpjj8fDA+/YAEA
MgSJGpBReDZQRzot4iGKpGLE46R/bMBeEJyyshr07ckYrv06kjKAIzMQhyI2BF2I7gvEhbj5lagf
vRYdWaEu4hcrnluPqjmDMbEpWD3KmfYop1GP42BMUjt6Yn0Q0JbO0gyrP/DZPmxMDp2BWW+gBQ9/
MT5yGM4elIMvqMOgdCMYyb3bWPGxeNIOle2D6S2Qlr3mVwao9t+VxyJFUKKIDU1LHuk1OpszV3WS
dvmAWbWrfWl+bFkb/vphfmnhN0lwNq4pgHJmKWPdAD91JeBx209P2U6vLXq9+1bxcttlXMke/WdA
v0QOoBKguXA5jW0tt5k8YBoHKzwNq36DI41+1cqqQdJNtiHts2tWtVN4h3nEPuJ2yiazC/fr9mcs
nAtM6/99BQAkl18xpXydBD2+It2Uj4Pjv3VeCVbCbSML7vHCCHX4fGQaKwVIeO/xZLFAdQu7Eb8N
9D4pKkNbhApwUEXtp9bAvuj4VTPakG1tDLOFojJLG4pliPz52fao1Vivy2HC9nAHztxsuzULu7d0
dV2MhSzWmQluFPshCUeyx0UrxnYQXHAG7PCjTyGZiK7fMcPJXye+yJ4H+hmoIThH/NOlRWkKxXru
hNFTHrj1o48wHkz+U2Ubm4ix35cHd2aKiuTFLErDaoQpMAsF99G3wdteHRy4xVV68Fgq5Ete8WJk
1J7LqyiPEXuPHieAxmsJs6163A+X2eVdbrE63V+fIpTeANJAEgVPaPiny2ksmnKUgkKYvNfUbR0L
2iKMqGnRAEBFCHxBV8GL4dKAP/FAXAfS5Emv4BaOsYW8+ak7xqxuLVcaY2B6Q/T2L0PUhhD5Vuan
CYZweYlW+xlAbW09PUvo/hVtNWjYRZvG/a4dTTUrhDm2cRo+H9S/fVmTj9AVoIsBx4Ma6uVoDcjL
j0qN6RRVPGVrS95xts/Y+lcyhb8jBYSZlFLwgzJ1jXFCGpUtr03eCME23Wndluh4mMNWt6aDOVuK
AxAw9B9qJwdHIYHojmpuc3Nbg4+i4XP+wRKTEh9Si8Bwgm1P7aFJyGSpbCrkn6Ho++iD27vz0WTY
ON32xVcEQlS/AEAGDAcwONAe6IYZ2iDOWpInM+QZOfOYb1qXdwpnhrfhnO/OlUJr8gQmq2/hdr0w
S5dIgkTlhrzNZq/9oz8NqhUXa05z161VE+XH0Yw4dAthnJrrDAkZK57zpNSPmMWgLoc5ncVyatMZ
0oiF04Z2Ea5LxM2O/xDeG1vfeuge8rvwO2H5uus36i9vFoBZ0ECRtKAcealJWaGVxYzSRe+qzr4+
JiAZ4a+NbPrmFzqhMNUBrz3EpUlq++idBKWUoZw93hJ2sq1t0S/KZKVyr5R3fjcPJvJ/B0b3LKi1
IIEMIax0Tn4UrcfZDK15fbz/7M23wBasfCVZ6aoAh0eyGJHKlf4HsY0KMakSo68XTwOd81rxwUGF
7dHFG/V5Xo9muW7Xqa25x9yUtgK6oaluvlUg0v/C8vALjvHSOnWfDEHX9FwM6+oWqX+rghRl6Eb7
eq0hkzJa+ADLt2pb3sd7biPvoFRtsgJvsoSXTzJ8AopTuLbQBQH6IJduMYM6RRE0FY6QC2rccXR1
J3AVu3HKDZhdgo2aNp5oCH9EVOzNHBlHh+E7ljYZMK4oJgkA2OEhf/kFiSJNTR/2s1c8o0dJcl8/
5ifxQ+vt/DC8iLvWkqwe7jLfDUcm75T89vXo/7JNPXM0JdVzme9mKKZX5rQSVzUkesaN/9N7zR2u
d9kuIQwaWB9vpfWswEV31tdkxs7T6vD0pEMT2rDuU/MjsN5Wj2jhhc7kIJ81lvPhBdCq8Q71QXQV
q109PA079Z7l3Zc8wvnMUbdNN6eaWGSYuQw8s3aXeSmLkUNW/3J+ADoAFQetsMgDl/Z1KTqt+nKo
6F4rWycIinj5lqXZsHB3oPhLuuliByDO+e2jeBagRmIjp9oQ+57+VD3zTgi5tMZK3dHiXXEDUQXT
CcEIHxjudOHkwyxACUCbAVSBZPfltlNCvs8bsfY9twyd+SWrzE3/KT/ClaeNtSrNaSO/TK3J+za0
07gTS3djwevBPrgB4D+gOSj04C/tc1kgDV3W+t7OSNERWnzmDsl7/gV+/8Z4N/aDXTxWp3YVr5s1
VGpO/IFFif0V/qEWFyBHaCeSgifmnbpQhLYUjELRfDwW0Wf1GH1ANM81juJqcBQ3um/M1E1WKlj5
sxmZj/eqHZinw4tqvhwEKzsNGwg+2aLbQ1o5NmdHxOlgeIbrJx6yK6QdD0iBkDumHxIRX6Z+O3KG
J684V3ltVsVT6QCj9AKM3aF4yFfCKWQFqwsx/qVRKk6EFIsPCnrge819u5tX2BsO6YeQWyzUxdIO
NEBIwuprGBzIW5c7wC/aoQXznfOyyfT34anfSDuILuxL3pQ3/MZfhweoFD3Ju+DoHziPhYWgPT9S
YnhaQD+AmMcbgPK74xSUNSTagn39eNRjO9qrmwQ7HYP9ZKzjsiWU70mRm7T2uBxoCQZDXoYchoBE
twfVUze1Y7veIfyF+iluWHCGTRB2j8apWTNs0x7sd5TglCLFiZ0ER3ZpOxXGGi0gMEpI+iE4Pfrb
bp88gfsjb8DN8+JDeug25T7iTWZOi77YiGnA6wzSjYPQ86irFZjWHDJXZbBXTKHex3/KF/+tPKKX
jQV8zXaWXEg/cZ70NLnchoUI+dUNOj/ctHH6cA9VN+kljFdO52QO2swesw/UQa1kH3lKiBYgH9Ou
d/iHA3fqOZMJWqPvJtgHywCAHgmJSzyLqDWX8gHKs50c7JuffjtbDNzlFRWe/LyErDjhpqGLB13/
D8E7QNiG3jDxRl+Vrr6d7Wzb7JX1nnPUL7Bh0SFwa9jzvryL0bDBR+i4XuMNhAdZujeQiri9za4i
OXwP6dwHbiSwjYAlUMOts1CrgmKM9iEaxlnQ23ppgRUBmCM0IxlwYOQxS0c+jg4iuZ9px9toq13s
/MZi7PffTXWx7njOIx+NeiPEajHt1KYTFLEqk7Qa95lZIBppLIjdQPBGBCZfteZX/Ov3z9PbZCf4
yNl8qVGTCQH+GB0I5uOBqprfnNWbLzOKYEhRrjvTsAf4d8vm4QR3gV0iKoUWkcn0u7+9r+gvRwTK
g3OGxvfA/Fye1K7lhtQIw2k/We/7XW+vrdfanv90TrBGbC5a6LL+EpnvEHM3X2XHPLq5vVI3Ctj/
x8cj+jSa5ub9cfOnN0P7pUct8uHuTjLtrddbbz+ZuR1c2VTNU2a1uMBSa00yKgdhhX+s7Z/e+vjp
nMRUoKIwWD/qEQxRV8L//SI4se1g1e6Dbo6Wbiab1DwgFFSOeI6sPGn1MthvufnkpabTWbd31S94
9MaU0O9bri+GTtaCab/bv+95C2rKz4W52X+9b1b3e3t/3NQO/vac7fZj5X3Xq9c14wr+FZO59QVU
lJRFY5wNAr5AfW/t2lOtzfvR/Xbdk2Oj4FuaD05vrlRzZTpr5+BZz2vPMc2TuTVXH7bOTGdcOXNs
7rMtQlNl1EmWA23G1yQQ7XvVION0e8J/Ic+3hktF1Hnv+2hLBAPuc46ttX89FiiY7hJzb2CfPaKI
ZFkY96vr3rc40t7KOW1X3sML1DZ2T3fYB1+sGP+XKUp9EvADQDuRtk5E+O7yWGicFg8KN6f7V87s
bbv9H9K+a0eSW9n2ixJIb16ZprxrNz3zkmib3vv8+rtYOnerilVoQhJGW9qCgIokGQyGXWsVbIBg
tE8Po5ObRFsCnt2uHGlRL80VPqldmAHxcUmcGumAyvuOd+1zPnKSIDdPGzp6zo37IrhfAZTH+A6V
YaEgb8XNTk/QVP9kYaAWKGsm0XnolTe9BmhHxaCABsZ5jDzDWWaWX+m5UY5W2e4Qkk6wAoGb2Kbj
O9kuW+FRtQOPZ8vviUQZGVYUUiUDRH3XO66VcygbQtHtsjdkzMoW2RXNhVM2fWq7wfOJuLRiEkpe
aHF2lVVv5OnRfwD/CHN5GL44u6YXkZAExr5W6OX40ONNa926I52+rNNl23H0nCeIOT4tTNIRTd+Y
ylPtpjsoGG2b3Fr29JqTXrjxcVEbReIXkQ7metDdyDJFZlMo1Xnfz8f6wwLWwu/5U3oU1xbYLzBL
t5JXfUDEgVhvgLh76p4A2ef9fKNvkGrOH4C2WLqfGu0avD5MVZjDSTXH+TisgwcVaSw8x8JeQzQz
L8qXfXTM4H1Zq2YZ7zKNc57nA7u8u0jSobKIcQcMNqFhnO3IKTtrzMREkI4FHq1qPSyKwY0PYPyK
Ky/ltuVQV/ZGGgr5OmZ30AvBpnKUSQqVcvalo1Q7g+7FjvEHEUTqidv+eeRJY316SjGK7kgMPACD
BtS1jKUEUXYdzrkVnEqANgR4czHr3jkZGhdLR+U6B2wkiKlFJOjQ2YSCyHni5voUNSvyRTPp4lPx
Ev4uKmIeq6/qeXS7Vbo2l+2zT5HeOZpzs51Ii6H8h8Z0sNjDqWM8KXHCgVaKPu86u3MHgMgimbyS
ACZ0yDi35GYvIYl2blPydLQdG8xeZlqRGVEfiDuFjM64EvaRbXriktfFwrrkGFC5EsP4qJNlALBZ
ELCg9egkywQojBzv86Ye95cIi3bVgVwMyY3rc7IiIxMFNRJ37Qp3HAkDkzTOR3C01wCh3n7+fEL3
1/M/Yax3FFpKFBczti1Zho5ly1sec8GNmTxv2N8CmLcn9eNRmcTzuQwuEFm3ssMD2rip2DM7xj42
lWjNzTCE4s54bAuSVTYlBHkYt9i+X/4BNPFY2eBEx3AT7ocP6+SjwQlEjp4BdN+ft5N909kvYR6F
VgvkKhticdcA0JuKtdaRw83p0D27MlLMnjL2eEg1s8morrfOgJyr5pmO+kFkDDbx1nP/Vv19esyt
KgI/6/oY65nsYBMDoNw4yUsBGdyft+3WyDMrYq6VkDZqXuc4Qcw9O7MTIo0vr/K3fsFTx/Pg5U97
x1gk9GsPpdZDkn+yzqj6yVIiwSl5LjfWXl4pduXJv3wRIRtv7Il3E5jYLCibMIpkSJZBSlhuFMyx
cPeRp3+M7ZiBz1NlI85r9iwvG5fKu39M7Bx4brQrrbb1vXVUG9vqnIC7vpuehbPy0/Ad6W7qsTBp
oioHxpkWplQtQZi8Th15VTnGwgSQJvcYqf94c4wXshizIsv+1ORmIqKdqXMnN1kaS9/Jl+FScQuH
BzB9+3LC6F8Iox9z4VPmQDWYmxgLWz0sTxzN5y2EsRi1mjSVEuC3ezwnkZtB7wdndNGtGDjcVo97
zzH8DQPpUmTMgcdwvRBL6TNByCtxB1Ih1OcASbRJjuXOt7n9KzxJjIlShR5OowJJ9JVsiO+gT3Gd
o7LLu1X3TcfFmhgTJcWZIlZ0TYPbrxqC9qxdB4iJelH8Gw/jQhBjo0pflNNgKqmNGh3Vps+lsW7/
+9axFirvpsLUsKDe6VfjKnbQvvdtg5L6gaN6vDNiDJI19pYEyGpog1eQCokua4+km60ueR18d1+R
i51jrFKX6mnuJ1hRh1cxReAJH9BuTyJnQXeN399i2BkwvxQ68F5iPaNDH195hVDI5lmeO1ZcQhxk
6hi/NnSkT6+vUGn24Fq3zood2jGETNvs1z8/mCsZzMHMsaoFnXlW6YbEDjIShHLk8l6LO/t1JYY5
ltJKNDB31PRYGkxwinj8hiXXEtCbzljqSylsh1QgplM0R424q2jbvN2idiGhcpEvI3uSkQegfdKc
/aNm7CeRzOPQJTUwdTosTDnoJ2pXBTtfpinpHNFZf/Pswr13D2jYFqIblHiRrGf2UfLbIC56g757
6GzHgNuIW2S8RU7K9cducwEYcLyQxZZiBitOjLI9y8r2fW8HD5iMdRrEjmiF2sqP/kGyi0/QHqzF
jf/ANbZ3D/PvpbKZpCxraksJzuKpWU+dZvfXba68flfbIeI8zlne8XVpeU2jg9V0hpu5C6j4SWnc
m9jciKhwm1ABQAJRQfNZavNiyJu2JHgwNFpFgzhCc4BoMu+jFFZREumxhLdEtlMH3H7vckmG35Q/
qrRNFBDRb/wuipxF3hSaWLnMazmPmpArA+TS9hHLQvtehMzvvB32eNS28gulEV0MHSjQ/EP7Rtvc
Gk4x6DbHQ5dO+7dpLz5cA0aJe0kGl8oE8oJurR3K0AmfoofogZo4w22AAzwVJEJZ4CHf03IHz0rc
1esL8aztFpo0CNskkXYhRmxaZ1dv1XW7jZaeJ+0Xox2+Sbb0PePcudO891QatTUU8FFyUvDPa4Mu
aUMhi1ODMz+BXWrZ7EI8uP6S3mGZyKjW8FT6pu52Pu0LicxWi3o/BUrUgicitHUY38E2HocF9Sfy
ZQOaAER1yJZIRNmMIJikUaS/BLSjTvwP/wOJr8rjByc3rRTMR7GQ+7EQha0wYxuspXYwT8h+nbr1
7MnoIwmdVARuQvMxOf2iRHmrRzRdceHxb3LG7CcwZnvwo7grVHzC6KROCDeh2PlHeTXbgDrZCbgQ
whPvNb+ZL2RlMq49YqVGF6YOau8CoCdZKucot3EmR8MY1CNvWOKet0pJm/6/trEWxqgVbVDMWtr9
UTYhnGI6llTaKKYuOXbzTlxxJYgxKe0MdsVUxMIUXKdi39gCinYgME8JJoW4XtG9pNWVOMYLr7vM
8me6rgGl8hFnF6OW3GN52dGHvUAL4uo/LpBxxxHkGOBqoyeHy0JjQDSw28ZDvpwckD/zXFiuojB+
n2WMvir4UE7AXjjZ3vL+Or0B4zXCmococ1PHZdWSMUpjq0xCZ8BEdHiI+lVsEsubndYRSOACom/p
wwgIJw3+bWkbUJ7ASZFo4u4xtUSsI3WprYylMgM5Cmodp9qt23NSxkehrD9QY6U6wk6ymyO1A5Yj
cDNpNzU7ZgtYv1HHVIKV0Ztpnvx1tYcpdBWi74NfLaaASuz6ATm2A6ouS8vGnG6/Tl901Lrt1q16
Yqw7J0VbSmCX/zIBd6ntbOdEVg2mpfVQhsJ9aQAr5TvHhXaiHIgcJb/n/dChQgnoSODsYhvcStBH
xBjBk3Y6pnaNs8Xo1z2aCuIlN4vKk8VoeC10g95EPXVCekd6HD06+9Q71P7ny+DYEgPzIPRZjHGh
DW76iKr0ra79vVRG5Y256KIogPhubaHlAllbPHrxPwXI/0ur/pbCaHSsK36U59jQwYbbbOeH6ETN
IlAODv8qDLk4PPZJha2XxhyIFMi20KRm/+Q7PX09cXwyUf9dpAVuKGDpAnMOeMbM+5kqKbI7k/TX
bY0xRjBjOCRwcXirHvfB9Hho3Xe9NriMgMsDthZkMmeWDQbgXAdBQgfR9D068ovSrp5oIb3aCpMb
lWRZ7gov3BWI8oSFxvNZ72ks3lL06KBCiIwjk3DsJt+ysjKUdxZuhgkNpQALER4beOmc5M/dh/tS
FrO5VWeKaasDNnNaIFzeWfaI7gV08vKDEHrP2ItwKYlxSeQoGxs1xqoA1+M1b/2Tgf4EH7yW7Xf9
lu8rD1wkWOHEyZ7cdb8u5TLBD+xMXHU9Vlg7/qnY9/BJtQ0Yib8NQAUoXyJp0SrwL+wbAMfoNK4O
rFDWyPu+LyW11sl459CZcSjWATpDlMU8EnHDC17vGZhLWcwJSnrRRtXcQluWtBIZfTWrfsGrD957
MS+FMIfXaxiPSiosiN55ajrh1i80OHg/bxxPDHNWWt0MflCc9y1B4rtfD45MfFd3fxZzN7VxuRzG
i6ynUjayvJdRVe0PzUnZBG6BNFG/UH9FHMRM3pIYD7KVB9mY04GKgv8PbkPQy43Qdt4JcdfEOI4R
3jhTQ+cG3lTq7wcuNcsjiH+kXfVvMnmX+8e8qUkmVIUUYFG1MzrDPnJD5PbDJZy3/6gQjCUu8rnB
WBMWBWC0LU0IUbuPRfHMID2FG+N0cWGZ97MALAVwPrCgbk3ftGSpvk17GqS2KFJ3CJvmYmF9crTw
TqIa7S//sxIs0KnS+1LbhBBK650iEjOZPa8np8Zgz8+S7vnd6DsFORgwCQAEZzLnZWRzF6bqJKNG
N+yTJToJtorz0aIEjw5Fn7w946K51eNj4JxOvK29Y5+uZDNH2AjgwhS1Wd5tXsuj7CYb4DmgwRSt
l+idAm5Q7GZeuuDtLbUUzIFeSWUOtDUqpZRHrBjzO7acIM7wcY7NNjuOex1OpvL08xbfy7FdCmQz
PU1r9rKG+b+dQXaSE2xK77A6uuW+OT4vPzl7esemXMliTH48m+BUjbG4zlWRyYqQIo0J5sM5l++e
H3Qlh7H61jhGrVpjTa8VKX+LtoCa/LxafdG+/N+/Za9wztAjPtp/Obt5xwUC6wCQwTAGgzY/Fg82
QkeMhNkveh9HRGhoZNyVm3ZP69fctgP1jqpcymIstNYkSi6VVJZ9zo9iGCBGF1ELtrl+gWqlYwn8
CIhaY1Y/ASyB8VuMxQJ+nXnpuqxLMilW5Z266BH+ou6GjNTqIUGcJ3tI0Dki3j3Opt67iZcy6UZc
1Hu1RM1VmAF5Jx38U/bQoY9VdBXnqSfnqeOXFODa7V5xhyVH8D19vRTMmB8fFKIYxZVk9Cn762Tz
nriBK+6ovesJKOCcwQmX4z4c0DrA1STeohnz08udCEI0RT4POyR7DNKAUkTYA2cLjKIjpRTUPQXE
eLg+PJPAE83YIFUq5bw1qOV7370rDh2UWiyOSDSPi0eM7POM/L07c7HL59t8cbyA+CrUMscuT7a+
ADhbRQ5/UmeFUWcYWx2Wvqbx2WYgn/91k8+FgAvRYasYvQS2MYyzTCi6CWReHZ4WRxpVvxWOhmTg
iReGcnTqnPi9EKnWsjGiFkYtBBCwSYyBwA7ZW55HejOCiMhaBookbVSl8KkmY2uNWoiqIteo/qQF
iTFhffAOEfkCJkHt6hId8PzmXBdqVm9sw4VIxuwqraTEUYDdROENtfJiXSFt0K7rB31Z2twKyT3z
d7lAxhKN0tR2YYUFhiEynN7uKThfDflV/NDWgsMbbbv7UF7KY8yt1QP5sfD/T1dUG7jbbmFjN6l+
pgBv/e6AuPvzjt69iGi0tSSwlKGJmrE/AgLqqhV0eZe/BqAx753yFzocK8XVeTiTd7XyQhJjbZKu
GCylgiRFIhlGZjREuBGM+Uf3GfGAmO4+IReyGPMi6nVdy7kp7yKMHW8fhhLDTP9p31gHtWmCWdUj
rKbs7FEmU0LUT9OiPPAlz4RwNo6d59SiINWM0KDRS5SRZgcSrnIiSmBPS5l3SOfH9eaCAfYCg8uY
bgdi9/VDqDdDbmVmrOyaCtVIvSJZYFcRET0Tf5AoPAy/eCp4L9EOXgZLFA1MpQH8hrlmmjikpZSE
ym6Y3Gw5wB6reHabjwoYiTJiNOs3T+TdLVUtMJZQ2EIM2l2vsomrWu3iRNlZlWOmRFSdXCPR5/QU
P488NoJ70SeQ9TEXgSkyYLqy6FJF1JiAyyqVXfcdPGTLfinslf34kjwlnmpwvMO7C/ufLLR/Xy9s
6LtZG6wcW4npyYJIT7pCgqfgs3D+Kazq2fhfSGKMvxAAet8YIMk0bQ3gYx/jd1mRVPZ+vmf3clQX
u4cG/esVJWqtywmVIxBxF/2B/6njjmWoSCbHaVk/N+/GagCg/PPPcnkbyTiEIcCFSj+F2KImfo32
fM9AFfwYP9Rr4fjfRDFXTowsDB7G0A/hMXlIkA/zc1I8Abu4cP+bIGo1L/wCXwAYaNAW5zWZL9Iv
XyBRRISTFNgSL/V2p+RNKSNpky/FmARQ0rUwBQ1ALdA7MSfsTovJzlyCSp0Te8EicCVHcBvHdFCc
JPUig0uPec+F7gHo0nuWPk0OhtEdowakRhgYkEBjwhWIO9ffohp9oKeNke7FhfbRLWbgE8TumC+V
3examt2BBKt0J95dvOMfwZbRuSTKNwmLyuy30STlYIZ6uY/eZi8/vgv2cFQxHumaWLG8gV+dPhsO
75TvZDSuxTIPbTsGrQpo5XIvLEVbwcxQ8iyvosW4sdwktdsYHtOM3FeI6XE6kgpAabS3mG7xS204
1uhOi8n1pzB2dp7KYBJL7EC8msHFAG42vP3oeeht8dXaVdt4+b3MbeFoglX6Z12/k73HLAXQ1DD7
gkraTXfLrIgZOt2iag+wdtQwAeOHcdPgIHPKS/f0/FIOm9wIdAU8ZzHk9F761D7NyAdIJD4IbuX0
AP8RXCj8LkS/vg9sjreJBI+hay4zL19078GjteKNbp29++sXHGhdUHcMM5sYr2bBtCwwQkt11YLT
dgWmBsBRJ0vRVV1tMxLAq+jL2U0fSvt5QJ/2c8qFZ7hjr6/FMw6lqg1Z3dUQL6/zJ+E1Qq+9gDKp
s0Cb6RaN4TEpfnNyPndaESBTphPtBu1jUhgLqgVaZbbJWO2tpbyOP6aK+L91p3YboGf5G/09cLJ3
jnrRZdzs8oVI5m6jbUaNimaq9uFK+1BesdwXYDO855toNUXEWscPtPiGLg9e5HybGaVgbBRcHyCB
AEhg15o3oZnAgdkDIw3z6d4xRdS85s3P3rVduDhUgUDEDMKAa5OZgitXUCYwI6MCv0DnuCe4aAkK
wTSyVVAO7jbKJ8UX/Y55E3L3jDVKQ/+TfL7YF69UneUTWOohWcOsbo0YXXtIN+phtt8sp9sYnP28
OUdNAXgSLgrIRlCMEhl1lSI1idVhqvfTiwpeYLs+VqrbWRwv5lYKSpboEkYLgYaal8F4E2Uu6k3c
lUBM9zCupOQkQGyHmnDIkXMTzcEUXcphlANwJVqjtpBjTrD8omvGizhb9DMxeSOqdyThacfcLcU4
usUBaqogmNFe2O9zx6MZ65ionFf7xgMDHuClBObR7vTKikMNEuDJehUgOKKV6Z14fsptIyYspAj+
SKoA4NNlvfMeXZhimfUTLnIuE+U1eYifuhfgfh4bOwOOT0qCY3Q0UdabwS0ik09uxe3OViIwALMO
uLwRB7EJ3aHNdbFt6nk/gTdgBJpN+Uhbfka03OXutJlIdEQiJV7Mjz/bMKoMVyYMK7+UyyhLlEVd
LgrVvH91jpyE223Mw/w2Yx5VOcacdI3ftoi6eO83LTKKmn1KgO/48yJuIEQAPH+1CuYCT7UhgDoL
kib7PVvE6CA0V+oqX86L5rVx3prlBBQkfY/nFggjqHO7xfLnL7h9fTBbcyZnw3gARcVjTKWg5tWg
Z7G2H/uFsR62e8AZkue3/eOn87Mkg+7a9YkBNUCjk9EagnPk3q6NslEqupEMirpvn5KRuOiLfrDs
7UNAvD8W8T4WEUEaeYV/NfaCY7vudv3L/SJv27fnx24DoJLPkKyXj+5i+3u5PC2Xr0/fp0dAYzgb
J9i/bjCqszlNvPO51e7rb2a0LPDFsmxHQ91vXgsAZSESwFDA7BREXqSARawI6l7uSEx0sx8DIrfr
Zgs1MRyNm+8+sx6x2weaRwwgSxJQE9ncxmQFOQAjUn3vrVaCvQJi4pfuqOTDcA37y3e+jhEgIQCc
BpgC8rg0VunrCyDiyPTwyYsuz07YT5/CaG2jB+GUG/iUjEzrjLy+WuT98I55HFJvX9+9p5XpfGU2
ICnQCnz8GF5zoCmUBHYW3aPeG4WeSbzTpnC7zUvHJfo4jxQwX4drRWk+VAUmic0idKUfdlIm6vvR
ywiqdgZ5iRcvaBB26dQQ0oP2ISBfhrt4OB5/H03ngUxeTrZon3bsAZn05Tcf6eYcpN18FNBwKS8y
YIwMZstaRay7CDBC+2Y9rdGD12GKpMX3aUD47QAUUL9uAJ2yflUAVwRVe/oqUJTDx4M5hyAGKOyH
rxVQB5OVjggsslXk/g3bD9EKpgL2JlnFL+AzI796u/GISFAxPHFt1a0bADwDwFRIlDaQUrZe398g
NbW6ijJj/0rT1zXU/yVCWj7FRBmCYNS5UnQ3oisGcEsmesRfZbSEA11imWnuz5ZEpSk1djNBKwmg
fwRIcCiZzayHrmyEWDH2nd17I/5osI4TAO1wLxE0oPP/IV+NDmhSceAHnPZIEuBv9S5FOErJMVh8
BS7ZRnYjkxDdmOvTqbMtDo2ZQu3ZzVcCxo7SrCMXyeZ+wjkt0ymzDLgABklXCZBcJI9WUYAvEywl
hxYbevKRkm2xKlGxp312A3x+zQ4JvoezZ7fvJRB6FSBHAvse0RW7Z0DVAqFKjq+psS8FeUUOyjGg
fhlRCA4MSQ4L0ZZu46se/G3gfn2Y5OODwidV2DhgUYsfVMMmIByfEicHzA+GKngl29vwD+yH4A8T
QekIGj28R9c6hrar0teDwsTdBZgwgFFDe1wKoAYaydEkv3J8AR3nAHbeHsGowxuoucECwqQpsG1E
FZgsmDfFCO21fF3owVfcxOa+pIx9q3glAn6mARhiAOw4ASbtycLmhTI2ryAz6rvvAfhc9O0RdK20
4eL5zSfZavuMWlxqAx4cdxEZOOBKPX/+fJ7yvdtI8TkRaoimCZyM6y8d6iHH66Rre1p8NVFMB8/Q
sjwqHtJT5I+KMXsd9TMkUckThQzuyVNjz4Yjtm7OGze+4y9RuB5QfIILHDkqFvBlUGKrzcTC2Kev
rei8zwFRfISuaOl8CF7SPz+v/LbRGnfepDiaSEkD15u1Q5SgLeta39jvXjXizDCi8gLgXAZ5/bN7
j533Alr9ir8HBObSpjdLxZ+Fntr9M+dTqMm7vuJYM8aQMJ6H8asb1CBdK9s6yhtrj2Gvh6fQlmCo
PwxbR3ZQsCmGJtLlbkD+zAT/ilNY1A/OtKHoajnqH3ZiciKoWxcL34PGREzcyZQ4kVHfqA41Ka4F
az+Nrgb2gmwRhvyGz5sgHgDKF1LYNlZ1ntRkLiFl9m0fnILqIlDs5PnDAPhHd5wMzqLuOMmQZxpo
K4dYGulcq7pmxGIqTZm/T4jwKMJOhU/o3cW1fEJ83eJsDaCRwYwa630Pv/XnM74N5CzUPgDog0E7
HLLF3DMfKy2SuvZhETDhVWJPyTzZvoSJNq3jOOP0t1h1AqEt/gIWHhB2GFmg58tB5R77+zQEK6/D
g56+TWjCoMG0otsaWW1cIOb3ZXOoGl2UhH28pUndEWPUApGWDYpkNmapF+YqcoXMlQcvt6slz7je
JtcgHtuIlAUlnkXi4vocs8iXg7osrX3vVID7bmCbImK4pfv7uYRHKC55j95tSRrt7Cjk4MUDyhYa
jhhHAYW5JuiUNDxk3yrQIoVDujLXmZvsxgeARfqPATxV1GO4ZZ+bpx+5GJrUQ0KDhjpsyj6fpqpN
J8gtXMDYLocTWHZXYbNXFjqP0Mm6cYaoLEMGaRQUFfEBs8ZA0EwQl/ThYfP6B6Dd7uEgEUAjfnro
U/NgHNHVQB7cBwRW5OEhdrwv9AEU8JJC5+nLPT79AbzvV4vOgC1e1PXe/r13j7O9D93P79OLtTpt
JntpwEVdw0H+vXw8fSK0ONmPJ9tdOz/ftJsXjVkIY7zSokRSmC4k2KtHEMstgaHJy8/deEFnGRao
ogFMC9AP9gZUud4nQh0exLXk5G+cVO6N+cXlQRYGyo2pfiTKGO9FL0BpKPkm1O2BHGlzzM8bdOYw
v7IP9PcRRIgqiHFR5aaqcJFcHJBBTiXfCg/zB54W8mQ6T+8H4KUkaDEDUiD1c3vSrn9tf7uj7X6a
9pq8LZVx8fNn3Fa80XCqwhqiwQ0ZVsBXXX9GMhuG0FpdehgmUk3wIFXQYO0Bph2jJ6j5JXPnNm5A
cAASLsN0YNXogwKTB/MCSFIt9J0ZZAd0EJhO66MpWbFbvO10mO3x8/M7OwxcKGpWH5EPAVukQmvs
ADDWzqnei92W5qnTA8Nvd0Aw9oFaBDJskumrnzeTKtzlkSL9qADoDGhxIEuBK0FV6lJIF/R9MscB
kCzIP+2kwtQQ3i30QZxR1hEPX//2VKqJEZRGsC+38uzuRjQ9Zwvt2cRtlzhv9I1tt1CyAeU1WOWQ
3Ee9lLHtQh21mdGbCRJZlleswRyxqr4wnUzBh+E2g/5SCtcVt0jJOmBULLoscZWRWIJaMtkrI5WL
KdOSlLoGRHRz5/DwUQKYHBUqTgB1k2o9iwKHjA7wdshkA6jQV+dO04t0n68qOubuCBICJ4yPPuSH
8CD/DnbDsXVn9GNEJEG2Ix/tKuNYAIl1vehHwLnDOC70EtVg5iI0Yh1NsZ6hoRPNzwqqotlrJpMM
45WfmEEJuEicrPcDeajGndl8AVSHRqtrFcqKNDT1qir2Ueb8styeRqxIde2ff7kTchMvHYqwOm+R
7OsJoXDyEEsY1Oe67agphVDJgL+yz1Mv70HPYAE30imaJXgVMkcCEiBvX1nDDRoSxHx0fYBGwlPK
GO7G6gHGV4kghAXtcnBq41Md2fXAqbbexElUDKJaBEoILRWgsVzvpoSpMCB9SOW+3ibJdwcgfVBL
Jx8NaIMBF/DMiU7OBuratiA8AkyADtfZBNcRIy7RUr/wQ6PaJzXRDUwdFyT90CKSh2RVDMTvSNQ4
M48r58ZsYvATTxTqtzKwsRFJXy9SjlKQZmaQmk06Eh4AiBqwPMXheAvsS469lADUquIRpxDzLP5D
1Bs+ZtPjem9NL1q6jD58XjnqngSYFnB046woXcL1QnQh88HV0Nd7c9GDCPxg9O//1PbTNAdI88AB
boLrkxGAxrhyaBSp3s/toigXivL759+/o9WoQoEsHeoGPWDRsxrDiJWiSrt9RGbA9Eb7tHjjnAIj
AuwgSNag7IN2O3B9w+u53qNR6cbImOt5N8jeBOyncNfXf3jvGHtvzlKQVZAsijosg1f7WkqqdvXY
GPO8y2VH+eU/qU6GTLfsmMSOeazAjPpCFsIvpMp05J9we9iHLAKtWRamk76LI3dAGL/fy9OvonT/
0dFQKTh7DQDHwDbFk8nsm6GqedYh3bqTLIA4jMbOWJshJwHJ6O9fMuCMUqAQiDq7cReuRVX2Wja2
qr4L0QFpifao9SSYOS4v47/8nxDUdNCmglQIy3ddSroQBpmm73RY5nnJffFYBZOgXSIot/ASSAat
e1wfvaIFepICBmanhG9h+iyEthaF9s+HwTxyYMJDYAq2CLw557YE5pEDHGdiVRhm2ke1p0vrBj1e
0bCO80XuFiLncWPVS0KFG28MZCFzRYP86/U0dSFqMV6HffdWJWjcIv5mVAkv1L5ZESOF2bVIzTL0
mUOKeBLt/tg99zHIyqyvSuJsHatj7HKoelzomDTKrZrNEKQURHXCl/Tr56NhG5RQ61Jp6yliaewX
Top5ma0x9JNSTCbkDCa3/G1WZET/GeJXlXQqSXTAhACM/jdKhL/qhbBO/wAKs11EXghOr6/xqzyV
a5qr/vmrzgCtFy8r/SqALqHqDaOq6hoL4KoJWReJ8oDi8+suIt4OxSzyB5lzxN3ZucYESJiJxthI
rATuKgF+Of4PCb33d4pbJ9GEsnt8+LV9Kl7BL9C7NHUcIrkuo6Ow8Eow0CAjQiIMyZ7AYCFgNurR
JQ+L7Xb9fdqgceXz++cVnZuMfloRozG1ZY4GMGlnFCsKpAw2m96TgVESYybY8tC1vWmX8cFy/a3u
WH+abbvQNDs6tCd7OaB/B2X+pUI4poWN+uguY75bhlXB8w5/glEuvzXFxNcKEWTEBcrjqOZYaMWK
UMH59Ywqokj26gNnG27MDSOS6vuFPmeR2s+DBZGq8lu3KeYkhaHJ7CfUSyryJ8LRAVzqVVlkq739
be6VVYgmRN3t6GCXJ6UAwycyMJa930PLUTrW90e3FMJfECOhnwn1Q6B9X39bNQNwqJsT3DWMVr34
3/VhRLjthPKiMsEr/PNO3GwEhCnQbIT3tA4i0v9+sRH6EMRoQI/8vSE7ieUgRZiFG5PXyX53TegG
wLOOzCRKecwR13ArhtSAmBl12dO8bEFgkAE/CcWy1A4ef14T2+tAdxCWnjbmIOQ20NV6vag2TtUE
87LC3n+uj9KTKnkm+me/UK+YJm+tP2i9K6FTRePsJZuGhHdLifaACAcCBRAOspspmsNgNKVcHLRH
gyI2lU5LM27jt2KPuOWrAhQOnsSLWGm+7OpKQyrSn4jgDIyNKuzkhSSEmg6I2/Igg2X0JW5tySB1
ZeegVeTp5s17Q00hYNgAQwen/AZwP4UHGPupUR6S73JVHhPwoDoVcI6eQi5COzVEzKrgksM9w+MJ
gD02hkqKoG+DBKtqQF0DDqfKLlEd3EZE//Sf8okU5ipGNYDXDHxnM1HhQlkFZwgIfHYzMWAppki/
lQcNDeBPqbpSgCaYLGOga3Tez2p686aizxu5DESD8HsQJzJ3IhAKkCZKRgNexth8TodtycsZ3zgh
mLGFTQXEPQwJqsKsJRn9cQ5jqT1U38GpUfdG6D33wJv8eR03JoRKgWOFPaNvJRs/DUUzWkKmtgd1
oTjGQ7eNn38WcKt11wKYhDF8OQsYIBAgo3qto/img50HlKGc82DjaFxfJCMQCqBFF7y6IEZkzMYk
6oMayN0hXCGXtuo/xHX9FCzadQKIE/+1X/y8rFujyMhjHiEx8wVAYkvdAVTCq2AtP6mr0lVcbdUO
nCO6uzQ0joI7Ankt9HYwS+tmIx3CRu0OpaegXui0JimBrlt4HfpjUyfChAOaPX43y5+XeOatvb7F
aCfVYZMsPDMg9WLkZl01RYmALVWW0Z8GQ+if7yGqQS54mlVMbcH8b/plCiOJ2ZhXOSDNsvwq3pFS
0/Eag5bVJOCyj78iniG7vyEGAgLQY59bXa7PWppnyygUbEiMkVqgC5AxRKvLhzx6XY/8drKSOS7H
nVsCkpS/BdL/fvHQRkon5ZEOgdM6XaHrwR4UzvNzKwFZYOTSQFBtWrTp9VqClORaaGjzfEjbNdIM
WbmTQK3pOz8f6U2QDkZZOouGEM0wkHjW2YUUfdaVRi0ecsBu2hYmZDpw6cpOvm53+R8e4tw5er3W
IBS7RORhAXqBRP252/Bi3yyzlQ1QlQoH+YT8vPCqtWTlt3bwlK+B7LoTvJ+XxxahKcObCoh4WH4Q
2sD5YnaxadswbRopOg7oTe6XlpsCMEdyFJT6U8BWCXDxBdsboJu/5Y/s2Em2ltsD7224jYfQgYWk
BJ2R0BC0i0ysOk3RaORFURx7iE2e60ftPTmBPAjDGpSatljodrYtPHGTAXp12mJ2xU0X81F8kB+m
RetpK15y5ua1om2/eElAZnpONtH3+vIcmgr9q8WMzhMA0uAg/vDvJGvn8Q7SUBlQYUi8g9GRMRbV
nKFqDPz846R68SF6ln/rT9GuX/vb/Bu8imu0yqELDsxgqzRYx9xyF30NLzUNhUJMEQAgj0Z9IL1h
xCNDYQhaFitHfa3bOXAUjzUgbSOv4hjFG5WmgihoDEjGMZ+Ivp7rrVSsAch5Sq4cFcQamVuhRBl7
H8ra34Cf8/FnfaYffbUoqsPI3iGvCaYAlLquZZlVLAyCZYang8tZBu+X5etfFgUL9Jsogp7QWmDz
QkJW25DNQh0QtgyIpOhzYQuBbWhaYWxlxal0ggatuLJOitoWE4TT4got0yUpOhJi4pF0nA27JxnP
FXJ1IIGnpbrrZfXmXKazkJWn0UNzOw8Z7kbHsC6wIZ8nR+BqsMB0Uho0RTLK5Ul6TTYpWpZMYMPF
WMbPp846fvDEzklHZFKgYvjf9SLQOTWUkpJVJ13fzPV6lBaqtYgNW+GNDd/uFq4L7XNFwEojHkZQ
qHZdqUldfapfFUc9dk8/r+NWx/DzFEcGhWFK1cRYwaoLTGnqRvy8oxLOHt37dDqJpSHtCJBAFhci
9HWzGIOuOUUpmVEt6dPw/5H2XbuRw8q2XyRAObxKLamj2x1sj/0i2B5bOWd9/V30Afa2qN5NDC4M
DOapSySLxQqrVpnBxDjwhRA8xgjkRZkk/lH7pVxXo9TrOOi84oQB9PHfarrCr/nHLUI+Hs0tcC1Q
hoFxpuxynnFK14RqeRrEFVply3J1//fJF84MCH6fvPLoPkIgtpiUJXm9MSaTX524l/QpfjNQCkxX
CtNBXdh+iEFDFZB+BHsM9AalsROfi1ymVicRo3USboWpi7Izote2A7o8B6iuMjE0z5UuOntI/ULL
SEkDND5kTjLItX789F9PW+HX0MIwqE+KsMrfyqf8aXyKjh5woBrwFeMfEXm5bnN/W2lnDYeFAJMk
QxA0qWj5na9XDhNR9pJ6OA2fIeqtyD+1K4HVNnRDCDJqKqwZ6S9FTDMXoqDFPsfYS+U0tG7W7roa
E6d7/XR/JUsVR9HplxBKAZHQTcO4ghA1dcVhHQbnLmY0Wd1YB9JTIF0gVo2EmNQ6mlCvA79UT5W4
H7W9lu56EJ9JjCNZajqInHASAoHuo7WPLPSXGmRj7IPpO8dCZEfx3iWkBPl23bfbqGE4mQvzjGsK
Cw1zgHSNAW73uSSjFiQtVlP1JJjxAVkphDss2pulTmMGCGIv+Bmgv1nMUJbDbFSL0FNPfWy7SW/f
P/Plgcx/nXr7FU/hBDXBr/skpebGVjK5ydO/y0AtCE4h4kekhynTGY6DrwllqZ2qwFY6awTqWTiE
LUO1ltqLX9cQ68PrJ8BT6tBH1cvjehygWqobwNe7MO/HjcOGW4mXRgV4D5ADspe/1Kqo205um9Q4
HfzG8fh1V1k6t0qS1T9vF9AiJFhA3QmOE3XXk6HovKnRtVOf2z6/a1PL6OyEc///pFDe0STwfQTc
jHYSQA8/nQuQR3pWkTPux/IxQKsakJyAhhBEA/0012mlpH3fGKeqtcTErDYQ5dX2hPzBG7NEe0sY
IOaEkA5uPwKA+fkkVa4aXScYpy40Q80KSvsh2gI71V98Vj1pETujcYvMnf2PLPItv3RhjPXKHyve
OAng591OH0JjGudwgwEWNhfbOmuS7w3lRm4M4TrS0Ug0GtRpFXIDNiO+8k4VuAWQAUfVSrveV4gb
2o2yGG4OoBPAUNDAIS8K/LzLOe/UD7ZR2x6sTe2/+6wCwo2VwCtAUP7jS+Gk5hvnZTpgtoXmnZoJ
pEKxGXA+k2RquRTg2oCfUNH+jBUtQPVgN0bdJfNOWmYqqLesFNdwh+Gf76mGqB6+FMwO4r+fxNQv
FVAyTfURIHCnHiQA1YvXunptKaxgdvmWQQoymQAbEswGDcFuuaYSKj/2z357DhPX1fqnKF+Nl1xl
OLiLmgfmw6JNDOhGAJoI1yRlQNU08OFANf75OUTfEJgcTLVfpad2F2pmECNpjxtlVZ61t9KSIfvG
gZEAWiasbvBBfm7br60sxUQPvK7zz0jgeahh1m4DfsLWHUaG1VtqH9aIJjSk1rCn+M9c+yZOFHRO
lfxzUh2LwtZbN+hf798j+kUFapNHHpKQlSPsxaDouQjPGDMuHjP/3HBbXKKBt4fcjRXGQsg1+e3M
A3+EdCd5jlDrQ4xLvUVV6GEYWejF5/yUnVmcHvQu4cdJ6URDtCDoBBM/X0IoTkJngOv9XP0p26Nw
kFlfv9wjWBoYUHQwwztDFnsuoBHkVMQ+5Wfdjaz2OUGXE8MboMGfKPn8tCwgaCNYLSRn5iLq1kB0
rozNWQHKNHcHFMMlMsJxy9vFBkREotm3rrq75B9gnlM2K42B5VnkhsgHqARcTtI2SzCaV3WRV8RS
ex4twZHfdeT5coxeLJ6Bg37ImFU22k7ASgCTTCZYYWAV+We+3lhIZSEY2/AiocnuWzt2qw+s+Tu0
+tcc5EOYLWUmNgZ5RObw6LEQhIvn8Ec6qtyAueNywcmbSxelIevGANK7PwOK6WCJNewwN7vvwiye
mFtLzm6m/GStv6RRlooLk0zs+Ca8YLIRRnVzaN/CuFFLaFdoaNLt+/eZBkrD8BJp8PFRxFOB/6E0
SfKMtPX7LrzUZrGJd/4JUd62jYAB4VfVoV9z12alFIxkwKLyDamEIATdU3haEPZRa4ylQPTHLIgu
+XdfWAH6P7OV/vol/hXQrWaKhqmuaxaodqmzP0KBoUeYjKupUOZRyCa0EGD89GWSrPQ7f0jRlti7
00a1iniTdpbOyA7SHtvPIjUYMkD2ERDS7mEKH7g2eMhTrWkdBQCNqGacmePL3/tnuLQGZGG/BFEL
Kz3AUkUBgsLn8bu4aDv9K31vfbO3k6OQkpZeafu6F9EhOljZmUB773/A7Z399QFUbF3z8hCNTYLj
RBfseRxMUOY5vIMpV9fG1TYrhjiiHdQNma2Xuo9Zj+pRN0AcKJtl6038epSPqEiiN9fdG4+r6ItF
UH37JAFyARASDyvtPdZypVforYwufLoTkXUf0g24jJ/8R56VEf0fW/kfUXReN5eNQC96iDKMJ1Gz
432HBmMJuSz9JdoGX4ydJAez2En4CujNBAsGpqXPLVufyEmciUN0kZ/yt+QSn8pD6g52f5VfglN8
4ViZnlumFFhApBOQVMYLSb+NfqhiJAKP5dWZPaHAyr1rVoGhaMOhO7DYMv6HMBXcAMhewXpTaulL
cZ32eoe9TPbwh/yDcNYsZTRVYLfkVXgZWaX5G88UvAp45+g7QWGOp7Zz8ga560U1uoyuEaxSdPie
LgkLtU9+hD4zCfgdFekSsMwqVCA49THgnP0YXrz4uQ2+0+sDp5pbvjH98S8HMqmPE0NJFv4MzAvh
HpQRtcPQiFQ0GAmcVnCCEV5Qj//kLvmwQu/RY4pU9LpcxX8lDFvurPX0yBB74x38LZZOPcZDMfFT
CbGtlYCG4ui/SWfemd74F47VhnfrPULT00/mG4qCMHF+D4wxTcJSlGLIKu2PCWThXxihZH76Fmj9
rJhlwIi7Qh0hUngId+BFE3NC+be92hf1yIXpBYgKwcxWHWeZX9L79NRe0sBk7OMtYQSv+gPvRaaN
ugVRm2oIryGs2nSX1G1Ls3tOtlZ6jLYl48UjhpdeFx46ZPmRnUa2nxKlFpnaA66YXjInPOUsHmK6
X5j4KuQd/c/PU3Zf88NxzLwyvYSjpeWrqHKj+Bol5rjLvsqPHEPMvqYI58W/jOvsSX/owW3vM7bz
1mMLNwnNMj+9ZQuKq6H0ykrXh/QCYvuzbIMeafoo3RAITO3U2U+G21j8hwGXP1/Xu5axwYt6O9kC
AoNEAIv8DBBec0VVaglkzPyUXgqU+3s0mIWxmTjANFneiHbLdhU/clvJft00R2U/XN3s3D2A8X6t
fCOsNuVz+HFfu2junZ8z+f1BlDUKULOq9RwfpJjitn4vnA8yYCD6i3HFgCZhkL2CIZC95X2V61O+
A37FrHbc+bPGWFTfNZ50FE7CTbP2D4n5KtmNi3aqYkIHfXuNmEMIf5xZWj9/fyx1zZu8bHyxw8cm
cOMTMz2FqpVcGotbiS+2cFbsdu098C/tprHW9/dp6UGQqb/orkDSET6EQZ1bIcVZV1ZFc9GfILjb
fCJEq55T5hS4G/4DuqvAQ6GSxjHkiilBvV/JSSlAEIDdTxO6quM9kjfmtEWjwmpg2OjlezcXRh1+
2GQ5wPZZcxmtEcxq78ZbM4KZ7Pn+3i3dvbkU6tRSo8IyPUgZnOAaPLPgsEujBUocqCmKD6TxlYqA
/vVT579Fx6l8KoIvRh4v6kn6ADnSy/2fv+HRzH+f+Aa/UkmqGPgeF+L3xcCK3+JdcNkYtRmDM+Ap
BRsTq2x+Sx6Kf0gzoJilkqz9XF5ZlZGv+blwES4JhiZGGGgxaWb0XF77o/zBdEeXJ43uMCR8kE9H
dIgYbS5OywfETFkrXFTdEp82MiQRMPRexOy0BP6hxZ8ZG0o2bG4RZhJpB1jkgjHqq0a48Kf6PVuV
7tn7W60/o4cytjyWsOVLTAqppFKE/BDSgWT5v05P9IOoIXwYl/Q5+lvW5nBVHvo/6SO/R86ElVS/
YQmINDSLo/HRgGJT0vwyljkt5IRL8To0JlL4nTlZ287NTiDV783u9f5W/riBs60kOQQgOhDuEv5Y
OvuIxk6pjkuvvhYb7SP9Cu0OTSapPWG+WrPjHytbgvB6XTmN06/bfWWnl37XrKYj/zCuI/v+1yx9
BeprKFeEy+WY00OjvoqYN1jaNdpNfbDeRABoEL7mz68RTBvf/oph5xeATQ2IXKQX0SWMPqEl9xAX
DcA+lqJ+WXFrZ/MRgo8Pm29Z6o4hieYdQlV+Lom6LImoNIpQQdLoFvtqk60G8ysD0H0C8apsNWj4
cQS0+DTghw7WnR26+koFSbhgh6tgmwKS5zvTIytSpmkBF19FaV2uSC1JhejwpEeMCI3+6ttsk2Ga
CWFylnYCyG8TACW+TDBqgLa8xx+PyTicKzqai9EPZuLGaDhKGDn4xftLbRblcU+JxCMXg83qLYAn
AJgg1F2kj4mhdosXkZJDPb9CnRt5Hv3IyZ8JNxBx78Fw8vnyToi36r0HENXf+0KXbg0RCsgLQoqf
xmpKEwye61MlU/TL5JCxrNJaWU/r0BK20cOI1tQKjHhHEOGttthX977sG/sKi415b0hEwx+lZz/0
UqcGVVRwcMnNvLQG3vSRvytMpJ3QG8+z6mviwl5jwASGWqDWCi+KUAHMTagex3kRxX50bUBd1x4+
5O1ofWNs1jFFG5aPCj961/hV4yKngKY1FlphAYUHkhgdLIQDADBfVH7J5/2y4Lrc8M0gJdFVfcJE
D7CQF+vasVrGMy+SSzIzpZQYynj1QhlVETKV19T0XAX8YSP40wILgam4qeA3y2bw0IIRLgTboWQS
uiIfFJ/3T1ZchP3UR1BbnQC1odUhPqL446858FlgkjYCjNxC3gbNlQN4edCJhmnoZuHqJtQ7sZQj
Bt1b97/jx8egNwNMBMhQYaoOwXTP97xs2zDvvTq61u+xjZSKY4DpzgPHvgguPM1JbXyVU4DcccBA
xY9zA7JaDAm2QjffK1aFOZgYrfiqmu0G3Hcu7+I9sL4R1WMILCJ7zHkbyFxwJg75p3lr8dk6OtVI
WRMXk/rsIIq6Khbl6No5EsjrN2ixJMRFpwmNjCKoD0aLx1DwYlO6GONwOrdO7wA8uuEdCfQu5nsK
oPowmJdwxT0yibeWRwtcFw+wHBrPgCKn0x2DOORqxcfxdXCMo/Ra2ul38RitRHSGam6zrmywhoCc
lBEtLGqwqPH/Eguo5Pwke2Dn/XyE2GbfuvIpP2HkpWPY07ZFsrjYaiuc7VH8uK8/i94OSIUvycO/
JxU5la7e8CESI4XPJ9dpX5/+EJJc2OPQjpwJwejZfdzvX9yvx68v709/jI9cYXYsN5oY/bkqEJcP
/QgomYH8gE4fp6kRoWxbZlfvLXO4d8GOmbd16e9glUBrIc8DzwPbTAVJYyGUXlcN2XXcys/tG1ir
3gIygXjNnce/jd1fvBeo1CHGIJRixRwLTgzSYoWgDiD4WhGtyFTcU/VSk5aBlF0LTPyU7Wnnuy8C
inIZzAEcd5brQxTlnjjKDAtj3CUxugnhaqbr9DQIVmrxG+Oh2qkbtCGspVX5pDzUTmMjHeOGl+zJ
uHo2CN1eNExcfOBekyeWubzh+OEAfm0BZbN5I4y4wiDftEIRFsylpRs4CqaNiavc8UCZfV+tb+gU
XiDSNAeFIi3J87s0KKkxyGoeXY8ANNtn0awZM7kW7c64N78kLG6rMuSpKI6QIL/5pdU/x18YyrlL
PvqVfzCl9RjZ8iZEe+UToBSswdY3DBTWBbgG0lwkGKQshZxlUish+Lymqdnj6VtXJyYieXFlMKcA
uD1IQTaPNDlQD1zWelrjp35+zfb9N/cJYc/ls/ieboMLCssrZRt75vQNbqPH/sozVHgRnf2fcGDt
CJZLRHJofn5d1Ve5PkYQfgVH/UtgBRd1n9jcY+aGgcm6oLRbSqSBmhWz/pCwA7KCeoyizpjKVuZz
KKeuOuVTnFrDhLxpz8hPLhwkWhC1rLJv0rQop/wqAepi+bv8KdkJ2+JBX7OMAFMUuSG/fDF14gtd
BB77yu28Q7FJjpgNsw/OSBv+a8XlZ1Eoj4FXBuYbwJG5JHCKSLEnCPm138p2gDTzR/FiPEVk4NCj
EjHZMhZZF8hDggAJZjjWKEnL1CZWCLIKYlCv0hHJwv5cn/RjfA120nd4ZN20G5oxk0XtYjNxrR9w
SXmNd+G2MT3M1m5fWKz+tLGiF0QZq0DVBxAqQEiwSR6lNX8EPppxoW6uAykV9GHAbwUp2fyMQq+L
xbgoy+v02b9LD8GHVJnii/d+3+ousv9YCUoQSHOA/oPkcynDJILbDU3AeXlN/qDcvDu7jjPsTLxz
D575Yp3WZDzyfZE39u4HPIC2LvDoovlgvrAUXVitz9flNT374Pc/NkAwszAni6gdGTdAP0jzFfiM
QDBICeEUIVeDXK2vhLf4AwQbw4f/ldWWitkPMlbHg/ujcNdaj6ED1eokmtvAbE1lRWITMrn4Qljj
7697Eer9fJMOOCjpCV/mHrVpnAJd5xoEQToI/NLzCt2omSPsMGHARSYrWas7ZAvAkm9sGGZMJKb/
t4NBy6b8mbbs0MZiQDYYaV9AnhJhtFO1UbfdsXbgnjv55j130tUzv9KdxGZx/C7iP1o8ZXCSrpCE
1vfb6+SAE8JFlz+8Vt4tNl5iIuBxFCC+NKsHwKI4i/vhIduy8iU3rCvcGeQqSYcpipT0xDmlj9Qg
bLv26hdWWOxr31a5HbeuX7KDsWfp+A2LRzjTdJS20EoHiBe14HqMtYRL0hbvk2IeootyWGNG/Pr7
vkr9UHHTx/pbDOWjobtcy7gIYkY32otb5aJ8CjvHwRx19bFae3tXeTNd8NJ25nlj2NG7zW1OJwxq
eju1yExdCkz9+P7XMJuc9e9voq5eldZN1tRJexXjXd0dpMJaQ4oPwkiDzH/owWXzPWKGRoQB9pVr
iefVKWHRZf5EB9TGgCoD0TW6GOFR0pFZbdRdMKltff3zdvxArogzm01pZo8glA/NGvE+ifkRLXEY
LuKDhYf8odvph+KVQy7t4WFrb3lz+56snyQbE8pgMTCaLUCucUQI8H9/PZlOtzndP9NbV5U0QMOn
AbqWXzhSpVTylUgSvcbx2TCLRxlzMy8Y/PikrnqkFCUbgzRMbsOvBPh03KbeZW65Dhguwo13AeM9
EHcBlg04G5JhcyutFpFoAGLcXtGE7VQYd47s/s84BUwpQMcU5lNX0CB/hRlmK9YkjEVcDRWaCaee
V1H2s6kNgvYqH+RtdykwEcv2t+DsRmuwLf5Bun9wS2fUWBaaDsNouVTM2YPy0Nc5r7nWdoUkSkBI
L5B5jPcKcu1SinfDM3Mnw3wG46qZIgMEuwBtUOLpt9hIPb/LJYjndsWee9AejPPwoj1oh8FtP4zH
4MCiMfsfp0yGjsFxB8CaOuUKxWPVH6L26g1m+hyfi0vgTGvDyj/Ba68GJjAx3Kt0vdQ27wOy5T2w
4JpLLwcnTfrwYJAJjQ9lLAypaLVI45vrsAfFwFqJTTTOPqmsnb15sL/EUA6oMFUZIEYCBiN9S5/c
n/gLhfq9fCmPWc7I7t2Ig+YrorZ0GrNiCiWImsBZ9TZhDw8JaMqQrt7x++Fg9Gbzet9i0NP4yOgT
1Gbwj0oa6IAnmd9VjZ+EtEyhN2DqqV69jfqabhVl268wRhh8CZiKl774mamyOHsWKQJKMN3nKNc8
RyYuNlcZT3m1V13jj7ErD8Joct+pEz4ycUbk2ZyZdaRM0fIAlgBCHwLXbr5SeRyjMlX65lT2q0BA
YiTPMGUm8WyACsuL9hfZtpHxni2fcvD5A2ALrwE8ecaS5dkT1DDypwFdqqagrbvWCkYHiVpMLVFX
mCzWPXcMdSXnNV8lmaqENgFCIIQmbGqVcNl1eawD/iRcRDDh9K7YWxNoPr6FlqE6tyTBP0YeDwVV
JPMot1BOk8kA5mE86YfEqkAR9nzOFQvAUyYv4+KiE0wmesvglhMwBz3FO/F13UsMYQRfIpBEiDj1
wBR3OcPPvXFYIq4Dbjqab+AAyNRViKqWF5qmkE6jlUmrRHVTK08sza22cWWX3ir5w7h7C8caOoFk
LEgLUJMmDJ1zjSyUMUcxKcVoZlM/VKhM4k/YBY7aI4E3YJiUVcpwExhSF/aMkkq5l16pJJzE5fFZ
fcPQtC/vUd7E+3bvvUz/rCBkeZh9ALiEDIwrtTzSMdEgDYuxhwmKExivLfZmBUL6feYCmcZYFTH2
c72fC6NW1QVKFk0RhBX6MX3vH9BrVperxMBsXmXbAFKbuaO5YvrqxEmei8VAIqSs0I0KRx2luPkR
JlyplV4W+efdx3iO/ijqdnKVwc434aeMiaYFhN5f6CICJmh98KGiQRjY/QXnptaNfSfwUXbWLn5t
OgPGwdasfpYbMnAL0M8P3AnBAFEPa1slcajLRnYGbyzn71V9n74K75IVaCaPycJoRqhc5dBvakfc
M6dALP0KUNTjDoKmGtIlLHO+pWMr8aEKFP25tIt9/pBs5JN6Qt8d2Lb0zXQy3oJzf1Vcz5FRzDU2
rKGZi1Ifocj/LZ+yoFXhZwNOQD6LVrYpnHibus0uW4NjE9kN9Mq7/kZ1orV/VDbiSXqMndwR1xg5
6LLqu0t3gMy0MUB+Dh4NmD26PbhUi2Iow1I5A074XeQonqcHf5/u/Ue4kkdW9Xpp/9BGj0geA9Fg
ioAQp3SZH3W1bkVOPf9B+vBNBjUr+OOPxUGfzClitm0tPQ8MtAQuBdEKMX0QPD/nuivrqs0T49yt
QSj2kl3Kg/jqOf1eX8fHyK3tYJ99MQeHL94SWCPE8IiQQGhJWgPnUr2Cj7RRGrxzq5gh+B4xAMF3
H9Sn+7d0YY0oKZQ1EhKvSHtwgp5T03n5ZwNO/TixSb9yvXqbczw/4sfbhxEpquO1fwSosTABDHPv
L2PppBFRoDNF0yteYHDRzUWVSSQOXC95Z3AVVyb3aTjZxXvlN5JiRqHlvRiPTKQ7uV4zi4pue3Rf
oZWOcD9jgsRcpDfyvtwqgn/h1v4u7FYYLm/YAzA6l3bNf1QH/SF/Qa6N5aktXkWIhT6ATQKNH4R8
aS5W6UtlCuQguKSyk3BmbYEtTELBHGB7u3Rqhq9xQwtBmwVKKVxujJOiU4wATRtln4XBJUPxV0NZ
R0LJysP80rd/PUDSEwEWSYzbhCXF5Z4vq8o9tfTrILn4IC5y1a8KCZyX4IWDRdmDiPlL+TswSmWL
pVESqY0cRM/HkAU/uQifGcrHLxjIVe8zkAay6GcWrxQliFIUuR9Kn/extJDM1lHOcKpFaX1//xb3
mJJB2ahR7DDUJ8ZiukfDRurg/q8vrxf189RDCwJ4cH1J+Pngmj8AKL7SHmJ13f4BTklB1ikCUJFl
PMgXz64XJZJ63TpP8vx6gsje/uifEhENlcrJ1huM6P178iSGAVnECJQ0coa/TJXBd5NWkQWCBlBH
rvgxah2AvaeD8SizRtHdkgX6LzzdaGkmfZRzWYLYGqVQizgrzBoFvBGk0J8jRrmuOYwfYrZfkIsz
30e8zXCOYBjxWKIXaC4tTSe5LPtBvvyJ37G48Bw4yUv2rH527/HLfTVZJv/RbAQYAWGhAFgW3Bpz
WVIxtTUfK/Jl11sY5+uv0as5oYMyAN/2YL3W1/d3ZEVRdmB1qC3v8lwwFRGBvSeLm0CSAdSPVaAp
o3d/EzCu2NLLma0OVe756ng5w8yqSYSQQ3EpNh/eJnaNLbcB+ZnN6kn7MayLY/vPVgIqOBeGdoQg
FAJsZVet+dzqjtpZ8pHmbrbhXsU89u5B9Vb/3ukHb/nXCQJbOReb5JMx8RE2Mn6WriIQqaEtnLQD
dwDc076vLYv3kxJFmUWjKBMhgtJeVuVp0z1zrOCA9fuUSdSEoY0bT5Av4glzjiJxFTyO6aqdLB/j
AmuMkkIfx1b9nEZbDln28salw/UG9yuqMWR+FqWPhcT1g58FyqXac6a28/aN7R2hJ269Y9FHLL1h
klr8rywadRGhc6tUFU++8O6wj1bmJ4bGVXa+Z7WNLKAl0I2ZIEol6yCcZC7U5It2qa6OBLrxHf8q
P2Y7AMLAGypZ1RPAmwDoPtas/q0bD9BcNqWXXTlIo5wa8gV8Tf7Oe3w0J5d7U9wJ7Od+YDIF3jAo
s7VSylkGhh+Dd0xGg9SEIcKganXJyOD7N2CZC6d2lFLRtMDcsXLgZOCbo032WB5QK/ZWFTZUsrqn
YNu+sDiTl77IfB+p1wBAuwq9eFBM3c3N/WAz7vTSRiqIxYG1AMWNoIAonzqn0EhS4iprl+IP/605
6D3RbK7GbPQEvg8QdAHLNVksCLnXH2pCQkgDcCR1UI0kBZU0igEQdDzKJ/5GsP8dHkNkIKZAvGmA
IoimT0m5ITTCTkYb00beDvsBeLV6DxZZmwWHWNaEKEnU9nlSOWqxrATXyuHW3Bqzj7floVqD6cb2
1sIp3AAdvq2YOSnys7PHhhJLbWLMR2HbTxDbb4PHcC1b2aNwekU7zUZ3uA1D6RcBDCWMUvosaCeO
A3DhGj9c/diULxPIGKNDuWbhV24o4/zcKGUvRd73MPsjuHJr3dUcf+v9VWxlKwBTGDC5nW8q4i8l
ofzVPtWlIMmwrPDhKLxkQBqw1rPwG382jpDHawBrgh97/jZnkpEoMS8FV9B72+rWXw9ryfWOCFkY
J7QwfhBEAKEE+gq3kdZ35HhyNVar8JrbwD0DMZ+slF23U1fxZrIIoyyhx++BmXlmCF6qBplJCKw+
WuRBJkR7xm2O2V1eIUY/6u+fFeSwkm/NlXcs/NQSKKHMJVGnJQ8gsEo6SGpWHUDeaAmwXyS73uUs
g0i0eX615oKI2vwKLII+D72JLAnM+P7DW/f46egr5TA6wdl/RVqQ5fWwtpCc7S95xRhNXNFA3ghL
RThGW6ddISkh/Ps1xsJQ6wA9L2nDpAkNwiSVS8yoioDDbEnHqvCgHwU7QIWKNU9nCawhh/VLFKX4
eQgICLLa0bW0q33ilFayeuswlDhdh/aw7gtzfBSP+rHcKBaPwcLjefj8W6KMbd1XT9Z3qFQAEKWA
9pYNvqMHy76Am9Hs9RPSnbw12pmD6r0bbnqn/RNvkufowXDJdNnY0TZMpVq4tvMNUSlPLNBLHa4D
PgQzYFYo0dUWd25ePl8jszpUmFvl2Z7NAqMu06AQCqg67A/GHoNwkroycSrmndJDszpHrUxpH1jT
DrPb9RV/LPfN+9aKTsWhfBFYtENLwzqXS92gFMRKAL9Brv8uA1EmCsimszpKl6Z1LoO6NUMRhARm
R24NB9TMh7ryLqnzz/T/yORi1BeIhUA/DugyzUFfeEJRtSO6S3hX3nouv8WAOFQLaidEiaJ1Pbd2
q7WwnQCVU50cCPR+zeKhXYYL+Aa0BBMPDfA8fM/cQPSTrudqX6TX9rt+AEDP2vub8lN4ig7C4/37
snRvCYXSD1kUyKlJO81cFCqJaDqd0uxagfZgWgl4sPSNiimsmWlskRVeMyEQ5OMpaws6dxlMqMjM
gvSLevEzMI6BTi/LrrVZInT1bcN6tN8JBvKR9YTcMOwQBcYYRHlkgDXlxihaVxaNl2fX2HpkhcbL
QwKNO6jJgYol6FEUIOc7F/dxMUziEAPZuQL54IjBISv7gi594GPuH9JC84kkpM7BcADHAp0Jc0ml
p3dJOU3xNTZX2uh0FjKuFeGcuC9mqQuQA3oRFPoJJxyYteZyeLnK+tQQEjQvAaT2IK1qNFpgPK4d
PbzL6wQkGCwvZqELlERK+9Su7abOFxM0HRb7Qyht094CG6pVTg7hjvDOzDLY4u0lo5DwFKL4j7Y3
MNXO1ygUujcKYZoCWaWZ8vYAdNGmscfr6v5eLgwiJYZaWKIFY9q0CW6wlT69Xr5Z+eqlc0QJoCxu
bRRB4hcQ4LnarjH3D5Idmda/VzIoMZTR5bVuKoqarAN9khFUTzcfAmQHGc/2MndAyaHcByWcvNpI
cSyNMzhYkuP4przRTd/SthHwffdP59bdxUAsgBtJfy0qtNSN6iper0KJiAPVS7MRv+oVuHswPJnF
ILdw08m6fgmi1C0YpmjsizC9/ilN9G4Ba5o6DFVbhlBEBgh+UeBCMACtnqs0IC4ISMccMpwjtm2z
j/eXE9OXvHFVZ1LEuZRIL0sgCCAFnIKC6QhrwFaR53xCi+z36f7x3No0JLJQYYLpBqKFUoZB0NEL
EPrZlQvMP/kA1Ezkm+v1fSE3jCrh7sNUA9J8AiqH+XryypBKWWrxNpjem3TMwDvHN65VM9rjb17U
33LIvv5y9gH05jgug5w/k2caB9O/Nom5vTCpnm9t2m85lErniTRIRgg53kkET5B6RBBoM1SNWK3Z
0w1N+y2D0ma5DDDtQ22y684j00OTvwOr+e7mzfwtgrJrXK3lndHW2K5kI7q8xdncm2RdGCXTW0/d
bCVkN3+dCj81khIKWEmE3gOn2itmpm+06ixnQFc/saL1W6/B70VRCi0IYBcfaywqNeP3ODQtFtad
bPydg6Hxj4mcCWoFkrBrs5FX0ZZx7Det86/vp5tQi0wmOHv8vLr1ClOxVfOhstZ/R7TIly/3ryVL
AejauVapflcFaOkdrdbSzHTLWeUq3QvoEGA6v7ecgd/rou6mMfBdl3cVORc4Ao4YmbETOtyKoW2M
q0m7oVGvDlw1QdkwYe/SERCgFa581iGxdIC6nHkyjP0YY+PK78iRN1/GbmOAK8KOL+Na3Ik7f/V8
/6hYy6J8nD7iFL8YIXAVnr/S/XbNWhLj2tCMW7mX8J7EQ8AfGfB3+ROUDJv7S2BJoMxAX5RcO/G4
mPphNzmDCegL6+4z3hn6MQtkf0JHNQ6/B26xdCsbDV6ByXgxb/oA/9VkgLzm9mxsE07U6o5o8mh1
+9Ic//bOdq2jLeTv/S1jGAO0vs5FVf4kp5WES4O2hMg47e0ncLX2pvxSB2hIYYFbGO8nBkLMxbVS
7Qs8R0ybs1J0FKoLMDgk28JibeEtB+f3FlLGwBd9wfOLH2OggNJFtypnWinraidjXqZlJRZjH8k+
/W+bDfDOfGF+rct5JZHrE5tvmBUMDqH9U3xkXaL7b/ZiqE3jlVHfjNg/TLeQNzW4OtaMhdy3osBU
zxfC9/wghhV0D/Fic9Efg51lWzqrJ4apCOQu/3qys6Juek7AQvhvE7O5J8sic9RZVvS+RcDEsbmU
LpMEDM6BG9VbSP/oFsrRx8AKMXawe89Ah6J9t3vOzWxWQHdbLqnMIaWAKVjUJsZ+NfgcF8B6o+Pn
UJOGl+f753TbEP1XArV/qRL2PJ8n2VW45GcMO99KSGBF7n0hrGVQ2yeUSl/xHoRAp41z76ylx/8/
AZQrxatDiOQFBKSTmaAPSv+Mnu5L+B+K9p+NolPIGDU89eMIEYcexF7W9GBLmb3F/CFGFEr2YmkA
/iuHMqRe0MGvyuIMOQL+GQT0x6fEZtxNxpnT3Z/QNV0uG2hVD8IsdP68DPa2ODCE/A+X7b8LoSxn
VHTKWGkRTAxaalMU4zkzdutV9JCsWdeTWPt7e0YZzaSvUiltEBpG+x0YUB1dAiHR63TIrDUrOXXb
cP53VZQ/JZRN10dKiDzl9g+Gjl8YS1lWKn6Cqf/+PnXjM6MOharF2Qj1VjMFcSUopvDAPdQr3kyd
ygRVULA6n+Ov0NIGU4R3xTAItxUdhNfopkC5gKcpb0WlU4qgJelRMFANG8HU1iiQoK/CYr11RAMW
x/ZLEmUWACZtk/9H2nXtRo4s2R9aAvTmNWnKl1ypZF4IqSXRe8+v30Pt3mlWilu50/3SM4CACkZm
uAxzIleQZRY/CyA/I6XjAx9q1x8wk8sItpefdjNalIXQkjROghZcDejB8sxu/2ba8Xr7dZYQpYgM
2V8Mun8To7vqkRvrxpQDMX/jP5iFc90ULVrT2a9TFkIvjMyFgUhP52l+7z759XD99xfNA1Kh01QA
tl/RG9YKdDIoQBmG5+4tK1lj6WFCEFldJzLd7Y+7nxGh7iPPgc4r9Ihz9BUc6eoRDUh/R0Gigt+S
Qz+c7yHE9p8B0QjRqlf8mhEeLl70by7ofbQYD/3fqPd+dceQ2MVbnv00FeGKQ4Dac4UDEs+Aldpi
Hfmacc8sChKuaBY65XVuROidhSlDPbC2H9z7v2SBMssuKnM6Z4BAfNtiGNxmPqGXbdXskChrjMGp
bvA1iGpjJ/fvmXkLdMt9aTL4YMjqN/Tc7KBio5RACVSGu+d34w0R5sdfKQNtcn0gXwiNCAL+CePc
KyzwLlfXKSy6rdlBUaZ2GOokU1DJOcUb7xHoIsx08+K7ZUaA0mc9y7kint5J8upcWtIO85OwGQGQ
PP6KEdq0anI3hlEBtSiOHolO2Iz97+Mv9EAD9l2WMMmq0eWupHDxoKilDGELXuaZOTgk9VgStRQc
XVCh3HyOjnUD/2QoOEnOu0A20aZHqWZghfcLOn5BZ/r7THSFrEh7fuIG7//NdGADS3YXJAvTx1gx
DIwePFHozp9IllIfQG0ZXuIO0JMA8lcwrvxnRzX6BOckqMMascJEFziQcF+xo+l8kzvVY459ScLZ
jD58wtD2Bfd3QY06MiPPhLHO1ez07B4cvjBlDM60iH7Kz+uSzKJDqSSQhLs6riY66IvBCp+j6R5Z
Dy8WDUor4UM4RW1xcoOprrAlER4d/T4YRj9d52XBD87PjM40R7XWadFExypbkrXMZMKCdQEAAx7A
6H5AgwBPnZVRd4LAjTir4NwB6kPfBBvsWAqRWWKp/1Ii64IUdWQu16lhJoKUgpZsDY8WxwfaISTA
twfCP7ESPos39Juzbw83U9AqlJoonDhTiOFwZmseI+eL4V6Wrc2MCBUxArCkb5oeRCISbnaDPR6R
J3lkxEJMKlTEMii1ofk8qBS2vDpEu8L0HoWvx+GJQYh1ZFTcgj01EboVvo+seRPW6oOdvn5dl2dx
IXuFedgJxRT9L4CGo0KXrBO6stPk6YnsHqJjvhm2ydFdnVwrOAQHdCTsX/rzsM8stCPY12kvRBtY
mw3MM0x9o9+H1qU2TTG1Xwp4AQpWvhsV8hhY1t+RoOSh1fC8k4xuyguLpqPu3x5YDVNLkdkFF5Qw
SJyoDmLNp6esJM8FsIMlj6QK8sF3rAmiJY29IEXJQ1PLma6W4Kayw00em8+Y4S7NIjan2oO2YaHS
LNi6C3KUaBi+KLReAnI7/rMLiPBy/W6W1Oji9yf6M4sA0I24HjG6eRpvUOnWShP4LClZn7O1eH+d
1EJwcEGJ8qsFqveSJ4DSsBLNQ7XSf63/jgDlSuVIKUNJHadCCm++A/OLwcCCJbhggHILPeDf0zSE
qiA9upHtMiZv6y9GOMBSx+kbZtdRdIHYNREEOUCvrDM09iCtWTmX6xcBVIRLGmXklmqmgUbzdchW
spWf3X+L2TKNAP1jVLD0+ZJCJGEHuMvjJtxHoJucOoOYmWUy/AyLDUrn3UJtBb0AG7sWyerH7t+O
/VI8UHoeC1UP8DFUFDJyCEho3Rt2xNrexWKBUu5GzlOvrwbkPngU5mKrsFpG295CvHxxE5R6uxx2
dgnxZD6CrWEC34K5d3O6Syq1ckGBUus+CirRdUGB2/Hbw1Q5wLRq7zwCDY3Rs35dN7Bd9FKqeOSp
x0rDjRQF0YnpoRpfrJn2fcEXX/BDaXmeYZl1VONOnvG+EE3e1sxir523jLDiul0HhPklM1hDkEmp
DGZOm5qwAnHGSdFhHjRTNsIYP863FoDQsa7lUBfMhCrjpL5dy8xWZUkiV50Pe9iZkvM69UOrJLgN
WU++62YXaJWXJ+XKmq+4GQRMIY7DP5gfmc0wuosUsHsAAPZAfZN/xPuqjrmmVoKSaOgoykai3JHu
gxEFSdN3/lCUGRXqxqtUGgPPEKEoa41YVbwu8AJ3aoCgAI4mA5hebbYrHv2tGQKL6Kiu1jVGaJqn
L/uNv9mycomLpuf319AiAjyYQOJ48ByR7LWwXjCowzjVRSGcUaCcQCZmmVe4oFDXxDC5210Hdb3u
8Ret24wEJRpRW+apmILEGdemgkrmkusUWExQXiBEgYSTa8h4XFpOQPS9j/3yJkM0GPL3XU2YKVLc
+IXYdSCiEL8lld1axo0TalZ2us4Miw7lDORGr4KixnEN5ms5OoZZjqatPF4nwjoxyh+UvR5UKm7l
tCv3DvrzrPJcmtdJsGSXcgRB2/VR1oGEduO0u3DNsmwssZpYnN1HpWqZUVS4jzrD2pEauDoP1xlg
EaBMgZGOqO3C/p/Gh2cFy0GYvcWLpvm3Ynw/OGccyGHvR4mPByWQrTYGeY6OPUFpL956znVOGFfx
jX01I9T0Ul5DQ9JT+isjN9D04IOh4z+B/KdAbMYLpeQV1zRqI+C2C7sG/CpvKqitAGsWxdYAkyJt
aWp3dkkePlgN4QxJFindV2S/AfISbikhglWF5GnbEeXj+vkxVJLGjBrGIh/yAjTCTWfr51/CCujX
n39nX76rwLNL6vXGyAH5OTlqJcOgNRBrX8rjXxKh9F5yiyHGuCT0vjjDgB2TDVBxTVaLylJl9UIa
KN2HoNRDOwmc1RurpkEKa1OfiufIkd938ppF7vuOrzhtujoZVm7btRWE77ndC6od7A+nwc5vox4z
Q/1WOptm31vgU4jsLy4z/zCzMZN+ylSEjRcrYogPQHuot/a28oNOHjRL/5MX228ydPlSbvsu9Sdn
/cyvdsN3o8bgWdn7dWlfztPMyFAxwehraV64uL0ergG9YB9vrpmuGDq1lMGfy8h3JDaTdyz2SgfN
x5mhn7KzFd9ydQupNBRXfPGAbZqwHqyZTyZnlLEI3EDLhknHrDolWUjekEcLnDWgBf/yCOVL5+R3
YTHIAY4Qr9LkMVg9vaWmdsvKqDFsH12XinnO1RJB+W57BRD4prVZo5TME6MMBsbM+kTpQeKQrB0n
/Eixa42FSLrIBnBqp+4S7Eb5hiqZSQJWRBY9NrEgUgBu0ksG0Ad1HfyJ4ZvRoDQ0jwKVE2LQKEUr
AnyRsJWfhx0ribroKH5T+eHRC+ytaER1it3CF+kOvehTw6vG4GU5HTgjQymoqnfJqCF+O1mD6d8a
WDaJ/Zbb+shw6j/WdmGAEAAj/1zMN0LU7GIAWqh7dQY6Ub7CxodXrJ8FWgAxbYCabLbH6rQLN5yj
byuCrWrQWMwssRuWJ538YdxnH0HpbAbwFjUPJmbFbOfdNQY6rOBDnnzCrRKL5UuWBX5GjtLc0Xfz
nhsgKLuDWKK7V2inRhFxxcgsMOlQYX6QZF2SVdr0tEtwfM+t5W3Hr6/rdoihWTT4dJm0ceDxIIJR
rOK8EzuClxEGMq5TmWzAtRuivH3QG74LNC20pUz7zzsghv5RrD+7lInPmSAOaeIPRTsJooq1h3zA
yl6wOKCsQyDWGPHp8Ps95iGOKbO0P0W/V06IdtyiXg9DpOCEvkuVzrtnBxvzLWQvx2QRoiyD34nI
inFgZKrti+bNOO3FSe9LZg88Q7Jo7932qpu5HjhKCJC4zIb4d+cGg7LcjX8LYHV+1aIyitEV7XRd
1hgWlsbp5PQunUqx0yvceOBu2pOOFROqz9ohvMgeQAKmfjc0WtNNXJjBKmFfDRid5lzvos1jxN5T
u/j8m9GY7nIu1F0QcV0HGjt1le75rYDtwYNkvv3ZO1PHDCtwZoARQE+Fi1oYBV4QZLirM1YwOvwZ
yxcVoHuwjOfiO3NGiLJpaps0VcFjoRosGqBMMSHHarVdGl8BnsxvXqh4xEuFUYjHaGrFERCdDtgq
/dmb8OWWT1hZ5kVZm9Gi7Fpf9wOgkHFubWQegcaBF0SA3SEsb74sB79ZooybMepjroUg8zxa4/5W
vWn2d0yU+UXDYPDAtzYgzbJKWbiqHYc45NKp3N862Vv3hrgUe1mHjMiOiAUx17V0OUL5TU6beJ7J
dhUC1Znjc6xrM0dnOANdhNxi5/ezYDM83LIfnVGiLF5hpEYbKqDEA8b+xrdkQBInYIglDIuyPaND
aWvfpw0n1QXaWYCFycHPcX8w/2to6FIAiOg0pk0X+ZtObqMuKSFuQIFRzSnumNLN7G7uJW83J0Qd
Weq6vYrdG5OaRscAYNEtVsfs33tSWOIvSES1L061+ScXNadKHSDP1a48DjhAiYzPCd6VNVD/WuSE
WISWRH1OiAoYe6Hl+iFpspOGvGD8IpsVuU/JaJfHfPvAkHMWLSpajEPeS+sCd1Y7iOAGW5i0yqmw
kBm2wrlObMkczfmirKsyNBBCFdfWTihXWCn/klnAT2SZI5Z0TH+fqa5WSUau+iCDJarfaGHAI7oB
dChEvjVrGwDcHswgE+yFRZYytugTFbTaqCYDNWJ7E9BsLPlNttG/W9vxsX8Vzip7KcWSUs+PlDK9
UYwW3qj+1oQxI815sDVHc4zn7s03PRTKNN3kFTu5ZY7bLPqxOWXKHget1OtKCXZLnDKGuMx8BzQT
YD7lKyYgwySEdPT5m9YPqFspiVUxlifBccQJ8XDvCHvVTBSbDA8s6VlyZnNalG3BMzvkaoyKQEjj
D9H2yK/Oajbu7u66Liw6mDkdypp0Xd7Vagw6VUzeE9t3Pms7PYpA9fzXC+enV/CcFGVPjDHKvS4D
qdGRUf7vMU2Grcro/GMGN8uHJ8sK4C+xVZguN8daEJR+NUyNfxpqMtgqTOwcL27WMpZlsf+HzrdP
nak4Il6F85pvOtVr5wh2uvqDHkYDu+xE+DFgD2LZwqUV4XSZq2Otn+QA83fTmXEH5Y0NoD/JEy3b
OuA/UCvHwlbsz7yk43UGV3kSZLuGHjkpbudWWT1GzgdD3pYM/ZwOxY8iVIPfaqAD/MlfFWlJsBkc
YyWg+OtZzIbTJUGYUaMvqA9kOXFFUMMqEvLe736N5y0Lsee7anHl6OjOgNHtysKfzEIHFPaEYMvY
TWup2JCHJ/bN/Wg5eD3eehtZtvuvcL01Niz42sUywZxNSonjgBeTlscXjO1WyXaPuzvv2GBt4bHb
IOzRzet3uORh5tQoPXbHJtK4EdQUTL4jkdA812/XKSzp1ZzCZIhnetXLQw8hhVH33tDb1vqmtrlO
4OeWGNiiOQUqBtDEga+VCjyUljgBq4xWil5kjSibhDwfvDtsFiOdcyt7Vv9oW2/b1PxiWamlp/H8
E6j4oOE0Y/SUKeTBzHuERKpIvliYiCwaVDCgBQm2ZUyhTnPe5HZtv3kWi43FFtE5H5TlKKq0HnTl
Wxw0LN44BSSwXatFt8cjvzNur18ciyHKfPgxL2TJZD6kG2ci05sDCg/XaUy/cUWf6eRz7WVuNdTw
U0jEiG8ySYBlD0xShodnyDhdSxaHUQz6AFQ6iF0PCfTN49ffMUKZhVTuK53jcFhWgGCTROZoRuhY
YvX1LdoDLEHRVaDYyQr9JDbCXMiyFsvLXyVn3ES38vo6Gz8xNidl/U2AfgTnXJQKwbSI3Up921G3
qtkDiAALyTJSwqsf09Jk4sdPJuaHEMxoUvFXKMVeqBXwuxGMXEZUDAxP0aVqtSbvmMXN3/JI3ZVY
ZHkZJThExM+yyWFLhPgYO5GpnlrzzcfyXn4asmxXDCn89oA/+ZxmP6DDWNE+edCZqW07rGcuVOyD
R6bRCl8q0+dJdtqGPWFFmou+GHsA/0OJOlFOhjEaJFBSsEGR1A6WI/eZNa4akTnSwiJFHWanqVkv
+OLkoZzQig777bS5l1kFnX7m2tlRjhALIwM9kXBnVbRGuhZrh2Qi/xJssxsdlnywaFEuEQFtmocx
WBqdFjieoQ9YM8msbu4CjEmwcjSLNWV9dleUe6w6JU2A5ohxE6AASXayN0o8xOvV9CpAy94uW6Nc
ZforhqJPIvDzQCfkeg3LWdTvSGsmjFGu8RwfScg43GwcNKB1h32Pfqo/qWEiHfkPGYo7XpZyAN7J
U97GII1MhF3+qr6zNIvFDOXfoxoQqYIHZtDlVhD/eRoR3LtEOwPz7vq5LTqsGT+Ul2/4mhsrA88Q
3k7sz5jsp0cVK+pbfCnOT21yzbPLKY288Yrpcqx4f0gtIMnC90o2S9CXvcnvy6E9vKvJnOqDTHpr
Ob3V2NVjseEf+reOhGZpNX/Qtznjiq4ocXGdaZkLvXoeU5Ifc/Q7pkzkoW8r+kOwZSzOAjTltNuI
srICB0hKv4DETQBrgvMcWOa5CcxoLa19RzyhV33T3se2yxLCRcmY0aVsLhoCZDWPQbdEjv+1eLwt
bu+uy95069c4o0xtjr6+UKlAYeceMJJmwtIybojFA2X5lLT0hoIHBcmJLeGeJ+nqjjUXNmn8JRcK
dqxhmhc76wDNTKeMZdmr48yQm5O1YTmj6fOu/fTlFVw/7J8x4+VnUoetjM3ge6PUAPuicpJD55is
siDrICiX1gGst/NkHMT7/S2re5L129RFqn2dqI2G305MJgr9wivk8mhom+4ZXCMo+HHJuq8sAKvY
ew8u6uHj4Xz9DhY62y8pUXY9h3Xi2umIIrIBvmxHdlDiB9Uijvlwn652rxZ0wLZsDMjZjL6173Lp
NWGiLL2Lub+obCEAB+e1ewwedTsxPwETfLDam3vf4gDlbK6DB9tsrIf1EVvbTc8xNh/XT4B1j5Qj
wDabkG9LfIRzjwwew5f9NP+Xp0uZ/6bVB2wyxY/35JOl5QvJ4vmP/5gF0xtFqTxPaU7nyOaOySp/
jwlAr8NHi2Ph819Xe3oo7G8O/McaT1Fwx1IRpwO/ZVwl6yspdS+4ynWDArL81788UZ5FC+3YSIY7
mSqg/LIC7+sCqNLL+waOT4JuwFcrhBDG2NXPbX36pYxQKtYJ7qDpk3Rj+5QpkQjbNJz9lHetSLou
nOfHgazW9tdfXgSlU4OmpS3Hg6WemIyflliXTKlUn6MxMFLx23g0RAWJ7rLV1r7ZD+TetO4asl+/
mR8Pzc5cWRP+1VYKrYIV1TE+gcrDXteG78zI/20Ef2yuD3wB7f4j+Nm9NgQV0NByDu6mJCKxP4GU
fp0a68svNeTvfmuiNdOJXsrEsM3x4dY9I2r+GSNdCO33e272y75XCaUW4JfRzUMiWzkqwDztCGvX
ksiiQ/k+oDdkXBWDzrMDLApCDjec+Xo4ebaMUs4aOPXnnc2Th/OaBU3DUPnvFNGMQS+qCiGZzAly
MCxzwlIQum9W0/u84yZ7ct61juNbpxDlj5Q8nTZY0X5P1vZGWW3PPjGBsvkxmFvPYlV5vluHrsk0
paOuLMZF3YO/Z8s63H/c3KwL8nIqiLPLSGKj9u44AH/NTCycci2g9AM6wyPWiJye+bW66037wd7K
u4f4sCW3gXX/FZL1Zvu5/jzyZGU+SeRw8LGQZ63b1yVavB6RqnT6iDPaCnN+8KiCc+Nah83B6vCp
r46yrmBN0OOcOBLZY0tHdsNKPDM0k06ghqNQYeMEbi0xbZa4fUMdXbkPumNX7fy0LyYbY508cthM
J70y7fcTKjk+QeNuiuWO1kcAFzEgyMLwGlEs81eDUjcsKuMB9I2Aeu1jLm3Qf0m5GnORiI8BZK21
eb5/8u7kzfPqYG0KU7+tib1emeQB/0XDJbLhqm3jA83V+iFc6ZiuXLOklaGMdJqG8zVdbadLBxgN
I7pejOMNvJGxVltEK5dM8Sr6g5fUidYiN3MoBSzT7J71NaYLOKti7jtbsmZzWpQ9VnyUQ/lebWE1
Ayyz/OWSh+kur6vIQt5EkeZUptOcma7BDZKoVxUAA5iH6P49MeM3NMExwTMXJscu6VC22Yj1KjMU
0NHQbd3Zr9J7CTRlAIWlwHzk0MnlI1tuP36VznUGWadIBUxNFSIxGX+fInZNvmrwPQ9a9weo3pfs
URGSHxrDGORgz4pdIiXE/ZVAKGJo4HV2FgNA9HdK2NdpfO+tubwvxdeizO319vR8ENDzC39Qrjmg
EfuoaZXrGk1xHjZQaZv4cxrMKxjKvmRQ59Qp+RdyKR+CYqLe3N9Xm9T+uM7e4htomkTgpxWGikY7
O350I24woGAHAxPm6jbEq7G2R9tMH/+SEuXTOE2SGikEK5Z7DkersraRFVnNetpGx9xrPJ0LbSNn
bNGOCEiIadkGYCu3FNJhdY5A3A2PZlMgkWoYLCcM5n6WGCZx/OcYae8Tyf3oJQKYi1/GtXJcmSIy
h/7We7hOZ6G54JIOlfIRXL9y5cBoT94uz9ayJbUOZ+c7ZOPFXYI9A/HBhY83c7LF4lWiHguNsBR8
oUZ0+Q2UTPoAsa786SIH9LFFdr3W94L9ULz/9aFSBtkNOQ4DRrjEAVDgaAEEIrjzqB//YBjrkiHK
JIeiWBjt8M3QBESSYFauc7AkYMXkaLJK18SSMsoBVnoOcQ+OprVHBtAPWkwYoQH6ODVAYx0hzFdE
AvTEMymzBJQyyynPldhGPOm5A/ShW9XiVh4oCrfXBXTZ+v/WA8osh7Kfcr7ndfDXzTlaxYCOewuY
BamFydTLG6NsSSPpBpDjcWPyXeebmMKBaKwOyL7lCDIN03UCoEWtWtd82cYHbuPdVGtWSXiBUwCH
qbIoIjQBehh1oEk35GXG4RNa57kC+kKJlrIHlvcRJoGgBOaCCnWeamOMo4f1c6ezQXwz6kkPKCyP
VJaIWktsB473MLwzqS5Yzwuq1PHKSSzJiQxhaZ3vqAuvOcEmpu5smbC+CxoxI/WjibJyxcArJo1I
CI+hA8UWrQdWb4XEInKZdP8vLKAvPA/oOeiaM3bpS+oE23ot28WdcT/exfo0G4JCppnDlWfrr/JO
XO9hU1OyfcxXGExAb7+FsWCLXxvM7qmlOO3iAGiLniVDmk43jLPmdbMwDZSE3t397We+e8pR2iXq
eiDcZnCRfrqurEuWXBFQ5TdkdEVq2MR2GdukCu9FYQhtHUw0Wbv7/VvODKC+R4d+iPCMCOUuki7s
UOgHkcJOjsZRvmkeva26KVaKHdxFGJaYPNUxtde73unIV4O63ld6x1n4vwEddKzn/VIAfsE05VWM
SOmLSsP3lM5BtHmZrHq7Pdao87HmdpjnSzmWhNPyRq1AynJXU6oN4HKPD8YL602xaIpmJ0x5FR6N
FLHig8zh3dve6hCZjrC2bS6q0IwGZe7EpuALeQCN/Nbdl7bs3OGVywh2WXxQxi5ShdDjaxc+KrwN
7F/cqsQj5U884cX9U8YN/ZliWPLgpLArO7MbG901cLoJe1vbUnA9J0V3KsWe0Ctwhx1g1DDLu5N2
nq3Zx8ypH/MDi6+ltMAFMcrIGSOaXGQOpyfcCM88DMlhoxF9JVgOurhf5e1w8LaxpcKeWC/Nxkzf
lHVmcubelmQC0+YSs9hs/YOE1hgRYx2uc9yu25frFmfpNXXxkZQxCPGJal1zLcaK3K3y5O36migJ
Wdn8DpBma2zQBOX3jwIjnIFzZhBflmFVk9CWhu23OnVCvaoOSubjhAaze3v2t5hyrq0pCgu23SHW
MRg0mvlI7OAk38AlNPhrRLqdYbGWoC7lrAFDhoZwxA+6+GPJDS9yksdhHwziwLBFjlYgxSq1ks9i
c9uvAzR/viA3/xASeYe+YYvVBrpsAtGcp8mSDOAvnjKBqVS6ht/iFSE1ZvSJdUHJBtLPGlpYVOcZ
Fcr6eVGuCqmH4+bN8oMzoxckhFlIXssmdkaEsn0xhthFPQQRuOizirbGAI+f7sSTu+vCs/AQV4CJ
/M+RUfav4Qu+lHPQAUravfgg4cGzvk5h2VrMSFDmbywTPakn8YS3aG8+X+J1Zn0xaCw8Ay7YoIyf
pGAYokxBYzDjD2Gd79pt9WGGKxZy66Kq/ebl+9pmWS7PbwHZ8C1hkO5+w92rTov0yHVull7Dc26+
5XxGRfVDjeMCcNM7kuNkgPZ+DY7TsFFs1QnRb1RnWvNnbEzB3gbQdkbyhEmfip+EsZLKWIYenV+F
xBR2wemE0JIzGwcG9Dbb5Ki3S7cGZmjTA8OYsXT4O3M65z3xQz7VQbsYyOvJAEJnYLoEHYAssZw0
6Ef8NrtKyljwvKcB6hAm+9kK7MNB3ErH4hmxkoIV8/+Ph+pkhK+Ro62GXsejWuJO85w8vQjnkOwE
Z81uCp1+5ycdCStzkVlWf2aW89YXWxe+2SCYpEl5p7AUwERmt8BxCIF3XtwyNwT8H8bqN03qKKMi
bBJPB00Ub1Ifpgq7ewPnq2Nc2VIZBnqhSTJ2K8O5fFe4ZrIRyHyQNnnUIZONKWH3bESmtMvMGu84
3YnX5sv0LBcJZ8lIFinncvVhXdfM5VfN7AuoW5SxG7seJb87PfcpASiQt213hl18N+iHhN+lB/0I
RCnsEUxXzOfrpHY/r/Y3+5RPGAxJ5voIxPsG416blLh7m7S2/XCdyaXWH/SIaaoiY40XltBTTAah
30i+UnbwPfIWWL8BbB3GYs0+xWaRQ7CWtwVRRqt+akJSnbATZ5cXcOd8CNgn9Sl6wL/rnFXfX/S6
s4+imEf1TRvVuEWgjg0EcWTKp0dA91ZP13lfFmVdkNCYK8iSQKO2e4qeBjGgwE/DdkRx78V8ZNZ+
FjVUR3jE8yq6JOnFnS7gjXvf7SdO0mf1dSffxTfqpr/vE5Ji89zrHavZaCmtpGC4TsJ1Ipcra9SF
ZpiEUzg37k7BV3SetqhNyf7A3DtPv44orHlEOwh3o4l1yP4qD1mv8Sn2pcUW8GAodukidobTq2mG
jM/6kE86hBgD+kLLU2QDfWrPYxVZv3pgzTwtTIkpYPY3OSrcCDIhD/So6DA4DpTn4uj0AON1yWCZ
3EphAZssRryiqPKqomlQF7ql0kvLrkh1yEtp9U54qhPT00wV1OK1be5fXka8PrIXHrNVDCe90LwO
PmeUqai/dkc3C9qq+x+AW3cV7qdUGha6fYiOSAokehmh4pIGzglSUYE3SG7GNWDVd8lB2sdEiQnv
1IzgZ5kv5G4kTZuuUaXurxKzQMonYYWkak609Yh3+HQx2/rimfw6Lv4EHwsnCY3nDVU1FFWjgkc/
4CRtCMGYAlyl/b2BtsLePHLMZPWyHv4mpE9R7Mx/6V05jPV0gmcgkKJV+Tkism046YMAjM2tjCW3
1vFN3OVmk5Jwa9zWB1bKcPGhOuOVfitKrdhGfIFP2E24m+2m+ywO+VO6G1fJ5g3TFlhFurZDex2u
3CMrLzfd3A9DIKsqZh4ETfwB3DbGrhjH+YAMRTElIX27YTbQLAxR4S5nNKi7lPUYq3gz0DjUt2lk
TqmpLdzy6hFpXoKeHc5iZZCWBfY3Sbom5wpF3g3d2KHyrewSvL3X0cGwbwEs6h84S9gU76zt0t9B
8JWTpMtyrhvlgxvChVjT+o3qDtsVgY2BkRxIDXtoetGAKxIWWimqbMg6dab8GLdA05bhsDZOwJup
hTF99abb16/hdmDkyhbjf5Qe/kOMNqhuk2DOuAKxs4bUFYrRAtYMiBigj1lxzvIpzkhRBs1o4kHt
EhHZCkcjN6FoA+oW3RHxXY1ODCVkNv0uBhdz3qaDnul/khZJBHDrKW8WCkibwsoAk4NweAswwpil
GENU1Gn7i6RrokpFSxGew0NiKFOMgblbNFFNYWpv/hKttW+zuwmWOcOoMaIMTNdjgP+Ss8mYe5oe
9ugWF9AVhbqRZG5rZuZ5KVsx7QhDQd/AMiKN8g1hL408h0rjKcDWnvFY3TJTSEsxNkRC4iVZQBuJ
QsuE1PFRkkOZSyv5OrScqW5yYBPbZv7ZHngm8OeSSZyToyRiTOWu5ORuEsEpNjqcUozva/bTlOrW
7a8HpOuYz4ilQ5zTpF5rg6v0FV6+HfbsIYN1g8n9DFjI6ibBoN0+sjIL/metsMZnF53fnCwVhKZ5
kwTjCLIZcN8wKXaD4SoJUA9yBwcvW5N15tcduriKXbYrrfCQ2ShcMR5wSzHM9KxB44uqYd0cZcoy
pXETveKnOu57bGn2aL7FKxbG9OIrcUblW1tmep6GCJO8QuqgDQV5v+EIsuIm1lrUpH6I9uFOK1gp
m0UnNCdJKWBWizHGucHYYMuf48lyXq12L1vebbuS19Ev32YYmCWfMKdH6UnPpTza10DvkAOLPMjN
z/EYYTEccuxTiPbBSrwtZhEVoHbIGvDIdJT0Ly2MV6uB68vwCxa8UHWfbV0LWe17dRcye4eWjOec
FGVlmnbgBGxonsqH0/rioSCuhboqcl+pbVUP3AblUtZ5TvdDe/Q5TUow+WLsAzQ/TjEobzZHz/7V
WCOKximzcLno9qYgSZdEXddwnJcnqVSNnhmhixAQ1RSPNEcfXc6i45m+Xd71q6/rkrLUdjzZ0X/I
UZJS8yOfqgXIddOAeU8OakwS9IbYkimc+b0tvhxLbJIoibnXTPtxyhthTXVkoUZ6/Uu+e75+nPHs
Syhjm2VZqnQDB5nVNetV/4zuDKd3yb2W78zHr/pt2Jv/j7rcoomfUaXMrRE3dZvkoGp5905CqvWE
JyLafkraLyKFpthi1M8/aIwJj0VLNyNLRQBIIftRVYEsoFpSsuIdHTmZnAVVKk9ff+1MKbWssP+u
akuQaa1oNNMNv9Ua4h2R3nxr7QnQUbnpUOu5nxRpJJqpvQar5CA+H3ln9WK8Yd56hQqd2X7xTmcd
X3hHMu9Y0DWL0QlkEDkBUUVUpFIX78ZJFKW8N0UnLVKUAOuyW7zLPSbgCpMSddmBC5TefACl0bF6
NNjHJLqtzchhxXeL5mLGEeVMNRkbOdww6E9NSV7bTb6TSRUQdB6u/wBcCEc3I0UJkjRUTa7EYEnF
FsPm2BzGo7FCAwf8JrmuoIvJFFBC8D+lrnXaxhsppmBEDcKU7w/6CHiI6l5AwfBwqw0kc770Naqo
1SbclYduzQgMFrVUVUV0i+oyj1wAZRQ9xLV9C9K102xHK65JsUmsj+sMsohQllc2XGCEljCF4tZd
GbuYoA6QMBiZruOHQs4YoWR9NEpMlTegUdj5h7QVTInlqpZqbVCif46KkvF6NMQyrkFBIVZxj04e
SHlv96vIuX5ayzHNjBAl5G4uVXIsgZC+UkT0rg8pEiPmi4gm0MZqnqYImZUqXcwe4t0EG4FCA966
lLdKAAcRAfFy8laAl3e/lID4L5F9G7+l+S6x/uwROidInaZvyFKUtn5/en73egL8QtlChbRbV+v+
9vp5Lsb9M9ao4zRSJPb10IAjUp4C7Ka6d83q34OSwlTMaNDGAgPscj1ZWv4revSxBwuozs3OsziG
Ji2mCeaEKL+ThKVYjwOOLfh6TuzU2RRA90WeYMdQp2WLrgEKWeAnedAojgZ0Bbupm/V4SUdHb32j
mU/JCYMN1+9m2fTNyFD8tJIn16EOMo1CdN9UYmTps5V6eoo+ajt5rjii7vfYFdquuO2X4ZNi9+/3
O+LqZl8wGa/Zo6UdS9ErFXxBiDANeeTKEVY6AZTWdU6Xb25Gh4p00ZeX13qRTwfqm6Hj3uqWvHmJ
77r1HzTtzjmibTrAT0LJrUAps72jb9676wjzk6ywcjHQ+s0PnVEdszgMmxJUpAf/pCJlVVi8w4Tm
XzZMMzKUYeJ9N8TWYpBxP6UbgI+ukk/DxgoUh7uL7fyAbCPjniZH8cORzAhSjiRL/pu072puHdm5
/UWqopj5yqxshW3LemE5MlOkmET++rta3zljqs2trjtnXFM18yIQaDQacSEvfTkFwYZkx86ryvUd
Yb5GS+lswcIcZcmQMoJczLXT2gctzY2BpXrVJWspHjkGSywqlAGUQuxpVshV5leTGjVNX+f2ykoF
thZDdGPvvCxKvATsHVTdbvOlg6uUSX2TcEF6RcXLXzRP+UbLzQgVDMWZWthm5+kyqjML1TOC079y
1wa0aaQXRZUwLZiAtp1sgo0XPDVW/cKRiNVjJsvIsdAqMqRF6WTlKVmilUjHnb+91cKUjdZBLRGY
glerQveptmXIdcy3GdKjVLLjsP8STdxXUmzzrWNoTQxuJm2zReIhnkR96PvsGaxp4FE3RCb1UxQv
OQ7e6b1hLFQvrKOEmObdysYKX9HYYSdmY6Cje/89YenOmHc1pEa9N6GQxlMgNl4Pidmtc/QROz4i
pHnfsZ7qsfs9JES9OJezH8WynF0PptCbF4vX0YvifnuWDExNxrkRPfilJwMJUk8LFsNcpmEJno7Z
UgGIuPgmpEj4NRZLQVg8UW9LLIdBOyXCWwDmsnlRFuGsOrkYXa2ZyfwxYzIQ3220dnjHfX/a5R1I
+c9+AQz0icmsF47mEYc0qHihK4MkTFrQeG6N4yJenwQ0vZrhH2BM57qxR3T9/PikbrmfByclUje6
91WgJDewHotNacTW+3uhzwDCIgTWQTSjzqqXBrfY+6ZrXFcGALa30uyTmaAmF+rRR1DX3AvSWPCm
5BRXuR37hj+7drrhur796TasZrtRf2QoZOrtuRQX4VL3YLkzjoBR3simjJpThDIzq/jKUhnKkEhe
UnFFAUqxboZrJGcx4f7JKrKObGGCB66Q4gj6pBDLUgZEbfMkKS5T3GvxrdokvFW/Nu+yzi8RL+0E
NNC75r7c7I12gdDa7lBogFxZ+YnRIxx8BGVcqutlelYCfMSzubosg6epbddvhd7Mdi8pWiRYUHej
Oc0h05SFic/NpVQi0MvNZyDrF0bxsTaMLYuv0YddFYCehdkSSaJlm3ZdKeRYcIZFhQfFamcAS2AN
PYw/NwMalOjyOAq7c0JopG+pgoFtzZLN5fTPHBP3q3NksMLC0RQedqT8wxQlO63SLlcuBEHudFJ0
fh77qBfudrteLwx/njqb2SEwC9/M58X+292e37eoIRp/DOA8N5aPBiljv4XtYyky4fOXFRh8FmXL
k1gt5KQQ8WjIznXRzR5butF6woBrukaTBGdJSXP8PH/RfUfcz7GNebtlvOajN/6Hh5vtGTwSaaNM
i4sKImZaGKJ5AQ4TtJLByZigMOWsTBVNEgVASt77J+jWU9UESywOx8WJk41zqwuWsdXM79xIvkzm
gODoGzGkRx2MxwnnshE8MHXsMIGswaF9xpyBOdvNdorxZL28Il1nSEbiziun09NMd/0NMDk+H/N9
82RpBVEw4YX5ZF6QFJH6jnPsFXKmtt3heEQrTQ/8e8Ay9y4Gkq6AT9GXuvUWYWaocfZIfDvfPoqJ
QDFjSJ/1FTTmYcMXdSmjrIAhJUF2Ql3B6PzXLjUCW7PEJwdwGnvu5ftyij+MCzbefbdYmd03Fqsz
dbQ3diANifIV6ipo6qK5QhrmCtvb9E08B0S1qONTJpwBeBRs0wWcMP6+k1WrXxuLJYrpb/dcRncf
D2BBRSQjpNS73UZy0Ihe1R4mgZ4s+XmzTC0RKyoW4bKyNAQElcNj5o+Vs/t9ye7JUg+4J1+avpVA
VtI9HIA6W6p6wt6V9vuagYwqSxxS07IMXIH7a5YqEe9xCiqepK9wAvyh+YXThTW/QdPWd2b8aVZ7
1KxfHiv57wfnniglUk4QGtlTpsgYO8Wf0vY2e7gl7mMaY/ITeZHX0D+sqr9QO7GQoZ3IhULk11mx
FZiSg5klTI4+JjPiaKEdfUCH0tAkrcKyyEGnNio7RHff5WWKjcI5lhaxkhe3FuV723BPizqsadwp
kXYGrXaeLQ9aqm8KVB8VM4gtYXbExZgD0xC7s416oRqVKc95LIGyzruZ4wdm9NZjEBBr1MOlZkWe
qWxbwIhJGF+HNVmZzJCdKOijj6UOub7GYtLVqDcLejIrrBWW1CkWP5P1ee54BuMYxjRqeArUbblw
vZSgOYKcNrGZK2yaZTL0O967lz7l6HpR3WsTEdIn59xi/NkHmoJiTFYT4LT8/+ff7olR/m6hdEXQ
tjfpkW3lC8/GkqOS4dCOmbah1IhxGDzkeGnOaH4CkWI1dVA2ZJUox+8givEYuucV/NL97yd+W7Vd
eqvWbvwv6+27XDw/vn4sCpSY6hJrSuMrKKAL24rM3FUJxIvJ8tpGPHFyHD+cUJLqalm5TACvepDs
zTEx8DTb6mvznNpMR5nYi9/X5ocS5ff4HmYUrsmNo03oRMC3gKeBaWd2U+n4Bf2hRGQ7OP2S4yJB
K0CptCKglcExbnVxLwOPBCNmvlksWIOUI1WHOynSWbyuSHMp0iDF53JboLfGWKcb3zQeq8SID3xP
hbLIUSDGjSajWiNhidZ7YHKvHnYQowVDMWPGQ8bkiLLI2MgbcB45LSBoWFhq0X2SDmv330kOkS8B
/uFEnqOMqcxN/FLCzglEgid/i/c5x3TQxIw5ndVhMRKpQXwDUpQpbbOrUsTTGylkDjCnF7x4ZmRP
1j7GkJ20RMsX48BGVX5AkTITpezzfp6h6hXNruZ7vLrOe7Ss+DbQ2B5TGrUWA0KUtVC8MivFGJnW
wjpeFR17shKD1cVMLMGv+zugQVuKSXMJIy2+otR6THCbkjlDXCwmKAMhnfmL4uXIcC4SsgBPj2eo
XrA6t0ZAOO61gDIOU6GX6kkNUWXHC5o4T8F+VRrohoG3AeyPOWdMsWznAui8HA0w/Kf4SuZDRFu1
rVe5xn9gq+ZTPJtLs9ZnHCLh74GA6RC3nsrBuSigLStx3iPIxQ4ZJqTjCFbmHft0iKtdq7pKRRB5
bjJ9dfKMBD4LZijNlfrkiRik4PTAWs93OgY5HQ67Tb4Sh3npGSd9M3QDAw1QUC+JtZsh03RuBcwv
QB/k7ms6W/8xzjOABe5YnvkISWSAAJ6GkrCCnWWUcmnJtcQ2xxqTgD3ANI0Kw2LnPcPrGLMwpISE
fyRhqnI0X8rVT0KPdECkaKuemrndLPAWYJApsQL922PN2I0knFFewTAYQRIQMENPPQhFnImTLoMu
L0ps/EMwtUJvcGPCIfVDbDqaGqmZOeourXQWWJU4YtruSFPvw4TPQikTYUyL78acIPV0XaqRSb7g
GKxgy7GIQZ+sC8D7G4GpGK3NP4n7q/EW769rcYEB1yVWjhHN8+3EUZ4Y3tNI7+C9ZKhnhZeai5SS
0hNBoJgidIjxNZLVAnPN3qtra+2tpRmrLDrSFUCoSmhHgUuFqRnqhcmk8lJkISyYAIpkX3a8xgy4
b6FtUAFWnzLft3o2n5gSUNk6Zk/xiNtzR516baR0qlwvHvLVnMM7wJSZuvDires815VT5pxfWDgp
Y/4IHm7SagEvWNRkqgkr9vKm9kSwK+mX2dSsHcQNujSfAOXXt1lxA0/eMMo8ivKUbDfmNdgwiTLc
l6S+NrGCMgNCLmVhY9Sex/qjaHNZAPB0PXFyy3K3aM3ULeMVsJJ/mK4ykd+DD6DZhVN5DipS56gQ
e07hOQCqfRGvkMBbz7NCF4B2s2b2ppN7RBNVOPRCkv0P3JTOE117OQ1yQUX2jp93FuAFkLJaP6HC
6H88diFGChGyOKRE3ehSUrgoJHnC2L2iXyHBE9jbBVJzAkGz8A8ZeiN7A4g41uQUYYEf7+tAuTZc
5TBlz3WMOBt3H0M5NJeKj2tM4+ItBNMm9ltZ+pKsb2sMeYHHasvKqo89D0PmKecmSy9ipGYKOdsz
Ht+X1wapUJMhYRZTlAbHHKr9SUbOEuu0Vqne1waAIqLZKptFs8snQeXJFTOcKU5tZvqr5PCmpaYG
c0KM/120xlEj9wzQLY6fSjTg1sSrOE8K/Q6DjceTujqhSqlhsGJt6vB1iL9DUCoeMz8y6XdPk7LI
uRdh/iACTW4rQW2mezKZbgEy9SlAt36LOQT0lXvM9vlRmUucpKK3GgNPND5eyclIsxZhhz0tWGBm
aPM1K7BlUaA8iz4vkcxvg+6QupGpGcna0D4fy27M8ikDHii9mXJ1p3EXwoMuvBtXh3U2o8r/z++j
aQI2aOCOeRF35qsOHJhkB26+qfRXw3t/zMPt7aMMGZbYYIieV5Bqnt58pwGRpCBgASrfHco574iW
BEq7eKkZXzIabJot01qPHMsdPcqC9GKFeZgJ6Gl7ksBEQrFEs5c8850Wm10VdNhzqOYeGFyOmGuJ
dB6i+QTTGurNYxtw6WNrXYBybodw9vxcO/Uqhav5US4FjCiyQpmR90jCsi7g5aG+qWCK7/7Y1EmI
jcJe1x18tB4GZss4sZFJEPnu9ykJJlNMJfbptDssFqtbjQKplEPycTgb+kz/WDbWMl7qrxgDMDJr
vr+sMmA6fyIVwbAcwqhMB3xS6h9pIZYZY/8K+gtWdrsLAabh69r6qkf73U4o8TgtMTWs78NMTzf7
b3X3vdAOnwsW0uZYSmQgD5W+JsqkiptripINtw2errN012ymbvrpI2NxZvA89hgDoGyKWhk8HWKn
789WitRQTjvI/mKTRbCrTT87ZPbhukCY5DjWsjVzNABV8Hb22uz785mhxiOuJCBFNGAkcBJ2PN+O
ZKDGvZL39bQ/97dM00J1JoAGmwDPNNMnzhmg3az8xZhzJ00V+M1Yf4P3SKZ81zbuO7LwoIeJWzVw
dTS9WV4O/PP75ry19cJcKhf99bJLny56N9tnBgvAa1zggw+glF2UrlWRJmV/WByvoe5jXuKps1bv
uW2nxi40CtOqzbwAXJ0154E4BNScDRKXrBa9W+KYtpJDORCrNhB8Kfa+LJRFf3h+XuXLU6m/d2fD
152J4aA523/CDvQG+w7JGo0I7wDj3JnHQF21K6d5WEEM8guUGzrrtNHs93J11WdfoeFYEeKmi3He
7wGLuWVe81Fz9nMCNEqhVMd1ymuE9uKoOqfo8yT+6WHZZoDla6zWfJ2/7eet+z0HsPQrYHT+RDoz
gB97NLBtFKgSGIRS+FvvxUD8vaiVUST1EL9kywaXoLP6sj+8pDwmMyurBQTKvk51hfFqjKA8oEIp
AmJhikIsRhaoUw/l9pIhrzvFdZvwRoC6kl2s0hX2OkSbyR/kgSJ9rs0xfDV33dp9dhm3fcTAAhFF
wKwOpq04mQYMENQwTX1srkCHwEo0wnlhwqB/bxnKNVZQHJKhoQIKNb6oUg8ugcCqo9CQni6W/8pO
/4+4M3d0qKyIJyVBl7agM3FhOVeb9ytmBo3esaC9+n7rsi7tmGuD/DVyy8SEaQCQv7+0gu8XXVNI
04OSwVYHm5mD2wLAHGtuPD6p3xlCBdqBPmVMQ2vcL8BENZH5IqxjOGp2qXevS6Nnov/8Dg3uSVCG
2FO77NpeEjxy836hW8v5et8xHrcRRbinQdlavwj7SaGADQKqUhgzfdmZFkNUI8mJeyLUneJD2POg
AiOLiS6+rpHXvO2VYpmtEa/gng7l/k84VE7PJeg8rwQ0smU71kgL69Apm+x11TmvL+TQy2133Ms7
839SqhuDA5unYdVI35/x+yVcqkzHPt39YwIjNcY7EdE551BokKZsQEEC4lFkh0bguu4n6yQYcqKT
r37ep0Uj4SDiN+0NY8ms5rCR7O49G9Q1D6JJWvVoVYAfCsxaB6KaQ6s6fcsabhwBdLynRNyzwZFI
0RkRnwhK/WZ1rI3j8RQY7uZsvG9Wdo5uvyvasTd4hreMg/r9ENzTpS4/l/uXUiKXf3o8PTXYYmdZ
kf6HcTN/m2dCBE1HGmIkWEvqwmSRXIXe5YwOLGSIYZjh0en962NORtAr7olQl6bXCn5STrObpfyz
25DdWe5u56/qytwtt3Fvajkg8HwCG8OgzGBPpILpAHhN3oUH5WBZ75CIX5YAz7BDB/spINLpbqm/
WOcZ+vf/oPitvH77PZoxVUNg3oeRLM+dDG4p/IEW5RNe0S4cBP2s/nnGvgXdnulPigHY7BdrbbCU
9i+G8J9zpXvRS7XU/CADuQJLwrAdu11szX9lqn5IUDfwKspofSXRtQkU87PxArD0SGQc4EhR5V5s
1OXTKsDitRUOcGXatv3FPzlPS4v0gUbGMwsmg3lG1I27KoGidDmEhti2tzf2FIfkXNzMXSIrgiVJ
WJXF6r/77Wff80e9vg2XXNpcghD7RW0b2uGx/v/FSv6cEfXuSk0mZF1agqNjvF5hLOGAjKIeuPka
qw0YtMin3kdL96xQpiRGwS/iz5CeubpiYiuy0Yll6NY+RNlLM1kPwEjP5j05yqicI7H0OBGasVik
urnCcc1mT43hfFXuDt7lHBMIGrrOWA/bX/ylf0RK96x2XCmm2QRspr4hneZQRRXVq9JllC/HH9Af
MpTffMZuBglzHMg5nHVuJm9Mt2WmwH+XDe9ESOM1dWkXXrSA6Lt5tEsDJXYEt9hSjOVw+9xBSzcr
6GAxRZkMqQvauCuK7iD/kRDN2TOsJhZNBz2nwAo1WCJkHhVlPAR5WilnCSqSATPM9FflcY7xm+2W
cVQj9c17OVJ2YxoIOVYGgw7UEDYD+TCU6x1s2HM1wN0wB41Y76lEGY1IKXqNAxjg4Rkb8E63t+Tw
pX8gE4WYysBSaRb2Aus5kSg7ogE8KJR9UIx1rG9clTbelA3jPWHZeokyIJGH3FedQzuOJgprB32G
7Bp6/jFcsFAt1j0eya7cHxplP8q45NupCpYWIHcCvcDeYZ+07VgZipa419/bz0+OsZ171NzzvIp8
HgBsxVvwOvAC0NlZwr+Hpii1fj4CvOWxDeZHb/Tg9ylNBJZi5kkNbrSgP6Ot6nTazJCxwTqTGiOD
BsbAWDea3NhfRn9AkFLFK8aYptMQBAmwIcb7SWBv2KrFWhJBruojOpQCJhLPSU0NwUlYcNa+PBbb
SDkMujDggtK8XL6kyiS5ic1U3zB5sJzOgcHnak/Ah2dp3qgRHBCjFK9WulJuJikqBQnSBkiWsxIT
4/boh8LNzxlomV/7k7MSgZ0cOaQNzPoXMUdIHmDmkGX7RlMUA1rUO9UIHZAAPRyMZkeb3EXWH9i5
nyzngnFvbjm7AUdV8t/jF/ahIzmPj38k3Xx3/Dd7O/h1v+SaOiHO8jNW6ZIy+yl27UPhzBxkWpe9
0ZrWep2aqe0iymOxNpJvvKdOvVKK2lUVr0GCC3RS9LNkiqGPC2ZNgA5slO/AGXE/3f0fbsHsU2Qo
4s1CDtjWskkW+0BcOigbdSYhm8nQjXF/eqAb1KW9TPtJXJ0JZyaSyPA+N4h5KmSQW9OYd+6/SBjf
S5K6xpcGOFUAqyKpLMBB2vb/GT/Tkoy5uX2sM+MZrQFv1C2WtExUMhW3GIbPUoyp82rMt9vqlUGG
cb3oXuaLJCp5TEQYXnXutUKlwcMmLINXWIEWw5DTwHatVlRJTSLlhclZkuvNN8XxT3NCzyPL/rEe
KbqedQ2n52laEFKp/lzo1dKWlnjtFaRpMZltxcc5MxwezaX8nBadFO4AuQTgHZwWskW6WWJj3mWv
rbhGL1l9o+NezIAUdZ3Lgq9TKcKtQlRCgpIvwBDAqbAM93uxZY0fjSenBtSoB59To56XPDBmIoe/
slMLBeHZrjSd17k17/S9i7Bh8flYKcf9T2SLMDkoqoD9pmw+31zlKp8iqhQABLLJ94cZ4gZ+pmPb
oeFihuD7u71l4hhkxx+BH7LkkAf2Kg+ESa7yN7LH4wbDmoD/s+BsG9itCmfb+NZaPUenEOeiXDJh
GLORugIxLj/UqdglrGsl4S9Vh47rahkdTquZfjVA/7Bes8bq/3JDfmhROhQJceVLPWgtngE1Tur9
IbbMO1jfvYTttOAQPxbtX5T2hyClRoUvYpURCWpJJAizCVwh2XSQl9rKawYtpvZQLqOQaqUsK+S1
5ZwjGoBXxEn17BfHWr9Z8FIt02VwR37xt/P4wx31DjVqE0VX4hXjhdVTqAxq2M7bxWHi/f3lLf+h
RL1ARcqVeT6BaXuuPhRdwO2YOZnbwwN/AUBnj121mPdmsPeXZ/aHKPUUKUH5nyRnaVXmIkCpXl3q
Dhrja8P4lGZb3/x8ZuJMEBX8u0zRSXR/GasqEBuN+JgX08RmuZXibtBBVJpXp2bw9xfv/L/8KRxt
bgIlTVMSY5y0jWfOdBG5cOMW6bJaLQQiqkdcUSamClvMRQUkKDRtc0Nc513q2OHihOQjMiPgb7m0
3Klh7F0TAAluaG6TP6zU1njW7h9To9BjODDpSnpRbm8xmmwOoY48id7PEdczZUtk94hhytI0EwX7
Gy5EYTHGhK7szEXgq64ZL4bMIkPZF1XwhfbSgowa61qAVtVjZwgfKZbpJSH+j/TJw+0u9Vmm4jNm
H46zfJ3PEa/sLUufBbZnfny8oB/yiC4nbXteGp8egtn53EJYW59ZYfR44mhwAJSJmsheGXkk62wC
DyOfYSRiArdhyzBL477dj15TZilEy/bVI8mAM/rzjcmJs42ty5ptJxbn0QFTFkmZZmfVJ6FtPytM
TycgRY/ZGE+kDIRFmZ/G5yu+vIKNWEdSb3tErwYBvdihT1ivcFXXlhE+ARNmv10w4aXGvdZ/REiX
S6Nc8jSORG4rUC0NzeI+jLlfMZxjhllXbvoy8DxitYyjK8kVAZGF+FjwVp2GgCRYF2OPCTJWaYVh
0hW6fHrurohII6TCFqeCzG3Awdo9AU1f5/XvOTA89xEjBmap/K1sPGCxzq8B199qdPLca/XpFnZA
ahFvmI/VhUmIsjhVwOVdRcLds+O94rkHXKe7ZyrGY19RoRtcI+4aq8IVivG8yDEwqa2513CfGNub
b/iYo5E2saFniFGT+6ewmfB+KE2IdjyvVlM8+SlA+BxsT3FRs90broDlvgwpMt4pukcpltR2qmUQ
4iLAqlCsvvEPW5Z5euw1Adr3ni0f0IwV1jmQ0luIpZCXTXr8Ll4A4oqQgolbdVtk9cBO3TzUgf4F
ldBm0wwaf7XN0wJt+KvNYbYLV1+HZLNDz1An6F9fum6UaLIE7IC2XOzjfee6LMkyXGGFTp5FJaLT
jFy9i7k4njb24alJcY5I/SizxGA4w6zbcIsEBmx3QtgnBWF74tp5oHsu4GcIqBTjMBmvAJ0/k8LI
lwDGSiI2GYvpVmqu94nJMbTyL4nHf8wxnUiLau8/hRAbe0xQ4NaMnW68zVFbx91juaCMO3ALjQei
6/3/GpLFChVo7wnoEo8vNsvxvF38AYWmQpanlHHLOsdEQmkzi+xq8QGrT1p9WU2vDItFZ+OuSS71
6hWaEM6/CjbmL0sDKGdDylPBL0ht20QfK3lO0EfrWORkUBF7/h8FR5mO4Jq0eC3BC8aWTgfkM7FG
/lZ+WKTvrHQSgzE6Q5Y18ZRrpqC1aL/518v6m3F1RoZ078w7nRmr6zCJMuK7pm8r9N7GhjOzV6Jj
Qx92voParL620O2ONfXoPmKoIJM4FZDkE/TGXkpwd7aOyOUfTra5EFfTwmyNPre8eqtujO7F3Lrf
+2QVnWE7Fv+jiaJzZ1Udyb2KNgLYDhOQZnBV0QuR4I/B63iR8ceRvI1ADK7bJROmWK5DTjJ8Q4+V
YvBHtHQxqLDUhYpEEFpF5ysJJouzkbuyfj50HYMEwzAJlD/QBYoacjF6OhAah3PFcVmmgpGLUuit
kNNMiyS/BIXjKl1zxknPkRgCnJ4zmTFuMsMq0f1htSBWtdyAUmsAN3bp67Gzc57Wlx3K2gxS08eR
yi02Hxy/H9dx28KmH0yzlfUeDdb6G9KJAcPTZSiASCUukklRV2EPjhDRnQFEhYhBZFR5GSkuAHrd
u07ChMvVpEOmsjUwimpusK/E178Q1OoY0FljoT1q9CUw+FkQi+NxgwD4fQ3rLXn1pjgDGfL+1FN8
8s5r7rMdWwfZ/EK2xEJJm6QsagxePz60UR9xQI+6Td51EpRRhjOT9MXV1f7E749/fzzyGhCg7lKF
NZcJZrig6ZiBsE/viLxQkkt0/XWNgtV28e+0cECQeiczQYnV2iMS1Gczx7PRUqR7Vrd7zNfotRpQ
oR5INU+z6zkkvnVvAtmBZbJHMwuDnycWaqAGgZ8kgVaQqyRvQyfRb3l5hpVj6RrtKAOP9T8e+3GB
uXrSOf6FmHhpXAx3j/QMi6fRUP+HJ9pTbntBDVqSog6W7zgaBVuQFjLmczVz+lqyymGjJnxAjL8X
oMRpGc//HzFzldjch2uy+Bk1dwMSVD0hkWNNC2+pRtGY7l6QakeUyPKRR2AF4bwMqIj3jNRJU6ah
AKkl5glg2F9XDKzrVjhDf4ufW4+VmkmMsgaF33adoIKYeTxelqm+aA0RbZO2+Mqpm2LmlrXNoEg+
/1fUOGCPNg9FxgP4AhTJsrizoyNFq6Nq4UozlrazjouyCwCshz9Lul1RycYUC/qFHAl13yUqFogN
tVmLMbznx9yxlJAyEhN0VmTnitxi8aJPYgxmMOs+LPlRhkIItbzRiBJms3B1XWjGFc2138S5i/Av
Q+XHEyU/p0W76nV/lQtNA7XnFZLrECFQn8wdcATwh/IPGV4FxGWtY1UkQ5TjddIBaepFjvl4EnUa
FAWrKZFwxqYtJCtbQ9vnG1/vnj5au5n3c2Hlx3ChXffxQY43Cwyo0+YkLs5NSpo5F6f0q7QlaOhW
tZ6ZY9YMJaVddbHvfP7cQ8CC7gGEco2Fuvxy7u5DVkZ0PEsy4IiyKyFfaW0kEt1ckd45YD/GuAtz
FLcAVsuQ3qjHNqBFmRUxFVKJC+ADXMxjbaHWhIe50gGLihky1GEY1Bi37pf3fvaxVoiYfhN9ge8+
HLfZDtUI1O+xAI5pnxkvNe3JS7LkTaoO1GpjVei+NXUAD824d+P1pIEAKUOigKG6IOnrep4sAVT6
LSykVPexrXcNBOpvpg/FYoqyKtfa47hQAb3b7GhiaqfJ0+NTYvmFtBffxwJhCiTsTWoh09ToH+h/
VfU18q1bVzg8JsfQCdqfV1VgJQseYQhQzdN1pss7lifNOiR6YqMO246viNDQgqbvvkifvoUwwdpe
GI8muS4P3kwaafgsa6Wi5CC0wl6kWbh5LCrWr1OGIY8EXlBJ1nghA4GonD3+dZYlvWHXDjzbhNfy
rOTx87XRzs0r2TX30c+LmbFguejjVkdGJCVqZJsZZbNDCW1KRYQYTv2qTazRBvoqa18J8Rl+n8QP
CcoF9CYyf1YzkLCnC/4p0XmmeWExQZ1G2WMYNvXgtaAfeLWqT5Ep5Bb/0mFrJvYYoCUJ+SLGCY2/
QT9MUdZaVeP2InQgyZ8SLKdaPlmvc8N9TGQ89hA5jgBQAeqKHsKY9mowbfKa+H0pNoKu4I+haaXS
MRyEITk8Qwz/YdQADOhR7sO0FdKKzAEe+g9sPjaEOezmY5bGX9QBCUrfhEsTFo3WkKPCUDt6uTYY
JJgh24h8Gx7WmFUSGPfGgMgtaIIGeDSNIiiVnXjuCcpSbaR6WOq9S8ANiFd2Ckw1XHgf8z0GGEI7
WwnRYsvqIhtVzQF5Svk72cuaOgD5jb+FiwKI+ccCHU/CDAhQuj8JZLWZekCtEvRguQqMjR2Z9Z+Z
vuM+0Y53dfaYTEr+sFIw41nMAVlK/yFsxe96+Xq4mr2e/gkdNLuWFbxaBn+jKjmgI99Hdpl2nXCp
is0Tz88KTk01u03x8liETF6ooIf0+VVKAV4Wpjef+OhBQe1Zev1kkCEn8csODlghqjIw6thudAlE
srWj2IWAV97dGglRN9p3LIaITj+iRIQ6oISaUZsoKRiKGgDXVKWh2/GX7/jSjBVa3eo1fyfF0w1S
vKQGhdxD/RbozJS/Yh4IdWLoXHxkz8+BDqxlgssX2Nz609wqEQaXFxJDRcZ9in8Ey9OdU1lYlWU3
JetQzCTXdXTZZXq22++ZANkMTeE5ypjkcdPHmodlHYu8WaB8lcJ2uMps+z9pym/MBaEK+iwiQl1x
Rv5ahusE2BidghSdZyk5K2wcfaAH8qPumNYqntyKwIhLv8NYD5/mPuslGzf7AxLUFfOx+UspIxwR
Zk6B8RIv8JLpQF1W5m+CtTeZAzsslqi7FkuZzykJkaDZvmFBFckOt+bVuuiuwbjXPIsWddsaHyjP
aghazyYBJj1bACs2z+vVqe4Nda+fZ8tlbtW2vJEuGGzH/mXGm8qgf1PawW0PL3Iq1SWUMjOr97UF
K/xYHVkM0n1BdVrkrRYTG3w8evNZaMF82fwMdSsS4Ztnd+HOZds1TGakTzTvgXWhG4SuwO8LzxpZ
jrPKP2dX/VB/+bqdu55oAC3QlQ6POR33u3/UlG4PwjZQdLlcb/TOemsFAHKNl7KdIUvEoPT4XePp
EkYeSlj6U0NpiFvSGdhftMzdj0QnXZ/rtzO2p5kM5268CWPAHPVkn8/yORdDXPOz9Sx+V/M80efM
OZ/H/g5/S54OlDHRwrIWe/g7mI6efIjGdZ42WCr2WHqj0deAE8qaXBu1zyNyu+3d9+NfZmoAdZnV
YnLOmgrfHwRwNnQHdgONQEgwsSYoGKpN1xVq4XK9xkRQ8Vu079/+N5tAlxGETA4FroOEVp5jK3bK
sHmMU6YbbVQlLkKRSAlNYDEKzK9AqHp8EIwjpntspG4y9fMzGPBmGAUoGZstGVEBkITvPaRpUzed
0hI1Pa7aOWnNrZZZaJeJAZg19B1u94Zhva53Ti6xbv5o5PijvHS7DQCseU2qyM2fH9UtPPa8NT9Z
A4vjoeOAClG/wT0U8wazQCkYBJDi1D6RKXQHuIlI4wMp2WC2kxF5PTDUtydkQA74DmEbxkSeiXmp
dIPXIUdkLVEgY7p7LAES5RzQmk58DOVMYMfqi469Xuk+d6Pn3tsHrNiDZTHpJb3xRK4uNbEzF7tc
eQi6Lw4bLWA0jfhzUnS5gJ+ePV+oIboOEN0vxapodANr5ljWn3Fl6f6e7Fryas0jJmjnK9lQn2Kj
QR0Jwz2dCckthCdmsyPLL6cn4LhY4JJUBEnFRebS0tHa7hrYJMlqHxoHexqIkAqyNYmLsBAX59RK
5hkLmNb7T+kThR1Sr2L55gzDRLfvSK3A9UUF7YtRWAmfG+xzaMwGIPQdgLguulrNLc5+bAtvzsCD
2yVQL3ccxmffS0BTqIHwsEv0jwp4OsCHYbwaLN4oo3GuBV6cRIDj1io99PSSZdTHWw0ldDMAXVTV
RHrkowibJuM1AgKNscHMnuzi1auBjQHzfWibTJC88fT5gBxl5WvlrNbYekcS2mS8bBsvDupM/Aix
5EIz3Xmku3t3y3ga/3JYPzxSh1Xn3FRLCTZzv1nYM3ti9Dss+PtmWnii1L+V4ocOdVhllzZCMyGy
XABBcTPzTPQPE9igC3D+AXbGJEiC20cEKa+rAt5gHnggeEFbHhmGwrQeQTkkLiveFTwrmK02Gao/
Htz8cEkZew4DKrWgQiWfFyBpr9oWW1qevD1vcnriG9tiwdo58xer/0OScgELrqiClsMBAgWk1NWn
JcEjAxITg7PxJ/MfMnTYFgD2rL+QCOA5Wa46o7eRtzivupAsqGLOBjKU5cbz4M3Uyokg8REWgAp7
2z5lB/EtjnXPfjvXFoMv1qWjYzY/5qpMJDD6GCLxF5JtYw7Znelz1Lz3f9b1TIBnwGozIbr+QDXp
uG2STz1RPUNLUsX0sLgsCBlcsSwXHa8pHpaWKQ0xJdjSw+tH0UGF8blVHdlGWtdkvDIs3aBsyFmL
/RZFIBjiBea+wpfHqnd76x+JizIdjSf4WSzdTJR55OfYv4b1NO8EF+mK8YPQqDBrvExn6DFJgJFk
Jg5zSzJTnpQxySsxD+MrOMyX6fo9M2FDyuXyZYnnwGW1d47G2gpWwGK6AytyaGe/wIIePs8j9CmW
AJnKrBQrrQmE4mOpjjYxSzK2mwJjEFsVaDxpjIoXgdyRcWYTdqN5PxvAfYJN1tZfsvmE1lXfrhe+
La8/fSBFqhajJDV2B4bkqUPNpEJFDQTksRHnjK6d4IvB35gNGRKgjmzqhV1f/D/Wrmy3cSXJfhEB
7strcpVkWdZiW/YLUS6XuYqbSIri189JTfc1K4utHFRPv9wGCnAokhEnI2M5EaM6tFp7H94vfdEG
tNkTZa8CBvL5Inj3Bc5mW6cCGeyXjFOhX06oFYHgZaW6VZA8Bbydh/RvsK4wlcGA/TC0qiUmkHE8
es4AYp+05rxkZ1MKExEsyXTWNpdUoR8Gu+r36Wv9E7X76Gx/cldczd2VU0H04TQB+b6TejOh8/Ro
YQ+XofOE5pGcPNA4MdDdl/tfh2Nu7K5bc+gGJRkg7OxintblIfrs4wG7LjUZqWHUPtkMhhR1Evh6
RVoCNzAyK7XEBGNVA122QoWtrLz02JwhTOXR6Gd6eDJafC8J5CkJSV9zEm8LEEreP7PZYt1UCHWx
iZBIai5DL0NI4x1XiKA69714S1z57WyRZNFqyIhfoNtXEIpYG1lzJ/dv6TfW3Kc/gF48kx9widpE
14QRIJEh57H+qH2Cp5nkk9ENAonTvsL9hsw1dr4IGrL+UBfC3LUDUmz9QBNqV2jJQb/ZsNtQZdQd
Jd1QZJM+syeaKbIkjPWFfj8odpT+BYLpI7m+8jDj9iT/4xQnshhHu6L5/BSeIetlhaWO79WTEaSb
ISJnpwHPlbMPXTSI7W3dA8EaLhpuknX+YCc/gDHWLMOI00XCD3CO7yEI5BD1B4hQDV4cMufk00Nl
7FWPTqVyqiBnBXKO6jXa3/eHWZ+bqMFYY5kJQzg0+PM53i7ionPcoOGS487lV6Y6MEbYxWUJtgMJ
Z4VOoPcFSfzeVp2H1wLjjnZHpMWFE7zNpiOmEumpTkxxjMqyDktIpCmCo+cJ7tkj+z13PoanGXMh
D4l6kbE7gXLwYCDXghR7qe7uf6LZ22uqDHMJq8Z1kHLkkmlUg5k6rBdUifzKAcbZcHAqhbmGL5U0
RiguQ0qFztUR5oBVvSvffV4GkceDCuodf7gvYjQ01JgmRkgYYXpZYAZHUyCspdsHXAlVwQCAyDk5
alh3xLCJPSu0UlWUVIihvS7HwTEeVYLOYxSu/ur4vjVik3vnIddCczSoRt66cIbV2NhPNokR5n4O
/4ee7Xm0nQhkACiK5UzWIpmO/mC86PihOKqToyvxi6fabEuzMZHEQNApF7EANsMpwpWQAYifzhg7
H9FesHoSUdYFviZ7cQW5n7rLc2SOobC5vtKszib2eoOb3AmfRv9hvwy+tIVp8z4fvS/uWQoDUaDu
trKxh5zVZWndlgSPW8neamhnu2+T8wHI5DQZaEoSOTvXFk7zJUPuHM1X3oBZN8v2ff8Rvva1DXjU
z1xTYVCq0ttyqDOYitM42q3pa/AUR14UL7Kz5J3kLCRO9GPQSonlyIxbOILT00Fz5bE8ChpQntv8
y3NuBkPUUa+L1ATGi0gE9AvhMV+dfz5+XZBPrLnrRXifTWWCm16QqvQ04Azrd+UVM0GqQlqXPLtY
QJnj/6EJxVT9LZLfgJqam7Wdvaa/D5XtC66GVE2kBtJfzi5WCEaP3rrzlROpEzJu38TX7QuvK3X+
1pmIZPAlBGdjIUoUoo8lQHP3BtT8An/+C/dDcnyc7RPOT5gjrM8ajtalvJhVSwRXfQ0+7zvebCCF
Jlsso1Owr1Vk/A4Rq2mOsol2UX98DPjzfPNafP99xsmyVpT1Xsffr10HjLiU/r/zrg6GB+/rMR95
ThRhHCzB+H4fWhCEzmTbyXbRMlqPoq13pFlvUSZ/1A4Dp9f6PyDIt3KMrxl9k6eSApka6ISJ6GK/
HSq2P02yjGvy+ckdBZ97Rxu6AvsSJZybyRymml2ufUhNAhuqhY9ic3rW0AzfIm/ZPlfYQnp55c/J
UR3+uAJ0yzTRho1E1Y1aahIzyuglb60wGekEPBiNBaIFsWTLi6HByo8rybxgm9uyaHM+p8oRy/hZ
3Iy9lcjpiBASxi+l9uuzHXSrQOEipkYv6nsaMhe50mK7iJxClKO/l0TxCgfrFLwdOttff6Ea+eS+
vtH10SF5Xi6XaBM80jcHYguUij4/wYJlP77hkbMFAnAuxXn7mpw9PaTJ2UfIjmdmiV+2VgINUPOI
nV/gOOCtaubKYa75TgRBlUi/MVRbl2tZIdHCruwv5alc6S7ny85eUBOlGMS5qL1eyzmUQkh4xB4X
vPIfJRxgbvN6gWfp5LCE6h/bZfwlHOPe1K9UFPhDTP+ogGU/ytzwIaCcKEFggxa0JfoF09mYz6YB
G1bloCe/W+GhzE0czULt5NewCGXEkZaLGU7ZeR9XSudZ9u1ejp/ViHDHTG4x4D2zZsCpFYxWkhWI
oyXN0Ym9xW4Rb8zCRroqSZ0AoBjaphxUoBKAGe+XdIfO9oUXqs7e0d9as0lG8aLEUpbAtvAJLu47
9o564YPiYyQaxUC6mejz7943E5E0qp24zXhOzWt+heZhRrx6KaZEQHDguwn2DwTaW8ctvXO+LJty
jMIYMxICBK5UH1GBdEKBYimuEuzUAcnAJy/NM/+OnyjIIJaaNqk89lQeepvT/XUTBKBB5KAPB/gN
BnyyKhlKzYAQVBtPIF9ETZObGOZAr8EAD3Loctq1Ed10ufIsTxNtFxcZGDN5RAY8iDMY1OkE3J3C
Gdq8IFDEloiBRGAWp5PKnGO75X/v+J3BgM7pYvToSQ1pmf1ipw8GhkmAOkilSo8iSI/Pi68taiyh
rbvckJFzaRoMwmhhdxaFBseZYf2Ak2yVHR2Ww8yAXQjkv4Nxg4GXVNUjODaV1ZDVcS0XtvhZoR6N
pYxEc/7usfZt8mwWtSqK1igyekm/n/3sOVqDum4Pzp0LER54aZj5MOufa8Nk8CMp4lN1KQFZa2CW
91HgKVqswA6Z7IPVX0bIE82YSAeDlNdMACUK7fiLNyPeujhB3rQPz/5NBjKGwZLNMqIw7GTbwUDB
At2EDh7yPD59riQGN7qLbMpdA/vHXMwt/wfSmgdk8VdcnJ99W0xOjkEPI4syJVXjEZUeNJqAT4jS
FyNu4TWY8PDWZMBDLqpcSBXY+up4XvekCCoCEhmZO4Q626IwCVjYAD9Uy6I49Ti7qx+XBMFY4gqu
YdnhQ9GS6upUDdHJ+QHR0ucqTh6t3r7v1bfOtzvgZTIIIhhWGaZXmAmyMJjr021lJYCKwElccF8t
wtoOQRPrXdBFKSduZJsBbtQIsQR97/Dpbbi2xIBMJ8mnTK/h9del59W2dcW2YbDSCguULrAn7r7y
87neb3tid7JmI7Y8KyLsCZnDNVbgLMCNu969mgTbmKzFJ0caNRr2qE0VCwR0xZSxBJ6x3rqTtX40
coSDilOuFUx3+UGyKezPdP2JZw5H2pyvTKUxJjwiu1b2FqRhFoQUTmK/XhGdcF+ocwnDqRjm8hvz
skcLx+kWNAgkA5NecP3gFX9mzWIqhbHSIi6S4qLd4h90wycg3gKtN8pM3Mr1bLfyVBJjgNc6lbI+
hD4N6nbtiCVWGEa2aVcg3g9feLNYWKDI+1ZzL6SJ0NuPmsSvuVaE11ij3+ro9CJd6R5Tcjs8kD55
RsgTxVx1mjkW4MWAKJp1PToW0hcXcj6qJ0h7+cyP/50Vsu35hoTsRUM/XOjHe2Uk+gkFV1oGSHmk
C7OtRNNDZC68BvzRkXmGZle/xuDTysM4qImdAWgMjIhmOTVazm1xRcUbCwP9uOEtG8slBZmNB6c/
hLkPs1ju45Z6nrN22pZAOhYv439fyBkgM/r5wglAZ7tTTNW08LrTsLebJY6NT4KWCBW2tysYe4W1
/pseh/Mt6e/+E7++xTCuEVltJ5h9AfzCRBKmpMFx9kzrLLxojCOH9QZVGqXWpC6Id0i0jbDoJQFD
HcHB3Vdo9vKdnNvtQ07czohRqY8UKIR716P0OEMwgEEb2Tx65yAtsOIlX2enD6ciKWpPRFYaNgCZ
OUSiCxj8I+9rxTsttXW3EFEiS3CvOvd1nG0hnQpkvELpe8G8XKiO+aYGAW2wvfocEbzvRf99otPl
qo5511XQ6Tg+ZDWxtimiJdpk6Xzy9q9I85foP0bIzqzkqp6JYg9bfzkCshwdpXpw0gQYl+doRa35
jrXfxo0nWmmmGOlyUtP3oyPam9gua9IE6sFYfu2NN7rp8v+w65KnHXObCpqsg3wHQsfNC5jwaYo5
dapV9pAdQIbB6xOcpQ+eGgdzrUZtmRS5RK3x6PX7NHQQ5mHZEYq1r59fX1zK8/mQ5PvbMQAiniOU
hlWIoyQSRwexZmDYlwMXQGZjElORwSVtId4SGYO8nk+D3qgmUsmgnLpsNVdb2qns5T73/T2r0UQS
E9J1cqZGJpTCAWqvKaaNMGkkLDBczoGquSqUhnZRSTXQf2Zi+d7vPibHp6INWxVurPqH6sPaXd6a
Gv08q+jjvt3PFfh+k8QECEOjC0JhapC0Om68j0P7urPcXz8JXvqg/87tC9G4kfGMr2FmRhIl09Jp
cYX5YKEYl3UZWeNBR67mRSClXV9sEwyobu0876t15f9r8PGTB15z8R5qYBLoZgxFFdHh9/vBJtfr
ScrUUqQ94uHyQBf2krer8/gD+xO4hGw3PjAGVH6TxsB/VBXYLz504i1FW2KZEzz8h+WdyUdEUm8H
8pH8tq3t7UfzaHqYj6tskGYEKzy17n/muaePLkNxGdQBkqHfzGACb0mvVV1xiUVUz1Zr2a1VVKgR
VYuQGHxZC7rChiORggmj+28SmY/citdkGLD04JA/oWJrGCDJRDoYzUjX1y3i6hd+omUm1v1NIuOd
115IozFMRVqKXCtOeKB0VUi3cNe1zkUSv0miuD45zSI/jWBmzWBFPfKzm3F05M/XwO4C6/CJe1Cm
rHA22jh5t5Q6c2HosiRbYDkBLw9M+HfBTSkreOblMCiNDF4PIx4fwIHiYnm3QXBDpjatjiIrg7b6
2jffTJTrP/JXy7fTwb6sAqwJAY+xHb9UO/u02Ts9L20414v+2y9kPkIfny4NlgnhF3ZLFCZA8r+G
vY2N37ogeMPR2MQ2H04q0eiWQvMDNHo9ryF9Dj5/+xHM96kzNTvFIo4JHMQawaQrahKeSVJuuEXP
+w8jn3wP5gJP08gqG6uAtnh193v57XRwn7/qD97zfq7S9ZtGzNV9GUeEdjE06paOE1gt2KJRrQ23
65VGFBJjCrDysrWFdn9EtD6W0q6x4QEGIbwYWWBzq8Zzj57ffg9zt8sZbmK9p5/ZcT7Ut/FDdwoi
gaKwJT3mA2nOaBVanATO3JtvKpXtRhHOoXzOJSp1tb4+Jlu5Bpdb7DypCz96GJAmwE6j2L0SUO6j
r+68+oyc66r74EHbLNB8f3W2LSU1oniwTPyMK4qIyIJgh33oDdhPiTXsnxwYpQH7HQtjadIuUZlb
el6LuJ/h7mHq9LsAiQnuVNg8pk2UYl4OcherjdDdBHlIi+cKkSKkxQdbwJwFJi1sKBcV3C1Nt8O6
pyADaRkYdMSyr6BgSa5utiztMYjIx8aLK6KhJ+Yxz0npIEit/P1y8O1HEO3YXQIOI4qw9FGPkr1p
Z69/U7z6zdoYKKvO5WjFOnwOeHpE9QoDUdhKxr+3ZqLK3+QwIFJWltqLIU4A6SDRFhJP/VQTNFCO
pcezXM79oTIwgvm4vJAMetgOXXroRhguf6APqi6IfR5ozcOwouiiZUqyZoiMYsYghVALJvXiOWFK
kEAQ0e9KP9nfOMlEEKPWRRkuVnxuqFr07suWnfcWAyjvi5nrCEXk9K0PA3pIprVaGEJMZ7eOd31U
ViHI6h7IzwVAtyBBu7496vM1N48wayLfktmRzVQ1o77vIHnArqVXbFGPPlMyDnYO3+Tudpq91CbC
mBi508GpIFkUCWT3bCeA9BAeiI0se26he+bpNj3RmwVNAqm86mOsi4BeClmvJDRfa+5b4/Pe9rzT
Y6BNM0JNUytIETYIPN4wVYtWEHQmcK6nuWzPb9qwUGY1YLSk9q4btiP/Ch3wA6sVpl27heAEn7QL
JNlst/etcq4x7jepDEyZclHnl4SeYW/nG/Oh8+Rj++hUz1+C8xn73J24c9n53wQy0dXJPElNZUAg
htsl57zuOrL/6j4AItxdxtIsYE1skYGQ87kQzZNGZWHTzXtNvEVEcpB37bmpszlCud/UYkBEHFM0
zp8gqnJaj65OTGobA6oW0e3MFXanZDXazfZrfA72hf9l0K4aDjxTCX9chRNlGXzB1pTYsqj90Cda
aes/X3jNWXPv36mSt3+fOJwJNodT3UJEZ9/WiuIhKowYkf4KwAdof/IoU+ajCqRkTDw6RUkyGZc4
ZZpwvmC+4qAvm4pc1uWvbH16/hkHyzZz9t0Gz8EVrfVxTnLeKSZyGacYjC6VqhZy44fVsTkgV6Ms
8ca39+iv4zjgTDZDlyeiGHcQo6FJzgJEZSQ/SI+ohO8/OS4+i8gTEYwXZGHUVKYJEZWz3vSvhovx
rn2Q+7xU2vzrbSKI8QGzFnOtU694tDcBcnYnkn2hYIJZM9peJ7uNSaRd43ZOdnDdCrPMnrC94AVM
nnntvnOuoEi6aCiwGexaYRJgiRGLoaaPNE9TZbZSE4cbndBDY71NkWU8VCT8R2Wpwc9ZFp3F1qTe
5u3C3g3R79r49tf2gv4MjK1yviFPHHO0ilam12sJcRlx3t9HsvHBppuTx+eA20wz+zqbqsYAiXAV
cImfqWp4Hq6Pm4MH+l4/DFQwZSCvzI2/Zr/W91Gy77IcOVFTy//3KHV7OCEYwiP0EPmDu0zAMRXz
0gy3Z8+dj8c+wXIlHNMsMuDfCVE+snEpSG6CBdBLc7V0fYyk/SIPIXlcEspWo+vLrYMs16e+A73W
jwgsFw7n686BwOTE2WeabDZCLdETF09uc175/i4GH+nPN/uKLsEvu5W9vxo81acymbBGuCqplp9x
BqvjMUb+lLw+LuUg5C4UnwvSpnIYLDUUPYrQDgZfPESErlpyrdRe+D5Bv7KAsN5OfwFVay4Dy9zd
r8jonpAkmrnUGf16FM6wmSDE80EAdys5gk4MM3PlQIbaRh2B9wnnosSpOArCk6vx1OO+OJ8hDmFN
/zCkdhrY2xDDUIv7tjLvLN9qMccZGmXZn6mpGLs9uukwd3j/78/efVNFmAtJDvMEVEoCFHEG2Y73
kq8fl+oH1lsH0YY7IjQb9U7FMZdT1Mp6alLnx+7L3HEqNbh6ke1evbd6sWzfA+4Q8hyHHgz/+wQZ
KD2lFxP9/FAQVdXCwYIRbDmhZID+E2Unt2kp90JMtyO6yzvbeV/4Fs0g61XOItnMY+nwcvVxQWI9
XHYhOs/0OSbC9lQ3pXlWygpH2u4vDigOUA3nvIlm37KTMzSoohNrr8+X6jpikQRCCkpCCAplm47k
7cwHUBBg+9ePPTayfnK/3VyBevrt2FZqpU+uAzZm4wCdzhXw5ZBi8nmB9Fyl8zcpDHQUo6w1fQEL
eXHe85RgHWv0JJJnkaDQHzl0/w4v4KR/8c8L6R/DYGtagzlUSmPhPLuGSCRcjCfaWIB0NwqEX5yP
N5tYUcDMjyKAijYQlvAlHRu9HrSTdOiutiM+S7S48lg+2abHI2aba43Up6IYMOnbVu51K5foJeOI
0SLB6J3bbZZXyeX2Rc0i8EQtBklMOW/B0F/ANo5O5jaBYjtgpOKE67Nx2EQIAx76ZbjI5w5CHLMm
4k892J9eOQBMb4o/bGEiggGJXq3GPGvweS6whSByD2dS2+bCeJfsZatzCURukeodeawvFwXo8BUk
9g6rs4tJ5aqHO9OB1y4iL6GPTnhSfOx2KDk6qaeBHUg/JEdMGi2Wbr3QS9ItEPByOzdmkfL7EFhH
109F1WnXVDpUJskuwTjayLpcyZd+4tynPBM1GGe3ag02KsBEC9mJLQwfBvE2WD4v64pw6czop7t3
1EyQoOWdcUquOGqaIlivFyn4o3riPzy8LZdc4ru5Tq+p87HjE4kwnpDVhLT1kBCssUtt9Ri+8li5
Zh/pimYoeKaDmkCXWZfoolbp0hL2akePilP74ULZFcGwU+k+zQbvO1RVkGVXPjOiP993lvmLaCKc
cZYk7fVQLWoJ4QMYY9cb3d4gzNy1SPM07mDTGm7gqLu/wutvsSxHQpVLdYtFN9JBq4IieLSHyFZX
KL7TvQF/VSacHPCtrjW5bIdQapUQe89RSXhZ915JsFnH6h2kwldc7qpZC9VV5FtAOYbWDuY8NQXc
AeG1oYDtya5u4+23w07t82K5/wL35P2vN38TfUtjjzGRw6o7Xc8S8iy0dBMthw86yJhVDqrNHFmz
yD2RxYQs1smqRk2BZut1Gjn6xVVltFrW3nP7vs+w8cHnXRWzXROYmv73WbI8smkTFtrYQDuF9F4h
2w9LMIa6gytbqGM4n+P+voacT3drJ5mYSdpUYTkqF+ngXfwiUL29yFmcy/1cDHwlp2wU8gskNIJz
fWpB2ZlhOcZixZstm8fkyckxj5wiTlWlK3ByDjJWiYtSIobl0FPN55um4PQHIk8kMQFKe8aEu3Ye
JORVjg59Ih4kcqifS3thPvg/bDvbBPvc3SPs43VjzOPmRDQbr3TaJZMvLZRcva/fvcO1JliSRuw8
iIl4W1ce8GCL5wMMVI/ZqQrVFtriXDXJFmuSPBcrOiO+v7Zkny67j/LjvlXO5uCnXsAgSiwZsVJZ
kCn6eBqjieniJmursQXfPlfL3Obnk2YDwe+DZfNJnXIpjFiDmb6AeyW20VU9+vXi/GHy3nM3l7pj
PWweKW3+fZ5aCe4CJPs9is4v/Rt6V9aFZ+203a/dAQvjuuchEGK0kZQL/YJCDu9hSc303g+hRzLx
fbls1WaQqC1h9r/Z5F4BRrbj7aNS1khU/DlfleM3LP2EETVNmafw0Bb93d57u7DIGRns1QWRhrfU
P1Cw4kicfSJNvioDPnnTJZYydNRTpQ12115vjUrqAavIec9bhXecDP7I59gSzRGyarfxKM/+sXi4
2ibobkuCUSvJBwfX2+C6r74KRhhMYGDXJaogluOseAfNM2YGoDRZ1fU4gvsUD9TGPs62vmngsNyn
GtXpngkxcCShUfoUWtAZ3OCqD9Y7kGalrxXuyMK1/1t7ZYCoDSUJu7whLM3t9cr7qDW7qnzz0UHv
Ymonf0NarE9ASGVAqKTUe7oIc10hOsSDKiGWjRsyCJHmuW+nt3D3zjmyy++q81XVyoTeKC9OuYw3
5xSzQYvFpsASbkEjrW8jSFzldrwGYWK+/uT2Tt6WFtz7BUykE53CVNe7K65pb73CIo315mx/JCRb
LijPtpsHy4rI3tvznjubxAlBNAaGotNgFn0EGFo76No8v/IusDkyjul3vP37BOfCXsJWRqnHd+y9
NTqaFK/yyueL5Vou+mvwattfPgrb7v0lGgX9n739tHs6+R36Fp9jML2Ax8EffXHz2LtYZpzbwctw
8Yen+xYwm9LEhkWdvobQ7i0yLpucW0OoryJFKiHAmGu+GJxz5miJJ+TksrBelg02Ka+2vMTObHl2
Kphx4aGPrVaKboLFrUaKhGAs4LgWrxjRX3ZvYr3GADYPLGejwqlUxpfrKLekGpQ0B6Tkjpv1aZdF
tnRCz5XKca3ZsHAqifHiU9Lq4NOhkix0Q6t20do9znKpuNLaeLv/FWe7BSfC2KYZ0CJ3aplB2AqD
KlHtZe/xRj+cYqdb2KWBO6d2A6w7OjmP7qNiLws3gGPrBuHde7RWyXrz9Hcw3izGeHiXDVW6iR1h
l1+JXS0p1819fWdf0lM5jO9KUVEPJ2uEvhg22mxqe4dFQr5hu2SJu41O8aY2r4o6hxdTmUzupWvL
Pq5H6DZ09oeXIguPtt7lqbXv68Yz0VtPygQ2ajX7l4mu2r3iv4ExbmvavJuaBiD3PhQTNJzSMdLx
sXCA1ma9zjCxi77O2KLNj5/88h39HPekMSCT9mWtxyGkhdg+n9rLZe//qJZbjvXNhXnTD8QgipX0
bdFGknSQs4WwQ2l2jO1Q4M0Fz42R6FMxDIRonSX3hUlt7wVdOht06Sx25OkVK8QxTLtf8fmEed+K
QZJxkNJzmtNvtWodRwM9wDO6cDe1F2vo0uRmVeZi14l+bD/CcMlzzAlDHLh2LK9YoZEeKzzQJ8Cx
87kYTtcxG6NrqixpbOwhjVosKSCgO5RjYNA0bmqPH5fYeV6imp0i9uBmcOYi5alEBp1aqRTiUlIQ
Na6akEQCavd4TCITtt0KD/e1m7XFiXIsQFXx2HUXaiQ4RbWwNRziy30Rs3g0EcHgUaP3AsjiZekg
dKRea6/gZensxEPj8n058zfZRBC1zwkgFaOYp0kPXS62kz+VdtMQOm254nJ38SyCAaU2io0+TPB9
Vn1IEGUvH7G4Ndts95RjhluCmbXziVoMKAmK0KaDoOKuMn5WbxL4/E+Sk4kOkidcdj2e5THQFMd9
qxo3c1h575uR1DAHlG4xBM99PfDUYuCpFksLY/A4xMoBl83olL7xLCwBE7zKHPWWP0B9cn4MLIng
9y3NVqMZw3V/kHZL2XmmN+9965vNPE2cVmfao8oqacykgBgklFX/uH5/3yzQrI81jg8uSoHP9ir2
74uc7SqYimRwos+EohczWAZ4AtcNnrKyGzde+riqUoLH0H95kDqDFRez6RRLhLiXo0DUBcr6aJW4
rxIHjtj+ktioh1ZKISJOyeWXiHYFu5d5FjF/M6JUa9DJW0OzGESKrqeLnIGwFS+q0MfduPAWv54S
28fFCIoeGzse+fmz2YhzIpMBJyzFU9s40uHFGBJ67x+ujwIY2nmx3y3o+tPYv1VjoGloBzmuz1QM
3ah+cUdSeZ2CDjq0zfC6WigY3JPFANOpufTmCa+HA7jUpV1IltxH37w5fGvDwFEiN5oU1waFPrxN
juvaXQ8xOFmVtXo8bSr/K+BHMfPg/i2TwSWsjWlAPw6tkG48NjJpY2K4+Y+oInvkqzl34zzefgtj
sGmUWz1ucyhIha2TxX1vmk0T6/8Ync4u5B66S5pmCnQxvA90Fe92iyKg2XC0wJVYmWVzxM2GzxNx
DB5VpnoJRw3iBEQTx4tb7fNV8wLGD4cjaA7SDRRHKYWuij5Gxi7ES1zkV7RBYNjTCd+eTg6oWjDd
xpEyd0NNpTCWMKChPjt1kIJSgoWkvkpcxcWKMY42s62hUzmMEaR5fVGuNeTc1oCAkuKwQGsopkJ/
/MCSaF5f5Gyf5kQce1Fl8ggW9RPEgaHF8SLEEwdvY5AOzSPr6xbNCgbZ0K5+sju/XZ8qjTy514cG
eygxOBoU6239Clac+0c9m2SZ/ibGck7YslvHZ/pBB2d9wBw2wYZNdOsAkUFZ+Wk9cPxOncOuqUDm
LtMGI1NQY5cRfch+diXqO6KD0xcqDBd3vSHJelfauXdY7HZgQx/s9AU5Ps0GwfbJQk+nK7luQR5t
1M54XG5ziDD9YczdVGmDIDclfthLgzYQi89KN4dvUwHMRXQturIbKnrU3vps5yJR/P/lv5PeeLfR
bPpjKou5jXprKM4i9VN0i2K4DRmQwlkcQIsqvv1MX3WsQ68wlP1Sh7zeL94p0n+fPAXU9jJoPbVx
Bfu0rcfcvW+vs9nIqWIMAMmnPD5fb19pdXyPsU93Z7gPsNYUW7T5aYn5T2ZZsoVtYhgyZ7Tpxa69
FpjZOKzAD/f+XjhgJHEt/+Rg6pQDenM3rmF8i2IUA21sPGgFRIn+y/pDPWQeB+1mG2imEhhUHbUW
I8M5JFT73kXrOyUD4HydeeD+VoIBVIuSqxsRRDjUm7GZcoG2GX5L6GzIP1GF7QkdxkpVUqunVuZ5
1/Uh3vwiP2nfEYYqv65BkPq8z/MfgPIf1di+shH8LYM4drgrjmsPfHlAKP8JgSudLOPlIWarLlP9
GJAMZbPXBwn6gdTgUG4jEi3zGL3mBBU6Hzvs7H1Vky+QVgtPtLn3k2OLsxnGqXwGC+kYSjrKkH/1
0UcAqELvJmJz3o1IzYGNY6diGEQ0tNYIxxbmgsGMM4nWLa1icGzyP0Dh94djoDA3wRSQ1tAFyQms
ByZZB0LAlJw8p/Jbe/mFOa/tVwJmd44vzMVkU+UY7KgQQTddCbkwFyCv+dYH4sf5gyeGd4YMblyH
fwPiyjG3R4usux9toLboFUvx1cAa69OeFo5uc2+qqW4MlJykIc7lBLqBsH6NDWoliX/wFOOdH4Ml
uh5mVUWvsJLkTyrqErfJKp51zIcj/1gHS7WrNU3WmQpMEHaueYuPbIkm+vEBQZhlw73j3ePS7lbq
Sl5hZIBzihwNWepdvdAEID4gZeVJq2hp2bWXeCvQ5HHkzN/J3zoyaIICrtxJI05yhfri0JKLQFsb
HGSYQH/4cWpRo+YvuZsdTJjYCEvCO1qDKFodtKOMV+gIupHMYaEUphN+PvkPb27s3mYTztznA8cl
2DlLsdKuKBjTcx1Gx1ug4Q+MCXvhiba7g22YWyPnfUcGYbLLeDVKBeeLhgks5VQCLJw+22h6f6M8
+5GHfiss273/UXn3EUvTm8tGhZwDlMTwKij8cNcefvmgO3lwMTPOO9JZaaYkmpqiSnhn6ioT1lnp
SQgzquJ69JC4QQ8AqZ1XzV9CQzTDEo52c0c6lffHkbammtNnCVjMlkjpnckBDdvOVSGa/Sh6SxuT
dBbaU3iZlbkoDOO5hqwpNOLTmOeQnFdxf8XyWhit170baBuveG4/Z51TEYw3ammdSMpZgnU6zubj
4u054DwbHE0FsJf3aEWylkMAMlE09EezBF61GAdyMYKBXTQceXMIOhXHmIZQ9nUrJDgysyF9hA7w
XxwBs52nUwmMMXRaPGAaAhJQy0U97YOcaAQEArj7RseVw9zYoJLqw66HHLy3j2A9jO2Db2wR+mDA
niOK/mQ28pmqxNzacXLNkXy6qeQAGHNP8sF4Blfi5blmH0xTScxV3TV1jGWdIwUn9PBJZ9Brqy1F
/pgswcrq8JnK54KDqUTm4jaNvmyQ6sDnqol6QEDHv9E4bspmUsq2ijPtAhEdbZtD7IhoHHnkV3Qu
bL9e7n8rjn2zO4GKqlZSIxlwgFc3TjxT4m7Z5SACm3svm6tVXKg24HVIwe2zDGweJf5sqmvyUVgA
z4tTU8PAaULgeNRt1T4QYMKDmxwesXOWa3azmf6pPMZn1S7LzJ6ignOUjuJXSZrFBo2cJ1+92COm
b4JlKZHnOibb/SfX5udvj39QnH22a+dRHS9XKty5YAEOpb3jOfBcTDXVj3Xgob7msgi3wmTBeXfG
qvaCnJ4eAyzKRBMwxwR5yKQzTtxfw6ucx9RCjusB/HbewXR2Phn8509OXDGbJZgqxnjvuSqwk1OB
uYMiWwnOP7W3z/v+NBsYTiSwj/exB+88NudCmTUuQCVICIZW9zs6mIGqPhrb/P0FqyRXvMInB3PZ
F3yhDeMopTjExN9yewV5OMuOeElKn9Vih7/+4mg/V/EC6VwU6/qDqtl5Ds4w5Fu4Raf/EJb9Y+js
tFech6YmRDdwR4IKeyHApvkRuW9g9/jh2ucF74rkYCE72KmAv3kwUhpaNE/J055HystDKXbGK5OM
JkcfC7XzEhd95p6CM1mTJCJKRNQepNtdhtuY583cc2Ru/irLBgXkAdQkscN3DGKHriX+gVWqwRaN
Lf+lO7Nbc8R+OOljBQ9AoLH2JOdQY5uqhj3IC0DVJw+qOJcluygn1C5anco3f9O89Xv8GW2zp+xQ
LoBV/w+OwABIpcvRqR6oOAfR2nH9IvpHy0slOypJuEO9KMHqvvuQwnM+9hVvNOEIns0bGiMF4m12
vnrw3eXyNr/G5QTjXC/su702E+VaGNDwgp6T43odogpbuoGVulveEgFOaGAyj4X61Lajqty+XfhU
PuCdzit7zBauJ3DMvtN7s0RFnr5HQLmNVytoqd9Q+tkjm867W2bTmlNRzFMhO9XVVS3gZmh5AoUV
HsnIo0bYJPlkPhDy8IZlE1h5goUndLsKj3SGBy4mE5Kg2TaOZAmKgqjAy50m8H3bRQMRnhK08YDz
mrjRz94J8dkHeq+lvZZdIa6zkTFGjhr7bweCCcQnn7w+FD8Qd+2vr/t8W1F6c+5A1iy5wPSwmQgl
Pxn6YBiQn5ECDSqqEybkC9E4R09ewMBu0QEbSiIICsVOlJ5PboxWdF6emGujDKZcdcH4H9K+s7d1
Xdv2FwlQL1+pYss1xU6cfBGSlRXJqla39OvfoB/eXTatY16ctxv2xgY8RXJyctYxQFVDdRS+/jhX
Zns0VjjcR5znmrCkOBJyjkephJzKO6C3AgHgLkWhNnBe/IaoDkHt0XbteSLYvKwAT10sJvPQATVy
TBSIPtA2Fe/bB5MUXoXznNJzzs7PgTfTyRnEEyt7g7kAUi+F1U/aE27qZaqGc6U3FmNygF6WVGl3
0RskljofUzr+jmZ7gKvwsdEwqkPVlWPAOTEj2xgkKNLJkgsIjfzGcY6L6ncB5O/HQjguu8VYn7Op
q7FCL4Tz+T5//NOTBZPrTWNsi9QYxySgORdvffa3IVq00M0UuBwxPBNmMX5KJ8hBbWkQ87bWkNvZ
nhHE/XlaAXwIDbgOZ794iSSLsSBNMFaVQQ9liSDO+1z3L1v/BUOdwmzT2OcZEIE4asC9f0ycM5iJ
npSX1BWGVyt/dFDiRUsGOc1dtOJ2rmLvMX9P0as450dv1wNjbTEGZlTFIRErqhud072PUHJwiPNW
91iIwTYFBfr/W90yXeEF9Ha43QBNeHn68z54ti18cB/cSU8FI9uw8ybytmzjoFmfW8CjCDAqDSqJ
Ndm+AB1ohkDrRCjHL5DA3njd4dM6eiWTST+2Q58HQRzIu9wXx9lmWH0AtsAtnHpL3bHXV+DO8Bqd
p+PjK5nqbXr6mPZnxWoh04n89amzR6L+SIsCuLCUsY1iKnL0ZdJeXQlk7nvQt9j00aIuYKgSGRXg
AFxm9mMpkwHrlRDmtsehAmwnGUJUW3wKXv6rKOTq55nrbRR6Hps6fp6iHjnJ6Ha78/cQryiW4t6u
9pSY4PGCJqGIzCuRzP1W+kw4NgpEYvQ0Je14+GPb+drwAVFiVyfvmauNdA139/pKIHOvE6utIvkY
KqC7/pn/vv1XDelXC2JzGcY4VKp4hOIt4S7UoGUs7NmH7CCXO3d46jDtPv9bDJvAqJJQBIsebnNC
ehtsIejq2SLxqaOH9gl+ydcXxC4oWRSvE553p9nkRiREtSJIkLw8oE2Mtt34T2Rlko8QM4g8wKrp
aPxqnYwFwahafdZEHBrwSgEPCUJZMJk96btZg2kxsEGG39ytnTTNVyIZA1JVCoDoRB0LXGLmfdu9
pk49ixw5JhIiVsB3JLSS56CvhPcocC45m/KozEJJUXCTAaLztl5HT+tk7sHlROOMM1sZs5UN/nkQ
Qc55aQHOzTAY4xImiV4kGa7i944m4Jr146vOPUTGuqjHpkpz+vSs0VnoeUANmD0RWoMCFxzPU5l2
v66Oj7Erhpkdw7yHxiw/62fLLp5A98gb2f8PlwBeIlDGLFW8DAVctbaNx1iKFSlRsKJPxI8jlNJ/
wlu6iEEc8wyCO54rPh32qP8kMmck1QC3GKjEZep/dj6mhOB4dWtaJuKlAaadvStZzHlVxxZj+Q1k
YYrC+UROynuBZfkDYMvUxWz188/PYwWZBOrCGMD/bCdzZoEq5WGpxzDNznf7gpGXrHVCYIOVZ/BY
+ET2yYqc3S/wmM9fUT//jUj6TEOP+fiUELxRnDiWirt/Kf59DvNSWP1JlZIa63eS+dCTzM9eHV42
5z/o6f8IuVyaKxVqyjxAxy3WXCTz07tWeWSO6c03NCU83lzOYi6qfCUHnMRGMxZYjPYN9jRKMqBx
7NbkzNfV8V306UrESa3CLMwiBfnurR7TQdeF05N5h7TR47VMJzL+Kcql1HQlKUvzaDzl2DQU//En
2tsRY0m94/C8k2lv+d/pqLdeZAfa7Tg6QdBSeI1egxYoyPPw9fkoEh7W/394yv+JYvzH0zmVk2NM
lX996fsebCwLKTHR/cz26TLcISvUY1wg3aCHJObZZrqQB7ouM3alb80sEOsjvXoH79PzgelCI0mC
zvcFRaajkKE8fZl+5/6tmLEvnRHWo0FltvabvqjR0LWAuyI8LX+4kyT/4e35J4sxLcXQlnFygm4u
ad+uJ6BJ1J8Bmc5FAAm0fM7SeJeNsRx92ZdDbEGaEwVEem7e5r88B4xnOFhoMU0yWznE8PxuSRti
0FwLsrbTMgWaicqzHVxZTCZKK8TxfJbozV57ul3F4FQNPWHHi6F47ykLKDY0gX7SL6cE9m19tv78
JjuMSX989A6gqninxF0W41VaQ55FekKVXoKLZyI2RBMR7U54bK4m8UquDOMl0XdlrlorSnPx8pAc
1if/81sgiPHh0GGYaYbBCpTmAN5xsge00/JyzpM+nWaCRlDURMAXMkvUFNhjRS0UBAi1O6K3g/Os
UE2+sxtXv88YSF05K1k9pHDMLUQggORoiPgz8MZypjPKV2IY46jCBgcaXcYbnGFjjUQ5guvHpzQ5
wWleyWBMYGcegzqxsBSQW3i0dooOum5pHoHmH6+j2cnhjtRNGsAriYwBPCdhALLwnB6OPGsc1Kms
BAndyywn7yWjB/HooBgDeGwbI06sTEEeu3LoSZ1XVQo6yTlQWng7SXfqkSzG/JljmPWqip1sIcfx
IkdH6RRhGu/N5CjfRWuu7hVlnRhVUMTu4pNT717RO8rj/+Qp3sUTuRKhnXKjP2UQ8YZSernvSDrY
pelxrTnneC6m6kqOnJS9GYeQM8yWB332mS2EM8nRPFLyNm3aefqndRc37kqUZVZZEWg4HeBEguDS
hVfRE9rty837TabEriTRRV9JSgOhzFoTkkr34Gwv+NmXIWwXHq69fONVYaefjyt5jJUY62CUuhM2
Ubkw6q4xa/Ji2E8NmCQ+MEYAFjRe0m/SP7ySyNiMpBzPDShjlN3xTRcwm4bGqWdrl70n5L97G69E
McaiSMEyUCvYzIR6vAZ4vNDCiVkaVGEwmUc5nzn2cNKJuRLIWIyyCI6DoEOgONM/l+uth4LXuKn/
gBH1f9EjcL+TJvA8ZNUCpYksq2wc1AVWoGEsG+5MlsxHzyDqc1Q6nbxoMsd85yzt3nDcCmP8mb7q
1E5KStxqwHafHSR2wNdgPaNmgj84L+REJvpWGF351S2whK7MwHwFYRRdb1xVEYkcH51NdUtLQjxx
98b3Vhzz4pe1WnVjD3F1tWqcwZYXJWUQdoz16mije/pMmVwczobeuxm3QpmbF+XHLD0DJAu9fQhZ
egu0aPXgATMK3HmjwPVH7w3LrTjm2kmxYEl9W0FZAP6lk/xLREff/PGaeDrC3Le86o5hn7cwXr3j
AWVTfRLBa2fbj6VMJHRul8LcsqEC3L9qYCmYABbtJHeLEBMRw1Zt7VaCJ8BTD3r8t2/zrTzmbTbM
uNGFGvIcZbuudolAxjUSVVzzwVFDNjwZRoD3VPLliLK/1Z6ncPfG6WYZLGT0CW//qJc4HcwLY/xO
xM2CS/MHcHCqm0UvBkceR7/ZwETAJM14oru2fjt+RV7/lPOsLedcLkisV1aiC5NaOrVYEMa+l/FO
7R1d8NK3EyJ+HhLahKd7u3nMuyxoRyMbTch6WzsCmukCv8P424X8i7NvE/7TrSjGMBgRUBXMABsn
WAQsY+1TBDm8NM1E4vBWCmMPoqxQm8KElLf1oX37HFyLjKdF61Q6jeheXVsnH6Dt2Agfy/VS2K6X
jl1uKbbI3PkvXILbb2Hshn4sevSGU8U/6qSd/U18JSVA0uOVCSbSbbeCGMuRiKnZjgNeTMpo7fSx
b9iWYec6cbitKBxbeKFfvlLOVorDugk7JA/J0jl1xFwNfxLelArvoVSp1b+SMtaSqvQ9VUsMfzrm
zAKl4XZHZrNYRw/wG8fw3gdfN9vHQhvnVQCGchHndDiHrkaqFTAXQzReudpzF635BQl6qR4YXpYC
q5YxAhEV2EO0OEflYoUyp2E70pOFATTOrZvI3N+ujfEBxFKuxZTuJB6V4BNNWIAwBgLSywwEJf4K
TTvc15L3jqmMTTHaoAnLHstzYI63a5Kte9/m+qQcO6wy5iSsSzNoRkgBj/siGwiyUU1GiLDXZrCU
qADwzDLH01AZy1IPg5V2CrRk3L6ZzyVqSC03RzMRkd0eF2Myqqhogr6vqad9cEakos7AQlonkftY
5XmbxxiMMZfDpreolQTM4TLn/DrP1LMQxNkpqsSuwyqyt0In5uJ4smvTB1Vz4Vkf1vzxWnjSWCTA
HLzYllZd9qxzxDfLk39amcjzms/gxbm57AQg2LsMS1EgipJCow7mievaKz/wkvGydROT6TeawOIL
t0N11ADXr+x0FPMPegWkJYtsUX6qiR8uxNcqd8+zEtcXaEscz5BnNFjo4TLXa2U44T1RUH9YgxwD
jVZHhCrZ2gDARYtWe5ns7RbQVfmaY4w574vGGA85T9oko09Z2rjqaO8EOzUdbeSGKbyTZMyHFMAl
bSvIoSAGY+QgLko9JBPhYnFWJFHD8MDca4zhkOpxyBSQXqGV5m1tYWr0RduMn8iChaiJcTNhPGeA
RWGSuzPCTBqAoVthffo2ySuVwi0/81bFmBDTULNM1CCmt98OxtZzZLdvXVSJRtedNxovOKI/92gT
mWClkosh0Wks+6ZJ8O+X44mIM4A2nMGuVc1t4BnM5waXH5Rnj9lZwjBVs26Q6WZGHTkFNiBEEucX
oxHOYyM2bZCBeafIwM0S2e6/pDjHVZ8McI5bCv4jPKu1zbnV/2Et/2QwqY7OktohanpqvJbndxe5
B8IffZu+v/+EMCmO0syq8xhAyIG2Z9a2n9noBtqgFWiRg4WXZ/vpNb1Xi3/iGPfGSHpFrAd4Acs1
KAbXdu1Qul/e1vGkMEZJ13NFHwEHtns7iSQAV9jjw5+oPlFb/28VjDHqGtlMpAq/n4D1SHGkDUbd
0NTDEXOp3D7aLMYQlUV3Ds7niwLUX5Y3YrwIf6D7s/mx7HxTHkm/sgdQslB6vN94z1nltAP1b5WM
bzMYWaBWLcR7W7DszkCOzE378g6KMUrHHEDRqkZXeMADjQ7h7Q6obU8h0PU+sKevC/BW/PLu1WS8
Di4wUZNxfXXWRgiJ2jeNMSIkiki8Sjbph/hX3bZ+7iYYanqN57zGQmVimWh5MGUJgPuqjDZP3Iqr
8MjU0K4ul5UMVxQzRqmPFPBnWNnbFAWrcLP1peWLYIMYafWug5fsRNIQJAjtql5t3H03e+VtwMRT
oImqKEqioYFnUWN2Pc000QibEO5CYx9GJ46IBZDLE8jswHsNtrd+fo4dfRPw3oSJjdck7LqlyhpI
Stjej+bcpWFZWDjtbfnZvQcrYbH4VWKiPXGs89SbeiOJMQAYJw/HUwRJlQeK73hnuQnAfoFt2BLT
rrzHF2XK9UObvmZJ2FHMHBnMW1ekpYrHAFqcYNJpXeZuJ5MxRBCsoFXhpbNVtLvX40ZYn3XSzfao
M3DndibeI7QNiABxBK2DqmjMJwzh+VypgQD3aCFvvs/z5kiOczhjhjjLfMBEg21y3PY8a05fIMZA
YdGmLCrAhhGlyyTflV6LfZIJRiBZO2Qj3W4p+6UfEfn9mXeBJtjbTUsC6Rs2VxRheBlTlAmxnp9L
BYKcAcSg5ZdIq63VW0q2OmZrRiKQ7KvDvylrKbLf4yOy5spCpBgMpkGkJ57hmuh9vv0g5grFkpU3
qSBbu9oNN+vUOy5q+zOcC8TYpCnpNrFbYBqe16dFf/Vuv6+2gTnloI8CLRSxDemRWC/JChr9yjvT
CeNwtdW6yHgdZmvVtRRq1m4Z+607WHbXe9ZGJfUOuI25QxnrF3HBMw2PV6azzQ55mGhqedLpAcuL
/ktx+prEXmZrOqjOFdvVD4XDTSTxhDJWIupTIR4zLNWpfAGMjBuKKfTYNty7V5aILg1T1VUVN4UF
LzhjPrIpyiTYHUR3t4tsJBQPvH7nC9zDrVrcCmFuh44WKetUQcjbYfvX85amTaf3MIosdSSbF7O1
h8lktO1ufcyAhfNo+wROT8z2fW02G2WRPcFJfgaVMFksjh7YGkAkz4upLln2R59Ij+LKUoRHEFAE
Gj7RQUfq9zcd6+0wNXroMVW8m20WaDIYFwvJHl1MaC9CQDw9PocJlw17pJmmZcJQa0Crvv2A8Rhq
clUFAZL0o9d1RJuP8/7jNJB0XmyFD17NdyKIvJHHAo2EpdIUfWcFeIFy/1gTwCyJbrkobcuONuHH
iZzfKlvmXN4Jj9ESLSBqGooG2nqs9XaVx/JknvMiV+mQF6XkUm3g0QAGFuAgHyuc9h4FYN7ZTjTo
4RHAq47mX7QqwTO+FRrWaRDXx17dwa2RHPRHodpcOsF289WTwm1dA6/i69fj85yYsLwVyvjGeh4F
EvBJVRgMKDX4wMDD+DdwfG99WAJM6uenmDt9Ny/BvLRYgHbpWc+IdSLPb4+/Y+qcbxbP3D1TkDqh
KfEdKgUwLRapc3wOn4MnnwyH3NXf1W9h91jkvdW6XTlzlWTgeg1x2ao7cCh9nkBN71ehx3MRqaIw
9/VmWcx1CWO5TgsNQhxr+6n/fRlT4JMg9fz8eC33bsvNWtjWgajOjXMld+rOnEXblydlIfw8FsBT
TrZ5ejiejEC0IGHcip8NwifFQYMs2mNVZ3Ve9IcUMBQ9x9hMNARjWaBpN2TTkkWDRdZIhqwQxnTA
7mHyES25lCh7vSMCnX1ZvoC4aGZr9qu4BHxCDgJExecsenJbr+QzN1JQAV+faWd6OTKK10fH80sb
gNDZ2k/sp3c6MrjZv0aLyEWuiXOmE/gNt6tnrmYWtvkxTrD67nD80he4mef5mbzA5rpP76vC32Du
OOIV76ZM382eMxcRAQ3+N91zOk/leFttvvN1Aa3QwBSmWO2L3+Gb7jiQH7m538nbcrXfzJVUhlrP
W6Ah0CJmiAT6W/rqk/HZdbOnL3VFYXBs67+pIt7uM3NHVcXojNHAKdeulzs7GD8AyhL3w+Dp80R5
D5IMUVLhyCDXxU6M6dYxzkNTwoni+nxLS38GOg7M1QLFc350BsKr2U8ATt0KpJHklbtQHEOjkUYI
BOwI4AJ96NALQJJ0B3juyGXns9xGKMfNkU6a1qt1Mg5hgSIfelUhFlXZ9cmTVD/dyKsfY7d8Tj9p
Dz8vjTjlF93sLHNTjTErDBDQqqiKAUU+mZezbn5+L2zr5S9q7oCAJO7Xfl+tE+yy5T9rW8M33dRV
NxyDP319rpbOXFq5icARkeFDEtSJ117nn0GZBDt5XK1WCkgZF4WDerz4v6heTD+hV6KZm1vGeiZp
CUSX7hu6QNAmXMyqAf6oCLwenp2YSA3cqhZza2QQARWnk4iFjnaXwzSJrx+LGv06zzS9z3H/eWtj
sWy0CIhOQTBCkddwyE3SIVWMnnHaMY6ZdI7lneiivFkbi2VjViDdUCrYIXNdLoAjQMgM/eoYl6Co
qbl7dAzOSzNRy7uVyDicRZQkx6SBRA2Z0E9vlvjzx28Zz/awiDb12GRm2kPCyfG0eUikDSW0RYAA
Z4SXyZl+uv6poskYgKOiVYqW47g6x1zURLad3eXJfgLdoDBL55knOILDwymd9heuxDJWILKyWJYS
iKUIzBT5Cy6K55sOIX/IqncQHIHl0PuZ89q9ebeehbVJFcNMhwKC3w6UWcDzJFz6Yi8Am/zPykUc
tngVnNxO7djm6ep9MvBWc5hbHzdp3as9RANu+km3JQprCvu+Qr+PC7izV6RPnk0eSzy1Yndu7dVG
Mw91NpgxEnUQKtKmfZztDhDG/gxwLBsZ7QEc1eUtkTE1cZSkltrC1CyXem8DDGlOSypcoJup2Pb6
EWGBbhqtMpPIlNVd9BG9yj86igHCB/gTuIC6lz6eB/vH4tqcLXDciokCfYlW2jbZYHpv3b5VK8n5
9gF71pCXFzxZq42MYc+NTuBhr1xj9hGQ6khny5Pv/78dZuFt4rCXxpbeV9mVAD5FgLIDzGTFjlz1
5bGoiRr7jb6yoDYNOMl0IDRTSw50APHL88+EkKMNdd0DuhHq+su7IvcFmFuRjDXq0LiQirmGMOLk
pVut2Yg+CnNzIExZTr8EGDwq0taHsKoz8nixl5afR+fMGKQ4DrUqbbDYBAzmBhHtRnBevJ3itLMy
IGhUQwMeTXaj3Qv3aOksX+ev9sfHO7yF0f4AowvvKlGBjz6IcU8itayik4hXQAd71beAYMKXZh0I
G+a/Lfl5vHqeU8Zmm03xVEdDjX1PAHXaukhReUBb8Y8zKSPynw86EGOskF8Axe4X0oYwlI8/gLdY
xkrpUdLmQ6ziUf3+k3D5HSXOVjJWqVYKpQerh7qLcW0JEIAAm+Y+XgDHfwc/+63/fh6bI/g1YPm0
cOmBpWEE6n9koz9aQE1EIH07Q1zUvID7urTmIsn3nKtDd+hOXSzR0EVU3QA9TvfgKn4QgzY8xpaF
y5qvtG/1D3BJOBKmPbsrEUyIInSBESkjlES0dVt0Z0/v7xLA9ijPo8N1WicD+ithjPpXUVwHUmaq
GI85UKgQOuP7sgdjNhdul7dzzLMsnptQrwcsa3nMnXGpOqPpOFw/i7ceRsNz8AamkWRQh+eAtu8z
WNS+zy5GiI/Obz+3APjwZtqPdXLakbQMhOm6ArqzS43pWidiC8ZUjTS0zzvpFlcZpvS3X8INn/9w
63HU771XwP8RxvbQV1onFH0Sa/CLnbWTmkg3mcTGfC9X0uQj8W9ZbDt9aQKVMAyP2qVbCY2wxYGL
dTUdM13JoKu92rqhslQA7AeXuPizA3fNzJpR9HnBSWdvnGPi7Rxzr4qxkcwhgCxrvnYUVOg92T+7
2cem5Y3TKZPe4NWymPcVFdu8FGWBxrzOmpYjPrfr1j35Tm17uxdwllkg/V6B3aJdbTDpu/j9BYoS
t+V3Ooa6+gzmsT1bQRQGFRQT9Mt00i7wvdaXl7x+jgk8NrgTV3IYI5Ic1baNgxAXYNk5JUwxEpOY
ZM6XSDKgIAHozNx+fnZ4YCQTMwu3chmTIvVdGigD1vd2WB8Mr12Pz5s9VR+b699PWS9ahddNXVRl
mR3X7tquVII+1Xb1AiWwgugDAnzh7eirB7gKcJd+eCSK9LVkL7oCQjFdRslFES3m8LQ8DApDpBLJ
SSLg9/uS/oocd2zyOb0Wwpxc10apYHaFdqGX/qy/kg3wqJfZ7/pwRJMBUgnOsPpfAPhNXcVrsczB
qWqhB6eRil03TnSko4sAeXWDXUNqZwY4CxeUS1AZjv81GYVfy2VeB7VoR6EfMmrSDAJ4Hgr3AFSs
lbsHMg/3bZ3ytv5Ju/NVmlrrAlmmqzygl0t5T1aLbg9YI56gyezMtSDGKemyRItaKohy6ACa0ENm
E7CBIPMgaPfR+CAJ9Af/s26iN+XWbMeq2agt3Ufwn6S0S83+/eGPt07e7+t1MRa7sk5dWiNOgZjK
OZgzA4VHAx0Rp2X0EsbEcXg7eRlaebQwxnCPcdhqigyJyJoe1hqShgdhLpZktBz9j+3M3ygI3rDA
37NnTArt9wt3tN/zFE1lNubmed8z+T5e7wBjBBSlPHeDgu9B/t/L3GJ2fgEpn9IT3uM4daIqBuQ0
motHqZc50QpAM+056yFIyMnaOsjAqfNCZGpfeXdwykO7lsQcqtoJphW3kDS+wucUUhvUwV4HA4DW
Jlg5mr8kUCbO4z9lv6+lMgdryUNmnMuztostMiRONhMbZExG8OI9U5gNGUm/H17mm/4mq0yqTlnw
0Mkryew0Uddi/qUaNA1YvRJwHAr0DhGJRJ5mOad5WTkBAWUpqEjsdp4FACIbZo8XPWndrz+A2eq4
OgvCOcUH5LVTvqFiJX5Y9mrVIu+HV5IYs3dbRKNP9DzGvP2eOmWDtoth5ZIhsZQDopVD7hgZSMIB
MmO7fitewucoJft9/x6hzMLRqgk4FQte/T95zPlmGZoyWwPylvEJnl0k2brTAZG5sE/v6FND7m/w
VoueWCsNuGCFG80G9G/Plf+iPR00oIqsqqCFsmSDDfHDXkwoNI6xS9F8LKokMp57T1s0NK88zPvv
52d1JJSUinPWEwp+I5d52rLKiAK0qBsI5ID6iMnXA4iKpd33CIV7UX119ycHrt5i/Fw067ng/4Lc
/PEXTHSu3a6cCf9BkAzwHBlfEM61d8wSfWMw5fntoC4Oy3rxE3rDnHPoU5Eybfk0NDSHICS/ZL+v
o4cThmMzdK3s+uTpuJMdJLOHZebRSPm5XkYz7ePxEi8Dt8yNvhHILHFI82OYdgK0DL2CUgbqp+3Z
Oc7FzhX2mf+1eA02rwuXRG+X3DpqmKhgNoCDTNAc+vhTpt58VYbKWzoGLGTUDm+f4GHUpd7MSmEn
iE6Fh9CLfwTJ1ZYj3ibPJubWltbibi+iRPzM7UGa8GxuhDO3bUwFC9EwhCuyHcv235ctzbOf3LPg
orkf8L1zzmrp83Oz8VimriimhN5eCZ3OTNrHbE1REKtzsAtN21sXm9Or6saeYZAUye+Na3cuKsZ2
tuXs8n1ampHL7HJ1MmMtkiG3lvzmvVqCYhWYm7WtzBFTObu1iOxw6pFZ7c12uePNwlkMpyCO/NfU
tXQ0B+Wz1FaeHu/GfVx3+Sqwz2EjMDLPJhzMrgnySFXQ82b8UZbWs2Yv9rzRr/tc5a2Qu0RDAdgj
U4QQxK7ZHBbFIIflyekiV39KZuiMNZ+MwNUGImJw2oN5Q/b4F4N28sh7S+60jX4JuhxlXdIUCf9x
q+pWOXSpnOtYrhKgkrT93lIO9Lh28gDtsIvozDn1+4QOI5C55mKpVVHWacHuXM2bBo113U+7Ntaj
W2022W50QcCJoF2ec+TeP2K3clmY4Lw75QF2PNgtk9/lIdkUBEQJOUk+A+89OdLGCJSvqH9kPT2D
EeKVZ8Enb9m/jTYYbTfTIgXnoBnsCo2INWlE0rjCc/aEJwNW5LES33de08XqqqFKwK2VDLZC2Iat
1YhqJOyW6ix4jp/yVeAOJHZRLLfVBRAO0VMEPN9wNqJH+CPraOEHjdevv4+/4/4RYb6DiUUldL8X
hSQEGLiaJSUpDFde2YlzdI7eb+w2IFBe8jhG7sc2GJmMRpuRAIIRMxR2TloADOu88tI/O++YgKBu
TfpPVSFfujeXl4vh/Xk+T13j62twvvZwIXhuA1Vl1rAamopWMkWizhpjya2wDOtgqAVMoHtvIaL/
cddto0O2Ue1kYc76dS+RRerWcFbVubVoPmNwryxKiTi8FnSJimI+xQLKDxw1+i1oMr295iezb4Bk
jltHSTU3sGvuGZi5SN1GyKPyXIeJdVtIrEgSCDwVrJ4R1hzjtiqNWKBp1Oyl/ewS5B/0rfb7JTup
2+3nyFgZ3LGk+3jOAlL6P7Fs10aXGEVTZYmABISTYI1qTFalp3vwHHgo6lMXzJI1IL8r+IeMR/N2
P5NzbxVxAVkdLa49d3NPmff75HNH7xVBNRXo/u6r+l5skW5FXfMb6tUvW5vXc3UfVNNFX30Io2PJ
aRDPY4IPeVuClu7043mfn+vlcjk/AaSi3uZQPd3eDn93dUnavZvtJBonlB94U3J+7oLerTs1g+VB
HI8iDmZMbrcFDCJq1LY97p5BgnWONuajHcZO78lAsfopKAouD9RvcgcsxVJN1IwszWKDgqhuA00M
9GgvxHa0LUl8kG1zEdmp4wHUzU7xhroo+Obkaas66Txx3NPLIvG+jK+54WtO41nzPuT6kPflfQvD
NQod1hIRpkqshgR5FYudkuT7dgbuH/Mp+EDxQnV6MG+1froXQ85Lfr/1VJ6KW4eOeV1jO27OWS4Z
oZXne0ywh2Dr+O2//xe9dnd1C6xKsUwDgGHInaJV9vaAiyPleCijYn/yD41MxHip74SZuKwGxH+c
x0O5UyYTuRIVLeo6ovy7ib84zvpMOp7LfUg5eDDvFsItRXGrJ906qG3rqZ2fVOex0PupMOtWKPNM
G+deRIEBQtfnnbz/9r7j13R00qU0G+1Fg+q559rGDLMXr5pvx92cI57mhG8vEDrxMWVnaJhPliWW
LeTY1IpemWq1lxexvxYO23aWlSRtbCRVnNFNI6IfiUjGvydggqPM4uazagZGVI63dIFYYL9DR8UN
CozWdOniTV1Ff2UnRBgpMqu9su1/jT/Fptw0fuRJaMsNd9nKA9MmrIo9eskmJMZam8UbQDTjEd2n
5N3GBCQwz0SAHKLVRLTfABa+n2sz2TtuY04e5j4ytkCrcvWlzGNTns6KUoX4UmlbeTW8HApRPaJx
2nQiL/ADT9qo2xRg5S3vrCb081oyW8PrEz0okaWo9tZcto+hfcYTgATBASR7Mjl68CQdxS+Wua19
BHa9KNxiqfg0Xn2sMxMGEDsAqFnYP8XQ0b1+eyf1Ma8ixYzrvbhYC9t4N3ri1xaN47qdzRtac4bt
a2iHmP3eopE783FhSWrnduN+nUjp/ab+HGgTGnqdQo/bnTu1SyZN2iDEMKDXzNcVeV8ASrZu9sBz
9XfxqxaS+sOYvZoI97aGI7883o37rjzogwW1VXTcZFG55O2uNDeRorOWGm2zH6CZT5iIVR05t8v1
EBNrf/r8NTfPGsz+0ZPsveZnS9ON3ZbUc82XORjf9yl2+imWbCJJKVoSeK1uD0aTMuD01VW9H+x8
1+oEZEqFPc5aZzgku8GPXMspOD7nfRWGkUmP42r5VRsXAJ29yLTQAXRatShbKA5eBBcpOzrjs1Io
6LKbA5P+8dZfolbGaGCoVJUkXbI0WVIZb78NzuYRPZH1vl8Mtuq2f0siauTktPPSbZz0KVwq32eS
EskWvc4+4p+K3fudK/pnlKXOm+SVl0yZ/CT4IsiRgmFbNlmaT6HSVUHR6nZfOal/diRH/RthzmBE
waNCAt41/aOd+eY28XtAr7xg0A8tzLayhSvhqnOwfhBOSDThOSLNgjdNRCMLpp1Zy2r1gWmVRdHu
pZyUs3IvfYsgXXAtu/YaWE3DPpEcpSxVRFeFo62WyGYanmovO2Rbz6RcpjwtvffW8UGKhRQv3lgd
I+a3GnOWzpXZdVW7X2YjGdED6HdbUFC+DNsB5a0xxEOTkW7lnBbSuuIFqvQKXKuMhXl2ZNokDKDB
Y8S/3Ao/dpJptGrY78PeaQ6DK8auMiv+1jkan9fIow+rEH0spt07c4mbR2edGbyzKtI8cBrpfL/B
BgzjuVDHU1p2uyL2DyO0ofkOtpg961fF6+OrcdeyS0XBDdRw4silimwfYqu3Ujceqw6zPfqsWpkz
c2Eu+jdzEc4lJ3cE13CPmMMufcm2ZoV/2rR+NJfBemPxHJy7HUelnebyMRkiKzCUzHupYZoyOeJ/
785b67WoSL04+7Vd2uouWJkCqULSLbLV6qP3h2W0OEocI3Fnn9FVgFfTMBEiYDBFZ5u122LIk3Ng
iGgiQtmGABCWdnBswW/YoXF69d46I67Aa4RMDJcS/S7leBFuahjulSQVvQbU/bqyjm2cHfvGyKXd
GlLRk6XODjIqnxLxQBqFuY3ZLEFnsb+TSOKOBD0ke8XFX1800zuQX24N8s4+/d8Pgm6gLIj+JpYQ
sTOCOC31QATpHVpxC3v3uf4Enltij3br9bPSSTfVbDl/fd1sgBmavD9Wy7u0ABVPR2tFU1QlGAHG
nR/OTWGYFfbDrEh0GJfH2XmjziXUXV+BOcxRPTbVCGEGoCsQPuBFhGvLeAJweJNU0Gq0wx0QCqEh
9e/j1bCGjP19RrNHPSxz5digofrHBDwF8it+tzS1Gcfvo6/Yjcm6XQabu7VapYz/D2nf1eQ4snP5
ixhBb15pZUsqlVSmXxjVXV1JJr03v34Pa3fvSCl+4s7d6HEREyEwM5EAEjg4aAcs45ewDezBbhYO
ZWGb2LAy0QZSFBx+X7B929gLH4936Y6giNmmn9z01R2olQFTtlr8/gS10fB39yRv2rUZhFa2IIt9
zbCimGDEkLpcyw2I8ve/Q0fZ0wX3sbRVjOvKQ1+Rhun3xe/A1Q1TXOo8WBIw/f+rvQqHqGmUSaUm
DnANXNI6pr7azQ650mkmGf68LpzOghL/oN+uJI5+kHa8hiVVToUubJDRYRg6/hDzD15WzuD2T8uz
Taab90ilmcCNjppUJgmWiU4W1eI+V/rpa2Fd01EzImBj4G8RY0iqzFJFRJxaRf3U3Lrn9+mLYGWb
FuS0FE3e224hBp65oDeiGK2gYdhrcgrUefoRbTUHhIjidgmztiSDUQyj1XSMm4EMvgD9lhk8NUsb
dhecgHgCpVdtyn1IeMgwdyeINb7mYmFSPbwnLbyWPKD9BnNJzkw8cCOH2S20hYgypwJYTvBekj/X
ZC150bE0/aelzPz0S3cqcLUiZs+4KPfLNMSKAM33Fx7Bs+dx9duMYw/HUcEMdfx2UpnIlHS7RSqK
pX1i7oicKWVeTf2O56S3T2hZkV0JDdnpaek9P2MBbg6EcZNqmgrlGEDQlpzc35ElYbDXQhA2c99v
REyfcGVkiIKsGuUA9Fc3e7L17dbp1vyCm5yx/dcyfkKxKxkUmDkVI2jlc3hqvPjVsJdoM2YFIG5C
qRaBk8YW9DRKRJ8Hc9dZMgWbIA322GIt/fykD1ffjwbGPJMT/Hz1TY+ZNw4ggXosYS760vmrFTDR
l+4LYu3DAEzZ8omD9nTqzb8bw5u49R6LWloMY0y0IUvbHmw3Z1sZ3K6xsvPj358LKoASUQxZRq4D
aILJml3tVhwlQYt5vFDaiRIuNP9WtrjYdz3jjW+EMEdSp0PRxh2EBHbuGLv/zyUwp8FrhVIMDX49
w8NEtFyUSBV0rC5FwXeFAQRFN6tgzoLQsI2qFFB5oB1fn1/TteIKK8zSW5oGM2tHro6EMezdKHUw
WljPFLskoNw65569sGezZvdKBmPScR58FlKs5fVVgwzeQrwC/qcaTHi75/+HaZyzhutK3qTnV2pm
qGENbkWsKVyt99oJsFA0TG7fn+zd5fvx0pYkMeY+G/OyCyP0IonPsSuvdyMwMEu50aXdm77hajVy
EGVUr7Eauq7McLdZakVcvJWMnR/KsQHNDY5nvyVP6fp8Rp+nnJnPj7dqXtEMAFaAlQIzIyNljPS0
rBVlYg5JfTP72wT2JVtCKc0JAVxAARsUKmpoErjdqzZrNKpnaEcYLN0bHAEvIwKgZbkQR8wZymsx
7KXJmwFGAM0luheufNfwyOHxZs3p1bUA5sb4FdG4eoQA5Ei/i4v4/oduhqVrORerXAthromfdfXQ
8xDCxyY9Vqb0nK3Vg7AhdrVaItVb2jHmotACdXe1hyzRE3b+KlsvhfPzAkBhoiFPiawpY/VRgwfW
t0er1IghE6Epr+mImOjxqdylzSejDJpPVE/xQkFVn1lFrbY0Kn1pmkX3LtnlW7pVrN7KMUPt9VmC
iWn+m4ceqEUBu5OQiELmk1GEkSdDnWE40xl87XuTbLLe6zftk7Xik4mC8ItzG6s/LJ3WXTvRz0Kv
xDKqMWQ+9Tmqg2T33VZ4k75ggGAORJL9/QxMzvd3DNqA2KpWOooiCnAoS9HtfSZ02umrD2B2Gsx6
Qatl+ADs9OjCBb6+1nYEynPzeDydhKeX78AJnO8lPOtdJ/jPwqc8N0rKU62Mudlp63cJn9PJHUIy
TazkogJEmgOrvHmyHAHH7Z/pk4IW/MZcXPXca+4ny/5/pDOnrbRiSGsR0l8xC+B96wqR5a9Bgul9
bFA0fSmmHsrUWyp/zMYa12KZ00YLklCrFcT6gKjoX+kG7CVTM9zj2zNnm6+lMEfah7nMkxJSeNU+
TChOTLIla1B6PhZzB/Bhj5Dxl1pVN1zcQk6FOccYQLTvTs1eiW3URZ6/FmzoT7GKfa1eL4rxalEd
1ZwSQ5iMyQBIksWmtPKPxuk3ADa/Ooe++TbC9QmZ0GPF7TZRj5kwgZJzK8zRD1tjsG76F7BNYr98
by6fF+SPFxyvMjm9u28EdSyGxiGfrrB0hRhioSqR3v3vEO/9h6JYQ5pK9yYMZ7+ajgLEzPJxEFD7
xLCrxDH//ImA3gdNT7nKnRrFuMqmjg7136y+AO3uTALW2e/c+/7+WrR588YHRRAJjLeyAk9+68Ql
kcTZkCAJVDnic77r0Vd4zrzADd7KtVt5lUnW/p/Uk6xNeAAmzs5soK7XC1o0XbW7Tbv6CEaLaJ9k
0RjjI6RDvJMAbYhfkn10MfYFpBE32BZHbknmnEOWBIlHdISeW4DGbheed3qm822B9tj3ykrX47qT
zaG0N3nnLOjEHR5iuiTXopgrL3acpCZaJp9RTRvXylu6Diyh8Ixf3xrYQhEy+chd6i4BVfTjjZ2L
bK4FM4fb6oC3SmMO+rpd6OBeoC+EbpZMzYwQYAkkEbhsFJCgR7cbmfbyQNu65c9bQ3Eqz//jw30e
FpgcZgyNIk9RJk4MPQDAEtxKCUK9kMZU6UExK5rCaCetYxqlqazpfjBl3X19vHMzvulWHuub1FQL
BUXuz7IX1y/KaLerYXBxCSfKNGD+V8Nv/L0K0eYxoL8k9uyl3NwdVsHA72sowegyEHTIqDAa6teq
2jSBBtBTYPGW701/yrXkTv8OrL50e9ELNgtGdsY/AdglIeBCLXzK5DBpA78XNZBENd25jt29qqJx
2wgs/d0ZLy/VakHYpPi39x49Q1AZYDEmSmoWAqsKqZBkjdydDcye8j1XGxbc4HRKDwT8vMaunnMF
l3dyNUDAVjHbJd93b7Xw9dL09NWRM+LZ86n6NKeD7ndnfljp4eC21Taz+rw0mw/SeGVzaLY6+DoA
rxgwhi39XCTzvr95tx/A2JU6F2gZK0F/Bo7Cbc9NhCxP5DReZdXHg+JK7i9MNrSnCbeD/dTGq9rq
vakxS82W6EfvWgigqwijZFn9oQlBAu32ehJ/SJpBi6CrQI3UVlwhfh1MDhCP8p1ST6XUrORT8V5X
tSmNlj8+Gc2pthr/Y+Hezp741YcwT5MiyrIxCbP+rBxa1JOx/8KpAugK7QyClyA5HONEThq1WgIO
mm43RiehdOvRqqLGrgt3RHx9CARiAbb5+NNm1QU3WpOnLiZBZa5zRSngUSiEnKU2Q7t58TXU2yD5
fCxksuh3Cq8gmsfNnZCnjEroUj0oAsU5pL3AmVkaWrrPh7aK3rTMr3cGXWoemd1vQFR0QMkA4uen
/391w9I+arukoT1GhKZ0I1Vj9DkENF0w/7N7dyWF2bvekPxYEwrsXdTIO7+TyTaXgsDNlNp4ebyD
8n0EB1XWFMngERUAt8bI0hs+LcMaW6i2dutiDPpG9ESP9/wL52IE+ju0xe3/2HTNb4BtHA6ZR3Zv
0XpwjV+NS9a507iC17npd/CpaFbVrPHP1nkJ3Yn87fG3zmSTbr+VOW5J7iVZzWEBqBiYGTgaBNXs
/T3JnyNRNPVi5ZNTvV+i8LpryPq57VdbxMQVfkGlUAUz0ZnL9yH/K/NfWmmtpwcFjP3JMRdgZR4v
dPb8rwQyMUYW6QKI2eL+rLXhgHd5XzpZ05ZrVQ+VBZfxc0XurpAG6Dq4KFTcU2ZxpZjWCQnL/pw5
3aZ2RS89Cjb3R32ZTjf9znaqm3rV6vECZ+/tlVBmgS3Xq2j3TWE/uc7fUl8KrbzM5F1ZBYoZZBIx
owhN44+Fzvl6qPo/S2UeVEmWVnoaYKlilzn9Sqkx/6E/lKsuc8sUzzhH9M22c7hkyWrMn+d/BLOF
IqHpFcWXYKV5pT6ImNIyZI7OdQvG8H+4Hv+IYZ0BsC1xU+f9WTeOQ3aMDN1q+U3om6L2RT7aNDA1
4YVbCgzE6WfvNAjDaVR0LAL5bzC3MvHFSGgIxIb8iiSGpdWyWYeeWIQ2jPFa6Uer9t2GR5CQEhv4
YVsWjlX6YVSfhbbmPgn3LfZbOeMsVV6K1ueiSuBf//k4Rr2FkmvTSMJVSnyHUK9qnmt61mV76NaJ
ozWWHrmZrURb2uhmjTk2xr+GAsBkXclnNJ0LjbSrORx9nhL0ICXZLtKcOi8tLV9iaJv2+f4cAPMF
qg2Fzx9Lf+WbOCltW7mE1/Dld3FYqc2HysVm4D2+Rf/Dcf8jhnGBvkpSMLRVMMKcK8tv6LfBg+Sl
Tg6VgkkF1FYQ8gB93ut2DF1ToBC6DOg34o9EW/HZoecwqCjcClFriaGwcMeX9oDxZiEnF7rY1v25
xStCjgIr9V2Fy56bfimhNm84Mc3l/243o/Y9+HtagW/gFaLMpeEuMp6Kgn7kxtGgq5Tk25H/kMZT
wm9ovfKbxqZcteH0XWFw/8WiZdB2KwAV8qrGjpAM9aDulWyAedGK/lMO20mO3Nt9rgq7NkkwSe+x
DkxKy2ratcApprjStKo2ZBoUeJ2Sp0o9SnxtRphdHrphtknEeEHYnK8ASBY9THh1C3e9fDqGRIp9
5uMGf5LsdxWs+U43m0Lzut+PVzUnCM/P6XEPcLQmMwfqc0qni3k3nPuisJFGMGuuuaAItxqz8KDL
S9b6PiGLeUQ6Jm6gAC8DispYhiGKa9lvpeE8ZpoXNZeuT9xkbC292UjG1siFjRR+G2nlPF7lnC+6
Fss4QSLUEviEtOEcis9atQmL9yhyH4uYU48rEeyg1lHpUe3n1OHcVu9deyhLwN4DN4xlU4/OZbTk
XefODRBSAeiBqX6iMHeeC/0C3NzccK4DwIgjPPu0Z7FZ6V2zCsqlyta9MBWoZcTKAoJlUWOxi2jz
6WkQ8EiUIBNSuq34Kf3KRFOLFvzGvSG7lcNeMR1MhyGBHA5tudqvUXvPM2s4PT6o+9fMrRDGlNdt
rMQDFRH7y2JhibLPb7hs4BfUYQZwDTGYdMZrwNxODBu35sKIhIFvqYRHao8ih/4b0U8PZHnvjJxN
KpMb23X2LoZf3PCaKFtt+BqQQcgDzlYIuoNkugrqP0H4V/anJr9Uz1eivBYzm8DTdE1nFUvbcq+/
t9/L7H3WhaGidSMsTnYcxud6VdmtamairZJ/nbG8lcQcQEKUruoKSCq1daCvI6VwIvKGEqTFU95N
1QWEyUyaD/LgIJCu16DBbHcsFsUFUW9gZVG8l9pgVeVO2b70Evo6uuYl5b1Ud7uKNztQrxro15d5
ixAkWnyv5tdNawnpJ00/A6kzE7QrBQul6XvbhJ5dpAHRw4OJS8ZPAH/lV7pW19W+EodzMwi+o5cF
WHxyNNW2Ef37WPNnioCTtcBYuKlLCC3ijBmUMkGvNFABnuUSLrq3hN4lmaMNL4ZyGlUnLw6tGpgR
91ISxcLEHCV7zrlnNJyq4TdVtjSgfxL9SxOf5fRDbd5VyeIa4mb1goLMmIHrz2QbRIiAEduDL4vn
Vo5EV1BHp9aKcGMoenQMhjq0H2/LD6bz1rPD/wGIj45LHk6JnQRQwislkSaD1A49ERwI2UD98vv3
b9n6fdy9vb19fHw8PX1uLtOEPNRqYuvrsfyZY4F85HGE6V7AqE/7caUBeaCqnSGMyjnYJQANqV7v
Km5lJXvihV69lUC5Lp0Sb1ypa8HJDqrDeygqxBt6aVaPP2Xm1a9jAttU8ofJ4gGAvf2U0CC6Ghux
Cg6BHDRXdeH4xEkd7qNaLea+72MBXULLGt7gItqAADS4lSUEVAvLRlPP/Cb4wMTWFUriTxgDtSoX
MgszMANIQjsaegE1GV2bjLMceIlKGPumAmOG7tkGbFLvKJj+lTF5C7O+QMewCCifqWNCpIQNxIVG
/MZ2XWiN1uU5sJjgD92Xx/MBk41AbWsNlhGav9311KJvnl0TZuVUHVerlbXaOI5nUiweI3cW/OrM
g/D2a5iLH4xdyvFZrp41M3Sy1q4uYGkIz3RlWQV452NkkzaLLcL3hu1GKAtOhEYLRt9jC/DgfLV+
Db+L2JHepN34lKJy+1oDYf1CXh4r8Exm71Yokw7gQ4oneFBg30El/Gt/cA8HkBgdAoubpsr9njYd
SDldMrN1+WRj319AsvQpopq1elaOjfmvB74ZwvRBaL7BK8XAWENG98o0VsnQVyqaMZrT3i13ceju
3kTXcLwRCGPhL5AB0few0fKFJ8R0pqxVuxbMWJUAWCSBEyF4FGzRyvbGS9l6RYT3v1tL74+3fSbL
hFWCRha0GGAF5NlnRG80RRbyNW5YgnaN1rh0o+mrx57s/TcttOgp2EbD62Oh91Epqmbg7JogV/iL
benUesp1YU/0cz7NvnQuubcE25m7NzcipqDpyjKnodGnne9rGIEhbwzcHeqGDme15tsbseQV6GMW
fNGiROamjnzUSDEBHVsP0tPOwpTUp3IbXYSTaGcuFHSV7pcaiH/MH6MpsgFcAGqBSKKgJni7SlUo
BkAEKqwSQNJ2G1iGU1i/AzuwJx6P3EzcDMwDJ7TNbgqv2neY9jTtQeIRk3dPGOK3ojZojRSvBDMC
BfkkBZJn+voG/5V7aHvGNLe3wSZWt1XW8Z5b12h5961gXTggVuMWeRRmNeNqQYzqq0mZhJxWatMs
CPJ8yQ5LwO47tiPc6omhD+hLEKSj95uJljVUNWswE2rn2pYtaesfuVPugqMRLaXjKvoV2OOKbCpP
eKvc0tS3GfANgVl7tRfhEP2TiH3gQY3gP3XLfnWSzRznBAZHmyXyYRNV5e1xUr0NUz0OdSD0B/Qy
/SrXmjvuRMckGIVr+W+Pb+FMagxbcSWOuSMQl8RjSvVz47S7ClVrV3OQBzIN5zNDvz/1gokDa3Hs
2QyM/1Yuc1OIXwVyKWGZKrp663X2FAIW1Jql81asW6998p3HC52xpxOCBk8IvCWQwGBCo7EM9YrG
vX72PWpLq3qLg3X5VbEQgi2JYRyYpBcCsqYQgzBw1a/JswH+vdzSPh6vZqaaC+zS1XKY92ms451Q
dJ1+fk/RAhy40bO/Nk5kr+4mqoTU1OAikdT8WGyEnH6YVU/JQN0FVBGGgVzirXqqCOWzWBn0c70r
NipmHsZ26ci25g0v0R/l+HiZk/KxwsA0juyFDMinxja689QvQKkeGGepcELZhIVCEY2k5rhImzMT
zU6c5v+RxOwnqaUgGwk1zgbmRFpKQCzMpJfsqHlRnU6wxIWQbjJh9wtTQb0kTfTtOqP9FfjG6jFJ
jXO6oy/qi2iP/9XO/UcAW+2vs0EY/EmAuudWgsudyI535QVln3tvKDIeGkAwKQaMCGNHVUIMrVUL
A3A//rPYiF/lNz2ljnha7CmdOx9ECcCiaDoeeSx7b5P4cqPVHYZmY9bvif7RahNZ8tjsAnP81BY2
b9Y4XUtjchx1pLah4jcG0nOmwJtiYWaYdAsmh632xEdW+UuippiYSy/8Gcc3hUL/WSTjyWnD6b4o
QKxxqA/0Rf4S/jZLBPtzBupaBuNcjSzXhDBqDQS0QWt2n8qTfii/M7deYsiYU3EMof4BoIOygIUd
CKGPDs0kBUdmVGEkTndZi8fBxjDYaic4gCrGl8e2YiZRBHwi6t5gDQMVFN7it5Yp5tuU02sI5Deg
ZQdAclwp2wb+M0BVGPBoEM8nwABIIGXNrWbb/V7qHZp7qN58AbO3aV2TfgBjJvgqMpM8m5oTuNLv
ylPXb0+inWCAVXyhXvGvbQlwEFPxDJgS8LWwPYODXibCqIGlUONH1xfXRSlsxm+u7tzHG3x/oMY0
6Bd7q4PCDDWb2/0t1aKqmhzEjLyRbxCH/ilGoq2SFDi/XOz5hVB6+rUbCwnmD0NAFgMvBAFaxIRB
gxSpIZ9H4jnmYISjrkztzFdKR5QayXq8MPnuTiANr8KQSXjoI4pmi1EYINzQYZSUMzc+CcWGz7c6
XeeGqWFksc+9+f5XGK4MuucBMyEvY39UwGYtXhClWZrk9V88+WxWmv+Sx9Z4EVDBxr//lp9ZtjL0
l660+OI5JNuhD83Gd31iN5VdY/YJkPRl5cSJ2bxFsVm3jlogME9QA7v00VYiCwidO2eKVcKFIq4E
f79053PkpqyTdHpRpoHuO0U1YDKKhjQizRvOiUNarAIxJ07RDP6C5sxJBlsHAIRoF5mo/W41R1Z6
SfHBKnRGy4vgiX0EEiFJzNdVj00GrUriaVWUPivGsFTonztaZQIAIuwzQNPMglI7riwIRVYM8Bvg
JAST832TjzZKepFAD71PArfJNgTobrofyYbqh9SIrAJE1Z3FC6uAs8bAVH4bw3Yc3ao0iXoUmsBS
818iWUW6I7UhphJw2Wv8HRb7pPYtpJ2b+IMkVquYTWTpW/E93SjyM6+PE0ev37mlvpPwX491+D6O
/9FgcM5hOr2sgNTsdo9VOVQQUiAdR3nxiPdTCahmjCF2RU5WeVUPdgnKYjsqJVCmKNVzHau8HQ3F
C1GTxhYFX7cUw7e7JP1OphXKJMusWko08ABIiWQWhiKbLUaYrx9/9z0AZMLaGUCmIZ6dUN5MPCkF
YqeORI8voPmN14YoJE8ip66DOC4wMbyx2h6U+ZLfu0aOu4aQOHeVhFYL23cfyQDHq4ByFo/BKZPM
Grc2k6qclqN/zmmSmbWQPVNcWbnsTEzQNQucZKTWx0B7XeT2uU++QLSOlzvGTctgOWJjQdlXpYIv
eXJJMs/vQOTdCW7Le11th5eu3gCOqfh/ZXGhbnEP157EYs0C2NaA72U5rNUok3i01JILbQzd4TmU
izqfB+Nx1gZeFYJspmirajWCxH8jBlzrqoFmNnTMbV0KfMfoinopnLx7W8jo2wZGHYzaooxsOqPD
clunoUorcikjGZk2WlmYwKlYimYobillg9sAUmhHdaF7BuFHi9IqdUGcS9f6gPEgjzXzPkmArzGg
k/A9IPnCIJLbG0UoH+YN4D8X4UUPrCTaD998hfl+Fp95FO8s0JJ2Tho6kn8QZKciLqA5mVyYfHKI
sz/iTpQsOV8l1InRT4jq2NfQegrdZIqjCVtFsg3jVbsQ2dK4pX2cwtNb34kvx+xuzHpAfgN5jtsv
TxSlJVnSQaNefdUMCN670i55brSnQjbMqn7Pur/Dlo5eoi5Ro/8Q7dzJxusTFSr8Eyy7t7IHqRNb
MubkIupPMB6+TU4DB2icGeSbBp0U7SqSj7Xi8r4NorjP+Jk/da+yM/S2QreCBeYR0ZSOyjnR7Q4c
C9xEWr8Ey74P1KajvfpI1iE1haIFRUYuPezKgau8XnIkbUP2CuqG9UFw5G3yNr5LZKU9c7D6pQ32
PWXhmH4KQ8xWoWkAt3ACsU74jdutklLMdG0UnVyqLnKy56F4TQunJ56fWar/t+Z2be4VzUeKWSiS
vAuGPyVvq4KnARfUK6aQesgxgISC7go8R/jciVtb5rxx2Cj0KY4d6h8zEG6UDhetGsMUYkd5lr5Q
IfVfjFNN12UVAfNmUe6vrD6jq9pshH2zGesPzTB7YpFwHb5EQ2Py6QaNygu3S53R0ZvFM3Zf5pJW
TkKZXNR9pboDV5hVfwrJ3mhB8x3St6Iw01USvXVZA6dt5uFHeqTZKlLsMdiR2lWVN7G3hy+VrAl3
koEMzzYaeKVgsY3qoProPCtPsDZm2l+I6KCZq5CtsDtqqivJpvbLl9dae4mjdZEegDIMYO6GnQrS
wHGf5tsYuNLQbLk1pjvkKBxnr2lp55pT9Fswx2rP+TspFgLeGQ+OQpMKgD5CNORWFDbiRace4TmV
XOrIVQsL2PiCrMG/2doAa8WmGHp6bQ37rPaEyOnA2WKldkw2qm6pw16uFj5nzi3dfM4U1F0lz+PU
yEhX+eQy7BPZjDS3iuwORfSAN7PgtQZXpezIfGTrYrkg+j4cv90Ixnw1sdiPicyRCwY/JQk6L8vc
MirNVFS3Ss0yBbFinC7IvH/yIzZG9A9jjyaXiYX6drkNGSW5LElwqfknDp6Hjv0+ILpZ5cBTpGYv
5U5UDSZo4TYCguZWx3UMhrWhL1FS34P08CXSD35bnPJr7EDXhOZiITdScMl0pTNFVDGelEbsvaLV
BKsbqnRXabF+zoTuSGq+3qYG6e0sGXpTDQTxPVMbwxr4OLLFQsi+cs5fgnrPfiE6J8GcLfIgi9EY
1ej8QAuTKggvjS+typDahlZagLJXmpdXbtC0TsWtU9raQXai3Gtc7ozSjTTAlX8/9tH39RYUu6f2
5KmbAvAtlTHkai5Lg4rWxIvqRYA0CW+aO+xhrCLZEv21qKyQMfyIDuhBuzyWfA8QmiQbEA4PCwij
wsQqLbAYYmUE8UUtnlLDLclWU1dZhAkkF0n9Q7U9OJV8tFvwT7XqVPo0GoR/z8Vzn2d2kAoW4hkA
Td87UJoPsW/pebiBqNTkaktSvgLdI22w8AC8Sy8xnyzfqrggxzKHuCu6iGoiXXqYIZd2VQUUTyw6
SUlTS+6zYCHAn06AcXKo8yESQeMqkrhsdoJLgfEN+TK+lIBE7Kps4d5Oqvbo5xk3EopdCZw6fl4Y
nrThtfvSpE3+1OrWUmJ/Jl5GFgL9OgAjTVxsbNedViZ+JmHM/WWIxw2he3nYCKW295tdcSlG2emy
j3xYtRZiC5uT/fNjfZt5oODtDPAD5m9OuX2diasSzG5t/MAPLqUw9VdSDCUfzLhz23gP0nwzKT1+
qXflXl9uRTKXKx50zhdaI7iMQW5FYmPGkoAGrA/Qhv3lkGR6vMJpAbcnCcg5qC5ljUe7HiZu3Gon
Gox7VKe18CIFXWwHzViZfMZbXKdF1mNJP0d1JwovvR/OCqQKmb3Mior0gkbpJUu3g/pM2tHqZfSa
iX+R0VE+29aJU4zUAXdut1P1g1G7476H22kqMxW30VIFdyYcnUg6kPiFuQebLztYVatzSkUuppea
23e9leWilXAn5dl3udHM03Vy0FGSHMzqKF0M9ViiST1Hmq83tXRha+7rSsgigrwOqVkgfZE3Ye5T
zvdJmeU1vZTyV56f2/K54o5SolhD4JDQVP163dCL0tsSasXyxjcQnUUrsRFNMXMeH9Oc+k0GA/hL
1H7gbG4VIsqKvhP4DjApDJ20WqMBa79Ea+Bys3FFtSK2ESQsvV/mhILoF6zKE0weVL+3QpWoCkBA
HkaXOND1ldxW/LprPoS63QKFNOKJR42FSHgmAwLQ2ASEAJCbx1KZazYUfoiBN9jVUf4jD+tBA3dl
gveGXJnJS49gvAodoXH0JVjw3IVTFIyKQDF0yo4xYZbYNTnFI5xeNLUd90K8j6IEvS51OS7Yrsmv
sNdNE6aQBiEW/s0sUGo6ftD0IEKCIzB5KYTxWnAyc8ZZvBYxHetVsOrDNnOJQqNLUAmmoGPyK/iQ
uy8wk3OvfPoxSCams1bRjqLFfgHuOKcx16KZYEglkoFwqIgueq5oT1racxaNBUCScg3PXZC2WDFN
Eu/f3w3MqZp6l0AJDHdwu94xCISRN6roUg8UDbNnXyrsQCIW7XPcx2RJRe+9LFL+aNFB4Rc4oTsK
Cj9ro2DMsEa0qwpuhp4Ds8a4j80ojCcuLDmzabTIJohVV0KTAxlG0aqLoTahXXMlOsf1MXUiYOzd
plK/NDpI2ybkQlCni+KSJkwG6k7ZUG5CohsdVGiRv92ZGkQIeTIKOI5k2yhIu6JVz9SlpypDV/MG
ral85UVLnGSz+octAlfFNIYE6bRbqXymDJI8KNHFSCqbDNXKKF640UrSM3LdUuk2eKH3+rbibfT8
8mQpCpquKrto9NBNtVGDxyQB8VZ8zftiPoo5BuRkbbjnMh0t1HocH6kcXCI/5A/pmI2eovuJNeTd
x7/WReQvUHcDQhMEJT8x+tXdUyQS5X1ex5cmjNBtu5UUuyscGeMz8l+PJf3QDTHrvBHFWBKuTw0/
kqr4Iu7Rc7l+12K39p235j20ZCBWYhdNmJs8sjQQ4ScHGpnDihzUxWr0JIb9jGksAjzlz+QG5va1
fiKNURgnF6SnKzsTBXMYIzPW/r0DBJz5HzHTqV9tbKFncUK7KLkkI0WX8kYe7UDcjpgGtZTrnHlH
AcP8jyg2uBULEvCNDlHSi+iNYLh+0z8wc0S3OQ0DT5ACC90eLDcv48vCiU6aebeViHrQyK2BmOAn
KXK1xkDiaFuGeXIB3MxBwv1zuFR76v6lBwwMp7YOcElnV0d1S5D72MJ/LAVfM84JYOl/PoC5Osqg
hsAQpsml5FMMYlaN2CHRkLqP1zmTTcEGX4lh4goiZ0Du51mCgS6qf2w6uzBz0dFTM9ddTlxVZ7Hc
qOlqQeqMb7qRyhhDVa9KRTawOO3wVf4BfbzXRLb83lvIBK9LS9pYzvD7+bHQGV8BmZjDKQCVj/mo
jEyeiAQcBnVy4SK8KPuC/IbTSD2/mQbatSHnNZ3YW3KaLQFKZ1LP03McmBoA2pBTNZhriQoOQaGo
iS9xUwQHWve5AFdM5MYiOScAjKUUo/4y5d5eCR8NtdnHWans8iyrMwus5clrQGj7FXFG1X7hvVcN
SEW3DQdKDkMvA7SPFKDFLgU5L22eqtq4J8oIHpH/Rdp3NLcONEn+IkTAm2s3AHpSJAWJ0gUhC+89
fv0kNDHzSBBL7H4b78CId1ChXXV1VVamlxepjGJEo30xAmJlsw0SEEa6Edh2uLB1P4XWczy9av08
2NVF2MY0iWXcCKJUxo3+ePonjzKgUgML9qCxNwa68UktSVmahRYyCSVT62pBOAf0CPZR0WizlVCw
Vim0O0O3oejvRWfr4w+402rB6024/oDREwJ4odgPQXtidf6yklhASCtPJlGwLhwiCDTIiPKl8mZr
Qm8gRWnEdAsibZgK1D3lb85c3BfMcliewIcaSR7RonMm71Bt+Q8+E1BnCUVHBPrgf7r1rg0aX7vU
70OrZ3+8D3bpbxlXJB6fm16l140p56RWCR5JNHMqmksXxt5HQGLXVMtD2iI4D1a2baBMGfA0D1Z1
u8ohiwN9GgUKb88zXzt1kkWUz4HxBVoTL7Pbr62QIGf6lgutpFtm8qbKIKoG3fYGlQEAdoWfqvGM
Ern92udIHVw6aLTaa49v8XFERgEzW6nCi9ZRuUE322vnnzrAGyI9zxjSzBXdpzwA3lB4yOM9Pzzd
br+VcXOv6XwttFDVr3WnklM9izqbaJhyA+VUmYRhlCzznJkjE5p40gxIQeBUhoYc0N3cWg7zxM4C
WcQsyayzLFoB5GhC1++lKEtnLuepGACFRwX1YrDW4+q8NZUqmSPlvQeHLnAiqJ6qzvC15AVlnjUb
ZHPlksn7A0EtD0QfUkAgp7k1xyC+9CrwuFhshDYnTjP9ipQFtctnuQMvouG9Br3euXPX1h3sDmf5
2uzodrRV17P9rIqsTCZy9qRIu4rdqCYOKBNs0nbRzRGI36O4BovD3QHgmAwQ+GgJWykrONftI6ur
kYMAsojYxScPsHpBKv4VxRD1yUU05BtMp9cFVUwWNylA/Zq/4vtfrlvb4sxbayK4xhehWi4rgM6g
Qn079WzGMV7FMIiNXK1eNx2gClwpnXmmkHagXnU3XJI5lGUij1ZA7M48L6fSA1CEBcuNjHQVEhOj
wkSg2G4g8ZDEZIqMyP5F6VDdE5eMshaERdyWi9A55mpheOWcIx8GNo7NYBSkUYMCE5TObwcuchFQ
RDUsNxJps2PBxrrWAyTgG0Ed0ZxNaCG/1uUWvfzEiUxJhrzk8BZMDbTZ9xwKea4Zaocs3rfeixrq
rE2V/2cCCahjYLsM2Rq8vpBguP1Gpisln4u42CrtkDLCyilqcGLstDl8zUR9CIbw4taG9KQMkMit
oSyrZDUNhNgKt/mZWUEmlg6UnSBfPX3lhC/oY4c/lRO8sTfadU0f1yUUCmMLjJ2uKf4OTRunn37/
FGxl8poSgVqF/39xe0+c+Bu7o4sGOgqF2vt8bNVfeAcE4iZ2P2JlISUpKDO8hZirxJZ24Ohi23PB
bGx8TqqHgdGidajaJKmRzGmtTZy/my8aPPHVE4HpRdnGszO2UCQfugSg+M5G2PUt4dyfop0lC5m0
B6gaK0Fza1DdurXXdaGnFCnsdS3aJ5cDI+gKfJvnFmsOZD1lCU2hPu4To84oXTZE/442dkFeHu+A
e97PYWtffcfo+EU1Wo5dDTtgAxoSsOsLKAiTAoKU6H2s3haFvo0BaYW8iXVuPo/HufTrVCr4xv7o
Gi/iWsi4bJh3Ajir7dJ8i1dL4oNxObExfLDvmp5+dD4fj3uq0nFtd8w85HUVWCY8jLuinUTQZI9H
Ng1tw+0XkAZ9bGxYy5GLu7E1vlbFxgtVF2NUlU3NBcQvn+zupXV+ZoExUymiG1OjqzRSAzHpBAxL
OEAyUEMmBp3B9aZo8LQlubj33xtAFHf2XEZ72nP920fjworkOAgqXJzojlsm0LNOKLtjX9h+HfwA
mdMHOgPalcTIzrw8k6+ZiJFuhjzyYdg+TRP2mF1WOMocoHS+2baUnw2OJ33WkMoGSSWAE2M2jbyR
GVF2gOmUmM2AeZTMiEOzAw8JAgZifcpQ2wnM/IN/ZaWKsqqp+XvkJyMUCbV8Dlc3bJn7LfXvY0bu
Kq640G05rLOf7mrXaPGuYWjAmGiDD4Hb2UQ6M5cXm97F/0yOPNbw6AW5DOZZkLacb5ZdQMQLcMXc
LJXIRGiPFf1naeSTeL7PfS3GXjJjHW2N4Dw90N5ePj6UU/U50FSiIjJwygNKNprChg1TLkjF2Hox
E+IfXL3YeS0pI0LXg9sZ+Fyb5Zk2wEDNXLsTIBw43SvTo6nUGMVxQmVwurpZ/aDqhq7R2OyJWq/i
ZdxT+hvuks8mBedxUFD98cCnL/0r66PplaumCeISA8+/CiOFtqqES/WZCi+svtYqIzePDTki0a7P
0bxOOwnU6IEDRfYG7fa3l54nMC5UHvGcCUHujFy1kOgy+NV9aAd4J1V9KcCrWIZojFrBS+UhGFT9
mYMzgahQ8WQEfwFQsCiwj+Fwihg2XczmkdXWxFcXANuUxc4xgN3C8aXdTxSYna+zwaIXV9oi2OWH
PAPPr2jK6irecj99ZCCRVm58bxnPNaJNeTKwDyCvBEeKosJoWzS+U/NNwEaWxpXoEk2Qv8i6GKb9
FEwf5RxAceIdK4LXF+dMBBMbO4a1dMgxZbImIfPbdss+CmMCbNIRTeqLxxvuT6Fh7Kww6zjSsAUY
7eikCR0yVbVcxpaMHsXPOiUJ8xQ5REP58YV7szPC/hRpS4uGpOk6WOWuCWB579Hyq20XbKorvo6b
uY/0UFw7KP7w6+CV34JGln8CnZ4NZ//rRAbuGLc5Pv70yfv0+tNHS2I3QlBWboWrW9bBQ0WzhsoJ
EBE7Nkd3D+Ov4owky+YwJxZ9z/eBuEwdNoMC1Wb4itGt5gWdYjsKfKAtU2WrcQQ1Ht2r9aeEilQC
x+eiJEhpZd/eorBsn3S1wQPDTb/CghRbT1xV0swyTj2abz5pFLQjhnXdusUnlabeGUDT/pgr+WkR
o6H2K/0Vl+hAjUzIsS4qyp8er4MwDPduC11Nx2gLQSsBUFqux323ko/Bx0X8PXgnZSOvoq1H8w0I
DEvjlxY6XUdgWJVWe446BypQ/L/J696MF5l6LovwX9qgHYw+iL/s5NVrgQUZVNllUWKJbhdkK1+p
wOhX2kJ0qUF991J6Q9+L4HVZTm3ei89VH7EvXalGl0TQQmfmPpnyGyCPkECJLgG+87dwV1/TAUQg
4T2VWFXpQmG+SGIaiNFXUbLSuc7ZljxejGHPj9YCxXzUAUXkK9DOOgrZtVbxK6lQEksRFHGlehze
B8hf6AqjSVTI1IiEeTiXH7knzwdcByT9g2I4cFHwQrd3B99xAZdWZWLxoS5LJIc0gqznyVI45ejS
XHDdSdSzXS5vBG6ppCTIEZupMxM99VqBoh1g74AkguJs3CosdG7HS2mVWMxS5nZ8Thrww2wzNOx3
IFmmlc6uCtGIVYOvzD4l6Zcy85SY2nlworwCzDvKWYDe306D6Dq84kpZYn1+BmBgiN6T55Jmpvf5
eI0n0Jcq7GgQRUDmQ7m7HNKYF3rWxUgBeyMYaNE/Z25GSuymDKloMSORjA4WiQYOkjG5Q/vekF4C
raKZ5M1N+8RNBWoupM9BvaRI3N2gZaVGhSXG2oN0OVlb6zOjrwFWJwhSvl9mOh2nfD6IQgCSAbeR
rOB2vJ3ivHbBGCJ1CZ6kCEwQAmzyiMgxlfaZDQEaJUasTeaCsonXBXqq0JeDSBT9lePXBTJgDFex
bGI1bArBuaxTCF9x4jKVbPCnJ3FHlFpwDACGnhvNsRd9PYvE+yNDGR1sHC4sNkIPFaLXo8uu5jLf
xsnHN9g2+4pyEvMdt0Av6TFvo5DE5YmrEQRQ4OlvGi8lWgKqsL0dSJq7yOw6CHQAOGJgtdrQ6cE+
V1X+VhM8QLrZLuBf41QQX5UWGuOUdYumICKkFXBnKAm3dZqQ1YjGN+6LnfLSSx4XdWFGCiNaQh2n
qvF4e0/dZQBQDPpOPAdo7ZhjMoTISG5raWolLvVlg0sxvb2eoFchjSmTffJv+BxmzYPg4KmB7nzF
UfmzuWSmDBQtANI+KLjA7vn4q6biY7RJ4XtQ0kAYKI4864BIz6EL5FiamC4UA1LnoDbby8qidWm5
dlaN3ig2eOuNXphJAP/lm27XHiIPaJpEcA5mepQbbjd9VjmiGrSxZ+mX986IV7teL1fgQwLbGSaC
HAYd+kEF3dVVUEF8EULP0KU60rVNGn27HWiyahDBvCFXBXXBI8R2zueYnlPIDMQQ61qv1/Q89564
v/dwYAbZKBRj8O3jew+MzlEmaLb9zGVvceOg52gVuE9uOxP43N93t2aE26lx7URSURqznytWMpxw
XwAJC/ZSGvUbIZpTuZtIyN1aG3kfJ8lw8QSw5jR6R9OVApac4jfd7nY7KPLQ1c8XimrtuqVk2/8G
T9IMQHbiZNzaH0V5HBLCDTvY1+VF6ZGd+TnkoJGdFJ+eXllkAmUEVGh4oRWpZvz8vZu/NT0K8lQ+
UJVgMK3Yppj+csEhkOQZG/eB5K2N0T53nNSJ4FbsZ4Dqswrdn3PEhBM3JyygHRjV6aFcII0WkGla
GwKfCfMcQZTqB3nMer1Hu9D3DmJ1kj5XjLzPlQzWEBkPxXD0J4zmjM1kpxbyinkG3wNpyxVYQUnH
7JXss5RfG2km8J1coaFTEdfU0FE7ij5sPhd7pqthTQLdQrGIlBehS+bc4H1yS2OHBvmhQwW/Y1K4
rm+AQYsZBsz7gREt1K1K1tDqAqBgxtKUA8G8iJIycA3goXV7suWsUZWitZnnFpWlFvR2hUCKYpeh
b/6xZ59yIdeGRvMmFJB79VIYAuk53m4CqUWWCC2Y9tivMJxNxs6ZG3msoqjEws41ZpC7CU4NFL0Y
nGC8r784CqZGupY3Mw/lqWOFkBSAGMRLACeOZjIXMiHsRQww1MAwwKCdHe/2x3M4sfcQAHJDvQIa
CCjH3S5WGhZlxXuRY4Vy/pp7+TZDswJxvch4bGfiRKEdClhlDAdPjr8i+dVrSlX8xq979AfHRbLm
He5gS8FFi71PAayrWVSb4POdOVYTWamhBeufzdGCtWLruoKKVtGdCdJJX3cIfqA4/bMiixXBZQsN
OHsf4k17nol2/1pjRhf/jemRu+JyVFTLBqYvF5a+yMZLQzuQ5ElEN82VZuATPp8H/498Q+6QeCPq
Mql0Wi6QJSyWm1TXf2cysxO79+aLho1wtQAKI2i+VGaO5XnaUu5to5bYbdZyepSXtCjmetQnzcHJ
DK8qIC3HoAefS8GHEzmOFSCJzxteJVFZXQblBkC6GTcwdbmCaIQDbgXoJRS9R0PjIS9dtiKacat1
ptLCwYQKJFZJu/IP5VOsSzYtbFKGuGAdFOIgtGeDj1T8aLKcJG8o/z3e6hOAD6AFr75ndHsAhc9l
GcM7ll4Z3GXni9Q3hV37C+oDh9ozMeYQvY532rWxYSGu1rV1cimoCw2dyP0iO9Vbltt8SEgkSbsu
nYliJvBpGBiPHiYJLdiDsOetLaYt2SgLQncoa+56wnFG9/29eQmRm/pulsIctHUqaruxN8qp+7Yr
1awHe42/qssNp1jBxq1N9KZDdcuzl8gPeD0A7KEeuoIuiJvaO3DsJdJWfLlpDBYANmatxIYiMXob
bwNbmYl7/h6Qd7N/NSOjt0Xnhr0NsnHXAhlhRjQTRQ/wyxCEl9/Omu65d97XS1IaP8+Hg3naMotw
T89H/bLbLM/ip3eACCpd2sa3og9SlMvs9fFWnD4a/75vzI0fC0raQ3bbtXiQSAP5/1qg4xPa28A8
KmtfWiVr6EkhE7Hi9fDYybvsGU0Y7Ud5YmLaoVfafXr8QRMJp5stJI3uG+RGPK8psKSSuivtN46B
4KW2FOxUb0rNkhIzKUgjIPfE5noO3GGqC7qi/eTqTq0dEtqzLbsTdywQIUjY442ODsoxRznbyW0W
s5ELuVB1DS6IRf/KP3mUvTRgfbJtaAOzMyd26iq8tji6lrqY16LSTVxLyZdoFu8KM9Tj7h2peVDX
/SfTjUKEMNCcK0hn3p7YChneWuow3ZloChHlI10853sXYEfNaPYhiXXFPaC1QfEXvQHWwbCn2vPM
Nwxh2N0ZgVYr8PYD1OcvKX/loapOziMtqbDk5aKXwWnACmvf+WgcmvHI78b+CgX2BW8rJGQLKs2V
JCeSe3/gbWiOIb7BVTTyWlIt13EYw363kEj2mwCJRRIA8SgNzJl7f9JDYrKR60EL2qBwdjvfde86
2E6da0VMZDrFS9Abke0C9XLkvY0vi7jtqSeAgeotS4nD6KwCipSXmQmfiumuP2IUF/epxrpt1LtW
pZzB26GpS87fqi1RE707Bu6x6wqdSzxdRFVuxeOJL6Mr9fE3TBRjQUc8cNPIuC4GPaTbiQjSngv7
Et+AUqgZhTpXkjeBxvt4b1lWZAbg1HUHTvdZrcTJwQ+ZZLTjAUw+blpuC0kFF4MMj0ehuIQ+BIba
y0VtGB8S/U4+59R1J+8oBDn/a2+04h5o/bNWgr1qrbfb/Dl+CoxyqyyTnay7H/lS2PdrZrEH+0FK
QxCeV58O2MjnlnzqjKGDCIIFeK+i0Wt0znMnr/goLDyLqc8hq3tHJTe4hPDOWtH2UbB1vpm1MAcX
n4xyr62Obj/Plfw2r2HVFah5ed+5X4M8Jro/hnvwgpd5vOqoAi5c2TOegEIlHZQN6N7aq2juz4l1
7l43cxJcU94VWGtJEhF0DrK5txtPS4NSiwC8tLx04ZbPebWJ+TdF2LhtMgfzmshpDzR3yORDdRIk
WOPm3wCyS30osEjvNYYHSftu5xEQfdA9FFokyv0ndyccCziPB1gn2BtGQ8ujLBcCxrOSyjEk8ctR
iMAbKfDsmmZW8hNQnV5hMMlvmf1k28jXXYhZyCJFg3mozT2+B2Mjr47ZlZDrRRc2XvqjeUYZLMs8
By2oWrmQwyXHHhvQ80ozF9jgm++sCMjEwAAngf3udsgt5AOEsBN8qy7XjEBL0Loanfuk9t+P/dXw
d0Z2AFdBnyQg09DKHRfTeRHw31JiQiuoUr0F2x8SPmK18na5sPR4ND+Ivv7Y4sT8gcIa4hcgtAZU
kB37DQ6CH0ELpD1PD+W6M+dUZaY2542BkQfOC7+z4woGkn2/iXX+B9Q4OUG8RzRde56n0Jwe0MBL
BjUNJNtHS5XFCAFKEfZEtDIUr2iojfs11FseT9tEOQWJabA4wLeDhAj9Xbc7gouinC8yP7JeCgMA
sVJXiA9C43qbEW6LN3VPTjVQ5U8xdAbi2ChfoPS+Pi8ff8VgZLxdrj9i9OJ0AXBy6gofAbIXQ+xb
6M19PrYwMZsDnRA2BmLToSfndpgNXylcU6Btl2txcfcrzwNhbnZ0ZnbhxEAG+jrEKiDHgEbC8BlX
sVke22HaJRhIXkcvCluqJpfnc/0WUxHYjZXRYGqNE12xHBBK2qGu18LW9iDXGl1CbtclF6FfAApM
irlY7L74h3amq7GN7sQqF3O3T130XdBAgcj4b9EffTC+OM9cgffQaraVfcKJIMKFPDLSHshDjEOP
PPE0qD+iExOg+woiG35w6tq3HIK2fEVS9zj3Hr/bI3CIMIQOloGGEXz4t4tXK3yYJXISW17nQ1Eo
BNOHs0CPjUfDgJ/ZKHeOeGRrtIQimGpbSB/HFlcoul9r4JIyo6JeeHarV+zX481/tythDEH0kJbU
0LShjVxJEitdoXjAB9VwVk79WefF92ML90XBwcQAfEALPnL941JlyoV+zXE1cIoAVrioCdWXC2dT
XzKdJ36zYeY2411YCoQDjhcgFuBVBjx9tFZCmvleEIopyt9wWKtaZ4AHBxpcJsqip42OYPjxCO+f
/iOLoxVDHV5uA0ZILTT7bD4d4i1q6tEf36xJ3xn0WJHvJQ2+9Fnw+cTqDUk/XGpgRRl4MW+3ZeLZ
XuA7XmbhdaO/axubAd83cXj9o1xovv49V2+4O3YYKMAUKhLLAMPhsXFrz/ESWbXbJrPERYJiN4ib
JZeiqTv9aWcyynex5cjS6OXuRxrSjAosVd53KOvniiXnbo7bY244w/ReuWTJZ/i4HoxEROxoLC5l
jViqrR8f7485M+MrTGYCPrc5ECAZ0Ep1fCSiNSMAZ/qb9Ox55mNj98HIMHPot0ORQYXD+rvVrwaF
OFEKcDwybH/5XX03o3et2Ferj3pxhq5XbfwH5gaqeRYSISLIaUeDkyHNWKbAXVrAvSpk431kiVmI
+itIus6OLoP+fSZOvc9rYYCwBH/CI5CEY7ldNdYW08JzmtxCda0jYJ1LQ5MFgedBQdYKjbLiM3Td
El2xwTB9LplT+NPPRZT3eefRN4x2Tu1FPZ6AZW6BYaFydtCATSNSupSmAAq0kv54kqc82vWIR3Oc
KkptZ1qbW7npLMNNOLeGU27k+u+PPCZbuKqQyEVuZd4K55roO1PNCFu8tYG+FJ6U53xukw4h901U
N5q/kceUiiDgE6fKrVjbSfKivjA8do8fHTN7rRWAzZK5VODsthnFKL6SSkEpYNsIyY5j9D4C/PQV
rZOR6X+lPBHrQxJVJIJcZgxgIOGYgApvgMpIs0fmLlrC4AEmRg8GkjaIrEd3btkEQCAyUWFxzilq
9RD8BgrI6G1aNku/OfbGXI39HjGPW5AdiCMAysbZ/8ulXfkExPAdaEfswmrzC0jUeSt8lZCSjAaY
ur9XibKLN01D+rVqCkgUPd69E/EMmmPhj8CTJaI7dHRWWLYW/FDTCiutLj64QHS5PkcpUcUZOxNX
hsyCEBRKdIho7th+APaLVC6JSsv3T72wBGtwvsNGAhdnO1Od+SObGm3fP959AAxRnVHH9y5yIlnF
IHdusQbYzsxP4IwU01l71vPOh2IO+VjzyL5Q8M2SeOEcYkqN0zn/2VwyogekmRn4VPyBz0EuigWe
Eh5/dH77rNMku5FLUDpQNzIZM8qMeOttlPYXK7sMSbXotU1QrqR+yUMIEPl2Rhf36m94yYMZZ3Kf
jsReu/6Y0dF2es+vm1wtcamCJWLz2Rg1YK6kN0HRRVDxINDeBFW2oRD0dOmbudTNhC+D1iL2AAJN
9LqyoxCFK1K5ZtKusnKZgXqAJoBfKBVnRzlcMuMdAKQjXsUD0hAB3u0llDeRYFfMYKbPCbdkePB3
rryFVpMiMnwwNC+hG6IoxOkNsVlkAFODvgEtI/WH2ry6oFsSNxWIsN23x2ftnt0DNA3o7+IHrc/h
d3RV4DHvV0rEtyBAJPLJZoxuUeeG8BXoyjJEH5uzAH1Dl9Im2/a83iQGJxxCECOySyXWm2ADMHi1
6Dg9Lb5tsDAZYML2E8PuvwO+n7nI/4jKb+fw9ltHcxiFQRJwDttaBZp3cU5L/R1VgwE50KN/0zOe
4026l+g5pIgkvh9P1D3/xmiiRtsUWUZPTbK+xZP1PaS7zkDOEozR+ueQPH3eaeT91SNvH9KCoxbd
v37M2L9HYsM+2sWR1UMhHc+vUVKK0cQ2VjOpRZjWhCSAoloE+GGQo3fWMR1dgn6njX8zZocpHU/5
tdXR6YgErVRFSWutst13EuKzEMxM2jJCU+fj+RXuz+Ht+EZRGi/1ougVGJ8ZEfOgv3cUvGZGj1ax
EvALg26Rpf7kkcGOFhrNCVjO0TO8ofDWZC5Pfd+LMprr4Vuvrj9Q+7RyxtktmN7jrfAqgm+9X55C
mHLhjzJaYsM53+iG148oG+jGLCvq/Y1/OxmjUwmNUAGKRfgAJ/vmwEUMmTxxG1QieIvfAj8dgJ+h
M3frT54v9PzDEQJ7DkbU4auuhs14TsKzHINhE+7LdM9P7yvmq1z5pkzSjw9BARrWPth7gYQL8Osy
wKc93gP3qKBh3sHnhHTkIFkw3uOS42l8rzqdBfNdSHYQhH0O1g45/Yjfi9MqPC/QKyhR/lPcfy9/
aU7nivL3nVvDFwCaBEaKgcRmzJPBgC5UtKOos142l8PO23wKZrY/oFTlkVO6WSwWe+PckfX6o1jt
rXUI+SOAfo9z+qjD8t6duquvGC0/F5Z8YvMh5oGndf4KwheSVN7MiZs6cFhOsDwMKsDAhd+uNqAH
qQKKpc7yesMuFCPkNOPxet4HWEMt/Z+F0ZHOCzuR3TwD91gEfhzIigkCDm6wcDhFl6BdIHdzgnPS
fex4a3J0crnObzWwQ3YgBHvZ7VAsSMimO14uu3eXHp6z3TOueB080aeWrHqyslcOeRY2q4guCDEM
K+GI5a5x2xHtaXn2ydqI92iOtX5j+q0/npwpzyoI6PFASybaQ8cZQpEZCrQRDlsDSutGOvr9eyoa
XqTOLPOkHfAX4u0AuCz0zW+X2bf73o+GM5UiFz6kPlUEV6wMAEX5+3hEU7t2KKyjhQZAL3CF3VpK
bSGtOy3o0C+tNUSS0DAo8w2pkQH9/zI0JpUvGsxdOBxSLXqz+U3Jgjrm8tjE5Kz9G8uYsBc5niKt
RL+zlAA6kM42wsOAC16ddK5WNzNpY4BxXUmOhtu0syqxxQMrxjmMkx4tR+7q8YimjvvV6txR8EK7
kOkUGLIbvKk01PmTOQb7qbFAkw4hLlzn0FF0uwEqlRcTNsw7qwZPKRcCPOrsIT/yeBx/YOixc7y2
MgqEGqVt+CyGFaSKIA2Px8lld2CNg/mULmtyajenU03fauPtQ+TJB0t09Gc8/oTJWPD6E0auE9iJ
2hZzbMBUv4A3CmTCoJMxzcMJV9UCZDLCMSbbDyPRz0vgKEI64zqmlhLpdw1tPLwKfMPoSHc8Ogf/
9n/VAiSexEQNZigmplfyn4XBs19FAhBtkh2/xQCLAJgFV5edl5SbQ+j9H1byn5Wxw5AiXilCWPH8
ZURedsmATjisTqDI9KxT8/QlEhDGEYix6HtEe8Ncogdjxj/ODPWPN+VqqErjayyr4iPKwT9qP5IV
Oubj/TJlAkU8vP3+m015dC64us0qxelwLtC9XcSSaWfqKtPm8OITL2kUC4HpAbk30hpoFLpdtTDw
RaHi6x54lxLcMglQtmg+11fBjhhbHkrT+Vr5SOlyrrlsIrt5Y3hcXRvodGSphGGB5O5C/vCCTfHO
PmU1+G0WGQTBn5LPx1M6FVogSGSHbk1can+R5NWqsVzul0JS9FYEEFMXGyJAAX51wjv5PfBnsjfD
tI0dDuyglx8tqCweybfTGndZnBUN31sq+P+q8FxxqZ4KhL0w/lET0nWUzfXsTD72rk2OVtIv4ySJ
CqHHY2/TgcIVcCGonr8L+rPpWCSqQDFJhDnM0N9WvxsoakMyMhToaRjnAho+DiBcrfZWH5haaGYt
S8C5qUfCqwc+Q3ZbVZBzmkNpTdQfOIQM/6wOV/HVUjoV5OS1zO6tGsxEMolrAyBiRaR19ctRLXry
njhQAEQXm18+3kOT63pleORG87DOWD6FYV578tYcT8LgjU3eXGGRr0E4+djYVGB6PcrRJkoUG7SH
8WDMOTaMQ6SfNFmE7XEOWyIMQfX9Ig7KsIOEjDSudgRorHUiQeqt3a6gGxNZpGX9nFmMsUAXI/VM
Vrc4+tWZxscxgouoluni1zeqzXHmkpocMNg2Bv09HNRxby2X2YLXaFpvIVMvqGa5FFwa09nKyuQi
XpkZz2uRVKLWwUwMXqBDl5EGjiAmGlW1l5KfOyKTT2TwRLKD1D1yMcpwNV9t1qLiPCDLXNbiyGrF
GCfHeD58vkO49P3wuVqdViBXMR1mFpd8f+MrALOhZIYcHcqo6ugllVVVXFWgnbXYnrcYKaWSMOfl
7oX5sAGRbkfxHfXAQYXodmgJVJqyvPIbCxENbmKZap/cBjcxiQ+rn3j59QqBcODnBuXE89Kyibv8
WIOm7ajozuvjszKRf7n9lNEsA2GQKqETNNaLQIQDyD8IZ+IBBwhRtABSesWuFq9v6JHbF4fzMZvD
qd7jmEYzMdznV4usMkoUdwHMq9al+0XvPz1wBCTooMskJ3n79SoeZPK234M7m7jvv6jWPx7/9Gr/
W4mRR+wDsZCDEiuRdq9ReciUmVr5xC6+nd+R5yvBH6Y4IgaY6rlemxdTpP3QfVU65MmAOthqu6bL
5bdqaDMud8LZ31oeHVe1YhslT8IGgWUB6ikWL1Jdc/QI8rAhiFwUUPyHC5c75NJTGG+idLbb+N49
3n7A6GbtS5XtmwBzK5BLsH9HMcbVn4XlakVEfWGw5jpdn+ER56LMidjsxu5dmOn2bcANdjc1QjPw
fIXm88/JfzVssqausWSelmiWfbyPJpL7t0ZHT6WIUfyIT2C0oVJF9FZ/333W5+fg+JysV6uFZLyG
SF7HhDXfEBySihtK8GBenItMJy6l2w8ZPZg6qYkT78+3ZMZwnBvj/b181gh0fvFykumzr58W8YZE
2+0blDz38OEE6AO8nRbfM1tw7nT/bdGr081rVZYkMTY/s3y5gO8iQ2wlU3Nl6+XG1U8/irE1FHT5
Q/fMWh81/Thzumc/YDj+Vx9QtXUXRS5Whd+VOpjIEN3h/sAkeGTVkkW6fII8wKthrDED4e7oLmZe
0Pc38+1ijNxb16lSVDOw76K90G42ampxoDaxY+pnM+/Ie865W1f61zt+NVZf1apWG1xpZkQo6e1E
47Ay+NWTwa33lMdFos9t+tnpHTk38NWnFdRSGguoBMnk9JV7dkg9xAV4V54Ad9puIx2Oe42O/tdv
aHfKp7m+/ok08u0Uj9ycEtiM5/HDaQepwWYAKgCtwK7zLRY62MDXbgY1jafX10pXQSFhCB0Z9Gyh
i35ICSDqWPrlcmbZ/xi0biPD248aub4gjjInr4eP2jXGAblG3O1If54WXwSOz3uCz3ew2+fIQP+e
DQ/s/u2Rqz3Qay4TBYNd8CfuIqKX252poNfW1k+n9rQlzBFbASg7vEtnjtrMTv9zyleWbTDr2AEL
ywKY2pGvMrs02XglBH2C3kxq3njsbydgEzczPIa75XmRuFEKe7l+yT52whbxIFk0Jkp0Txji2TH1
mUWdeLPdmhxHbaAgZYIQJlPd3tkLyfTW9lI82Jtuzm/eZzFuLY3cVhj9zw029GrtdvUWRMaHQ6xH
1CH2dvGElFssk71gnLGNNnNaQHNLOXJapdYWiTacKDlalMXCRsd9lNOwXzHB3G01UYa6Heko/gpU
O01zDba6he575IIr6r9I+67lxrFs2S9CBLx53XD0FEWBovSCkFQSvHcb+PqTqBt3ioRwibhzuno6
OloxWth+mVyZBbFQfsJA189Piv6lnt8y3GOG83MCvcF2YdsK4/Xw68SAEVuA7JAsgXLs/oVQ+7gK
wxRekrjfXhukNgvdeo72z+pL0Om2j4zOae1b9VZ4RtUCwpegDNbT0/hYrdRhxOwtAjlnICOYk5tP
mqx+4QVqWYf4pP4kQgdM3+MqJ2tlAH7Utb7IASm6s45YYGEqZpf9xuxk2dEamBSJgKUAPZUh67n6
lgS57hY2pNweH96/KKpHkz5Z9QyyfXGr4d2QSH9qIeuCMgmcf17/TNEFiqXH/7jtS4ldsMapPhx4
A8VfaOegTsRb5WX3KgDGy4IsqCXfZU2e+fVrY72FB2ljgiTIOKFNgN8zO7lfmqRx7h99+eTF42Of
p6KYdBCO5Q9NxDoMJyzV5+djMmzFEdAOFZppRaRw0yLQ1NFtQkZKGT0WZKNcnH7FHA5ApKGrw0QP
yypF8Wzrfa6Kxfax33sBQn6sJisQEESf1bS+NBR81ULUEaUSNjbCul43LlPqrJscoMFEUlaJjcdb
ghv94/uJvbM4LTQVact1oZ/2jsHwJPoOQz2EhvmJMbAZF0z9vl3vTU1c9R48VREEQXu46qwtHbdb
Vd/uwYUFn8U3ioVTNW7lX+NCXRY3zJj/miLsuDary5ZiXKAfDwqCfldj4TTNoCcxHlxeI0xUA43h
JOcdVOj26wcUYkGvMTbdv797K9ASDOS1P6oNOeinYUkNauaOAnJ+1GoDtytkdqf1Jw01OxrW3oA5
bMwOgLHP4/Owko3KAs43WxPdCc2O/IT6kr838woDTS+iMQI0QWhbmPYxuxEiCqaReidsNn1n5ooM
aqJDVQPSBd5Xpf4CYQNJ86Wk4u934t7sxM1sed7ngwJmkTk18dsZOJm7EOpD68e78zeXgnRvaOI6
hkWptD661Z0LkmypcUQ+JNq+gCcPPX/attI/K/sYmJXOIdsYg1f6uN6Z/HYTGA7ohm0ns+RVa282
rX0orHOt4+9NZp1ZwpIevbdLQJa57Q2KI6TLxi5jkI/cP59yDf2hXPIHqBef021ROFpgRZ2/sMVn
Ag1Myo2Z8Vq+8S45sSq0ssN24zfNqYDIkf0VE9s0D2Oh6uccm/qqtlbn1UdkxPbjBZm7CpEPxFUs
QgoM+/3eNF/kSZ4I6eB4rqfX2tEVgEcLt4yQoB1SXTA2EzhAtYGHGjhEwECSKE2id80NUYXMUBdI
d8w2B0ketgCD4OFZ0T9Ro3tVsYouYfbInpT2EhZq3FrTu+rW+GQxebcqyyZGgteLV/Ill+HsKMjy
8j8Vrq2ygANSLxJPzN37tzYnKwtxZq31EgyY21G08OYrRdEDBvzHpUB6VENfC+X0eEHnbhA0IEGL
ZiQ1QygycXS4Lo1bIeZaR3nFlQ9K48wqREPU9q3jJmu86Y/tzczqnbmJs9OUCVN4lG0dcRMa6IkD
5yaX6Ez15Pm2Wy+waszs1jtj489vDooYD1IdVxibqCuM1adGUV6LY+0t1Olm5xCewYjkRckWjcn3
drS2lkM1qzuHslDplKVor3aQZvDdXjKbomTWXZhwRASDddL4mi2JPbP0jI87Y7JbcVCgmAB+tRFR
O3nGgVCVocSktU5AIWZnS/nIZMlsklf+OfssPoWOJJ+PV1Ke8RzuTE5GnQQyl7cuTIqsnZdvzSfD
fYqBngdbNiVcYQQRCbi1T99YLDM1pHxfpKccPLapTbV97F6S/lgDTimB8/Y70mrwvW5UqtN+n7nP
Iv7f0G6EvhmLxZNO/TuoC2Rq+YORQKio0APVjlO7yUl3HjYCqpL1nxCsuZuU1Yv61Y+/ZOkr7Z7l
Rhe6tVRBrd6FtI1JlXWwKcIWHCe1DmJXud89npbfrIQSqAZ4XFZoakJvnzS5N1raoEZSomQi5tvh
XHE6YzXiMerHlqrM3zQURM6moIKb/SlFC/YrhDgff8HM43z3AZNLBImHPhbSAGmPzhB7kvz0/g9K
1ElrN/LCzp/pL8BgRXTiozkETtffPXJzwgQ2r/kaj5HDF5ZE8l1r5DvBsMJja5VWasfrrerrvjVs
E8e1BsjY7gXdtRKEsGflneolBJ3tA7Pwbsz5gHdfNblk4pwyLdfjq0BveZVcsgdsdoTPMuaVAVFf
FWwb39ZzZ+EunbluwKkDPT/QlUPH+W+W5mYyEjmXQSccUycdZGxRVk8bOEdIKRdo2wuvj1d55sAL
EJcHZFZF7ztkDO7vHBRg1TjrCuooNRNcWkSnRJSpu7CbZ8oHqsBBkRqctQB/A9xxb0bSMp93VcD0
lTgbtTKt2DU06hugaspbUirOgPIqqvRQEesSI4AaeN/pcafoYn+Wy01VgbuuZFa5b3KC9XgG5k4a
+uo0gJFw1tDhMrmAQtXj+mhQqBOiC4paZbITpZycCv+bBxcGipVgFEYsXRkuoxeF7bELB20mNIUc
4s0HTI96Ega4kAEdTy5g+LLeO/NqeJ8ROf2sUFlZgdcVSnL8W8uSpN/ivyzl4GZOOlgARsA0sFhg
cpq8b3zRQp+9RDhVAruObJHbGftoZR0Hwh7lY7cLnqp1uFk9nvYZEBpGfWN1siXqbgCfEw/g0ra2
YiAmSHQoiGAdrZfnxP6uya6zdl+KDlhrt97QvaMvfMBcdHz3AZOgAHMB91Qco2O8A5wFSp/WoB+8
B4jWeeFdnZthFL6hlQ7YG8T6Js9qn7GM7PUsPFD0n0koVNBLOrwMyarX1oq6dNhmXlRIskOxBdED
+qOm4bEMVyGtKDc4fqIL1+YjAowCybcnIhtfr6+H1kR7LKgTv89lhJEuTeuS9fHnN9eX4jOF2imw
Xhd7cHDi3hTQ+EM0SFj1AsjmzQbELtFK8XX+xS8Ovvl4X82UaMHMBNg2JGuUUaBx8m7FUSRHed0D
WqVYxd7niOr9AAiw9RHJxu7Ok45Du/Jq0rMLlmcW+c7wdOBlp4CviSKeClc8t/Fkwqs7RWxJxut+
thC9zcSI6KSB1ghAqRJ0ICdvk1bkDaOWCCtqYdd+itpPSV+0JanxGTg6IqMxLaAqUMSF+N39WhaI
ELlaw+sgkEuvd6Z0Df/IP3THWWC71yWrIO+D1RqsPuxUu/vgrP2LDWjDoOcfeKWLXWvu3tDmsDHt
3c786NecKUK2af066Lu3zebntHCTza2AqICMH3LPYA6aapopact2Ycb3TpyfQFepFYYWodOmhuAM
nObH+2ymLAQpkRtjk31WoqmVVQIY2+6P8kdsgG7dIcpzvfqybRNd0SCQZMC5zr92ixf2TPRzZ3qy
01pNaADB5HqHtwu4RQH5tLZ/LvtRBTC+aPbmg1lLCzfY3G15Z3Oy4boqT91ags2EFBeFXMP1njvk
l3Dh+pgL1kUgsCH7DsokAJUmdmKxrpihxbRmSIClRqbLiDlAKc2uEcBW8L9cqzbVa2IUR2atPP2R
XkB78bIk5zNTCsPq3nzG5E1s3dDt/Q6fAcJ4Djy+hxqTy2+GqykeGaf9RK8lRfMeOF/XZw79hNLC
9hp3zyQQAwQdf2S0WIBuYLLEoltlmAWcvD77rsJDpT4/3r5/wbS/DSC44NGd/RuBOoQDiqm0og7g
HO/tWjCGnXhRN8Duy4ATxAbKBXZpRuuiNBTbOaM0ohk/o0gAyNWYpxYNjDXUg3qkTpZO8fzQ/33Z
5F1GCFywCa2pEyhstY08ST1Ianx+PP5x/h4M/y+2++aVqjutFri8hBGXf+N5r7kUKbxLdC2l+8eW
ZoeDdjdA3UdJ6Glu1evRuNAUmGg/9M+Fil57YenBXzIx3os3gxGkSmpDt6HOpen1BAIQWNJjbv3F
BO2SNdoPZUF/25xRo348ttnTKt0MbrpWPGUG7q/lK7/ZWwL6zDL7ObDhuBuFYb7x2B+rH20do6qy
lFmbXcJ/tqfpcjkV1LZoWuq0srTqoF2pfbLyYD4e4dw7ezNAZeK5sTVDwU+Ezehl37VrKPSVC6zQ
T4z/wgxaTpCEx075pSRHKxD4tAKlTp57ulp/eoLV5ucKofdjO3PBDvyFf4YmWyUZIvCo8D11VK4y
kxTd2pJbEuygjKRo3PYBHI4CJNNC/kcIFT0H817bojzlSqJVKHTt8eJFo8nCDh6t/jqNN1812UaC
BDC8xmIpBxQxX/hKjSw/LgGUrIE/8f0iOvWt+FkyqrAAJZyJtTEdqHqghxB9m9J4sm5OTgJpEFdi
0BVd5fWp4wOzKE79cJFSfgsN7wWfbQYWj+oOWg14RMBoD50momnKIOovkJd1K4BlAkMuSaoBMU4q
iOgNf8QarX2b+LUGkwvoOuiPnOiDAObDhXzm7Fs+EmOM9TO8sdOTI0mtBuEaoICLn8S7upxoxIKZ
tftQ+FBEK6QQ0YGqzqBdFzbf6C5Ol3kkMRuLaqqI+t39bPs+37Ju67EAe7B6hjTxnjnkJHlyX/2F
HMpcLhU0lsibQcUWRcIpRUTa09ZL+WRwDO6VA6nJp92g2J2S6rVZuANnnDG8oBDiQZFQgp88cViE
SB5KN0UtI1zXjU6NCgg42pP4eSmyAXH07/kDehodrxJYGEQk2u/nr4kqsY5yOP0aFEv2Gh1c2axq
JIMt0BtzKomLmvf1YnBFasW8wnwWVHSvfUZbxmbVlMrEGwNDEvk4Enom+BJoZFuZyb6p4NfRS5NC
2BA9EqroEdYD+F3PRGjMPyuyVwF0VBbIQwRxlsc7tVYC2ZRzUcvMLEH29k8URy5rQU2OUZFgVbNA
V0WJ7Y1SbNn0SP1EGiXH0LFsji2lqZU2QLISXqhBuqBBFEIgXtT3gUE7L5TX3dBpJyFpY+GYKRmN
t2Kf8d6+9IOSMWSfcQWScHzO2kOGOsoWxAp8eEzSWiqvSqa02VMbBqW2pjXQknZZxUKOp10OgBEd
uli0NBoLHGTJ+77c8InsjjUE3pX3PMcWaE7pXIGz0rjyXnAH+vSc9EFc7X1J8hW9HBmhSSkVIJzN
yiBElKeJID3XZDGon6Kky0NrAGKssZNMU0tDHPIerRl9AvW7wGUiMPHwMduYkssL/oorVRqA1qlg
IycT4zb9kqQESHbiD8iSfSZ8zkPLLHIzxj+gPiDmJznpNHGlUBDzn5Si8dFT1pcCQ/iaLzIzrpS4
x9SXNBh0tUuy5D0FY5VsBkgYVF+1ynvll1g1iQf2qqFi0lWTiVq38RhGCi9gtPFD00cXbPySRSEf
FaSs0EkHRYMklA9tq0iBA/kFD21sqAGhiV6LaI56T9lqSMp7XqOMstxyyj17WdcMRox/L2pSSA3+
mWspVMM1aPiaXe613rYqkRj5iT0uiLtN1caSf2CaRpbe8GtywCMSpWvfa6Gua8jXpdpLPMR9TyjE
DHmzaJI4M9wChMwmj5nGF2mhQg91yfi+2fQhL9teFgfhruE1HzphvOhG0g4JGibYuqXLpnsmRkLM
xgWi4peiw3wrDGLDkKRtM2r2QZZ6Jpu5VZHoVZlJka4W6AcG/VWV9uWLB3VDIYRyital5zzPlWGX
KgUER2KexowuMmiPWglpxAumrGCSOJIjWdEZ+JbaW9fQV03B1p2mnNkwpZBsi4xNMXl+V0tQS4VX
w6H1rY5UStAsqTGkrbqkWCdJxxVPYCCIFcB7+6LvV27AVOxZUikgM4Mml+q71ylK+DlkZS7ZXs/I
FQofctCarRtrvc7zQetbnOxFApZKoOJhkMGShLPRFBvO72WQVuR8w9pxVcYpGFsKTvti0gSCCKzX
eJIxQO/tW0OKx7egYun5R7/MfebAlSkXmXHiFbXJqAHNLC7g2bwkLcvEg+GhGUX96dKUMUHXMrxS
UPt4UD3q6PfjR2amKxNqvCPNCNp4edwnk2xqXARJRmt0KiHR0xDXNdUNkH7xOd61q+HKFHZ1Udey
wW0TVZf3FTQ0bEoNBcUlz1arTY0O89y8+BZCuvC09FjMODoArICsB6JxispJ489v/A0vo4D5BC3r
uIVc6l1bILvMReCnwBQSnrrQwRxA/RdQplhwZOeqGRCIBN+rBK5I0Irz96a1oYjSjutYxCGEPw3q
M63QX9x/KpsysjXOCkSd/lC7y3Wk4utD8OIHC37H3PM1CuUhaQWG6V8cQiJflFGEoM6Jpbgzhjbp
CV+gLTd326VucW4mJIJEDCoa8AAkHi1B96NlJVyNgFyyf8NbpKkAQ3yvrjnZ5Pbj/TaDthyFXP9Z
Gkd9s6RVAxZQgU1YJEZa0NiA6oKM/9aY1PBWsg0BRh21RIJyVtCSDYBmkg0ujOalN34ef8nsCt9+
ycQTCWIllWsJX4Ic/vgRezR52U/oeqqM3SZE99pCum0uSXI39EmSJK9x2FPh/xgc2ZKNtiXIg43j
a01P13XoHy7kRX7LIGBFbwc5OUFh5fGC12BhAS/7/NQO9sYzdJBlLibZxnti4qzeGZrEJEGnNA3F
tYyOF8sYtrklrvXEaPfGkqs6t1VR59N4nEvwXEw7HqUwydUW2FUnI16gv/ulWb4OzxHq1C4ZO7Qa
40+4cEnOXUMyB6CGiBILyhyThYtDN+PLirKOJTE698wM+ubEL6maLRmZrJQMZ18qYhiJ1xBA3Gk4
FTpK+pqxsO1nYjgQ7vwbzGShYoWpKM/hToUQSfYav0Hi+BJqJ/8IZCDoKLYQ5MDLGodmrZq+QsSl
UzC3UWQFrw3S8RrqtpMLoMs0POB9xzlohqldEkFaE5RjsaVeD44eLbUjzO0WFclRkIEiAJCmJOVy
Uahq54q9w2TcOqu2XMJajyd0LrONNvx/JiYDKhQ5kQZG6J3h7EZgCft4t9A/uC63oPd9hpAL0fYQ
ckvJAcXJE5zAPwv2x5doevJu7U/usSxiVIi6YYiqI5XouzHeXwIzs1UjsKNuMzZ84XJZMbhbXFP6
s9TqtjTBk7PBcrRLYhVYwTymB1XOVg2DaP3xEMcRPBrh5GhUOY5lVypI4HsW+GQhJ7VW88Kq3OLl
vzCEEpEMikI0MU8FaqXSl8RBCIEE88fytlb/ZIMliuvHVoS5FUNgj0w1EBxjO/z9GxjEAU0y1QW+
UiB4B7hrr1/Lq3EFzhKMRYnOoXOpewt008wJBGb77dmpnvSlK3vcl9NZvf2KycoVkZKEZciA9CY/
+dKekbfdEnXP3MLdmpgsXBxwwPODQxxgpYxESg9UUE/KBtyCwlKyaMws/hoNqm5AIYPwGmCQ+zmt
A4HPoO875hWka7LitsDkh5/JGlSiMcCanwtLOJObgcrIf8z9ygkVnepDyxUkHwilgN0GOIMa6PNc
ZzqyuTtwmJjOm3t8/YLDBsWb86khi3JOS98wSbZ2SeAl4uCjgtrvCwXERfmJVQ0PNYkOvZ1S9RE0
JhMtqpXPPSAIf1lkiSCIAHjK/UyLQxshb5cNTlDjngm1bRs6OJFK4ADVSDRpT9P3Vn0pok8g+Enh
Bz+U5obmfgcJlCG0n8crMZu6+suVK4DzGRDZyWEqkyEFNH0Ex3oWUxPIXHM2ACgq4SRDLezH1mY2
NHC4eLeAMsPop7RKqca5DJQaWCeV1cQSGPUiqYGVsk1ohGyfWI+tzdytSJJB+Bb+MrziqUSbUI4p
+xa0J30oFUZaB54JpP3bYyNzvj+SmgAcAUIPcse/7Uk3HrlQN2rI+iA8iRlQUqGA1+QHrsH01YDz
SC/SgNbtmqBUU5uxBxI+rTQyVTXkRUabuWw7Sphw7PBQQ3x32kUAoKwXRRwSvslBvngjyqTZKOU2
s8JhDQYC9Akzna7topL0SyDgudLMSKWD2wMVfBklvvtdrcRxLIdFwzqt90H5cxa/BrWIF4CIw0cS
QC+te/KraONH4rkO2nXIuHYxMjNfG0DbklpXg1WB/pj6o/AzQ/J+pAF4oKX+2pmHAw4oMGECh9Qp
GjruP3IY5JiPRGAmxP3+Cmjm+xYeB/2iFiLhGF5wBn7QA8BPUC9Hb+dlYaPM3De31qf51N6DfB+y
OYNDq03z3CkkUV5ZxqLCKajQYlsuqU7OEA1B2gVLIiE3jfzEr6x0prZty8koAFDSK6FOPc10A9fs
owOLHI/o74EK3LAvCW/ywMIvDHfmfQQDB7AiiDVGMqfJxRLKbND4NTPyK1XmlVpG1tsxY4K2GTiF
Fo2A5mODcw0tdwYnD/LQpwNVJY91aAFUJ9C1dadnLa6yyKCfTTQQNdZLIBvz9svz7Dw/MNyREQwZ
kbNsd6JdBiYSeyLVdG+pFjNz58vo7EEKGkzdo+r3/caDtAlTMwmo95AOf1dBI/BRRQtFrVkTwBDA
lwYSCbJh9ybK2g21ssUBTAijkWGlOfQSOwtTPBNkIW/4z8hkTaGY2tQy0nXo+isNHgynwSax8WTL
umENVr5L19LO6mQdGhnYULWNK6A4+xt2m+4Daym7Nb+/oQWODjtoFYAt7H7IqKi3vKfkrOMp4lfY
BCZfrcsuMpn4B8K4cmeFzHcTWNAfIukiQmUmDpNx3/FggUZp7RdkQslSGgpDwTodZQhtrgFhG1Zn
ZRLFgEsPBEkn4qeclfkDYfJLHD49Xou58p4sgo4U3VsoouKZux99Ew+JmvpYCzc8N/I1R7Lebi6q
p/s+RBrEs4CykFixkOW0Kx9CDkbdHAVwKT3+jPHKnPiNQHIiGIVOCosOovHKvXn94OjkchDLrMPL
RGCfikupGcG68g0Rsqf9AnJ73MO/jSGTKYgjmd+Ux0xRq0HskMF3OBUwfZwjQUSCfCHCHvfwIyOT
R6IvCp6GLYxolU3lCxjnObzr7fXxvM35XZi4/4xl+mBGbVHxIsNg//SKrmhvdXtJwq3vn1RpH1Oz
hQ/GrR/bnJ2+0ccToB6K0v9kZBlVOCTHfc6B2J52aL2FX/9XjOTXzP37/dMh1VGBPgI24x3B8+Se
VKwYnFhWyXnLY+U4JYE3pD1Jw3T44LoyOTOQUhAJajNpYYTIEKD6oCF/T0QP0t5W1+exGUouiD47
DZkdM20ibUfBY4cXLOTgG7t1g1h5gFKrRFi1gFZ27oJt0kw6JvpDk7h591GL7wgtB7wISFYOHlFp
on7UfT8A7uX1UUiCquNSm5PartZzhK/g0meQYtHTPJGObAvfxEyEWLxkXKqKRg/SWJBqS0Gd2Xk/
+FYoD6DqdaWCuZZdSan1eMnmt8nNnE7uuKrNEg0lV6R76gqJLWUFTifkOwe99yF+8NjYXCoG6ev/
bJC/gffNYWY7oS+YNuSccscZVgUxiXg9WMFK/bZ4vT4OzxBePvQ7FbRo/rZ5CdEZsfAFcz7S7ReM
t+7NFzSsiN7eYtyi7JPKQGEXpaijJOyK2MyHJ1TfaL5SU9WIS4strqKsGa2cGqJ76n0rqsGpoD5p
8VI399yrd/tRY5xx81F+JqHYKeNGiCsTFw876LH7yi8ijOZe8Fszkxe8r2oUb3OYAVd5KOwU32w1
W0AOM6kWTuqstw7Yqji23IAObhqHacOoJMxhoSUiQUwL9YIt2jGgTZDgQg0BpWV34son/CrehKfu
E4KvxVjLWEyvz2QdsOH+fcdkZqPcTzO0pHNO0hr1Uw3Fyq26Swdioqb8+nhrzaXyR3QjSicjMeUv
vUXWj2nTZynnsJBxtdEfybWohhnaybtu3K/qmEPK4rxaMDoXcdwanaypOxRJ38sZ5/hreGUVSeVx
ikuAUQz12DplbsVL4hmz75cAdQ5lBFL/wmrznu9COTjnkE/lN1lqNJXJ+wuv/uyJuLEx8T08L6+S
nIMNSJmyJzk12dTJENaSfqkzbfbNgpwPXivEa2hUuj97WLNUqtAF6qix7cafkrxlswWvYnz2fj1b
qjAKwMJ5/oUBrrOhEyjCRSfLzAKyBeh98na5TNgnia6DJQbPJWuTqet9r4mFDNZK16bAtR/dMcEW
oc07X8jpzd4nN+MaF/Hm2mKHOvL4FpbU2KjhAvtPRWi27Sc6Dh/v8rndABifAnd4BApNMad82Xt+
DbfJCX4iD1yIdQBE31vGggRc/m/ew1tbk0FlyLl2aVPyznBk4UxoAWG4LwGtW1qmZ8dyky/l6+Y2
4K3BcT1vZlFuAknpNRiM0FsRpitBusbfj+dvbkvcmJgmQ9UBFBOCCxMNmFvNYffebtOLyhn+Qv5j
NmC6NTRxJvIOZGqSB0NSASogT9X94eKCdL78GLBm4B+n4rk5F35DaCCvHw9y1pO5NT6JFFSaeW2c
pbzja1DjMrB4kBLnUF85AZuypCi6ONSJI+GCAalqeQy1Kq241rN47eVPTLXJd0H2PLBUj2sraFbV
okTs/H4ZmS1AqgGdiPHnN/tFrMQi4eOKdxJoN47ZHUMF56e4KvMjfYktKQVMzDPV3AAKSbaGRcjt
XNJTEUAnAu30vwJA9/b5KmNcnFEk4mq9rM8pCCMMqkumkG240GblXSWuqWhoT1qwEDjN1WVAN/PP
9OSoMHxf1jUCVkf6sqKVZA1rHM9yB10k8DdakK9P9UKPQEi0Vk7iClxA8Ybf8izh8YexGVvcDTpw
k7X9eOfNPYj/Pgs41PsZCSUIaqDsAd0DiO8hsY/mgscG5s4vOkiAowbWdASc3BvwmCKnbldyTofM
qp37RpcTNLJ7L0i6LjjIc/1maDVDs+CYhUGb1OT+6zOQA3gihS9qcJ+uAVbVDWqTp1HM6P9/UHg8
UPcFa4asTIkfaV/GkddxnANMUxe1K1fLDMpXZtdGRlkWBPBD0IYsGJ1NpqMVRhJQc2W5Xzofuauw
bZ+rCL7BcT8Ahdib1ZN0cQHbNaPzNtsu+fZz6GQZ5QHI3qOejlriuHtuzmsrCO3QAyc4koeXu31n
xwopLN0zxOfHEzrrgKLQDLJgxLIscv/3lgpaRgCXuxxUjt875ptR1p33R67WqZnbZajzvsGyZlnq
wVvYbQtu4ZGe26S31ifjZMSq19xstC5vm8wWPwrvNVLXpXeUkBVe7DKeuYbQGYe0ELq8kf2dktzT
oMKP+oAHK1w06Dw00TRSDFchNdHAAQQ68kRmuU+jVfJVFeZZjE3w3AIIvpLWkI+k3k/qjQTYb4/X
YOarRtFiNMagGALk7+QBrAbQPGVjK5uGKH4oAhC3LxX0507onY3JO9f0SSvzKWwwlWh1TGKJjLiT
K6drVrTch96eMoZfqnqedVZWHLnyf/0Fk7cPah98M0RAVGQ9Cl6tXQ6I1CvRpPDOOGZbu962LYC6
d2tSddQStWRdVAvou9mZBsUCWAUUEbHIZLuBh6eiDWV7pxfad+oqOhOGC4s5Q8wMCeobGxNXWlWy
XCkGzHRv93a489f+ujLfIXCHP3ZN6DOSS+u/7NObc0OWMsBz9QaYRxkTsJi/J+v+PAMYDKlyCugG
9JI+PTTsMTrYFleRbgMy4oxETaARWPn2aUn5a+ZBuzU8rfP1NRBAsgbESgPBefmgNB9deo3lhYLC
kpXJWVGzIevaEruoToJE14rmqUrU1RAi5cY2jPX4YP4/JhOwdU4D1giCbfeTmfv/dzIbvTb2+2Nq
VXZgDuSZYDbBXt6swYV1+rPEXjm3TRH4Ae+G7vtR0fnebEhZqQdTFxAr8ibynnnoKj8e2N+LbhJd
Iib6j4Wpc88JNCyR1UJRlnS9ru4hx4seyOMLNifklC/aXttTvSZfiU6xb8Efb/AmXYO+HWWV71fC
bGpb0jkd2XWdEUi3lL+fI0a4+77JMjNxLXlpgO8DjBP5RWT9Yiu0Mjvbu0/uKPVlHkAEF1mlnVix
ifQteusYK9XhdDyeqbmX+O5LJlsgUTsNgJoBTTTeStRByvGOhtz9cOjD/2az3a7J5IKUlZJDrznq
wAmGXI2TjiGra99oCeBeYPcGnza8xG4LMpgFD+evM/hoP4w78sbfiHCbJJr81/b7ywDb4Fci/joh
cDsIFp2Sp6/Gys2W1Kvv3StYuwg6KVM93ntGtV3En80+VyjgcNxYuAf54OR7RLESBNcfxk7rEm0Y
q+ykGl15EIVzwnEGwBmNSiJwWK4XVnsm0wuNtX92J94QJHAatY5hl7choHitvl2NoMV3Zfwv7YzX
3M18t0EndF4EOxGpLXZjSAOYDTvyZ8HM3G2pgLMAhIYK6vhTRrIW+h18IXcszEhfR4jn2RDLY0Nj
uKANDKLP7mEh2po9LrcWJwMb0DElcB0sFvlTKqHtRdS7GOlENOO3O3+vSQd3CY82F8Or8OjQ6MCj
Xx1lx/vJZFhRLkQKkO2+NZD6ew8gT7jWZNKgX8VcmNG5DXJraxLpBMgLq3zUI2xryP7aqWjOV4a9
YS4qhs8Q/yPawIh4FaeAg7dyPyrV712t6Dig91lVb+xC2Wk4hdwmWdvkeZTLtSpL/0n3Kig97NNW
eLmIh4tmZBWuwqVVHY/b9HqAEA1oVMDJBlDQNFithiHlRIx6H169k6JzG722R/neHxz+hU0rzGQI
MfB/xiZ3f6fEbueV43JuB+vz3Xpv7M5WNxa27vOzprck3j69fJuv5kehv5Y2dWJ9FZua4Z2X4805
eL+Kb2FHdWtVkqYYiY6qUawxqAXUrZhu+ygxSi1WseYD2g7Rs7GR+MY3tIFmR5bxRoqXXtlGqZxd
Ajll1xJKc3bIDsqhzYKx3SzvbLRYKccKf5Gg8bSFG2zWZVFVEPegx1aC3zK5wZgh8POBcce8guHa
CktEiAqzRrgy8DZq61P2+cMY0KlYN0TVl9Auc0unaoA9oIIDtMcUxg/6ANXvMmTgq8EcuE+Be+kZ
yye51C88WEuGxg17c3+qYSL4LpL9Tqs472KT60F7yjGh+RKl9Kw7fzukyXyGspBhSEijKCmBUiD8
kQalX7N881UioYkPIpkkelK3uc4w5M/qsnDfzJ28kXt3rJmAB3W6nAm6Cr04gfm89PRY2UvCtxiC
vDsI0F/385c8GZ12/8PZd+1IjiTZ/kqj3zlLLRbbA6xThsqMyIxIUS9ESmqt+fX3MGfmdoQHEdxu
FDCYqupKoytzc7Nj57QFKo6kytecZ0bieLz9EbN7CvmBqe0WmHu0iV/Odp3mbqxGNXdKPXuSPtDe
nivLrqE0A6pU7/VuvT4or/A63JJWEzdzgYE/HbRRwKTCHdKRsJowgjKWAA8264hAsLvqzHHAfINP
xzkI+4YshHtzyw1dKAVpl2nS0Z57OdQ+UmMxmOZ7I6BXuifP5fekmQRFB4JSSKprRrFJdWH15Di3
J3mK6SkXqyFJh4fGRHqHdq1Lw0UP/yOUPEConaWlvwrvo+62McR10LkhhAZ4UBbeANNIbhmkjpDE
p2iYRKLtFH5w2U7hSkNWl8B+M8cUD22OBWEmGprhkC4HlfDg/MoK2Eja3dCaox6MQLwu8BfMYY4u
rFDbU5SzKvcDWBkr3VvfB4fIYU3w2H3wmgdJINnBnegk3RObmwvbZS4zOGUSkKIDbprHNXE5wED2
xUBr4W3VFEIc6qPGbbPETNAEmpKib4ySKUj/BSrpgdHj6rQkoTgzdDgHcD1NnVOIWmnuhiAXuaQd
ax7YUf6gfExQjMi0OeWOfXED4gCFUJmuOe5v79UZSZhLs9S6jqLPpGBp5U9peZAHz+BTgOp2mqV2
TtkSFSz5uWJpBj4h8d+kBxZ5DskQt+2TFoE4diE6ufYR+BgebekYPwrptLBa63VVhLcsj/BvFRB/
s1CInXmLXP586qAghS50cQPRNsAliaysxMDXkVrUpXGTlo+iDKm4aqeFRjGssnFXt0t77PqgXtqn
JhtJiL5NpvHxA8me+30lHd3IcJOHyH0b3yL5Xul05TMDywzwq7cXeia0vrRNHa1cGVqhkDD2OEYH
uNVWOWGyff9cVE4JnLQpVkulhCmAvnRLsCgCoYfKBTCMdFtew9dDJIHY6yREdQy0JtsmClGaGK25
SieLj5HLs49NFbRG0Y6jpHepL0HNvgSnCxELFtDCNpGEweoLNdiMSZTnoHvu+vdo7Ia3jE3Gz0zx
isS8PVHXju7yq6lnwQhyBF6TgRAqRR80mbIjALcd+Rupr/RQjReszewItMNMuN0J63nFIcJxda5m
aMM7BdKzWKzU8Jg01u0BXV9HEBKEOiKw0hNzCN1i18RqJ6RDO2FgIG9VxfpQVCvGjwwlfxJio4sT
PcuWUiDXwQ7SXQCvTiTlaPihVVoVrdGaRhQBEonKEDw88Vvf+sxC6DgTU8AKj5oKmFFA5/fz/jiL
HdNOTDw38PmTXAHeH6+rkgTirvEhDxG7VtsWIanK0VAbK0heythukkMC6jwp/Fhib5opvuBTBEEC
RSMy0mgHubw+vCpq5KhN+JO7y48gzzMkE5zK+aYyTJWMZioSYSGWmylBw+SE+EY/HC4NOiXA+OrQ
sBJKdcMhI6ByhhijaHB3vX4XGdLfiN+QhUar/8Sxz4H3hzoXeDQpStDFABFAUsAEjDH/ZN94PdHB
z8FBWZg0LzL+8KF7Du3bG3jm5YZqJGYWiCPQu6EB/XJug0FmXAbBx8nPCOpYoCJ03FW9UcBiB5m6
2lx/FSvA7k94Oq5um55xYeeWabEsNPwmscfnwolrI53JbRbsfR2gm+YISrklRpylcfJUCMLwY5cx
DMbJfudGcScYK2+d6Ogzdu9LU0TjoYsEYm1HPimW6mmzR+lsjn8eDmdHqVZHMXEj2M73fU0aOzW8
jYBuTp31TZ0BLcsG86snz38j5XOxuHS0XCOCbyIFhpXciN5EPb6X+q2ks0cEGPGSXP3cLYi8EmRz
kBpEG6JCbaW0RnJN1XogVPpN3+qtRj49yco1A9jozn8bqyVIzJyDPzNIc47yI6dBn77FtQsAP5hZ
eFC3GPIW5AnSutu+uc/rGG+Qpdf7klVqJyHR3ddFD6vgNmNTvWrAcv63RgZCEhnPOQic0y6e6fim
jkIBeBv+qWbElcCNRg3ySIk/FQJRmVXCqr+49Ltywd5k8aHDuE5XLVwB03pRMYaEFkdAPHGLcmDk
vnQNsR9lORukwqnT+1X83qw8C/O5FDtNlYEbVuhFzEHZhFZTWJkU88RfvdHY3K/iJVuhjL+UwJ95
t+K+x8N1IlAAvzL9RB9qXDMx6AAxJCNxwKLGp3oPsbGP7kP9OPFE44i84XfjPVrJfUsAw/lDuvTa
m/F7F98wBUln3qCvRinKJHxDhPYbTQ+CvbB2IRT6vsj8O/Puuhwuda8EMRsqzTRcEHTLn7Znk2ci
rL8zqN1WS8WomWMxsYKLP1M7pWMvh8WUgxv2k62dZH4u7pL5n443nCxPQMUfUPTZpDW87GWakAkg
Hk+PvG4lDqgjK4O1zOwV28S4fTXNPWYwmD/NTZ9zZq6MFBVA3GmNSGlV350NYDWuQ/a+2T42Thv+
rUMgTnhu4GdYAGYv7UkqV+RR2ghQQAlJt24Fk1d34XtwADkQEfdt+cCO2ypd1OKa3YtQkUJbJZqa
QTt6abeB3A3XRR1/MkDKOeKpEup3PulP3SMSR4clvM4MyGzKUeEWgFQ6qM1F6o1Yq1Ez+HUOYEli
5qwRabrbBEbMxuhhjEwvVg00GGMOtnkekC7PiC8cOAUBmN+Z7XDi4o0/rmOQZFeZUwMEkm8jHroa
jx2ni6Uu/xIgIDYYbPsZo46ypEQ0Q5qDr0eVQZvK3MhyU5Pl50BNd1LDn55AzEZaZxXprcPCOeKF
B+7b9IHfGJWCfDGomm7vxxnmoEvT1EEOu0KKEg93znDgIWZfGrXhHlpDI1JAhGe2NM1X5N50MSCv
r/Zdu4M23RJlwlxIPD0EeFTI0DeHp8HlXuk9NHVpPK53gUAq0st0lwOxL/pBD93feMtfmKJmWnYD
4IRHmHoyjBdxXXgkYgi3YxGgOY64gHaZ0aDE5CKrqE1KanhPUdaQfVO8MsLVKr1Ub+yTsumN9ijc
ReZR0e0tB3IikOwdytPjo3A6ldChfE6dLVTR148HyJzeXumZLM3Ft1ALrfSDkKK1HnBsNJqC7MuS
RCy3uJSxmDv3oDEFiQOwc1APoypVrVQo0aCOwqmWHkKNJKntmT1Cw9QMotPtEc1F3iC8/NMWdTEM
TM+7YO+D6zbQHKM9QoH9PTgx5mBt0zdI26+dXP/WF6zO5d4urFIetUW1owo7XjhNJQCw1G7dtbxu
jxA22JvbbQkdy7dx1H1H0qvP2wOeu6rAlISsgAyyBEBqL89J4Nbp2EQyXhqq3rYe6R7D7vW2ibld
AsIHJDR5QF+knwfz+fU0BmDMqzC4eAAoVwMrb7MNk7W/kDKc6Smbni2gaUFeesoyUbuRrz1VSRgM
pUM72fDkPaN1eF+B6qN1CBTMP7BB8ST+gAooY74LFfEHm1uYTXluOs+/gYpCK0n0QfuoCqdMArUl
4aMqluxUGLVnrfCLUx1lAygWJeVLdjW5MbLGRbe4yPjKrvdG9AJqRVsnZt0NIFAs4mIQiBQhxCBy
HrHvfCICmJO1KCqRomAqSRc8sEKij8RN0XfLhTHyVJ6UfsSymMSW7CaKWTLN+4iWk7vBb3KobZdj
8wo8frMaub4pjERjpJPCV/IRzLjxns/KFimLms8LHVSzRaYLqSx4ZgVEk4f/7w+vYaaUyJVyee4w
YoLArFY0AM79UN1FkhA7eayMjp/L3icvoearN6IE9v60TjkyJm29VlOeWcU5SCFJzOVKq+d83KRo
l4/ZzkxLtGESUAkAOp365RsbdyVL5K5rXB2NutF7gqmqyKTV1v6dqObPpYOYyeVJ6IIWjZ1Q3jiF
x0IFyFl61MDKyWeEWfkb19Q8y/MXEnKzIe+5TdrbqHI1pCi5nvytrPuP96HhHTibAy9EbMa2tHAQ
Z2p+OCGoIKOBGqf9qmNA7eJUC1MXu9P0t0Zr7SCHUwCYlJEX6R7cem9ZDkZSQ451nclsY+G2mB+t
jNwmaioTfQd1OCQxcAe5T8ST2BotcxizQ/QkolGoJOwKe0oRQIVV7Zr+bljCxk0/mX62CX9apm8Q
L+OTfJQC8aS98LkeEaG0+WybtXbV7hfCgVkPgNgCTNDwqRIN8UBPKHhu+1TEg/tFG3ZNC9DAQvVi
3tOd2RAvt2qSD3wgsbBRWrsNyEXARuUbD1+u5W1bCAutncdvR1k9qYvv39nBATIpcsBU4+00/f2Z
K2eEkRk4bxRPmwBmbl8TU+BytUZnP5uK2BqkjhVh+tnDyVyffAAAb//82ZBwwnv+5+OpyEmR+hBU
ODCgho5r+wAWvmQtSnoiynlKTkbhkDUy0bJtVy8EbT/R5q2xUVdTAWrYJC9gOjN3u1/3FtBapCuA
9wGP5XZbrO7u1jwxHpWQQKL99rBno/HzYVOnrvfCPPR8VpzaDnbD9y+8R4hookFo9RBv7Pz7+TU5
3q1PQJAcHOQQ/tah/3PWaVQqw+Ws0IUYevvCbe+nB4BrQKB0uH+sgX60w4VdNOtk8GBD3I/nKUD2
1FT3IM7muAAuNQLacQfZCMmozeG4Bs/Op7vEFDoXmZ4bo+ZW67vQGwcJaQTRjNaKHj843Ovt9ZtB
3yEaBUYDtFLgWwWP5uWZS9vIq90mFpGqsPINa+nO4dNZUkqezTXhSY98BeS8JJ6lI1CcC1VS4CGD
Une/rfeCpC7uhXdtc796bU3/AZTfdzq4mE/tKTIeb49xLkIE0G8i0IKSLb7gcoix0iQCxNrEUyi/
F8PbkB0T5m3gzdtWZgCxmMkzM9QYGUFIY7kS4L1eJq/p6+0+BGKqIO9HqHnjPIiEbJmDSrqtXuty
BFrUAEowDBRiwArXoOJw+4Nmdw+wIUCnckBU0Pdh7vMFyw+KeGJ/MfdxZ8vNKuMNdFDIC7X9eUMy
hNM0PBuxvJfzq/Dgus5UXzrVhipbwjvrOmlqtpGTL5G8CcKMFwetA5i3J909aMJdmmI8j8mTBKYy
s4LQEfM4WqOgx6tfO8g55Y9o2v3ypuRUTLhD/G1CleMIktZkj67kwABp5On2FM9VM1BvBg+SIiA1
DG62y+9xE0bjPB9by9h1+q7cZgRlfb18jjfJVlr7MjTHl07sjAA1dvGZTep6ViXXZ+oYNhFoIPsB
+i3yC3fMo4VtRuwPsjXrQjedidz3YDwtDHhuAdB0BPgK0E6Az1LuoqrFiekA/pZ5zGPNEuIX1X8Q
QBPUpyZ4z8I+B+G7jfCLwe5eSsLP3rHn1qk7VgzaMRPVYRr6zij32rPCovWXqKH+DV5FZ2Gs02ai
r1VEBfKEE0Z+nM7Qjarbc0wgi6cE7TD1ChqWpZ76ihGFLfrCVaMPjdr/uG109i4/N0rFQE0wpFWO
8BYx+9OLuwOUi+zuK7L66vb7/XO23Qr6ne44+tOSu5gJkMAZAHwA4nfwrMnUKY6K0A3lKpFO/DdI
SjqkeQ1w1fRL8rDT91OTemGGOjGZ6MVRDfUDZFvG3B5DFXPKBKE+uKhA3J7LuWwLoN2IZEEjCKZj
+snuQdFQGttCOiEXSSYu3gd7b+sl8Sf9xs3C0ZiO3cXAcLnBGs4FBFRwyVC3TDSyRRdLXndK1dgz
/AYDazq/WbhlrhOvkxlI5EFUYrpO6X60Dpl4qfTU9tTfR3ecITjJDmnxL9B12YEu7Z5rUzQqQ2sP
C8PTrk4DZZg6e1IghSkYbbqTJ9+55YZ5rFdCsgp8C6jWtn5T+M9k0H1d3qLpJrMi33rX3mLRhF50
rL3yFcgjjeQButS74jQ0qyh4Bj9FzOvx1rdLl1QtujMqo0LYbHrH7D6L9XarnbjwWU1034AIZRnf
97ktFXoVgA7MyR/lYl9yNSnRoMaQ0EnfoFt4qDTL4/HOFZ0cbb7rACDQcJtwRscbiR6hRgnpII9I
qtkJgKPwNeRT+6l7f1dICUFjEIrtNfMMNhPkBUTT34nvYbXY2j4dpautcraG04V69s7R3ADFaFVp
TxIa+p8goyrUINreciDzw8coB4kxK99c0q67uqZ/FhA1KQ6FcNB70vdG5A+tMi0gZ/n3CnJVLjRb
F3zmkg3Ke7UZivvQtehOG9FG91u+4ZfO9Pw2/HMU1AUECtlBLTwcM8ggGOk9xMXapwhbhBQb923B
f1z5KmrGqC3fDUUqtdxki6BZUMocITalw51LcsLphdVtOP1R+8uiXpNRQGDwBkbwBi79y82RDHJR
1WwEo3XVWI0bx2Tgot7MulWZAHHU11DB9dklxqprXOiPXcSv6HEFNFWkJjbJwgRKoFi6MPzFjuhX
49ENc5cG3IQnrlgigHGyt+XPgN/mX+x9qRoQrCBis7896Ve5FOozqDkHbnJI2TTspmp/ajEog5cY
smsGqOcU94mypGP9Uy29Oowo4vxn3NRhDKVsFPsa8y0WVu0TSYMWRRCuStGoPzKJKCOkKTJQvuny
HtLxySpSnOyD+2qhsIYntsl+ckARZs+3Z2FxNainX+UHTaZA4AdbL4udqHmQON1/9/KjpifQFVo1
L12wjTAl0OaSjYjZBMPD7U+4ftljJRSwMyDUgyQMiquXGxEyYBA8yqXuVMmbQEaOeJ/uNUGvoUSe
v0puSnpHSkm8KiSodqBlJCTaAxc894I1QFMLzZ9ofpGQy+2IENpCt5PFlbSIs5lzpdM9OBFYIgin
s/8DqmMin8r4yJLI67DHAsqHVFzJte31dhysI+lXpe0l4fH27FwnAmAUFAgTU4agQBKOWiABr8qK
kaFw6MNxBw/V2OtjD2LzItiHwq9eZkHpsy55i4M2OwMFLVn7VTYLyFf6KYAmRyhfqOjVg9Ypi+ct
tXcjxlUqqUGT1Ytov2CHqCFRX/GwtDM7sYNGB1JtcCILbSA79wHIKkPepYCSSD+/bk/I5B7OjtHV
p1DzwQBSBjT/yJ5YwNqFqCMRewcwt5ssjJl+A9CGOMo/CqBgaCMGhkowHAbcZ+/u1SIn4LYzpVKy
6kRPNkIDcfT619Ck1u1RUt7pyjgV5HnB2IpZxbKnOjtmb27yOLLroHUCzuBqS2YWkmvUbXpljQrJ
OZZRa2bA8kYo5sjHoOsgyNQYSXmfQGPs9sgW55U67lC5YvtMQhtmumJNr7IK1kkhzAfCnVCv4f0d
yewX6TV+VoveNsBbgFiBk8GV8vPgPwuFuKAclJHHaqIc2qo2hH+sEHTa0CEB+pJ7X2K4mR3lRGkE
VwFJJ8A8L51aE7IgRQUU/xSKphTrUu2EK01wimGPINKPvyvNLnHjcu7HwvTOrSVyzCzShmCjAX73
0vAYFQq0kdF+JjS++yQ3Q2f3PCpq0EvjiZD4w68haJMnaHWGK45VBidhBrThxdlrMpbfEZd0dqWI
2SEGFu5+zHjglljpLR/CzLn9pXMHGYVwdDIJvCxqNNa5T1g/i118aFBZDW5Dn7MzQ1BT/bYZOl32
s7mnSAMIEnnCSlHhaNu6VYdyBghBSwN1Ij3cg6VznxxkM/zs7BoCCowpmVvFClaS3RnJirUKlMpA
bnqIDG0FOQzE64HFLAWY0xGmd+T5d9E7JON4VxDwXQr/JSex01p1FZg90jqe90vp8IwRUl36l9X/
+uj/2/vK9v/6+dU//we//4A+YhmASI767T//t6nq8i0O3tLfSFN+vTW/Zd+/PdZvdVDVwUf1P9MP
+///+J+Xv8XP+rct461+u/iNCT2Aejg0X+Xw8FU1cf3zFfiq6b/8v/7lb18/P+U45F9//P72mQQp
sjd1GXzUv//7r1aff/yO2tvUr/Vf5xb+/dd3bwn+5d1X99tj1tT+b89v8Vc182+/3qr6j9+h1PmP
iSVRxiEFWkKYjnH39fM3IvuPH00AkEbh3oO1NCtr/4/fGV79ByrbuJQh2oL3DXjDfv+tmmzh7wTl
H0CS4Y+Ro0NX4CT/859vvFibP9fqt7RJ9lmQ1tUfv08h6NkOmd5m4AaEy2JBtwGYOrVDlD4f3UCp
qiML9DvbxoAauYYrfKMqbXj8w9kE/dv4uTHKb0zGcLWjPxaINCSifjLrZw6SCZhB5Ji2OrZR/sgU
/GHSCPTyuiE5C+67MRdJynasfdvqT9xEjZGf1CaABUKjAW7uS3flFUw3JkJfHatxsNS6taFeWkaH
brSYarTqAV0O25w9erXZcq3dVauxs0VpKYNzle+dRo9GTiA7JqcN/qXLz4iq0O8GVauOYwCixFTQ
e9T1W1uBQqGEMtNgexBGTLfNN2RxhxxhqpVAGvKQ56YvresBiDRwwMKDBQIeM1sgS7nEaPoNiLAb
5r56XAL1zewMcLJCVktGU4ok0BokSTMWnpay9ZGDIquc6Q3/rEgwmjEEG3Xpxp6uDGqNoIoA8Bmo
YEHYQIegRTV0bl1jjcI2d5S0PKbRq1bmwO2DsN7ztlnEGSMn+UA4fNdgkFefu5hbcpc4idcfgdcq
8qP4BpWWogjdmm+ZXK6OkQYaWrlcCUV48A5SZoQirw+1kYGqvdBa0y2gFAG0ycvCTp05IGCpQJED
VOBIvdE6Ym6QBhDpDeqjGD67XU267Cv0eOSmUtIoLFHy+zzyV/1TVa66fJfHnlP6tV4JEOd4CbgI
ABFxqbtUnJkTDpo4ExHPxGhPhahArEO5NRHqo1BxpBS2Wakznt2jP6cPCbqwjL75DvCWDvcFuEXV
JDcjgV+IHee+AbKVSEVCnBX/Q32D3KVl6qphc/SygiOhBqyP2vH9wi1+VT7EAQXCBI/DKfEJZz1t
jzP31Jb+gGpp2xxFX4fYMdpYI/UpECBRasXd0c0MNjOa5nNhza83HRy8hBcfQBAq7hwqV9FqYROx
oS89qqMzJtZwN/S62KPVQdpoA4HKKZFJ3ztjO5i3LV8dcPS0s0goQ9cWpH5o7bgcbsoDvNQHrfbo
Z0eV3xVQygnL1yDfxYCB3jZ1tYDIxU8M9zIPX4KZpZ4aI+ePQgM69kcFrMcFJKyqBR9/PRYcWgVV
HJBzIPymnZVU9AJXlm1wFOp8krKHgKuFPgEdHg7KY0sl4DlrwgSyAOAZ1zMNLBUZDxBElYc11Seu
AJqxV/5ZrDbDkl7LrKFpNyI+wM6nk/6xOLRZWgvBkUfpdURn9TGHGFbhFMHCMafegmA1QSIVtP9o
PERdGdHA5V5o+gxlQZQujspjDHiqP1H/gYmuQNs28kUsEiDFwmmbGxo68JAUBGX15OsuLcphwnky
G8MiUoL3gqKLIcS+NlH5eHvrXblUjAxtIaAWmNoLwCJxaacCd72cRnV4lKCaBm0ONP2JLE8U7tCt
/jIp/TSN00ZH66giQgme2ud9V2OfB2J4bBuNhKpTQwC7Ljg0opMc2nsJ+3B7cNT75mfZgLkHAg+0
thCBoQbnl1ouMGkeHbNmJKG/ByCsDXpSL+QplsxQkQuvRlrCtAXMVPIqHWM9c1cyo2yZpSTQtQvG
BJ4NSKL2YdkUuJh7WELbl2B5hVU0lqts4sIWDQZx0QubrW5P4VXZG5lpEbVfaBGriIWRfbvcIEES
pRz0JsMjrxhls0nio9cZCEd9IDiEFjK9Ik+GcdMyTmdHj+jVyr+qJQHT6wmeqJs0ZSpGwyVL1ASz
YweqPSaIjvLglMq9C33yAkr077eHen3k4H6xMf8ViALUeDnSOPa6OOL76OgzlrsT76rIGVA3KbgF
DNcUT1/Ecui/ApxPQqSPJjONPnI50yo9tL7TI+ve8W1sCMUmEJc6h6491pkRDQ7kcjB53gZlkMEI
A1qCUT0I8U4a7sVG18qT0KEEZdyevOsrDOSkEO1C8zCCQ1QsL+0FsjcISsn6x6p8Z7nnfCn6mJk0
RUALNPoUkE640mprUy1rRZ7zj5Ly2dd7JrUDcLLeHsNVoneqwiCzqqIpWZjIVqZBnkU4COZSxs2z
8Mh5D+jPA9hgz8U7drAz6VPlrewoehtxK71pLdqil7iE6BmcDhe2xCRvgb5DnobWVGMXVHLmZUco
0pNIulMRZt0eHz2H/7IAPnMMD1Y0aoNHWQ/SZ2SRjhlajft6GwPx7bZPf90IXBTYNiBXp6Fn5nIO
Cy3CXpDZ7KigR0d0Pwt5FUb2X7ah8JKE5yJqV1Bxoja3lzJRga7m8shyuzDWCJsgYeP99dmaQgt0
/iADwMo/RfKzzRAJccK1uV8dA24Vovgc+baKx+jtkVwvOm6mKe5DWA3OATozJsVaWeRFivyCkiN0
j0EXkjXxEiPEkpVpY5wNBdSnaZexsCL6jwxw6Blktm6P4yqJgGnCQDTk+BA0o2WCOjpSpgZh5cJE
w61H8Y1lNEvmdVkeibfPBzJYtd5muuat0XdQpKs0XWB+nR3ixEchSSr8qihcDpGLZPQMeEl17Nsa
jT1KkehNOSwRUl95iJ9h4irC3sZLFG0ol2Ykv3GHwUOKpuQMViLqoGejnrY6j648K+Nf2OhXO/5q
KsNvDW6Jafz6/IJdCxsSFbopXUtfxegI5IewU6pjDaLpRORIm++lpbNF37XTCM+NUE5iZBJUCF2k
YZDadCT22ZVDc+CfKuAbb2+ZuRXj4ebQboqwGkocl1Ppj5mUJFxeHysl8B84aOYZ4+hXzm0rV2ml
n/GgTQAwugkUSlN2jV3Sd6zA1EdIR2T1u/IMJUtXeal9S3kORZ3z4eYrCzWWirNTZrSTWjMFg00/
B6FAgmHbRGD1ybZBxIA8EXi/TJcZNLvgT8eHxrOz/gtsvKTj9SZztCWh8bk5Akk/3jcy/AOSg5dz
lDccWxYM2xzZ5q0VI8J1gXF7fuaWGwkVgCyRQUAWlnINQRiISh9GzdGvwnid5UK38kCurbONBrqo
jiuW7E2++Tz6mdYDkaSAPBb621GcuRwS30MtjXez5tgl9hDZY0Ay9h3pBADuNIcBqkdaa6BU6e6L
fCRCt4nzVcC+5+gkAck9Ys4k0QXmZVT1aKeUhiYbg/bQxhYkFMWRDOK64y3QaTDddw5dRcIB8MPY
ZXSfRWav6lpkcs2dj+4tdx9WaLWtdDSSEPyHcUXaL3SmN1sVTByAtq6Cj9ALNuDPRGHE692F3X/V
E0zPw7Qw5z65RD+81iQNYloSqZtQQcbsgfUtDaE9QxjRHA/JabTl/DhKVvOSApqARxLpFKNwBkgV
VmZ9EsIN911zq4p/1wweTWpbdzD8pdDu6tWBTwWxH/YGun1QKaIR3U1ZJkmvDPCtyipm2Y9Abnbi
c/imMI6sWWlZH9XmKQxL6y9vTVTQwE07SRTDp1ObXwAlJhoow/rYSe1IqrH4JYbaCws2ei0Y2YV9
SVcn8bZBAAtF5EnHAWEsnbQQwjJI0TlSHXkBiN7hWEmVkbOiAfqsWH4JhfukJVWxFPRdddxPZhHT
IqSdgo2r5HunBLkI+brmyKO6DMVlkFp4Rn0aoGhDegFvfxPxzb2YL0RQ83anAiUiGxXqYpSbZ/xC
5cferY8FZ+cYop+Slvft1rMiZp3rWQ6Uevfe2l73dHtVZ1wanlh/GqYcTjKEiViyXnNkpF3GQ1SM
X8oKTRUj2sXABIJPZGQBXKblMVjIYwSJ6DfHXDCVWHftKr5LnIjdgGTA5Yl7zxYm233eHtcVAvVn
JYGgQfutiGIKDZdWGdZNhQoHmvvoV7KMnDNoPVhTFKzAQ8u8y+45yBAC/Q/hiGNToRkA+oTRX3xb
0h9BnZmukmLWl7Gd1LjpTJ/D7u0CIdNbOX++Pd7ZdQQyX0COcBLtoTaQ5vUan+US6h/jF5/t2LJe
iL9/qImom2KKdbA78bCEmekLzjwkIKh1kfK4mupih/vYl0tbCk8letWK0amBksuOOXoOY6ThQILD
OqKI3k+BgE6kydZl4upplDpZaoHf8fbQ5w7PxZdRe7jpSoFzhxiZ8NDhi42EhH+79/nXNDLE8c5l
rOK13oGxIXxfMHz1qp/y+5AaQHkMzx9cpJdTwmRixKjB5KTsxizMSm9MjzB6aIhgIXXJx9eApo9v
z1gIon7C2vOl+EmJnNmlwl4fXEpVVLgIClfKe/IVmC1UkSD75bhGvWH3pSms0QHplFZtdU6zLc3k
sdvUBvTO7gYnNBdmYQoRLr4GpK88sFBIxCKIQGmAmoWwl3il4NVHg3Gs1XtgRmZNwFcgbxbGfRU8
It10YYm6pGNeqiWuhCVIJG3LVWr05CslKnruRF2E6MOgWxz6fWqnRUt9awZoO5WhXMWZgeGvE4vd
eNa4/zeA4AI/cF4mpuEUSGtefhV1yDMJxQJQp6iPjT7ovRF+qmu8qLatVQD5Lmw4B5TqYB7/IkBM
m5XR4RdryBZj85ZiI1sHRvDIyu14qWFu2n231oXanVyVaWD9w2xBw/yJhXgOB2UIdKp8PL+VBLjv
rUvYJRL7qxNBzQW1M8dYYCsABCab3MS2jj4gkFAaS2CiK16FnzlH1o5HpKyiw4Cyo7FMl0jgxEUX
EphPgMWXnNEJQHUe3g0GaL/1UL+HPr2xxrwu3NUzQ7yoDlGethNa2S/DnHkMwPBZ6D1LPJnwwCUn
REoMdklehKevzx+YDoATID8Q0dxANzqpEfivwsgLj7U1mM3uXVwP+jdg9/eJHkOkBuwv5itr1HaO
Xz6Y1W+f7quW5B/zZ5UPaqbx5ICihp+AtZK4NrReyWAWxNffR8KvStOzReLfgTrXAIEOupJfIVoz
oRxvf8RVNEh9BP3UVsWarXsB5Rf5VOij4Vq5Az79ZuEOveoAos1QBZEY1P5KFWCs+YvnIOonvN4S
kDnok8iGaPTmfgRFX2fkJLdVglMEGNs9C2WN28P9qRtcntzLKhA150XTBFnnVuGxegM5sd5aGvTv
XOgj8DqvK1YCZY9J34MjvTEa7w+1g4cJOAQDOwOtXqlXBlSZXiGpsGJJabM2bif9u0SjBmOEekQ0
owdxD7Na0hQSJvd79dl4HqO4I6EyTGfS/TBsy4if6kmWYLSbFZJNjkKaw2jxJm+C81Zn17WRo50r
tLzDQ2N1lkwyoMsEyF+Tt8RI131P0C7I7P2FQztbN5HYqaEMvN1og6Wil57vgZBgo+jYW9q98FqY
yXe+Dw1+FZkKFJdKE5JEGSn2t1dy0Sx1N3Z43XjZALP1trHFQ3aojMbSzHHdWKyVrxVwNWj3/EJc
coUfRy556vT6yWGiV4nGj7MBXlW5x8ZHsHUdXhQCVRjoApmhhWZBgk6s7fbZ/tp/fbkv3X10z+Rk
kUpsuvMutwLqHciL/T/mvmy5VSZL94UOEczDbQICjbYsJA83hL29zUwyk/D058MVp1tGatPV1d1x
YldEVf37DyU5rcxc6xugZYSljFL6zztBlhkx3lll7vlvoBK8Czb0SpeCwm0gRhvQY4V71kQJV2bn
GxCdpd9VLPeGjXyBUftD8AYNLkdxuafhs7H7k/+MJbVPeHjCWfFCkfHm0jmN8XXZaNZD3ohirjDU
3Css3i5Wqlk64QoeA5Zo0ZV/WDJW/yaf3IzoVZlqGvGr67cwJF2aKFN768zNjkyALiu/Ng7VVl2n
gHFKVnlWDvWqsQ2ncaJTfjY83+bd9hniA/qBe03PizNwe/P7OQazOFX1UpOVoTSNAdshRbINnGdA
4WGANJkNDQvXvxsCHob8Rz1odvIqjGaiiBSEJ78Fpdlfkr8wCN2mH70V7InkDrEtr6NiXZwlov6z
HM1529NQXA0/UzKDQbs+9h4kS7afRFIvYBpug+dUBxJRG0TZDv81W81ynkutVJU4Z+HyhRPWhVh7
Q34PR9NvXK8h/KoM0RmsIkWYCmuz861LW5+msdh6cMUQ+2xT9Pw+jA1Qa5tjPKyzZMmTbYqqtw0C
Ggoo1EQFnS1aFViMuKl0ZBdE9ZR3mtfJ9UIYuNsEIKG4GOEdhprkz4mR+THNEyPqvBTsHBWAHX3p
fTnF6JtOoNY9GcogLTuvZagG9POzqOrwtMat3XgskfYMgqVM7E3JZpockM9gKgZNP5iYzAKKMOr1
CDBm5xmiGbmqbAFEA4Y5ZyfCNuRdfifSdftBt7W9CGe808Pp2EaiBDfMWyBfC2CLXhkJ81StNiN7
2FPepPGhfUrkk4IyVbvuxL0qPkKYLT5U6dKynB8W6Dnu8GhXBA8BeIJpiq/2VmsUYRnTknkRxPpL
rjFb/czCDVyGa+319x1w84T8R1sSkiRIed8qauu9zPVB0KItIBTBfjXio9zt5YIYnG/REWIxxUrr
MisWoXynOchbmV3z6de2KsGZt3oO601SXPp6m0J0UdomgOjntg+YBXQlBHgRKyeh2ajUFhIRdHx5
oax2k/udf/5skSiV33OVhqFqtDVUsjWBaBkJnhLjC+ggA9L6hpm+/T5k9xYmpmeSzsM5DrGQ2Q6L
QtmH62zHvES3mtqtbQl8pm23EWW7eKbCaUjN1lh3yUF5beslPdf7raO8p8JyFTKyc+REXLFGgw89
89rqSWatWdVbmG0REDVQLH/uJQFvLzfXK5IVay62BXi49xdBZwuhcx6esT4F7H3UfABvv0Vll1Tk
BgbrKQ/eOgTojWFY9UghLiVTbiL0dzPggAJ3DSX2Oce80zpeg8Qs7ym7gO2j3i6i106AWJxQkGgc
7YWpvdsr8OiAz5cxvfP4PLQqS8sRzQkFMs+uVrp1bmfgZysxgf2u2YyFG8qjWWfFPm7b96is31Ed
MOPBKZdemne/BVA0ZImnm+P8AJTGJKfC9C2sElDhSaFQsK+4x0Ra7PVNuMMg4y3wje/EucTPNtGo
lLKU85HgKbUtD8fck3NT556yJ7FYVbsQSOFqsIL2gXFQvUdYSJIlKt29aUbFGk5x314w3xf4q4in
6n6h9UUqeGn/NRrOJLnfQI4dCrRIRivlUt3y3tBiWJGh+waPzXPhmVTDXCecFi87tPWl2paoLzSj
s7Ca5tfBaY9MqFYQQlGXgh/2zzie92M7sKQWPK2263PGMgjeVOaExI5hySBmEhFxiB678RV8542x
9Na6N60oKU/HKBzHbzQnsqELIJdbCZ6ENEj61FQV8OapJfdHo3tjfUbi+sxExW6UhLDEknqvzFZJ
svB4n79KvgcBL2A8SBAvUHr4OQhaQtskhLu6J6ormtolSP/ye3ERk1XXn8EzW7j+3BQup/ZQT8e+
+a6tzGvSVavodZEIgqfSQyK4LEbyezDLbjuGVtO74mFUQJ63mL8yfKsuzvEFV0SiJg5TPSkjarBT
FZOBORqDUd2ZATis1QcMgNI1ZfuxzskkkkwXBunm0ibgsMehr0G1CSj2+ZUKfIRKmmTTEHc62Hrj
5miijrNoaDEvbmNsjImgi9suSnrgsfyci6qOI1yrtNEraliCDM9xcxpip5QV55mlkckLFZHzpQUA
GBd+9seFEZcLMLdBR4F5uYRz62ezgeQ3eC1UnJewKAuddqQtv2lTHhsgzqVSsin0bWLLCANOfkjr
TClOOf9d7iuE+ihSIQ+tSoYfF46yStmLcWI0JO9G/VRCTax0eLGq5C3uillP8gxR45WB1iVYikar
1EJpFaYoQcA34mfIFR3djk3IgOsI5LHe1S3XBA6Q1Znna3xSmJC9ptp2xOujXkejGmU2tji/77lG
NlZFA7n/nRTKxWiNA/y438Bt0F0/SxXZpBxErnBmGM02bKC84na6msPfUglj2YoqqpykDm4X0A/w
+10OG0LcXFnQGm5btUBuVWXNC5YhJ+EfvSx5xYq5uilJVbXguUcQ7ytB5BkrXG+CpuXNQBWriDB9
7DI7LUJAlVW5M2oTNZjq3IbhEG+5rI4kWD6qQQcPj5KJtqZVNazgqwZSJUUcCgLAChq9cDVfRnC+
gq7KigoZBTMpQt2LSKPQDps+qlpuH7TxAFwPtHJApkGSpXtnfWV4IOKqx74v/ONoKHVh53HHPrtg
qGMiRgDumgI/wis9oo10aUctPY9tQM+BooY+EZnRgY7UBUi3UD/pcJEAja61ekEr/+LfkEInGsUk
sAGo0yMzNKjaEYAEUVODh5LRnAUuG6B5nSnhNtdCo7QLvQsMc5Krdxk1WE0C1Kkwp0WK5iAxEP1B
QPbhGh9AsJZofuyP1tBnyZfudxiBVEnyg1aXEEuMO64+F4WStbtOF1OUjpJowoYZYvZZ83EbmVzJ
F3C4q6CegVHJBPyTIhIDU6Y8mB9dP1bnUdULEShDbqpXtwroR1kcGYWplTF0CwK1FsymTOqHvA8N
kVQqSJ6k9+Hfp0kRHayiStl7PwxNSsaaJtBF5gEyboq4+dJb1FegdMxquy1irXCzcJqkOGXco9IA
6EZQQR9kArclMEQCnj6NhthUG86HLi6BxWcB714xxQOmhJxO/VgpY5mbLSsMSJkFPg+G9Ri23Q5h
oX9MY03J142iBnDL5kFINWV5wCSkWlxo9tjiBmQVzQBWkdb2Kog2fia9qEJDUfGUWgqJqqrgcpOi
DrKH4xUE7XNMAIyLolo/YgbrPxE/yKe069rRRGq/XedqGF/CrNQ4R2vz7NmA+na17nSp70x4HOJj
ZNowK1NKisPUHzmYaQ/+kG1LqkEGKEQy6ijzSiBaXJ2JLaFj3G9ZG8Q5EQ0f3i7SEOZ7YDao6oyM
a05ULnCJhoJj3ez1uFLFXW+IwQewTRS5OtyPHIAzAiS4h2h4QY6vB8BdGJuPutWMxsYFIHpndOxP
kU47EZvNL57aVoP6mTr4zWPb+U9jkyYxkQqmKKZRyFJmNVrGd47edcYIFEU7TpV41mbrgVY68HMD
CIZMD4rc4aIUCz8OSupVCbwmXUFtOdWplcF/YEIiY9NTVfFwnRXXUaLLH6zOy+QB97quMbMUwfnE
K5XEiCz5ZbFndaHvC7WIIWFeajS00kYQX5FjT3e9XjatJfZKMGy5pg9DKwSlCuac0D/P7TxoDMFM
fXTFFLDYC1NtwhCjG8epD/aCr3nIS/QCSRE9xm0WlgMj7cANQKmPHKQfoFxdmILYy4GJLURf4SDF
n2jUh69x1vexKTQCPMoVI2LVru79snWTjGPHpGujeFVGfAQ1DwVRgLBx4GyehxvLqphatKpQFxvc
YnRlLQYNECOSGPPGZQwg5Er0QOxQhMmrFvZ+XDO+BQqP0fAx9BpB5Ux+l7oC3ss5ElL7sCsycRXm
IYgDRhX1iOgZ3pJNkSit2bESwuV83Q7BqSgC+PVkLVwQzC4EHJNoyKmnm2BIAu3YRcjBkCLjNSBL
C75DKAJ/AEptAVV8s+I13DgDJciAeB/gF8OLbzpgyZDsrRk3roQ0aGJHbgo5t1XIn5hQ4hGOTEkY
CHqp9jrIqbZGzQFqrr2k9bAN6uE6TxraSZ3NsC+lrZJV+OwIODcQ2lvYCgkln8LKsZf8yqoY0xAW
gz6MTD/j/bXW4Aw3cQI0kYk7pR+A01/K2D4IWu9RI6mZXVcxJ5OWQT3Aqvwh3Cl+1qckyXQkHxOV
xamt6138nnUy4COdqCa9w/uD3NmakPk9wTGKRFGVxYNGxoDDdkuDQH0IdIG+GixqdDPtlYGzJDHU
KtLweuO2rY7HLNcLnIrTVUlkx6jk8tBgJxiOFOf00cii9lFrIpwgTDNYTkKEUpR2MH9IT7AIpqCy
njaaSQcdEgcaJ7So8sZNNDpNLY4PPiKFSGIpFmCGDUx9byZNN7xB1omuAX4KX1PGQuiptLL63msB
Xp0VklLuUGZGRyJfxKqpmSLt+rTJJDOO8kp3MiEMfbNpceAXA+3BRqw1A4Ft6FU38f02tiSVM7Zd
p4z+umjQgAk58iYjyIUaj6HQU8GCtORw0AG6/tJzZHix4MXuBIkZ5BPinEXvZdvUvtMMWO9jysJw
JYxMGElXNTCWB0un4Qnvc4rL2kT5HJW+0syAr2t478KV9uRLeYCrbhao72Wo5P1jqesxJLjqQoHU
HhTOHTHwc0CTyqzlTMRuMIflwAhlKx2K9DPTGuCWgiBMndJvuMRUe6n+q/sG15KgM/oA6P0m4qzG
0ItLCL8W3lSDtJHWKJ0moTnqVChtIa07KAglA9uA2OLLpGqoJG0zteg/FImTVnrngzIUcuAlmJxQ
9p7OR7hJcELHlXaYQIjdiboKpTJp0DRrrBQdOXDBp8/aEPk+wdGrX3o55V9prKufzOhpQgCeS3rI
GAXFWh2ZkVvAT8iGJTR4+QNHV4yPuKH6mTWmY4LXQS2yCyrbXTFSu+xUIWfhkZPCIAnTQ5oXGe4Q
mSjVI2mY2jy3DILvuiYPuTlUohSaXMq3pTnwXKyTKsA2NTt/NHCUSMzfK4ECAwRdoVSHGbKeV6Y8
8tNplhnZusvLLrFoqGubioaIRwZT1Us+1MofrW3Ujag3fGpW4N0zM+wknA5DZbQ5XuegYq9yuVeO
qSHh8hD1xQfcvpV9zldJRpKq1aGEw1HR1SXKjp0hD7tG04QXlQ3FE/Z98drQoforV0G+wpgWCuHa
WH2KGzzxgF9tYtXV9agBXy1VENc7IQRIro9F7jHCxbcwmRRTFAPaRIjIAL+FhCQGjj8iBQ3VcO6P
4CX6ncqO4jiWn1zPSVhadKSVLfqlL0wjBD8dISyil0KXfFCCpjzoEHc8bjT+CEs4X9OgMdoYJR7V
0Aw+cr5S86QPheAtpbQ/VIUGWH9UhexM4f38SkGHaUwR4fpitNhXJOzqEVNmjPU+yYHvM5F7Hl96
7KPEDBmTd76ilSWwjb3+JbMkX1e5MWZbOvJcajUdUt12UY/io1C30jtfqdyORzb+XBa6/yfP68RL
Wl/4q8dcW1nCYGQblWfdRYqB9DalLhuOlRQwiASkCX/pOWq8CDiKY5KVLZ+YeVRmR6NNdDw0VY57
gc5h7jW6AqJ40tPhMw4TeHn7QS0cSpzmAHk0Y9XYga5qL2GkcM8lrqtgL3KNxJMU2R6JsLSuXV8d
geRlfs0fermCwW+sRdAqqCMaEZy63YcyFEwGQd3vAThOC0gbRkpvQGwBdQZiaFngyTJfPCRZjQVb
cDoDVwJzH5uQ/O55qwx90SdNlKQml0hxa/uAbgCiqozKWzLS9KEOu6YzhURr3VbratjrhUkKSLTg
t9DMk/MgNPux485C0OjvcToW4iNTKlna6cpA3xWZg5dPE/nZGywg0hdUUYK/uT4qGqEVK9dKR4F5
bxKhfp4SDiWJuCJ/bNuxSsw2LfBE63DPXCGeQTKFCmHFLJ/y2XFAuq8gOXJB23GguMsUk/aFGQcZ
/yDzQ3P2aejDLcA3CkvPgxpZSLGClHLaynsOz0V0g+dhDq3IcBfCkyTndrWUgPDPG8DEEAN3jkcj
gWeSXddx9TjkGX8MpDJMzSgeawDjYgOaajqf1SYHauWmR4z+E7bG0Kwgua3KhPW+7nRJPWLbCLDY
tnuhwANMwxVtxUuwbjVhWo/YHQ9G9CQFQqvCSEOo3qshh/NcKeMhiivvEMRkwOmlWaFM/XOEC30E
usGonLXGV+E7nIddZLYNKg8kDAbYQTShkaQbv44w7Ciuhxe1TrXQ7krNqGxNZyAd8WIrbIekTwRS
9AWExcLEYINdNZ2wTgpeKUycDaXqppkInwOJlWJlUgaoPAH9Tys3McS+odNZybmxy/Re51Ygzkfw
3cD9AUcKZT0ZjdKXoOZbxDiDkUeAwK5PRZGESpfDiDPB3YFkaSGhLlQW/Yi76WAAP4A6266vwwoR
n8pUNcigdQHEQFU8rGFIPih4W/mieOlGxut4P/AGSsIS6xMX46eGkDGhISNBUqkdGKVx1xFDZBCF
TXUcyDBc6tRdUMugdNURH0TgPcQG5EhUNdb58SOGOYskHspKD5Hd+j9ZUtGGtiUg1EMX1Y7IJQVC
gEaBlVK0sU6tvK2wa6IJ4r0REUW/MlQf0Pe8T18SsdL+RpEsv2QdLaBzWqRx6sbFANUVqcKz1gwk
ralxvPhaBY3cpBtj6DUF/oeSSXxsG60WHnDRUcPnHKpPf7TRyL06VmBQk40GBRK4x6vf7EUhjg96
Vum9FQlhXsFNFXdavJsEgzOZ2A3GLqkKdbCDKKwjk5U+owv5yttEIUpQ8LDSQZszYLs+S06FeEAK
nAiDllEA9JjujVPVOSXgKO2qkV4WUrPTj81TUqoK0Tp10gnn59RrZrQljfgGbjAZGXedce5H4quP
LNj7z1pkxk/hNhkuC43eyYMhBwq2N2qm+pQKm+XBGimkYxAbnhHavamE8IxBtLCS9qRiW5tLuhtz
oDlSfJCmwHhOKb9Jk282ov89Omqz3PpNo7NO/o+p780RTP+96nuzgsVNL6fc+1XB4l/Sw5ttjJu2
ZqCBf1Hpb44t/G4ORBrt/+ngzarP/+M6eLPq0/+eDt5se/z/q4M3G6H/qg7evJj+PfPXenOzAUGq
6z+vN/cfwsXvEFN+EstnBaK89bUmyEAsz3f9F/cHgJ9LeRHf4Zt2ioAtVTaJT8YvUGQee493F0Ly
/ByYc85n0aqr+orqE+c896Rt8RzCm0rdpTb3CAJ/SBZBcvMTYGrumn0+28pl32STPQ71JOIPZrCl
53QrbIqD7i6Bw2YBCkWNny1Nf38VoGIkFctWBs8d91Z1VcLV1oQ1wrDtF8Sd5uFi3tCc7K6OfAGq
FhritvCBX6cPgRPswicoqi8hDO/NFbhvoBeD/oboNFsogspJiS8I1Os30EMPSfdRPBvn2E3P2iPq
89lSz6bfu74jYAghrySBMy7BUgOM5p9DWIHoUEyAPk96APilf6qP+gPUN7bSV/Twz8LpZm3NlVNC
VWfAP6SlF67TR8nlH8Tdf2FFXHdnDltpRq4NQg5NJNtog9eEW67a5yXJzjvLTjQ0QPaQ8gYCTZ6d
i5HfJWJSlKU3/unfpUP4AZSQ+Lwkh36He8WDdAWqEYrbAMLMp0ZUkhTSDrT00pfQZNsnZ7ViWwKc
JRTRn82jGy/Kyc8xWZggtIi7KYQpJkW92amYGX3SIoNWetlTgNr9Q+Ng2S2gmW6YM6DH/SC3z1Y4
pwhUDalae8glk49VvWcfeOXiMbTOXYgrgp4SWYXjaj1hq8o6imQTkpZAQxk0hACMg9Nk3vN7hLyh
W3x/0xVBfXYoaOMwhjqy5uA76Bthmz1ZK97MV8JWA1Acjjapq27B2BEt01gv7MAbrsW87Vl0Tjsk
91ug0zxkxFe6UzwogG7zTrH2UwLU/0pxmKuZ/QoMhCdxxw75Zok0JM4r8/NPmM17W3Y8LFnQfdgj
Pu/BZjILq1rDs/ShXgGlv6Lrd7rKrAtv6avUPn3+Pvp3oisQxbo4aXxAghQt/YxBCnIA0F+HqB0K
J1GxqwMb0s6cWz/ne2O3ZJkwvwAglos/yO+zua6HREu5FBzRAktqH5+UvQs3Mffr907d0ErmzczG
tMrqBmqn4CeKybbu9lJhugNogavcNCyzJ/0W/2+ANUpsx3blmOKTdUyF1e8f8S2X9DO6/+zrLFKh
FK3lXIy+Dk68EzfKSfkjbFervWCpj5Xr7xzljTiEPHXkaW3Y8bvNrY9HJCHf4JA1kBOsPsiX9fs3
fasQzb5JE6HmB3Yu1MBuHmy1UXfhqLa19/L28AG+Fkfg9UPyR458RKQG52bi3YCxwNnITtixNf2h
Jv43/iEHahnc9ewNTzbvqXuWbJ7EiBin0A7B9xsAQf/Hnx4u1OjL759+b5/84KfP7hulVPKVOFE/
jYeLQYpHuYRAeLIJzqrVg9Yn2ZPXJ7fmLQF3Om5db3OndMOFK8INDQ4r6wd7exZAe82HIQ0H2nht
T2bc8IAxBRDhkp0CIirQPcicErrKJ9lmKNeJC+zmG3bLvPlZvBLlAB7DqIh68l7edKcCJT472ISY
JXBQxRfU3JlTrlD/+n3w78m+/Oj2bEMZmR90FCgb3MGKHXfQDsYTe9YO8Np12g+UlPZLd6M7B/DP
gZ49SVA8Fo0sRGSGjsyqgkx7jSX4tyN/YD7cYo4FE+U3nEkG/ixJ2/4Hjf87gX62dSuUc9WAxa3n
M5JdkqfiFK5G1zDpnxAzHpIsItyr5J1qmwfiwvIPur0w4Lf3eHT/il0+/f3V7VoYq1yTeqHxki/p
D/eS/DXO+k4+lQ/5EjLs9kL1s6XZijakotVijW88tkMxwAVUT92OZ3Vp5U6RfR55rjs0W7njkBdj
JKFDQIeIbyPGcI/cYgnK6JbfsT2cM5rXhTGcfnLepDLdpwCyB0FuzuOUa54DG8yAWi4O9GoHvf0X
Y1vuBeiLfEFO/TFZiK43RibT7rxucLZLgJoWsjLDLikiUr1CA/E12yjKprfYBciMeqt52XOQE7Ve
2p7z1TJBMCGZBtgecMyQ0Z7N4cioPBZp2Xk0Xr+ABGg3H/5DSUm/o6ffB/XmaJ2aUgF+RD+BGgYU
8ufCbNVW6MaJm1FZqlPtdEff6Jv+om8CV7ByCxLVdrQu8UcwDYeui0O7Dl0RR+4Sevlmk044TJgL
QBxoAojf2JMCme8nEf7aYw/GiVak3rA1ChKm7Pk7VOUr1A432W732q+HbbiJlpRLbjh/U/vXGN/Z
U7ulQ54AkcLj3jr5Pl+2L3DCfHhYe+uOkD+759YazQKnI+mJe7z8Pg3fj97rtf3dON6qEhS/kF3+
dku5ig9tnEV9o+WCt0erL3AOcl5ERwPhfEVNx2mIA5ry03rtCSSxR+LsXnFc4z/vuF8gbH65SyHz
hi33jw/C2gAOGDhrY3az6wB1S0vV5z2rW5cmNb23/dvLyz4xRxO0U6e00kPlbN3T6XA4Ht3k+ffx
uDmgpuZBZMHqBMYbQk6z8DIwFH/1CuMBXkL4Mm4jhx1kV7BH8/R1PC5s9PlTDY1psOWcSgkQ2Ve/
48DV4BstdL+7oZa9NxCFrMFaokVPx8tscn/8/uyqk2lDMJnSA6xr+ZaxFxYC4zzizz9/duWPR02C
oFEjY+FuVZN7d/Wnz9+nYzqcf+nA9y3qeoCkvtAKAx3w91CnUPbx8fffXxig79Bw9ftF5CvSMP2+
+BVCx3nxnjWNwG/fP1vMoxqUuRRhhMJP2AzBkmO/7ra64ri/d+PmOTSbCXG2ahsop/Fqh37A+QoP
cgTsA651awLQFF2Y9Jss6Lyt2eE0+mHe8xraAqrBbm2IKgm47eOwIH9S8mwPK3Zwv5bCwtJETX9/
NVGQi09STkGj0gvUGnyS/10YwaUGZtfEaEgAe51mKkGGArCvnd4TML53eKTghYenHlmIvHf2PkLM
xOoEFVqV+fnmiSKmyfkge/lrggwFnNrErb50WZrfXDBX1418P9qvhi3h1DphCpO9Pb/PT4JJN9Af
eIw3ubmYXl3oz/cSvWrK6MCMDCX0h4fbpDlJSyzEgnuLXEeVELcwRZ9qk7M1IFOlKupEkD0vY9YT
SUx5JdmARDwtLbbFlmaLIQGbTObAE/GCA7Sn3tfBWnKSR0ivHFT793U3bZZZgPjRp2lUr0YNFXa/
gl0gJqjEqv79t+/OyNV4zaI/SGcKTWL8dlYTh7f63RL79E50/vHx8yXcilSNfQxT9NQ66QXKeUtx
7eY+Oq3ff+/C92XhanjCFO8JDuIe2JUUkh4BVFMKshnIwtK6E6Z/NDO7i6p5LlRjiGa2wdPqIzEl
iAGYv0/GnbPyRxOzkyBQIlbGHC976mYfbGHAaffrpRrR3fnAvQnaOrg44Vb9czFpA807BqawZyng
OLYm9X7vw9Lvz06ZsckKeJXi9+uv+JE6I7gDzr/WwrRdruZbgwmJD5tlhHkiWIFTLfz8vdvdpNP3
byM0CyG6L4iNjwDjWdMhiSjyhFzAxnBObrow3zeSB9+hF9p5sIZWYAo0rzYZatT4wC5jc7jrvfZk
nk892W5fDtbu/PX7oN0PV1dNzZYvr5VKObRoiuIBIZqrVbZXNma4dFudozQmpvdEpv+3Ls3WVxBH
gHflPkYvI5fjJV8rK8EVkCRb/d6hu3vlqp3ZOqNjUfVRYuBWdkxX8no32qAjLATHO+f9j77MVlqT
D2WX9hiz0CpsY6E8cjeeXHVgtsz6UepxWuHHp8tERh5Ur3Cs38foJkcwn4xps15tFXw+T6MYk3G5
AFNGJpWwh1VmNgERd8fjcWm87h4mV12a/v6qOTlMAE5u0KV4jfTubvO1cBNfXMSz0ypNsrBrBTSw
fYGBe0T+1pZIFpfwtBVuzturbsyOrAGcIq4pMWr7bXDI15731ADUSxY6c3/+YReNBzXYj3N1wRGY
2KpRFNnrXnKkcf+2oXWmp6XD8V5fICsGbQuIaMOzaDZiPu0BROM53LhgqPNYE+lI1+qDsAms2l2q
lt7r0XVbs3HrKHJ7Og0VbzB1Z7DB/tsHSJNXC7vy3glz1cz8vRcDS66pDF0SHWHnu2A2LBTq7oWW
6wamMb1axn4daKDVoIF+M3yVZ/HlT7wZFrbmUidmYbIv2gHhGG3oTuSCvOsE/6TgzLT14QogQ80a
dWXYwPzsBMTU29ZnkeKNUBeDvNk6HnFlWYgv92YcxTwFaSEQlKHG+rORRu3ipIKpI56UL6BmPudb
kI1NFMCOFwSX7bZdehDd1FCnbgEACMAhElFA2szW80BBcgQBQfIuL5aCktApbwhQ/bz1dYxWX19f
EK7Gn9rV7e9K8mK2/t7L9scHzBb5yAdDQwHo8CClvSfBhjKHbbqD6fIZOSrWJ7eCt+vD0ta6zYT+
7Lc+S9HzYhN2GkW/MdLjCkfr5dJYEOW2yePj05NwOH1NhbEv93Nhhqd1OI+FIlJcBoxpoCk0v1x3
bSg0ah0juXLsXP0z37jHIwRBFrb03XV01cpsxzHIMvNBhVZ41XrABR7VF7ynhCVLDvneAXXdm9mu
S5qk4ZQU7cj7KQkCvpfk+o/G08fq7e2tt+FzZ+Gyhz/uVIUEWlp9BIcF5dypXG19wQQPUKq/nAXR
19PX5vx+RnZz4Vi4QSh8r/CrsZht3Lzz+4wv8I1QXycvMVyXz2pM3MIZyOZgovDITN+LocYCsD4c
1X+f7+/g+dt8z648SidGcSOi9csFrW9X8PFDaWEdOK+bc0gmnezIyp2l+b+RW5t3ehZItLppubRD
s/XGgp4p2fdP7V5JrYKR4+dC6FWmEbzpo6pP1H1oZihz95wGnBAl0ft/3LxeXtK1hmSORnSHNzVM
/bT+vPVafhwEYpx5M8lsFAJBC7MIiE9uAfnbFGmf2NYxGRv382tK/Ezl/q/C+fr6XIx5txo5095H
EQTySZMSsT5bETHLwJZOkaCRHtKd9Ice0lO2T87GvrQEO1iF2/KRWy+sg2nAb8boqs3ZOpDEIKVD
hjZrWzwWO/airTwKCbzwuVqvagf8z7X/J3ckcxM9+BDPBMnJVhY+4t45DDdpoDggXYWK2izWdxDC
rqWxkL1qB59gwkyVxJvFpXfvhnTdyiygF71Odb4rZc94qc18Pa57GfQzSMv29sLWvvvcu2pq/twT
QQ9TM43K3stgj2vlOV+HplA6xtvXJOKHqxJswL/0VWAtFUSl2yUPyRbUKnAn4GUJoK+fB3U1JGmW
aLLibVE24gA7elDNj48P2fx43D0/P7++vh4O75szP5VrYM9gLhwjd44vtK+gegFHaljGzPFmRaiq
vSGMihfuoKNLVIetlFVtZvvAiZxmKzn+SnrKnNFV14JNH1SbdzAk6SY+t+7vK/sGg2RM8h2wHYMI
EVwGIcT0cygiA+Sy1EhVoNIKSlZNaYMenNvca+0uJe7utgWFTHHyF/6/pH1pj9zIse1fGcx3+nJN
ksC1gcetlu5i762RvhAtqcUtuSSZXH/9O+yZe12VTRTf+NmGR0KPFMwtMjLixDmWqYukR0qCtjSw
YZBn+Zh8tVHVR7ASogd637gbo1q++vK8ot0EnfoAkoJ1BdN8OapJ1jJt6mx0gDh3E+7nwf0DF+m7
7jDv/vYrgHWbuemVy3TpcEGSFT0nYIVQBRdhduA4qpHde/ZuTs39813wLTiBJRgNuynQfoc7tNw5
z4FTviWP7f1+v3f3R9/fgae2cb2Hm42YfcVJXn6NcINgcyn2iI715861Xt1v03dGfe2LdjuHIC3p
XzmSg0/x08asf/aSl0aF93UyD6UkVzUB+ib1q95rXyAcmT5ne9dlt+ORnuL6mG3kpz7Ycz4t9dm8
C69sGS3eLE0Y5t07ed9Od8HdXekFd2jQdb6xBVr1jOSOa6Hd6dCEHub9KXPcN9Wp7vYPxn3n7F+v
z8JKzLDMwr9bnYTorSkp9OhGtDpFp+7xBI4tmga3X9Dl6+9m5EiVd0SM+a/paG4yAK3MP6jNVOhQ
QYkKj1zhZpzlvNNoLJnPo9cjbgCrMwhT8xflcWFpxVj35SnaOGmfQ8iFx/HfJsVdP2bSkI6x9Vxj
kg3/pd5txfprW/nChLCVyxSd/0ME+gl5px/tD2bf1Jfc3vnyBXwse32/hW5YHRMCC1S0oWkMEsxL
50GKpkglszGfvRrMzS/V3Vai80PYSNizun1mQZg1orAJEUWLISEF1d8kru0z9zv4ODyIuoJDvgiA
Y3Me2Y4d2a49Dac6WAZc7GJHDh6pl+4zqAHcGzuQIfjZA8CUCH2XJe/wq3oHdnIIM3wBrZs73BgH
epIO3I2DyE0OzB+cJynYZMNe2XoQckLDsaUue/8ji3yWJDCVUuFFb5rP3NNd7Sa6lx7rIAswIAg1
5N8Sb97Hx3anfGmDxrFuKoRpiQP5cIgBGPfRI6gkD/Ku20fhsH3tLLMpzPZHOhmdrJC2hGD25XrG
UZvojZZazwSAGX6owgVm2UOe4As79Ls+jPzrHmAlfAc6BPnr/zEoeIDM6tPSAk0KUvIgsfe/NQcz
mG9V34mfQcQVfblubgWMc2lOeMbBXEHnMrOeO7+/bXeJG5h+fTM7tv9WeWmQgSh/wr7YkiVYuWOX
GBw08iZUUlA8uZzWuUktyHaN1nO0A+nFnt9gYQN5zzYilC0zQtirWUypyxhmECXtx0P8YO+yPViW
vl6fxZXkMF4/Z8NZvuNsB1MLWBM2DNbzHyVAREmQP0QH+zE+kdt513klOoudijva1y1EyEqJAIah
QoeSNvIKYGi8NExMllagW7DAms6O5I0cqdf40H7aTU/5D+P++jCX2RLPwnmXquB55CxiytAn9rPG
QFXmwIGARBi4uHnYeDqvG4J+HCZ1acUVzgB4JpQpKkr7mZykvRJIj/GtHOgbe+Nz2hBPQIgD/48R
Yee3ICTi82KkvM2eyJPqzRvTtRayGqA+ANQLaDccaWEYJI5tsyfMRopEfmNH9WfzK3ssffVxC168
cuksd7YNyTELTxJRCy/rJCtSlQ7tw3f8LnvSfyrvnbyxJiu1vAU8+G8jQoDGc9KnRgQjPHEU2VGZ
Uz3ED8qpuTFD0FM03zQQu4E68v36pls7wudmBU9hV7WppHkPinYQMDnDG/Rl75pfVcA3EOKrq3Vu
SPAVXRHp4OUa7OcG6gaP2Q8TnVCBgfauxJnfzK29sbb70IH9kVJeVKqFwERJIyQIizJ69kAVQ++H
l4N6P3mu4ba3io9EAH25Po0ryVYsH3i/QaSKFl6ULy49Rcl5DCIXGGy8yokfHNNPAu17uyOHL6EK
IRgbtPdgfNx4S6yk4C7NCqeMyn0pWRxm5SPUFZD1mPfGTYdbLQniA/KsDlQPD1OgucVd7XY3w/et
4uYHovLMa330rp73ugv7NpciszW6SX75A1hLA6T7yA98BXfnrtoVu7RzX6g/7fMAJGSn6BF8zR45
lR/KLOie8q4vgtjG9amPVogO+z5qB5vmygtkYPI96Lfue4/eFw/Ez34OO4QXruQb/q0ZpAeA17wC
ih/skNxwt14aEw4LBBQA6ED687v+66LVtv3Xf+P3PyrIn6ZxwoXf/uv/dC1v3mj6Vv4GasL3t+63
6tdvT/yNpy1Pf7T/vfxl//uH/3X5W/xdf9ny3vjbxW/8kqd8eujem+nxve0o//iK+L1a/s3/1x/+
9v7xtzxP9fs/f3/7WaSlh69q0h/8979+dPj5z9+ht2jhGP3XuYW/fhy+FfiT+Ar0xNG38ufKH3t/
a/k/f8fD5x8AZC9yijgm4FXRf/9teP/4iWb+w4aKN6SFCOC7H1zIJci3kn/+Ltn/wL8O1wiAtY3S
IPoxf/8NfJQfP1PxQ0giqBBytZd+RNDc/s8H3v+5Tf9cCUzJX78/l9ASbkbIKeE60QwCkSwgWNFO
eXmKiTLOXE4qkG6m0amgIIuSm6MJSr1cOuk5Lx30wX45m6MVk4Kn+jCpY3ho3sSViGDt0mQCdpWm
HzTpRLIjHqeHgZ9GY9ql+oaHEi4x2IE4FTA7NlRKANL9yJGcx1Ag14wXZsZw1rvbRNY8RG5QqEPL
RpP9oM3W43OZqTO38Mmc4O6LeiibFq/tcLZmV5Vm2ZEG/lPi1oan/zx9l8MSQsNutJlJJjMOpRkk
kRaYltnRKCy/r7faeMVgcBkS5g4gf7SIgdZDLCG2CahooPAQh4P0JSXWlz4qXstIvVGf6QPTPSlO
H9WFsM2YwaRKNkTUlm0gzOeFccHNzlVta40SxWFivtjD+1RskOuvbI+Lv3/5+dn2IHE3l3NvxaFe
PKU5qBOtyJsR0E9ykMS/rm/5z6fsciKFvSEpFZqqOtiay/RozbXXzzEYGw0Xu7Lq2tlh7cY9uWFR
TGf3WqV1SYddktDoODwiwI66U158Q/TvNeRvn+iL4YlxaQ+OUD2vsU/AKgkeOFfvb0u6ryfiXZ/G
lSN2vmQfjZZnSzaCF7/XKezM1VcFLI55pQZKHVw3srovUNWw0U6BXLQi7DtSRSjygUM0pDZHx6Ni
pE8dUZHAUpo66FldhawbjY1geG1kYG9X0KS0JIrFZHRfSPM0pDwJByoPTlYn/AjwfxmA0HDLlBD/
fhxqxPU2KuVoo5Q/8gVnk0hIgy5fpU1CrgPQ6OuGEntF1RbcQU+6cQ9SbAhQc4mheM5A7OBHctxL
G4m6ZQ6Fs40qqgodcnSIgDpImOOCYnvGU5qH8TCkf2ggMHUgkDP4ysgld6qbdgtHLa8YxD1K5IX4
f5GruTzslUltkDBCZHbsS1dVo6BTUbJqRjduBj+f810WRW5H0lBttgrb4jtgmfBFChecqyquWFzm
l7ZBk6iDmk7JQ4QC9DWzK3kHRfXyBt+ZuyOtFQcfLfnMlv7gyjB4jFXx/vqeXvEGGkQPoFytGgup
gBAmchNNlNKo5SEYCsG8PwJZ/NT2DYXiu51ULEgAf4SGYMnK1IvSPLE2ztSafdzGUEbDZ6DaJKw3
N6NSIuWchfKk6bshY3RndG3/IqtoNs/5lNzIicR3JlkYlK8PfWWroY6sqKgp4USDzl6Y/VmeFLQG
FCFvlfiuai1zZ/Mm8srKCvqG6bu/bw6VKxwupE8gviTM9JR1ams2rAxjcE+PXA3kCsS7DM4KeNKt
zjPxCb1sLRCUIFeD9cFpEgdX9rLVDMlchSq3PDNGaYmSQ5Sm+1w9FfEM/RywyVtOpxC3UCQwXI43
baHddOaW01xZYAtpI/wHnYAWUq+Xs5y3CU8gOleHoIlUa9Tro6Ta2bl1rBsIx2RZ96hKqX99qkXE
4TJ6yzTB4IaXLUG/5fJRZ54sm7kyt2rHQhDr7Pv4TWIPrPhiRnegjm7Rj2FkfJ9OTyBg33BfK94a
vZWLAipKh1CEF0ZrTVWqakrJQkUvf3ET/fGgvYXwGd04Nmt2kL02kfNRkPoXZfaGHEz1kWXXYQ6Z
LUenBdQjXiNqkA07K1cexJ8s8ADgiKCPUBhPRuVsZFrFwqlN/aKBkNccu8aQBpBE0baSfitxHbrl
NDDGo+pAPp4256sWp10kpWDZBbdyUT0oUlnuYov/zbLJx94AcMVeTj6BIITgdCtetJFpp01Yay68
896alB3L4lPfvgzytLEfVs4hdiAiZANyxMs1LuxEbFTJHuysDG3rAEZqyQaByQSS3JzfGbvCJ/W3
aL4twVtZmN8ye2s7fp5RPKMW/JdClqNgCCmRLq+kKa9zVK+5ATZawxnqjVj88wa5tCB4NVkGHyzR
sjqkPVgt42+yFrvadMB149npFlL5s8dGghNEwAqAJXiX2stwz451boHjGUrTeahAlGeEcMFC3pq1
0W1h1g/XXcjnA3Zpavn5mSlQ24MHxTTysPYgWOJZ5mNOt3LPK3N3MZxluGc2CosORS3beViAzWeu
Doxi7qwbGVr0s7WRc9yyJez6BiClMjUxdfJDRQJjfOXfY3Do0sL0r0/cytPwcuaEHW+M88LqD0sk
21ezOyYU+vMjhGa15ClJGg8izUUGrvK7IY7AHK9sRRRbKye4LAkM8Y1upjQsh5KAA75O6clIC6iO
V5y/Xh/s6qzierMWGk8UsoXdb/OoS3QbK6gM4DWJmy9ZOwTylIBVHqrv1ct1ayvXGkzgXlkyPwYs
CrGqCqJWGzStFA7SlytoG/wa+Q48veDWD+KmdrSWQzKvceqx3/Bjy6RdhuWXlgVHws1pJiMaNUPK
Tll56uqdnoO3fC/lp6h90OWf10e6ag6xGW5wzCp6ni5PhqXnLNasgoZ6/Idyo89/mFEojW73XPyQ
yw0PJhbucSFgbGfGhFlNcmbqTQVj4/xlztxZgSiM2gdRdZNiB+fTTjO9GIUnCXriOghz0ygg7ei0
wOb//41amOSI4jIfrJqGZrwrk9pJJkeXArAFFz+JGRhgH79ub233ng9c2L15M1narGHgzSh5kLDR
Q8uanKb8kScbYcTH0/jT/lkKOgpSp8hgCqZwL6qRYnY0nKVgDlpAhaXvRQnh7nmvzI9S91M79vMp
Ja9FB+L7xp+6gGyl4VaeW4CQ4fQoZDlE0F273FWNJOVQDaBFSOtGUxy8CsfYKTMlBeog65UlU2Uy
7ph9V/0qshj6NVSWwVLOGpNtOI41J4VaDOKL5e2Fp+7lpzA5I7GJExga9UPcvlDpXtrqVFpb3XMT
yyec3S5tNo5cZosJvQ3kYq9ibSd6U1R3I90SYvwc5GNmbQ1iZ8utCK7CS1u5Ruqua+EeQDPuAfyM
d6oHwjZnaqHy8dXKtjIVa/ZQIcT8oQ8HIHfBPxAu63PZMxpG8ylGTTB9J0A79zcT+TbY++unZPVC
W2RyNUBsUM4SMwRpAj0d6CfAWPs6geKxgOAAyO370dFKBdItThmDIoEZvjr/mLZynWsjRb19wavA
UUHv6nJmKw09xEmfF6EkJ25RJCcpDgoTagdd7kqWP9X+9dGu2VteFQttyIKzFma2iTUtHZWxCJtU
PhrSjdJIbhQ9xij0lzb0RDq24YTWXL0JVjmcA+gDglXzcoA67WXWFXoR5k4NxDyPHt6nBL9+jdvn
WNtStV0bHmBveIQDA6njaXhpbTS72ZJju4AfisCt7igE2mh16RopnsTlE3j276/PpwizW24XJMo0
FIx0nAu0p15aNGmsKNA7K8N5Th8IMlldpYUTe4FeK9eeIVTyQK3oNGjohwFbGmQ71Nu4vwf1/6me
e7dlhjenP6T0uEUgIlZp//wwJE1xglQ8tj6uxTP/YMf1HMURrUKrzA5pb9w0nH3X7PqnUe4h9QCR
rcQ1Ii0AR9KOSarb4MUCDEaCUE7RoabeEFdu5nsp2yEZen3SRJDLx7ctAvXIGADbhlL55aRppBk0
NItVoUnex2i6m1VUUsEDVc1eLD2WWe41D2TOva5PICex163OlZCmlPrDDDquGYnS6x+0ROLC9aWb
OICoggH0gP9dfk9WNNBPG+IijKzINfSudnWzhBJspnr1Fjx1xW9f2BJ8adOXMoHGyBIFeFK3QxnL
ZZh4cPQXJtmY6K1xCddQEafUQt4LdwTkObXan9QnSeZBOWy8ptauXmx/9EEsIoy4gJdzebbZQFWg
WRDHgFsZ1F2ZQ9pZhjJ4Cu2qKZfdLpe9hGoBCEg8s8ifry/eslk+LR5wrnDf4OSBA7+0Dez1lBV9
WoRxB+2H1DzkU/NiZ1tNOCKc7mPTWtC2RKIeArK4my7tKHkvmW3UFqGWQiS3HX05HW67+Kkzv9PY
9jhxZgiID1G6j9vhTddfqM021nNZL3GoC4zcRMGW2JoprCfrGm2eoxLujejUVa2KecQm79fnc+1C
RBgFHP5CBgqWdiFg5tCoSYwGA03LX5CYPBRJ4Rsj+TmV49GwS9dMTdeIy1tjME6W7LXd6F3/grVt
uwA4UXpc6ubiblLrHlInlBVhFcMa1w+0R/gKTY82njb899rmwZ5F78OiVYpL6nJR1VLDYoExO0wg
jOlYnS35tLVVX4mmrZztqqmPW4JAWRstH5emWqiXkjRBPjqB3vMYawjX2vY2xQN6Y5esG1pWkICM
ThXZVvCGZDw1B6yfpjsxf0kH00MB5PoarRmB8gPYbwBEQNuWsEk0SU8KqF8icFEHlKBN9SdYzmWH
cDJt7Ia1TY9ytIp8KERrP1FkR0VVy3WECKKRBiROHqp03JiwlRgFXdgqek9wtBRNfHcbfW/ZI6vK
sJn7KjoWIxRY3QhZ/l0tTTw6JJKGR6ME3ZfMk1Bq2uGikgv/b08oUpbIawPasVSLxLOtZVOT8L4M
s/wRkkpB1Tn2nOyvG1nLV0ITCfVNcGcvoBRh2ezaKvSsYJAtbhuP2S5L9iOUeKYKZKbZgdvu2Ht2
5kf6vs5foRUjSf/BW8JAaz1wIABNqijLXR6DHiBTeHJooOaNTALI30V+U+sg2RyIjyQn1MBJA5yy
Vm8lS9ccuIFuK6QDkNwzcDQuLRfpWKkJ/i/EJVK/MZkPB1KNuivL1XCANuCyuEq2q6d0dIyCERfy
nIObKlnxUBIFkHitbIPr67ESryLRYwNrie5p9MAKkzFKmUZr00ZlGeqzN01lK36LEOWo1kw+xsyO
/WaoJ8/QE/nxuuWV8wv6OqCP8PJBbVAszMnJ1BeFVdahZMxBVPf7MnMnJu+uW1kJdpDpX+A4mHD8
U7ibZTuZRz5XVdhFPmNvar//Mhi/NjNna2ZMwIrw3sbxQ7BxubKotI1tJTeYxjrHKtIMUdwoH8Dm
cVf1swGRW22LcHPFZyDvj4BjeWkAQiWYnItkLMq8qkM+aEelvIOiscOpeao0aELTfb+T7XIjSl07
vBc2hd1S1hqvOYAIsPlkxadU/tZbj9C4PhTliN15p2et26r3c6p7RfncxNUO0rnXF3QxIUQgS7mD
gHUTSqLwxpczbSuR1FRzX+OJM7vS+K2ttkLJ5cb9ZAFwCISTxvKCE25kGTCIvGQDCopQysp82faG
Gu83v+9fB/qqTJB/pM8094e/R82whHcEvTDKIioANywW6/uJjFGk4SHXUbX1C52/aehjcnMzlZ2i
tmrv+kSu7R/0HqJaDG+IXNWypc8iZlmChFwxTRVinG5mDtTEaieGENyD0iOp3dsHlhP10PQZc3JF
kjfCnhW/g/gRIZYuI8+MN9il9QqJQDODfB2gLq1jtImbn7KcBo22H6RyccUbk7uybUwZ/dKIs3C7
fdLd0qIp77W6QaGq+6J03MmGjSzvyoCQeAQZKyr9wMeLz/CMAkDQAzkWZpre7OMJGnOVMU73LcQ4
Q7tSgXSR1HhnsdjcqLysOFK8OeSF0x5FK+CwL6dygKRbazVzHQIxjdSRzW/7btpn81ZxbG0KMT51
AZMo6ANYgubzDaPYHRShc5RqFz3OmDjxJnHIytFDaRuwP9xJS0VR2BV9mRcVGEpYGJfS0YKT6Wfu
MtOzogaaq9VjYkLcNTfR4cUsJ+I04EWzgV5bGyUoS3TgJyAohkzV5Sj71ppNw6AsbMubUf4yVlvU
elsGhCBgItCY7VJU8MEcjJLOc9u9Xz/YK3eRibgGsQ0SQ4CeCP6rTBj018HeGhZRH9JEPpnFTaT7
leaN1Ub0sDYWQzPht0BAsHCjXU5WMdeyVVctCyuzQYN2O8tuTNONk7U2HgQK2HBgI1c/gWmJnKtV
W0MRWa8bt5tVT4ZiLshHHC0aHvBS3IjFV95+eNoCvgtC46U7XZi+ZshGa+qrJmyppDjxeDQ7fafB
XTrJxsDWDi7mjiAexksTT01h9opERrSfN2GeWczXbXYH+ZVqX6b/wYbAZSYvsAfQT4qNVTOdurHt
9AaRFg0GKQkVsIaYkGm16kd5qxKzsiUsIIMsGxAVFJ8/YRjrJskzQtuQRNXrbI9umbENirQ1Ewh5
gHnQl0eE2NSeF8M0oH4H8E3bU6cE67Pfd3SrBLCyDxYuEIwCCReEAcI5tSM4I6oAmaI21k0P2gFp
hpAkKbw+3V0/sCuWEDmCOV2F4BOKAMt4zxyrRCpKtbriYQEolZ7+5NWrnKFFX/rbrg1gHly2yIEr
SN98JEXP7KhSUZd6DxQp5Kysu9Gwhm8xQ9rv+mg+xxWwgjIccBRIVoEA6nI0cqpmgxIjroDa6q0+
lKWn9pHiQRrZPkQZj91xtGonG1vJt/hk+9etf55LhDQIEIHwhMMA5f6l9bHhdYXrqwrbAcIULc2M
Bz0yKXRwR+SORjPZGO1KyXzBvyHtiAo9Mn0iDm5UuQLJ8LoOtSEGnnKWuHLbytDCpopk3o5tmd3N
Le5lqymA8yRtRP4gfa30TjkYW1C4z54SiwuPjy/CRtJlIRJISTEkJMKTKlWmVzRa3mryV0qCrmWu
aW655ZXXLKwRHD+w82LgHzNztp14mydDoyJOzuGgC69ta/YVHsYYHL2n6sNYVcj5SiUzbK+UUv0P
MGHo6u1gDSpEkKEX6/QaRM4hljtvMgCsTQR6WwDkQYEJCVNhIrImNrK+iBAStS3ZT3EV7YwoVXya
Z4YnRemTlDF1Iwxb23lLBg+HCxchBEkvd14/yWWmZwiPeJMEsiQVbmUUR5NltctI+3Z9m3+ONpd0
IWrMCFMQz4rPdqXgRlWqMNZWkFdHBt/OJnee3CnKnS63feRoN67FtWO9QNItTCryVGKeskKUidsZ
7rDNn1T5W634iXnUYocfW/1nRra87+e7EQM8Mye8boeuteUugrkh4/dmI+1H8hUIlNS5Po9rGwWN
TvpSiwQgXByVnsU1M0s8C/Dj3UDjoB2n09gjjFYpEMPZf2IONzFeIfDAEC+83CPdKKVdPcmQQswV
SC8CJjvb3fusWd/l6UdSb+E91iYRdcElUw+BCl3MN+V5J7Vgdq8BZxsdswUSV48de9I3RrW28008
JQ08DdBWJoKUkjhitgniwjCiulu2cu1NRvx1nPUnSSev1xdsBegBvhz0fAJPDwg//ns5hUprRomU
qzCG/KFqlvtkqIJRddH0lGrubOBpUgfq9GraT3KuO4OBOGe4k83TlAbXP2Vt7+C1ZXzUzQH4FBaz
5GOlUWaxkE2+SsI2vWmbZzPeG/KGoZXiFsYMzkYky9C2hn9cjjnlc17jymPhLEPqCVnDVCoOtAEL
dGQ41FZQ1xpfspq+zPXWs3YFvLQI1yAAWooxeD6L4XChl4RmMwt7oJYQEAOm37ATb74Wpu5U2Ykq
j4b6JtczKus3IHr1ukK6n7q/HyvjxCwAb3BFoWHJFqIxszJnmkQSCzvVDLkMEiH1hibF8/UlXdnJ
F1aWn59daVPFZjVFE0qYUXokxAUhtINXtc/LjSVdOZkfD0xc1agbmiJqd4ir1DCgOh9afefLFj12
tXrg2vjz+nhWzZhERqyHxzReaZfjgRYmG6MZ46GSZqP5SgWilVG+S5Aa33ACK/fDElT+rylhgSS5
Nvo4B+o56QfHyk9GFrtJJj2lXEIPOqTnc1a6VbRVOVldMUCukFJflKrEi9CIKkRYLFneNtCBGyq/
QqCjZ7afVxuvtTVLwB+hYxaPNRx6YW90rG2nKWuaMEZxOaXE0/IjeuoCxt+vL9racVfQioX2WsTP
aLEQHIvdKuiYiYcmVCqle8irqUGr2TR/Lw2V75q6ArWNot/0qTkHs6weeVopG1Htimtb2laMjxrv
goC63DcZmbsG/UBNaObUIwVIssbnWApSSQ9Yt3EU1uYVZQDQoeG9gFYZYbQSSBEgojQ3YZm/xHSn
V9+AVIuUl+uTuhIwoRUK7UcquE00XB6XIyJ2KxGe447SpKS4S/AdXwupOsoZfses1PIpp7LDKrbV
OLh2LvCMROCEog9qiILhpqddmRgyC3OKTGppUkdGhaecHnWb+7J8T2VfZbvrg1079uc2hSmN+1Ya
yYA+B9r5tf3VSB6s9v66ibUdsiQt0AtuIvcoPvO7FolC/IyF2IC90Xu9/o2BUbjvXL2JN96tqwfC
wO4wkeSEKJFYT5b7OFV6izRhU6tvUiorARRDYrfRDeYBs68EioYu2qqIS6+NAZnp6GC//f3xgnIC
JeBFQMQWgQ920UOLL0YOhbfHOrVvEVA+xWm6U2LljpONBMfa+qHJB5khgAE/s/Zl6Jhp+jTlYaJQ
H660AN47UjYc9tq5OzcibpIWwhWSmvCQp6UzZLvZvpcGp57/A7cJRS5UbJC5W2rclwdPQhNREnU1
4jV7lE+qAuLayTy2ma17SaVlG45rbVA2sHcEmwVVOJEHOuIlANQjEpLYBgzN9j13uNIMHjXYPiKc
b5hbWSgUa1BOQAEDYZKYbZAzEyU4GrVhwzn2HrEYaGGrHBic5C9eiwtai3O2hLXnNmqLENdbmBXB
HLmcyLPYRNGi3E6ajodmUtcAbf8qM0BD01jXvGmc7ZADQB9Y4Cff007WglYtyrshMcsgKRILSLq6
31jZlcEjJQuCAyAGlqkWgguWWlNrjlmLSwLAldhytL7ziLbhy9YOP1LZaDRcXrr2p443Wx1ZlzRJ
F0I7kR0jy0/ZDTfBNNsfqqoKVBM6VcXh+mlf2UZIj8h4YoDNBmUVwWm3NGZaMzd9OMxOPb123KuU
+wF1setmVmbwwoxwBMuoGOFq2v4jZuqMx1rRnKyTN17ua1YQGy3IMbyYAJa53DjqmEWUl+kQkurn
kBwTxdX4j+sDWZkvZL9QbVi2whKjX5oAV0IlI0U6hMV8ytKXGqjJKFd9u+z864ZEwUMUSfEOQdsG
DjlCJLKwk5yfgnaSxyGR2iHsMqBrp6S+bdgX5PemxNMGiCBSYOqRbdPsfVUoj42JVuevfex26mPZ
fR/It5ncVWXmMMx0o+MNeU/LO9K/kJS46QDkCc/3JGMP1796bXoWVM+SHgTySmRESAt0Rs+RMoRm
mnml7TEg5VvjJSXphj9aN4RNa8JTIO0lxG3TRGtKzG4I27rYgS2jZ9pjnFb3U0y3hEZXAgCUOpHs
QsctfK1Y+hlneRzzXBvCaRdnB1Bn75ByysjgNJtdeZ9jN8OQcQ5BpKKjLiPGGmlPx1HO0ItKetTe
4cz5TealyQ+m/KqlX9eXanFal8V/NBJbgKRgqVBAE7PXGtj0Z6Sw8QI0QC0NBztuNaF+Po4LdxWw
hcgDIeck0lc3MyNxWyypO9qoHngSnEFPKSDPw0YU8TnyhCGQZCNYAazwU104a2eCyCxDHZAS7shJ
C3QhyMxTgp6jwp2pHA53fU43grWVCUSiABxxQOEuLAvCFoxGk7bzhAeZorMTbcg3xS43nMBKzh0l
YjyN0EKwUN59OImzq3CUW4vkKeLBDnQCHp0V063M4o7whHo245nb6ylIqSDO6qqJ1XrjXLgRWqc3
TtvaUD/wcgbELvD+FKrVXU1rq5LxiK9yxc+l0tej79d348oSomgHrBjyXSCrELuwkWWO+qQ1WVjX
IENNoe3d5X3hqk10qnWFe7Gl/4pU4MTkLaDv5+ONOBv5/WVgABWINHxSbxhNoZtNmMZ0b+BJT5JT
vABi8vhW05+uD/Oz2wKeB737wBOjagM42KVTV3UAHtGN14cTAFOHWit1T7WSzEs4nw6mVskbC7cy
OEwnYFPATSGuENMiapdUStFXsFfxPXAoX+oI5A9Siy5pfeqPeq4H1wf42YNhgGcGF59wtmGbfCri
WmV9WNrmXkVLRsI8E4iNGTs0j9QdmkV21y1+4CjPHBlgRPDOSzcBXDScmRguMgzEaPuOhLIc5a9d
MufMrREPq94w6dWeMy2VXahrtF6udt2NVaT6W9YZsRfNU4s+RKmlAe1qM9C1Sp88pSuYgVaIyHzL
0UH4xqcID7+YcdUhRWQ0qOrZ0nMGVeYML0A7AXfLUEGakifD6LKmNWdnMhgH3yy23U+pg4p8IKEc
SADkJsN71lnjGFC0r3SPVUn4sG/qJtccxvK2dUzgIFM/Nvsm9ewyyvHLeCKosNWbnB0i9vzPeUMx
FskPVHHAdna5VGpu14MNYvoQWk/agRT1IZKLAUjpQT6UNa1cc0azqpMmSas6LdqZgt6Wlzz+kN4C
Dk83qkqir1u+B724i8K0ikYVIFMvvwe5LaW1ooyEWDruVFQ7VAX3NHunUM0z1fgI9xfM7byL8+xh
HqK/h7L+yzxgA+i9Q+pEFMVIS6pYnUlJOLTQsmBEcZQudZOoSjeiVOGI/GkIcPGlfIbUgehwbGZr
UWlWBG1MNlhDKt+uT2Zbezi9jpm/S/br9QOyZU/wOYxlXdbPNQkrq/QmhI4TbXDZF07DA2Xit0O0
4XRWVxJx0tJOsEBuxTJ/apkJH2ScyJJOvY9HZXWjpfqvuYv7oEgoSjNpNUNZA804+77UqqAeBrKT
ltzR9aELEcjHVCMcxaJCQAN2Fvd45o3Q5Kf3yCqSUGsUr7N3OjQ6pmJjPdeNWOhLQzUerw9h3xZ2
3EhxVJIlYcLRmmKWO9349p8M5N82BLcaj6wgqMLAhrlL28nhMbbnZiny807B1sejA9j/hZFWzD7p
Jk1YX+kaAFuFR/VAVfZRfqgbsBYBDppaW/tk2XmXnhsnDUzIAMEtp2HhgTxfnkRGQqYxMj1EI2zh
Sjjdde1OhuwX6YOa30/6V1l9lTl3Zb10edp7TT8FgHScYj3zNboF+1sb/vnnCAeFk3hEiwo+R9Nu
9Yh5Fbnl9ivohcbsZig3Xkriax97c4Eu4AUJ9B0g6aJ6BPZ+npmGZAILI5PbMS9N5/9ydl49citJ
lP5FBOjNK1mmq02xpJZ/IaQrid57/vr9qAV2u8hCET3zMHMxg+moTEZmhjlxjl9YwcELOuvgwyB2
lhkq2/s8KR86rRhBB3rR4b5bza65+AAUiXkCiH/AD6xwMkoQIzBvGOckjBxdN3Zx+u39FsjPeJeJ
eIjrFkGyGalGZE21eS7Q4HNiDvtOTIqtxP/GlyOFoRJJc4Tq23KKqc7rNqe3zBXX9gdB+WOEwrMQ
vqgnOUx2apq++1phOptpLb6hNuc1C0fpQtqynRCzbSaTvfKQ2hndWDXX39lvnn2EMRzazepMjAEf
9fUBUWUGviaxNs5xP9lmAnY4/GIm477oNx7f9R12ZWgJNANgUUgy8TdIgO4pg1vWlvPwg+RZW0d+
ro8sPI4VKYwOKDzz0CBdryjExc1OGo1zxqVwMNtasUXfT+zWYvbCSzzh1DWT9yBJoUZtcUBMrs00
rp/M3N93zGW799/e0iUBzQN1GffeYm/FqPEEw/doZ4+C3VNVT9MvgbzPUqTeonNTHo1pVxaDG2nZ
azEMn5T0nIpI8sTlxi9ZpD7zD6HGSdJD6MElqCx+iO6XY9/XsnXWGbpwWimroa8x+odRyeI9nYcO
InpPovvmGydvlKXT/Y24ZR5Q60waZzA6vhxTDyAUi6wM80JvabvAr3eFQRiYRQagKus0URnQMxri
2sayF6kJy2agjTraDOClyLscb4h4afpp1NqzOrpe+E2LYyec/pjZydM2yrfrFQJS5xpD73ke/VnO
33ijEGvtVA3nycodSWhJLQdH8L7moV32qmOWgqOLWxXP9duGUYjkJerzM4hovrLehB5jrwS95svD
WdI+6gzjJuqLkVwyfYsW68Y2GjNUmEIEdQIKhtd26lakUhgYw7lMc7xWslszc4bStw3pVQrLd8ch
YGtmvDCnk3h0iZEofLGtvT4az31ePvdyaDO1d/SzLQjWrUUxLIE2A9goUgHlelGDGVVCh6DAuQYF
L/SXIIBOMbObyimKdqM0fSNapfX8xtgifmvNwPL1IRvPxhTgCI6YVztL9F+UJP2bqT+r+rkTiue8
eAi3GDpvLpNndY5QZyWpxcmfYKoWC7Ecz9QmjgZkekk/PrXPfrCfhK0tXd/wrPL/21pWZkVU1TsP
FshzoJ9CQzhlsa0L0UYh7obTmxbiDADkAcUSDi++m16PlhFX01mJRDsIvyu1zMjfL0PZekbm3PT6
GWEukwdkpixBVG1ZkIp7OR6LsJ3OsFAcTDX/2F6Y7DGd5ugDERjyZ5C3D9lgy93G038jbLu2vPhm
lcHZynQsC1XmiMbR/CYijqwjt6RPuybZZ8mWxZtrBdc2s8/NMoCLTUVgdtB1v5/Omss8OhOcx5T8
/ACuRY9/Vh/64FhPH9P3FTfn23keOTbnZj7Q12XtNkbkaSwlKqdRlOzbUNjDfff+a5keHziTmVCA
+unihoRKIA4NKRfPYqLsNQak8hZkS1g1NZdzuK/H8KzU+R602Pu9lDlqnjqCN2AKSyiklAixNCqV
eDa69tIxhpCeavNXrLbf3/uy/ivmSwbslQCVlz0KrfOqsYp86SwijNY8WwV6TqCnhd0od04mKXuj
/n3f4g3vhB1xnm6HgZdx/iXTfArZRSPFunS2yp06oesBs58c/e2TlLT0SW8f464/+WG6gZG4cYdi
l04VHJAgpbnRrg++orUm0a8mnbNnwXyYVFDw4bgfxv862xKzXZO9lnq2l7ZGJNdx/2yWp2juj81B
1LXZrgCTHg0GO9xEdvtT9D/J4pesjHfBo9e+E0HLkbg2Nt+wb170KGk5o60pnSOqhl4Mef+Phq57
6IbCt//lMzL0zpUN4Q1x0rUpOoxNqEWYqtHJdC1eBi+xPfDmVSTZBWrppfTb5965b/bWbrIE2o2Q
8EEAsDiQodV3vqZm8tk0aqeyDgF4ZFqocDaHPwXxf1gjLkrZEYwwDGL/JnDfbGclhvGEWrp8TjUI
zXu0I2zgZlJp7tPSDssXoYvtZNxSzFu/UFxq7OnMKsvFtsyoiibQxylK5HMpvjT9sY3rfTZ+8tt+
oyj0L6i8fqFmQ/P66E4iM7FwzSQbmIY2ajYzZ5AvsYM8t7PuG+VwQXHKoTx2wk6tLdo2hk36bAuB
dYCgNecfm+G/WiufPOvYpHZf1k7MV69D4wg71jGRYQRRbE3YGme68fWvfvDCvUsvUcJSr+TzUNSO
mf8MJMOOwsKWG1qQlvaYaBtbdOuy4vkGF4BCG6dXn8OjNx6QRxBR620pnwvhEAHnl6Nqlx0kHyc4
+GNpe0bumFtDibeuKqyCYgZf/K82eG01GKUCsGuH3wXab89PnMEK97NwBYmB+JuI3YbR1kZU6LFK
twjQ5o++cAqeBLydIjdUysunXNKqHrxhKxMfmZpTJHUOoDmJD/fP8Xw7rKzMnFwoosyI28Xt0Vfl
ZKaBh+tF2as3TPBFK7D1tDvowXdmIOI/CjWteiOhu7WzYCIo48uMXs2XyPXO6kHVVwL1rnPe/TcI
To+FUQCQZCvDbjRtwFfKn1qQd/dXe9MsE7R0DklKmDBcmA26Ui7qSqCKOD7NCNJaGHeDzhwSQ2zS
Nyh7P+vCQQ6fxbh5d5DELOgby0sHRu8kNmJfO+dDCUQ/7YlcGnHauJZvfc7/OzkJaQ490oUVJQmV
LPIC7Rx54ymJe9tq/o7lSchVx++6ff+hjIzjxp7OMeXChRg4AO8P/oSGpT7HpG+Opjhp9Ho4sme/
tsV9M77KPuPJ0bHPP4uJcegn+N42Yoj12SBfIJib31kQucv3YBS0WJjMeDoncqTs2zbUTzWanKf7
K7tlBYpMQiOTyg8J5vXCxkCdlDwoprM8EdCOoSSTPuhbXN/rVwaA+Sx4TIkQls7l+52nlu7rGSF7
B6Lj2Qj9aD+GXmOnsimcLE/t/5dV/X97/27aN5+r8sQ4i8tyOuvClB5M5FnxfiV8uL93N1bFu0n2
T6We6btlN2WwJjnx4lg6e5Gi/8g1azwAViU80LygsgFhbGEc1zkrcSzpPzXWfxHtIvPR9MCCiGgk
vGNw45g1HiJ2TQNljJCXTbdxzNarI2H9J/VEqE5GvjA2lEKfWvFknKs4crRkdDgBDtilaqPUun5n
r+0sKqBBNsQ0jDrspKJtjL4dDCNP30fN/zOZT8qWWvKN6/Ha3uIoy5R11cYXjbNq5P+BmnoOwmiy
W9mWjcAWjCeBeQLHaltX9b73yhZB1nyeri8SrM9VTRCdpFrLPNIwC92KiXMh5nbk36N/0r8XyZ9Y
UDdegfW5prrBoIkBtmLmZ593/c0JSGoEoQUvNs9T5f9Kp2p+6Lwt3qibRsDvM/lFuspA+7WR3p+i
Lh9T82x66aFpJpjG/Q0v3DKxuJ/0NDP1wkpMmj8mCqRqke3DQdA3rNz6Kkxb/L+FLHYrq8w6Y4bF
PKcGE6uQdqY02VrjE8LwThVFn997b/Bt3lhbxCMQ3NAa8ViTpCX1wWq9FhLo5nW0/GeIk6eNMGR9
aVxZWxa6UIFi7DrnI1lJGjrmoOJ4tPXsOG/6Daf7VxtfejclDJImGJcYuljcGepUV2GnlOZ5HBn+
9vWd19QvNcxSjEXvpu7Ratpj3FUnVW4d8TEeEztspaOUtz+syPtWfIw7448Ve7YyHRWJ5IeCfxBL
bqro9ujtDKnY4Q3H0Xvwc9Xu4o6Q9OP9b7P2BCQ2uPdoz/FvcAFduzSSvuo4gpM5T8Mw2XHA2y7v
mmGneqdMNbfu2BuYEzQ94FShJDKz8SznNFWUeAALxgrB99fIeoioiOSvNS2GoJJiNmd0vKH5qwiX
IJVt5uu2GNHWx2uW3+BrEbZRHdEWl28tILVpCYVy7qxI2dFRU2w1ErcQHjcyG0APqP0BFQdbzaty
vat+KQglW6ufS6Wws3qnCnsyKOOLfKirT72bBdVGLrV+vCj+W5BRMKXJcO9yVtTKtTL24ZE9K50k
UoIpvxYpRScx/i6UVrcR9i45ZYnQZjkYyj28zISByyRabeNJykMd5BDQ5zKb6M/J2RH4BtmiJf8C
AoX2dGg2tt4lp9TjXDRNfNQKCGjDkyKjFpJUSfWoSt34OFbar/su/a/lcX0qIUrkNM6RF9/5nxO+
eQvMVoKW2AuMs29KT72gP1eN9xrrpZ1bX2TSIN2cdnqN9DjAL6j/UvVZUx5rydxLnYs28savmUtf
618DsBACD3LOJZdpLwy9xdiXcZa/DDz4Zmjr3y2HVoOMpl/7K/xP6h3rYrQbwdrqYBNBA65gv3ld
DQR0rl2w1WO5rqLYOk9dth+Db3mqOEJ+MaZPw1ZNZRXRzKYImOhP09Elebw2NYBiTLOoscBN6Ps6
f20GwRYy2KAn28+/qRs31srVF9YWZ0uROr/gPrXOmf63GWtb0aDCNL9PVMfuf7nVQ4IhZsuYh5fQ
t6QFc70sqdJHIWGk55zoI/NyPrrZP6zW+B+sUI+iyW8xigp86NqKGLVqVAiRR1BdwZ2/k7JfSvrr
/kpWt94sc8pEBLPxhEbqUtJPnpDvEQtfOGt6Wu96LRdspZe3RknWtx7jSNBzGczJkYWTsl4vBWaZ
SkBLTziL1XNEy27UNLuOf+gpElmZrXo7uQCMsTXdtXZ0Kuvw14A2g8AGCO+11coqhVArFN9FntTu
pt9WA6lb+8uQvmnhuyuks+4QlcOZbEOmabgIAMuoi0A/T4HbZ3+GUPpkti9ijFR8jdSBDCHxltr5
SoiZp4rSIc20WQ6ATvLCYFsFdTXlbeiqnKm0/tk6seiWUPSGPQIQ03Oj/dfnoCfaj7Wh2alV2aHQ
PLWNfAznZsO3TnkxipT/IUGEj1q8utGcurH5QGAoE8xvOlnTYvMntEw8K+xD1/Se48KnzKIdhPpP
4X0T2i26nX9i11c3KSgNPqKGh9G94WW9/tKgfPveK5TQzbrXKPvu9Z+n8XnUOtvT630vHSftd8mc
GGF54uTZf1nlMhmnql+7QrEbDdoERUrtZsba+lsz4esTRkyB3/MEA0NaMXeJTR2NY6pELqrnEMQw
Kmcng2dtvPL/MGGLHcDFOczUy4Eb6gt3mEaPcqFaxq4m+/bIkF8ixqc5zC0kaOOES5OXp7YQd8ZX
D2558nEZ/n8dzFXq0wBKvoopMDuiVLQOxujQ/AP2DXYL1iYNt87lqmw1o2hVjcvTnPkPl/gaEDye
EYxi7LaBU2eval4dSl7bXv/Vyv2Dl1q2slEFueGMqEqQaNC+EGHVWzhjkMlSMiHM5FbWY1B9ktpL
6D829TPgyY1Lex3H0j2Y/4WmjsnilmNzgZ+WaSl6mRvk3QEInR3GyL2w0l7W7MKvXFJR3NDbxeMX
ycteyqF792LZWyCaNDJA8FEyuz4MbRgbRe+V2lkQLCccxz2EpAnVBElOjua7T/k8ejJ3ojjjRJeL
g+frY4xWWMj7kWnNIUwFJM0HTX72conRBbVWET1U6g1nX3/N2ahJQxEGAoL1hVFIMKY0NGPhHDIs
6Ixq0JtOZvnSfkpAgYoQejsN0PYv95/K2UeuTxioFugtaUlznBkput5WKdc7qZAHgToCTJNOVoSa
7pBwmhU3fF57dj16Fj24UKzFPaCKVN5Y9g3XYgYM/DulKBBhq3kUqhypKvUTv8Dzg9weEhneDKkL
njMKzChrcFC7JM0gdzItO0vjL2mqVw+EX/JRawpzw9PXQRAkmIRAMDQwagfo8Xo/+iDMMubVEzcQ
B2mfCSi6YpPGctFu9YNumIKtFBlBWtdUTpf4/6ynblkFVuzWg6Iw7Q4sa6gYeyiH0djY5KWUCDkB
iiwQzTBmC7OevKzkoOXXK2EbpW5hUlJkvsAsa5sqptM96cQq3Bvy8Jlz/Mwl0o27rDIeUDs6FvXB
QIq7qobDmJa/6qx05I2ztpx+nn8arjdfYHTEuFqWHqh0SRA0aeqKnrVHudcOpWM3pjuvABP9Q6pa
x9AOygT9+7ExnpJUePcXZ+R05tvicoOtenmxcLuqjTwPmXnio5pBc2TNchnH+8dsHSvOaGMqDnwH
IBiQDVz7laYKbetDV+ZOZncyy94WvVMx7D5HL2Ey2oJ2lpWt4G11oSxMzv73Ji301XYeUxQyYin1
MVBlp60/WENE+dqlWXvYWOAqIpitMRwIuJQJG57Aa2uEY3VnDVXu1j2pUCB1+T6Ssw9tV/ys1LE+
8FiFT1EXtvCMpONOGevoEZBMwziRle8KLxJ+BhnKOvd/1q09oBZLR0KcU7Ulk5PfKWMzdmPuoqSF
F4VGcJqazgD/Gv0I+qTcT+qYbMBt1jcaW0HXQGGYGWw286DXW1GZkV73tZ67WW80jlar8slXYcIr
+xQasqr2H0zf5/USBGGnx6n3pGfC91wyylNfNubf+zuwrofPv4ZfAcEGUtv0Mq5/TSEOsWKUKtpd
U/5QSpD7fqhGpCm7GgKk0I71x9Y6JMGu1DYK/zf3fk5UuNMh+FgKt1nhiJtMfuGKbfO5bkeo/0sl
cmRtUo9RJhq23k/Zr/urXd2pLNbi5p5fb4pDyyFfTQACJUxT7oYU+kDGRwKkYa0AoYgR7e+buuXw
NAspvMylcYZEr/dVZ5iOoEcqXMP7ocifdevz/b9/Y/toOc1QaXIwmgry9d8P5Unvk8QoXDV5haNc
0j4EP/3007T1DM2/8yoCILV7a0e5ttNLlRYkllK4muUa5invEPRwhvrj+CpoO6nZuCdu7No8uMCr
zis0Zw7X1kxLGIkkxoJ78KcSfWq3uqqreIbVvP37i0uvjKYo1kz+vqzvkCGw+78lUYTov8oJouBD
ubv/kW5tHnglakCMYhI4LEoAlmCaWUjR003kijHTT/r4GHt/vfIklY6uIQzmb6Gybm0gpEMi0Sna
2LA/XG9gHYhFnJm4BXMDwj6N/dyOR4p899e1ZUW/tiJTCmIMAytm9hQI/l5VtghWblmgQzbLdPIe
rqCznSdXeV3npetD/dhkj4H8cH8J809c+vVbA4tPg3D2aMXhbEA/BOaLlHyAN8UejI3b/tY6Zhg6
Lb85OVqC7YdGHwsi2NI1zdqR0pdsM3i7sRC8ix4t9Fb0EFZHBha0tB6Myh2E5kGMxfl721nwt9vU
KluXXwBcvDW1cK4ko4lBiaNyjfbRQOJdtfVTv4uJDhXjIIYXSX7oRmfYDw9W/TkM1L1sI4bVO1W7
06QDdd10C61+4xYkLJtjJ5TmAMYvbtkobZs+KozaVfrREbu/uvkUEj5IEfKb/Yf7HjOvbuExzIWQ
BdFXkGhlLGL/QdSTskiLxm2VRnAo7QSETFHykET01N5vCpeBccqc61zL0mGvd5Tyg7pxp15yVPlF
isjzxuN9Izcch9GwOfBh1oUjNu/tmwAQuyOU903jph4fMYUcMI5/Gvn4iATGxlt/K+ZROcuEgFTG
5291bSvqa+4LuW3coAmepBoWchxGfVWMVyOe2UmjQyzpjgeHEXRtxyDxDu9dK+OFIOuYawCJRQ/q
2r6aanGWaWXt8kMA0f1J5E+esBuUemNP1z5CmgKcDgoRUma85dpO24ImSDS9diUhcaIst/NKPgr5
VsFl/YzNLH3EbKTESEAs0ZQNNMdy1k2Nm6mR3Uuf8uikT86oWHaOzmOpnu7v3o30BHYG8kMyRIJu
0rDrZUnNmFc+w9Gunv03Rt1uNJ6q8rtkvHTeLgzNU+SpdhP9vm/1xiKvjM5X6xv/hBlCafpYaQjW
9C8COtSwvdeO2H6qnKlEs+S+tRtfDkWiee6f/6CcuohzvDip0spXsebnjto9zcmsV2y4x/z5r68Q
przm/jIxN8VRbeEeUpIWxZh7jZsUzGIyH91TQfFgYSs/eJtC8+vzjTF6XbQl52GvJf6wgWxcMcO+
dcco+z0xvB/R9q8mRIJQz3v35oEgI1dHlIhZl2WcI/ViVDSK2LqN+tnyy1+TFf8Y/Pf3DoFFA6ek
EkUayfFabF+r6QkcTmXr9tGLF7ma4r9W2l4QHvXqr94zLO1T2LckJFBSx1Lyj5m/ETSspyTnX0AR
AoUNdMzY1GufnEQP6Zo2b13LTGwjR8pUsQP/SUa1VLtASTMlmVMZ0FOhxHRpyHQL63kLQ3TjXFz9
hsVdKsu5hxBL13L4KYg0z62SPJtN/VBXJdDp6fskbqWsN84Go4I6KSsdVIOxyOtV561c9+D3Wlce
H4LxT4bETbGlKHLrjrkysjjuXWZogRkPrZv0qC4AvJGcQWPMV/yoDEe0ICv9a/h6321vnRB6V7NP
0bxfI67lKNVTCZONGjpK6arZYci+etpWEfOmHR3gw7+cn2jwev8m3QqgYlJaN4ysnz3S1WaASHn0
dVS3ZvZvPLQ4qD7rEdCtZbR4EdZOXSRNYoEpK8qfw/ilabN9yWQnhctdnxh7eHbspu1tqfOgmRg+
i1n9PsGlWSHo6hcs3gqhHirEJvkFSVddIrn5rAVb+3nTH98scuEqbWRafUbT2/XlfF9LgW0hOPFO
4ajVOuYf8eb5UbwgRCBL5fqUs10n7Y1+axnrsuu8VXD1gL4Ha8Q/X5to+1AcIsOabxP1U1K+hD7j
qk4YOEUDCbVy0hL9MQsdFXgzkOdzbGrPPrLS2lCfYF22C7WDrme0NQWPeieJ2P9d/pvfttjjpOQ9
7E2WX+6LBrZV/4P+QYo/M3dhD/plrOStGGP2i+XbCGiH+idIQjg1F/sd1HFbK4LfuW3zURzpTFrh
ixfOLXL5ZRo+ZhRspql4ScX6WGniwxAUW2OUt44pTwuaPMAzec8WnqtDxDDq8tS7Ql/Zin+s5d5W
qv/ULTnIW+47i77N9GwKJeXFSrOa8eXYknoeMDK14lT8mspxI5y59UigLsssLVPeVFMWj4QSI0Us
G9HgllO5j8RnQ94PzWUYvF0x7LXd/Xv0VljDcA8oYWJE6uSLV7ESaEkkaTwQHv4J4oNh0F/+pucn
IsX7huZfvfSRt4YWq0qtVoD1LB1cIe6cPoiOGgNE3GZlkz11kWGXcXwUxw2j6zbzjOJhKIs2Kr1L
GkDXx7TvSivPdZZn5HAPh7WTmdVDKzafmLfbefEvNfueNXYZ1m7IBEukmkdd+l6EP3Oh+6GH5nGC
UUGvUN6VEqdQvEPZ/7ba16ZMQS+kx/s7NB/LxQ6B9CI7oBNKMLb0YdhYh5qmOzsUyafSEF7NIX+4
b2INKGM/3tpYhAOSFgQxHZHBTcWHNt/p3zQLuay9NSZOmvxq9ul/IdNyf+CoGLz/gtLuNqLNGzVr
fgCDsuhtQmK0ereNKpTg9S0HdxqCnee1P0zlrGvNS5q7wWTaNbDtvP0L6m1vTNrGBt96YTWNVgYp
AhivVUUnabVWRYBsdJPW6h3ZHB/EgW6ZJijeJyHsfokKdAB+IxzDUi73gQgfYWtEUBFK/caHuHHG
EamaGxdUyTSahNd+2QkExE0a8UtU8XuZ/xGt9oKcldMLANh/iNYWzvHGvTVPFM10hFDMrbIX2Mg0
tW+60ZWNwpH84UEtkF/uHXSk7SmApch/BFsxFj9T9WtVWm71s/W9R9jPN1gXbjog0DBIiCl8z0u/
XriZ1YiD19PoNpkbwWPRBrasPBnd0TT2YwNHuHUsoA5A7A0h1tgWw4MIVZT0J9P8LVe88WoxA0Lf
jt4JRJDLDlIH0tBvxXF06/ypLZzoT7GzOnsC+XKWu73xMpnfDH9jUvymC/5TDKMrSetkKQviCRM6
aE06uYVR7AcUjIP2oSxtEY08OwLdYlJykO3Yh8NYEY+eYW0lyze+ADjKmflC4a6hsLm4EvUwHypD
Uya3jL5CMvRc/2SLnsoI3fmyL+3AKxxBdAokihobDR+/rW3J/91l2e8g/nX/OlrfeDCmgJ+Ggojv
sIobTGVsp1YWJ7cdwDPp5XRiQPjd9CXzfA996LkJPWs9LZ5spC00pWoq0Z3VLXJDtpkg/5t0n96/
FGaJ2FHwQbyki/zWjHqj14RSdPVxfOohuLaV1NyoYt7Is5gr4z0jH2E2nTv0+vAIFfQGzDeIbtA+
esODLj2GwksTnWEztydiKsVCv0PdGvO59ZVgcKYRMlN5ox9wbVUuIjk0PKz6ejXaMN3EexhBt4AM
N62AFcD1ZsHIJSDM9AJfKUtVdCVxBKhQ5ralJBuB6paNxUearCwRm0TDhjrtu/ElzrcoWNdxKBDO
N6tYXG9BbGgJN5/o5uxSFXtH8Bmv/D9+FkG4v+9x6yt9lgGeG7BUmWUKRdefJYhC2ai0VJy7lLGH
fFn5kkuTc9/IesdI7FUSUlgYKA4ZC48zgrqTsCK7PnyiTXVMui3qvPUy+NM8ydSF6LJR7LpeBhof
Qh3V6FCLE7iCpNr3YNpTWtj3F7L+MAQd5CZzL4fLXl3k8UNFoStvJtUdC4bYxVMzhfakPYbxVtP1
hiEOJxjleWKSCH5hyBCQFO5jSXWzpjxEengpPPOvUoN7bdKv99d04+OQ7yi0ANC4kVcsB6Q6WTpl
seHyqNgB+m7cbPct3AjX6PGD36L2TuMEoMH112lGVcumJjddQ3GG9Lkpxw+1J3GN9pZdR20GYFX4
qYU9DO7Di5VSE73/A9a7STeUKwFo7nyslo2OEOA/mmSh5Qb1SwvLflm96FUFX/kGVmnLzuLcDmPn
10EXWK4QRI4XRnYHLkm2Tl3y6/6C1oHfvCAo99lNelFLGMMwinI1drHlFtbLKD+SU9sevFpt9hNV
khMjWB/v21tPuMzuMeeqAErBsy+1bHJdy2JGygVXCxrVjuWHWnoU8/5SmSJjSZ2TM0VfWUxJvVjT
B6CKdi38LnqFN595aeA+WxKUNzaArjrqubSUNJ78hUcp8NTNnZ7gYuTCbhJ+xq3yUAnlPvQg6IXN
v9mEga2+LYaYSuDNJOqZpRCvfdjUet+T/XJmqX21Roh4Bb9qdp0h/O37raHH27bmO4bQlg+8yK+a
qq1Q7uj1c2tq42NY15/Nuk3sqqyMQ6QpyeH+15036yplnIeKARiCsyOks/4h8N4UuqpCQXK+0iA7
7HZFCzWlfuyq7lXVvS86NPEb1lYp/DwbM+NJeWxmgY3Fi+MXhdrUzEmfW+ObbnztSv9Jq+zGQCIp
ouqimo7abm3oeoXYJPjgxNA1IPa5/nhJ5eVUFZjvrLoJaqqyuXC3H6vOK+00GTVHswCo39/U9ZGZ
18mpmcHpQHSWSlp9nElFGzfmuazgg8PmQ27o9TH3RemBRuWT0nrRcxALzTHOs+856boDrUhha8Gk
v+ZW+aNEuonGt+d6+pTsym6ToGL1aKo0MJiGmr87zDrLa9HoBStENMQ8R0Jj+ymkGH6bMiiXblTZ
1xDO2dCsfEl9iOGI5VakgtSpfuLD6PjCer9MzRHyuq7Yac1n4LR2+Kr8HU+Uw9RmK1lfPW5Ynpk/
yM2Y9sEFrj98XVlq0LUFZI5R0h+kiqEHJgbMjYjwHzrz+gTNwHOIY3FouofLE6RZfuFViWqdDRHd
g9FvufulQLW+GfJU/yqblEtz7H3r28SMZGm3Xhj7tsBdUxyGsWc2tg0DI3kIprw7ppXZb/HB3toG
zSRjgxIKQNoy+Db9WkzbmSK8mvzpGQ713A7ksT9uuPwNM+gNzmE34C1mZxdHW8+ZhKxlzzuDKiie
JoJky5aqmHZt6xW2Pun5MTZGc6/GvXaWFKBkmV74TtOn7V4wI2NftHKyt9J4i31odeeAIQJCBIEb
OE4684vnoi6HIhajOHVTWU4+qGEgHX2kcT54vlQ7QcicBKhiWKRMBD0zgdnM+xuzOmj/zKPLgm4N
27La/qANxbZAb040UiSROzHcx5MXUiwrt/Awq6cDkUKmG0nJaWnJEGBeO/xYhglkFGZwgWS4/52k
BNxdKFUPY52IQG+D9uf9pa2zyVkVkc2dkY7kdctZiFjPtDYJ/fCi1/+pw6deSnYQJh2QApIh/g/K
gyc4grrFhLF6/1G05MrCyQCQUv1afNAepYCCPBOrxlPZfyyFjzE4Uo1yn5NCln9/jTf29MrYIqzz
A9QHytgML5miVg9yKfuHamrUfazX6EGOmbSRLs0//uo24dmfAw0EdqDB5ka5/oaCFNVNy1TTJdUo
5GQx6jodE7Kq9gtSql9x4JsbT/Ktj0gwZcwwYDrLaBVeW5TKWoXEOU0gFvWPgKyNzH+S/PCYx/vc
95yE9lqrmA+FZP4PS31reHFj9ELcqHhPcqnGs2BVu+aBCp1QHKpgqx+yugLY1DeWln4KvXsyGLEQ
X8Qs3mnDU5S45QCRyoWWgg1JpR4V+3e7zZXFxVGUW1UVyjZJLkr4LE2eLU6Xz2O9NcF/wzmpgqJB
RxnYIItb7KAhIO0hh3J6USuKsF14TMMvStqfJ7ne3V/PDS/hdodVap4hJ7hZQkvNKrKaSY4RlcoN
GDI0hz0MBweO9iiNHiTJyfLG1iKQ7PcNr5cIFA7Ux7+hXeKV+dl5E59aSQMXgygxrD28BpC0JNlD
2vrO+PW+mXVVFdTxWzuLKLGv8lDujQk7dfOjHJxxsmsqytZBDvZNepISdAXFoxQmD/omX8vaPWfb
tAKpxtBkEhdrrAI0JsWpzC9d/cEXk500vWT1oQx3YX9GTAGo5cabdPNrvrU47/qbXc2ivDERrc8v
gnSpNQjRav84eM+R9YQABuVB5ikvmvDf/T1e39vXy1zc2+mcIjdtnV+kRtgJscVJVJ20OkkibMZT
5aAC8/2+xdXbSzBCZx2XnQu38DRfL7NJi6zjYc4vFQranSSgnCQ/pNlWR2I+zNd3NjEPHw/FC2oc
QMyvzXj+kIHTC8qL4NW+Q6m42/Wow9iKUiv7puS/q4dY3OUDOjKJMqRfgR+nTu0bxen+em8cFjpC
szoWAT2h6PKzjl7I06kVl1DtSRpm6ZZH8JizIuaGpRs7S4pK/03jpSWhW+xsXtDoolZTXPJ2tDNx
uFRASyKguPcXtAoq50eJijs1N4LjNZWHmsba1KXlxcyS7lAGInx97VQe7lu5dfiZ1KCrBX8HlaKl
nHTQ+2Obm3V5GYX8FEdfyoqyRfWYCp2dVYNtaOjbdqehcDJB+OxX4eW+/Rvn/8r8YjPrYCrjKhzL
C23Hg+b1j8x6foiehHD8LgnmzzGZjqX//qMxD6fMIi20r+Dav/bZTjaGIO2k8uI12qEdGqdDkhzR
7o1348aZB6w3V5iJ2JBska/NmEGo9fRxy4tmnOSyYsrqk5TBKPmcJy4DXxt4+1te+dba8iBOlHGs
Qi0vgUD7rVRLW2jMw1jov+9/sHWQNgv58ejOkyoguhY3md+2aRxoVXUZ6qz5oOaR/qX9P5xdWY+c
Orf9RZaYh1eosacUne5MLyjpJEwGbANm+PV3uaVPtwtQoRzpSJFOpOyysbf3sPZadeGH6O2AIL02
2D7X83gjXFpWUnEZ0LHBbcNkxJL/wKWov3GrFBc7T09ai8vNA1t/Q8GtMJ9BL4Egv5uqI6FbFD4r
H1HRHjpgK0IJH1CI64+oo8XrMYz1Xya7hiiE9yK5V++GqohsTLdkreeGPkG/6vYmL+++qhhDHhzL
Rf12PpZaoIlbUtI0l9EV6DjrNP3SOE4e3bay8hQqzRcENzZSZNQT1c/4+BTyUiNZaWFx5VicmnR0
7mzuZzuT2AlmybXmueb98CUnnbfjTkcOBZKw08aPWL4g+BEoUiBnAxXqgjrCKby2oLrfXEzBjQDi
bij8CP+nDsKu8zQCGeZKNQAb22VY067e00T4KAnmW3Mxa3uOkhWeTYDYkRHMrmvdgLETmXtz6ZAO
79F8b09TXm4JlW9ZmV1T6Ql0MjJUuMDE1e8Ru4M1ZGza/e1NXV5S7CnG133Fwo++w8xKjEmyJiux
p3rH7802zsFF4LzlRnpMksQOU6fbgEgsvQ8M4orCJECYwCZcnySDZ6VJfBi0tRFCban+ZkAhV6nt
ubvbS1u+80gOofCJCUBFqzUfNECZzcVQiGgvjfgthy9m95OXryL+fdvKygZeWVFu4ePNQPlxMHnd
XlA/Au0xuKuDFLpLoMsBH1llFUBcV+7WxPXCyyEeQatQddyhroGJo/kutqyaBu4BPepBAtDAnD3k
t/o/scR0aBO56Z9xbM6Ad9cbX0/9ux+DuLnd2SM8Cgxv+J0tLgA89CFjXKA8nFobTnx+RuZWZq50
6tlAUa8UF9/5AvX1dnwd8i+3P9s8mng3obYQkSjq3fOgN7HQLqRN0lzc4ofRQNkOKDkIy+2BFAdH
I4Drlh1AhGrDW7/roV3vHxqJAMkhlMChxNj89WlhNDXSMtHbi09RZDholaXxoKlG7U5IEPEHEylA
cKZBlTpISV+DND7TMWtRDa6zJ0bVpGHbCZAxgU/G/us3oAoL+6SEnnFak1+dxQx6innjokOAp5cC
k6vp447JRptOhkMBWzCZ0wA4XnXTn7LaCHfnVwFVkavFzXzJCJGLOI7ROoBkr/1W9ek595wd1+2d
Y/kb0eD8csMWgG1KuADFLQWHvd5IJEeJ09JJXsxR5keC3sCxGNN74O7zUzyKauvtWVmbum94AlFw
UoDRa3sZq3uzpLS/YGLEeMzKlrw2Y+menayHnieRELwER3ABSE8jQ7NgZMeYCVIzJ5chumVGWE/G
KWdMD21CjHMOYwiJymbrd6o2/uyAKaYfB9N+iH7QRbr+nQkZrQEqJ/0l72I/cIz63vZF8x1CmOKB
mrkZDCi67LlTZ2fg4/U7Af7kDcDX8mop7IzqhQI8g9dvdsarvjJZXRv9Jeut/g41gyeCkc5vlmDt
PiND/anL4lc3MZ90JrfoIt+/+2L94NcB9F1lm3PUFTVGSqGKMlzyxOCfBI2Hg22YI3oL6RQidtAO
hYkpmE4n8sGfIIDklBKSktxne8jQ9j9zmldPRWsaYd4T8D5Ru0cWDkEKc2jcoOghpwLJQ3hZJtw7
aHjw+5zJ4gm8On3Y+lYcIDkCe1kd26Gjjc9ONvkHqcnkRKTzWdRchu2o7QnitqAvW7DyV1W9kQ6u
PA5o1YGfDTx2KvaeV0qqpBA01bLhkvq/utrYJSO0gdIvkBU4eYVxGWJgWYwDArTP+IW33erKNbky
PXsf0EEEXfYI/aXKsJ/sIv4sHP3b4BdPjbwrSJ9v+NNFXAo3oPqyasIP7VK0g6+Pe8NAqjJodLjo
eQ4JAmuXgy0OyL+QGmZQkzY02/pMGDAGyZZu8aKlNbet9uLDy29VsnOFWw0X6Y5QW+AYOJiMnaTH
jvwsYzc0/Hg3VpjutZri2GcHV/NCQEFNugUcW9v096wDNGdAzM+7lH6uTZIPAt877wIMXmmIAiQU
CcbmL9rxG2/zMgIAwRI8LoblFOB77gjd0W/MRk64YDlBYyq29ZMtfPHv5wj8Qap2ApVtFyH/9d56
Zlr6Xu4NF6e0I5lCKcnCLM5vy8ek++vtI7toQ+M7okMDuiiUTtAvmTPm1W7SomnjjJes5acstQPh
feHj2cLAwdiTQPenO7vxP1WQOEnRlMRaRz8NavfUuG8VAK2VoMfbP2kZ/4BxFiAKECJAqQp6R9er
HwcR24xn0yWJLWSN3dCAjo22d9mIAOC2qeXnhCkYUYu38ZbOLpAPtSGzmsrpUiixmAxB+T6uzWp3
28pijAevEcRl1RC6huEAVKmuV1RLuyJJJvRLkch2T2nWnplm1QHzrP7Yj8SIRnR1wTaYJIeEm+7O
6S13B9o2b2fLSULQOXYfCr+uDkla8se2pvrR1Xo3TEUHcZtU78zIB0PcRrirL98yFDDgWmwUSEFp
NZ9DkYyOnvRy8zIm5Q6VBGufQhX4r9UFDjvYbiDGMA+guYLR22wH5p7q26TunQjYVpFv5UygxYac
BQ4PbGNzIsmpq7XE0Svz0iJCrdgXKCMJfwsFsoyq3lmIFVIQH2rBFgiWKpk2eWleRPEK5pZDPjZ7
2iMWTbfiFBULXr/TypJSwlCwExRHrw9EZoIDu3Vq80K/O+Tk7vlxzI+VOKAqRO6mOuxPth6UW3x/
K6cdlTywDCocJzAds4uV9xk+ZzbZF2E7dyMfrdC2C39/+7CvfCl4LKXio8AOYA24Xppp9Jk1FMK7
tLoUO7doaTAK8TC12ZZ43qolXC20m0CDgOr9tSXLkNQYEsO75DbJdrabtTurs8qdX2PU/faiVnYO
QTboRDGKhz/eL8qHx04zm7ZMc9e7EG5BsBpFKcjuDFvSA6sLUl4P5EMAIs2tuKQxWzYQ71I2pjhL
xGsZ/G2Xf23BTRzdXtHCFiJEEILAFA4DcDczz+eShFGWUf/SGFodFXFSmwdieAMuNeaDtsQUF2PR
6tBhEABlczUcgrDs+ltlGIDxmOsSRMU08MF77cc/XLOHRtex78rALKbLyA9WJzEHxYNExEf8r70k
UMFJNkCYi2+Jn6KUTXFE8SGRJVz/FB2qrVkjaRKNNWaip0b8LaZki+d1Mf+ABYP5EcRwwNTYgLLN
AMdu29UlZoTSaMy+4k6ebesT+QYZ1aoBywmdDqZ1tosXlj5VyRga4jExtPvBCYXnH25/6IVTww8B
Fhkbj2gYcMjZh9b0smlyuLWotfJTmlEAxkXLMGbmVkGRmRsXZcUacm/8h+QDfcp5l4TEOqEYvM0j
LqcAiCOgnOROgz4n3f/zsiw8BqreDFcMztTrrwjvxYpOxHnkeeR+mvqTX06/cq8I3WRrCncZIpke
oOMKo2OCHwQkm9e27JJaHibm8ijL08vAvpfTUZOfO3qUwy8bwYnmBLkOJnRgvSfUTwBfQ7k4EBBK
zP84hG7k/gu0HI4Wkn58SwWVA2n+7ABXZaePjSaLaETAAXX7vDID3+9ZwPr0zoc28fOgJP4MHxXM
XK8xZGcX6bmXdn+PrUzDxG62hgrXfpOjA0CpRn0Uf9rslGGACDphg1VEcU9foHTzqfC6/ajJwHip
hRma9bFCixERi/S0FMSRU0C3QvNlNqQ4alAU0dB/UHN3sysHhlWatiDKj2rnHmnTU15EvDim1rl2
z42BY0jQmNeKjSRs6UgB9lVVEcz6AcP4/qs+PA1gBUk8ZPJFhJgtyBTtKfvbpVtYkRWnpbQ3UXIH
mgo+e7Y2mSaasIHdijLdG0JeaUh1pEd2ty/V2kmHZjY8I/oM6BHPJUZZ7lqx7fU0io0SSnsHYaOU
m7bnyj6apAKnwxhSienzegj0NtsJ717S34B/7QRAMhZ5LONi454v+q447ZhkwyuvnDV+3GzlTmoz
O26ByqMp/ezH3lnW4s3uD3blv3EmwzGOAzJC/PsPNGzaYjzc3pK1jUdAqMgAVXtyzktESF85sk7L
qBoATNSHcTzYCcjZbltZcZuY9VawGQh94EmaPY95blW9XrZlVEoamjw7j9PLVOafSfmf1gMcAqoF
QOQhmr72ZRJ9LJlaDrazqqH8dm6TYeMQrV0I1L0wuo7GCtaiYt8PFyLTp940sqyMBKDMYdM7b/HQ
gbuRVFtDPWs3Hpg0DMFg8/ASzB/ZggIQ03FWReNRAylC7xyK8TQ4UZw9d8aFjC9c+/fbjhFOABqw
POBG5uwZrulNZQm8blRIEFdnnSSBT8yzZrzePhCLzAu3XANtGXJTRXXozUJ15tfJWFt5FVnmS3sG
V7SGIpb/2nYPuXgWBt9Y1qKGMjM3O3+xyN2JjlUVaXaN8fzRlLuOtX+ycYCmqPTFneklW2LeK2de
dW3hZ4AtAGXU7BlzZKPH+gSbuf5n6ujBtlhoT1G2CZdUz/NVsoXFAV+Pe4VgAXz4s+ebxXFJLNpU
UZKFbe4fdAjtvmIepULmqiGdvP3lrJXzD3P4DzTc4NOeJ/tx5eXg3i7rKKdT8mBmVraP20JejKYa
dtrkNcc+0YZdm6BvJZhhHbgwjNAlDmiTk2I4WCiYhrUN7QdBzOYAHn4TQ6uWHw45c858GDRFeZvu
jN6xgzzN63utbPSTH/dgFkogXlA5bXcQ8FeHzB/GPWNjcRY5yx8antmBBJz5leqTG8bYFADWejjx
JK2eC8hXH0UJKTzZofFEeLtLiJHeoZzK7gyUVD81kwC7tNt1GwWftQ9kogGLAXWgWkFZdu0xhIHX
Bn9ZR6OFZo4Z69WBqN6O7aKsOZRUP0jhilefdlvnflksxtmwgBkCpwdapJimuzadTr7ZlBYyoA4j
0JYeSt04etO5z6LBPhYi33FNPXfsIMvufPugrN05zFbgRYNdJEWzVbcYQ00AWKgjkf3w5HMPpk//
rqCoCmGXb5ta8yYfTc2cvmF3Rg3NwTqK+cEsXqtPmkUCN/7mKUJL+avd4rRcu9of7akr8uEJYMSb
PN7mddR7HkZVvsiMRa56bjaezbWrhlI/eoVo8qpyyrWdGlqiQJb4VcSNzDpLL0O134O4WE/bP/9h
B8H6hvwJNJJQir22FMuyplWJHbTkQz3YoYemqZOnYE96Q2n1K5BKzVb1bdktxdlEPImRDMR8GCib
rY74EoGnJHCQ6U5nUCFPA0/8zKyX3ugCm+b7pDx5dnHw6rCO012PgDsP7BOy0qAgd0kXIso2sl3r
P4wavXMkhCtsQA28l3/fGtQrEP3jU5iLlM/tJi+L7aKOqtYL2eQcGlbsJhT9idcfWMz3Gk+/wCtv
fPs1pwGuSPDkIXACD/nsi3SsroQw4GZtYQo4TbAg6bR/9BxA8MzJEHvMSENQjpb9xmVau7cfDc/u
7YAOQEWaGt5qqD5PTheM+gPjbDdk32jx+/bebtmaXVyPl3pq5qyOPIDSG1mGafU3898c+pL7z7dN
rfkIDEdDY9nEDC4m8K5PeGGiKe5IUUdpnAWMf6oxp1l80rx8b/jZU08fNfHP5WUccIjlopWtEKcI
BK5NKhIA5nQFiybdbUDRw0+VXZaBbnIrpFD5vPelDWHWYiLHdJiGU5um9YH7FegBzAlMbE72e+r9
btdwqz15uqSnKmbyZOCdjfW03N3eoDWnBk4R1O/RncZjNdsgqJvGqI/hqYgHX2I0pyzPHsW0YFKT
JBhS8c+IU2Q+uPaqyg+yUBRVZpnPRCkkaeOSRabXHPT+c1F+p/Y5jkEx8QkN/67+Kb1kxzxA0DeK
gwtCo3fTahRJoZWhwra4XJU/4kqxqJ3YPi7ukd9/bk0/tDJvz43uc1f8BhGEM9wN4pnTLvAvE70f
bRpivA9RcX+fakdSQAKiv5OUgibzLsmDkmyxOawlh/gXUW5FHR3F9PlwQ2oNje9rA36nTOQxFQNS
VYpBAygHTGEuDHqXwlsHgzHwU2vb45ORj+UxMzt/h8aJsUW7oo7APNJ0cXswAaGqq/OyvtVxvSsI
Y5HFkj3XTw002ZNz5d5VJJyeTXeECMlT8Xb7XC67S+qcAFhuoFeDOX1zfjDtfmwnr2KRlukHwJFr
zF4nv2nKAi+x/wg2lCEfvB9FdSgqSAF7yWPf92HPJrxZ5FsCYh6LJydG/jZmEXibnAhrjgWkaZCf
Qo6GUfTZz2Pg1He0oWNRz/ofiK/8kDSYwra8sj0bDBP+ZuEBtyOJtSdd3Rxu7877ns+/CbD9KEmB
+kVJ1Fw7mdbrKuJVnIGbbgJpHB9KVMpyL+m++4jSH3ruxAqPP0EgBqf7JCUHXY4vzebc5rnBgtFN
2L1mNclXVnVoiOJAyYfBsFivuicgFy3N4vvGb147R+8wWngb4M3nLW0n1xLOLA3nyBjvahu67DwO
8gqRWp/sy8+mc5/G4SSsEDQpG8/qakSMJxU67ZoGxtY5W3hbDIWb+waLnPKvGz+mnmJdfqbs+yS8
EB3Yve8Eutc8+VtB4zKYw+lVvKWKiQHLnvkcThteuSWOceaFFBQPbvq73MRHbxmZPTneQH1UQ+FT
jSiZ6kC+NPFj0nuBFGyX56eSvprfXfuhQJkQUJhdzZADbTx76s2+PpCIkQBUQNEayHqUL64PJLd5
bLVjz6LBogezlC9S22KgWSmMIK8A+SwqShCswOm/tgGiUU0OouSRPqZhAYw7hR4uQOrnrHxIE1Av
uWPItS91vLG2te1F6Ueh00wErHPeqbI2PQhZVjxqbB8BctrFIbFNjmGwZAslub5GvFHwHsjr8eOv
1ygG0oHqT/CoguxQ1lqPDEKGLiZ1SQLvztmJ5eTeiEEy6FeXjQuqjsn8G6JBp8iMkXhAJvLaNo+n
kQ+Yxoh84PAwz4pX0tVSB6CmPPAxsTTwsd41DggH86ah+2rIROiNfXOuGwE6R8jObQSly2gYH1zd
VtTA0a6fV0ljOAd77DUemZXxGbC7Z0dW2H/3rbZHCBNXJ3fYchTqPs73AJkrtGEAPFKKddd7YBsS
E9J9zSPZ5Hs3BaGyw85jH6FWavARqplJgGp7WIACsRohXhNPG2teO2xANqtanBpSmXe2zA4AcbQY
cNicDmERdYKUOnhoIduxtdZl7Ifh5Q+mZt87b8t6KnSQcMt6+jEMOV7Wv0lP/yZMv5tcEQqzf8gc
P9SsMRiK8r6RVpikLp577Tjap4FtQUrW1o5uALQ1Ea6DiHT2qHYF93nhUh5hYD/QqAYhTxAmVBs7
vLZskOipEh1gTwtensKioFtGoSJyYnlsmBE0mv+HWeyEgeD9xpVSLml2nFCIweCK+qCQXJ1VYiyu
mdnQ+SLyYrLnGgs16UW0FcFQogQzSfJS1wTMmrx4dNLDbeMrLhmgVkjWoowM0Oa8QojScu2CtksA
RPNSO2+ju/Ggr+wjEnlMbkBgGANk85YzM7Rq0KZORBjcJAYa4NOjQR+TLXzHyqEAUgc4nfeCCM7F
9Y0UzWh2UzeJiAKdrtH9CA5UiBjc3qvVtSCUQk0Vfb4FcEDLZOtYHdaSl/LgUhJq5l9u/PTS/7Jn
H+zMrpyXaBmnPexM7dmLwYaRiMDPj6z4D24EXAj/v6DZwWs0N6MMAMJoskTIU7Dgo7Pbb03NrG8b
gEXgc4a/nIehNKuKnkPkJwIze2iaIgDkDsE2xk3BP3n7C600Y/EEoBP7P1uzrSNVl/d5DVseRUsa
FAumRFG3hNQtEBaBDypK0BNWRwRx6auU3vG2+WW8jx6lehwB80dePx88qQYri+uGNthPRzuYnNAj
MSS4QNGYp73OQKtlaEqusHx0AKLZ8CNrdwCk5pAaBnWhashe3wFgTGq9xqhANIpnIOEPVObBNNYb
VlYSTzUCBRjJO88/OC6vzRC9ajrDYU3EMx1DQ1weatM4QG3h3ja6g5+QB1aewG5x9p1ul0/mwbbJ
6fY+r0BM1G9AV/KdNR6w1OvfYLhgItE90URgLf3OvEcbqFsobO5HnwaQuemQcrOKQMzBCAy3qQKu
8wcymadUJAdpv+jpVjq+uvcI3sHlAyeKJ+P6B3lpbhAKUE1EWoYJoK4IRicqjXrrgK/dJZUk/M+O
+vsP5WWTaiRH9NdEbRxY1YvvTUFrfKs2PcNKUPWejPzPzswzJDUUikFNhPWQ6Tg6PPDGJ1P89JJn
XcO0/8aZUrdy9gDCGnrukFHAvNa83Cs1ZqUdZgkjBOdg4Df2SXoGn0fQ6NZ+tDeMrW/h/xubbWFW
1nZpJzAGUXjf/554r2i9mSi+3T6ja74AHTe0ZxFFoMY780QDr/EoDmMbccT/WvUm7W8SeKd+OGrF
i5HcF/W32waXF1PBrZDeADCgen7+7FJkppwMOyE1olIeZn21a2wecCCWgUz1tVPxkHf8aBdZYAMu
8K/TfeBHVF11NSaDqXdUZK4PpjcmSVbUKHVQ/xUBSy7aoJHGv+4peGzBZIv5FIRLGPWYvfJJO9ra
5DjIk7vn4ZycO+fgxked3JtUQlx4Ay23uNMzazNHRwvSFaNmM4CNIj3uwt7KAm5s4SuX+EBlRo0p
AmyMrzfHNLmVH+ex77EI4vRqTsDhIXX53ZBoJECOYV16Mwf6GInUqfSq+mgQg+w92pkHMbb3eEd5
gMpCv0tVy3DjSC2qMeq3AROj0loFt5p91Y7biegayMlShmEnsHpaeRtCYSIsau9Rq2UgUJ1p8zTA
deKuvuHmF25hZl3Frh+c3UhzXTdzWG8yJFOsOphwPtQO+kZ7NJONtS4C4ZmxmQcnbT/RdnJZZJMY
FGDOFIeZy7badgu/CitAh6CyDceAZHW2JA/RgSdjLMkrjxM75fZJEgwEnUv0UNyN27JqCwAKxZOo
g99nZkubcqdOc4JyljtCV4yHQ/zoyYdG0068zl+A+N1KmpYVNLU8ZGaqV6i6GjPfarIx7/yh4JGN
OXFMVv52xWfe63tWQGBpJ1x934x9q3oYe0xnRxundZFHKevQIcArAn7BBRKvGkEjUwp8wtQC6Xn9
F5DoXW21L6ldR0NOHqULMd8+eXamLRK1xZvyblkNDGD4TnGpXJ/Uqa5L3S4SHrVcO7ZgpyE/ReMf
wT50vr3GNZ8EpIAOCQ5wyC3kMfJUgO5CIPHXKIQDE+6ZYeoJ9H7RnfnnC4HrBKw8ypGKzXzubGU3
SsurdR7RiU7h4HIHMU27KZ+2dDEol72zTyGvQtNndmQIpQ7eI5dH6UvT5UE9eEFPjyCkHVMzdOLD
wA9e+UTJl9sb+Z5UX8Uc4KfACDDyRcXdgOmK6082tJC11ZsMWYkwADxIEUHaA8KpTGPkCLYBA903
Jw9pUfS7Hs87hsogZ+B7mHnWJH0FWhDcWIlgz6aVDntRaS8TSDpPIxSwwl7ry0NJ+IHHGqIYS3uu
rSR9LEbXBO8G7UFVYMlDJjw9IC4RGx9uEXm8rwwXEN0rBxL1szhgmrj0TJoipTfFPhfpHtj0Qw1C
1gvqUR1k4wKjkxtB1dJ7YjeRdjig9ERHah6Q28A8F17JkH9PPpCuGgZi20njG12mdzGt+UcDyyyg
++h8I/g3rz8aqUQNzotaRIZ9n6T06zA2IcCZikoXZYZjy/KdQ3ww7fQ7DVJ1STI9pRPmdKD64GVv
plPiK2K6pA4Z6oIF/cR6DMOiX8f4t9vHa+kQTCBxMWEFhmpEtcuWcsnQwSxFVBafp+E+eY0x8KJv
zHsu30cYwduOOrenOMdmHxp902HyPdRujPjC2+khz2TYpdYdapM7P90Y7l16HhjDwAQAqbbuONYs
FKhiH8QDhUAhx9VCo+AnzKojSNnio141g/4LJgBRvV+U0dMWV8doNBG1YMDYTbWXoWJvaieM925R
T65uH5I1NC0BvcIw8PVhEiY4RAZLF1Fj3GW+BsaWE3TNA5p8TdqNzVu7kugNYHAdSE2U7GdOLss4
T3IQtURdRn6Xivc5DVII2Qt0sHXUVDX2VeNb2LK19WGuD0EGwLsoC6it/hA+xb3TsnIiWB+JyWfb
5z9Tvd0xwcvALfsKY8+md7l97FfX+cHk7B2spzoBjhnlF7c7xjGYBGUWgNKoDk2EOKV7LLrftw2u
rhFU1yhHwB0AhH+9RuHypMpVIYAXZ2tP4eBaHTDpY1JuzvEsowtENrrSRwVvCg7M7LiAI11Hkwcp
8Tj8yBAJh7l1MApnp9vn1LMPXHv2xRbX/ZpbBbYIaRViRvB9zG64lxqtqde8idDdRVO/3elbHHBr
XwzTjRjsVSVN7T2i+3BIIOtZV5Y+NIiZnvPqx9CcKJDDfrrHxOE+TarQSrey/WVcio0EQ8v7OPGS
D65JaOfGsdVEWjMGMZjQJQchRlH9FOajbtwzZKy3D8mWwVkg7JEit0ZhNlGW2Hfut7zujvozBaUm
uAi+IPfZeH9XzaEnhb4JIMyAMl+fSZrULumY3qCcb0+HxCs8hBdecYTKbnny+6Hd1y0aCjE0aDbc
zJrzRCijKgBotAI5c23ZE2YODigHC206FTmlzSFx83JXJy3d3d7TtQcOAmqYJwPZPP7N2ck09Ukv
ND9vI4fGQZbbeyt9TpJXC7wwtw2tXYEPhuZAd5nyYRRx1kZ0rPm+7Y0qcBN469tWVpeDNwcYEozG
AS59vXNOK22/jbs2EhoPDZLuTPma6V9b/z8sBwxhvqvklhXJ+6yokDFfFK2bSiiq59NeK7rqyY2T
4l+b0RjVUkM5NiSpFExw9t5IGvdpIsHiDB//CkxDNKXQebLT4+1dWzlvqPaoERGM0mNuc7aYkla+
MJnbRjKrAvQjA+yaqW9Re6z4eIDzMPgFDROchHkeKzUrHv2s7KLUgVom6ao8ZH3zVwJUdSgxovPA
eqfZuMOrK0NFBsEM+nKgyLo+D0VeGjonKWxmv9r0k1k+kezL7c1bOXJIsNAUw7+uiKJnJkC71wwe
gDVRo6EjQXvb2BEG1FgHiZtdA+jLv18kE2VBNUEO+oYFdTLgEP5opHYXVY3PD2PrTOCtAGHd7VWt
fSzcIfBEgl4JDb/Zg2zHkxs7Rd+hwAHalVg81JMdms86ZwePVs+3ja3UG9QIBdzPOwpsIT3VMKml
SWb3kQ+p2qe0Le2dT4QRYVbJPhEkXmHKfXCocWIcqJYZd9Jw5EEU4Ea5/UvWlg02NcVOq4Yt3muz
H55RbuXoP7p5H+mtUx0tAmys0Ied01YvhlN8GnG8N07oysONsVZ0ITECjiRg7oAJygCD7B0ZDa3G
diaEs/fS8UkI/oxqNxRmdtcxE2MlXdPd6TL5dwwEMrAP9ud+2W9Y0/gWkZEzZXhJAcTbCT3LDj4r
WnT3WP3UtZW2Q2hDnvDcsfsy8ZHaa0B0ay7Zkg1deXMBx0AwAUykYkabXSaft1ldlmUfVXhoXeH9
cJvHtnTCqf078emUxtqWIOrq/n+wqE7Ehy+OMSUfepKwSFMoV8jv/LWIxUkNGYBqyX0Y06+3T9iK
u0DFELOJKC+huzcHfdeAAlexUw/RBOLDKur9IYhHFCm2FD1XPJ8FkD+eJkTTqEarv/+wLtOVtg02
6yHKQSTbcVBOFNNdpX+7vZoVK2jfQVwa0FUUmRY0LwAsCWr0YwRtlQco2w67xKJ70jZbnAwr4QNe
W+AagAlTkojq4HxYjta3yQS+ninKpUPuwM7d7Dgz+EbgtbSiOs4Qx4UHMPHnbNO4048c7HgyIlkN
wJkIrC0cznLDYAFNMuRywIwvDjhPE5IkMY5bM/K9z4GHdt08hB7ehltZcanKEGIgtJIR280deIGw
VOpD20fa+EjM9IHXoMqa8mfVQTICNn2v0j9x/wZ95o33aW2FCoHvoLyJvVzqFslUxzzYEImRQ6ax
xfRdHbbe39sHb+VLAYuL0juoAUBCOb9GjSQQpYQ+ZqQlnxjLg276ddvA0hPhKwE6jn8dnPOgvbk+
cLqUuXCqRIuEW/d7lmsWsn1nuACxtKtKJSMESY390NvlxmO4Zhh8RkCjqXld8IJcG3YbW6fFlGlA
+3qBGA/OAFkREg5amEn0b+kWgejK90LPD18Kg1yoyc0bnJkXF70l0yniQxdo/ckpZDCMx9u7uXxX
UTYBxA1YCqTBOB3XiypQTMF1LaeoHk9l8ys1LegCf1JlYbveMLV0sJiMR2KPahqg0gv2upFVQ2/6
YgJY2zsMVD5PvbPrIbvjkul8e1Urh9CCpBQKpdhA8HnO3AUql8LLNKlFsqR+6HZauhOCs42rvPKB
UD/DfB+oDZBvO7MDEbsU3O/+oEVJ2YcVjaaEh+4WccvyGVRgW9Aj4syDe3BeRi8yQdqYmFrEy/04
QXsaGu0JhUjm0TRBeVfGe0P7eXv3Vj4UsF5g3wUvDUoic5pB4FvjorCJFnWDDX2FpgT5Yt5PQeHw
c1v42sbHWjmCClWKvg66zvCM823UuWVxh+tR+STsKuSue4j1ew/wkqHaGlFfswUWCcNWDXz4wdnB
qDvDZ03s6BFqxlk27JohC7Mi/cSM+/7z7V1cEh5gUh1TuorTGfqzeIuvr5Y56l0uaGNEjFjHeHhM
SQLKJxE4YDVj2q+xCUAEDGYD/WBV9SOV8V5Lq/3Us3OX6k8skQct9r/e/lErPuzqNxnXv6mzMdtW
D8yICpbtp2w3xAfi3LXWsfReO6vduCBLHDW2QMXscDCo1aAGfG1uSL0JrbtCi4hzokkZxOZLJugO
dDxu+VSQVzTyMN10uL3GlW+M5wEqIUoDbYksdUtLulOT65GyWNsYq9Bb8OhPYWKMgZlvgBhWXM2V
tZkDzWph9a1b6VFbjmnQu3LAUFtsHv99TUpCEo4AWcEily1RjUoLLvWogcww6MiN+BGjdEO7K5uN
E7Jy+VXOA9gZaqIIUGa30bALpsWJpUeZcPd2LguQLucSGiCA+VV0q+i7ch7VRAa8DYR5TTxF1weE
233V22OsR37f7GInecKgeQ78mPyhE4jx9NHtbVyB8CC0w/gCmKkwJLGY2OmFW9CKojNuoKLG5ctU
/zWrNqz08Wzb+6EmBy8Gs2fx4Bf+g4yHjc+4ZL2Df1N9CkgrqWB23lHK3ZY6XsJx/8rfY558HcH2
BQb4M2mdO+aawQjoSSHMIyKnQ65rP5thDBNHnnkdgeHqNTukD+wZA6G3t2U55qV+FmaBENpAogAx
8PVn6Cg0LriLvL5uxc6ksGldhBfp/YF63/M83acotqKlUvzp/CABHFwAm0tfJeg/G+0P2Ggf/o+0
89yNG2u69RURYA5/yQ7qliyJbUtj+w/hyJwzr/489AHeUVNEE54PGGAMGHD13qxdcdWqiHEWz9r6
YWsGZKZOpJxNFQdmkdk7vskukgwWfGBC3Bd5xchajMgfd1FY2IbR7v3WtEcVZoJkPNabS2pWHjZb
5hkbIuYzKbUsREtln6iN2ctu27JKrhO6EjiysLXIZO25MWQCmwksBQaUHNcH7HtNygDFyK5avg59
tNPqiTRfOXjZFs3P/A2vW7sYQ9weCG4GS8RlYbSOQiVg+bbsZpOyi1N/B6IBjgrfDmGNKMz9bZVa
l0aUbMqEzOqysZL6gwIBAR8ujUzjUGqhtfeZhjsMcNDZA9WE30If/DVNNmoMdypNAXgw+fMiNQh1
PQ4MY5RpzL9qmbEDrbpvhQ990x71bKsisoIrQxrZIjHZnO8sgRVqFbQNu2BlVxKmfc7CphbmA91X
9pMIM7jeOp5e3Onhox9+s4ro3PY/C+muV5idH/uNB7ymRdQsmOalJ0LSv9CiQe+lcpIn2TXHk1X/
03efIuPjuEXVvSqFTzkzZWK+loNAUjdaxtDAKCpGybPUDR+UKs2Pmtl89yx9C/DwHoLMB5ynNeCK
omXwbgxl1KM0j7FYblpTlK6OVnwANXvQ6vg8iPVHP7xk3Y/C2jetak+WuJeTZpekBn82dka5xYe8
cnZeqDpnEyJZ+5J8bsr6IYuyRHXz9GgNPdQWqa0NnyBguf1u3gPswQK9FbQImXxPU7JkiBGk3gs9
WAo/3o0tS1Kt4UHJ4o+jeYF2oJJOmcxGjil5TWvhL9fY/IEjUV5W8cu4qGXUFhndVABeU90p8/x9
2OTdnRdVopOroLtvH3fFyDIQ+q+o+drf2HcWdIZiGQ2qm+bigzAkn2Lov26LWPtypGFE/DMoUF9W
LkPYhos0VFVXzBrtUst0X9M+F04D208P6naBfk0en5AiD1khM3MLX5qxNEbridfcbsz2ldbsdOOl
0NSd32z0oNbu7q2gReQptWIcYQ+4uxJWhSy0e3MjXFo7Ck8dPBwWDuD44ijiTOma0nTHZST7XK6d
WUoIobu15QZnrV44Jyr0/0panMVsq6Qb5Fpz6QiVLBA1AOVugHnWDMqVjIWRZG9HYYgppynBk42F
E9QnS4jvJa8+jOKpkAHeTsWjleza4dnSunNbPRXtSy8eKqYdbuvk6nFxUkzXQ0VtLcPAUatHckaO
mySQ82Qs+3qRo42S6VqsS42ZqI4m8p/x9Ou3Zellyayxoble2iSJHUs1cWahUXU0qm6Xe4r/IEvd
pVNTIwHhHJ4Uj6GHvDWKB1MNtqDlq7qEY8acQK1JB/j618CG5I0lEbGby6ptTPde8Jx4kfPfNOmN
nEXWHbYAtcTO0twqLuw0+qrCwtUJp9vfb+3p0VX832EWaUve+pkfVAjhILX6oze3gL5rt8VNsXYK
clAK3ovb8ixQI6JV6W5g/aikCcDfl0lpyfZ+3z7IihyLiRrMogZTGlzt11/Fg5ilC9UMOQE0KTUr
E/Ysf6r2eRyWHxhL2TrXWlGEKiMYLSImrMpyitso6qaKxFB3e/GLXMPgbzwa/X1WZ49J4Ds67Ifx
qD+H+jHS7VQz7szm1L2oMcQf+2yL1XP18GCKZ6/O5r0lsWir5lOUwS/kemQ9aX4RKm9nVI/W+PfQ
dzhe3wha2NG2as0CzALqovs23Tz4W//eZaMoFDsIy5hRWeZJMT1pcfLm7ygPdhFRjq5dzbvcVpYV
q4WSkCNSzwECs8S7QVbZmF7R6tA3HOkJ22FwgUZ2wzSu9UfoOBNXi/QQdPLSa5XsiibQRrJ3t0yi
8aHXvBcBEptdV/aKbSSZCJ2xFUCFqmrFSepM8xhPMbyvAIDiw9+flzII2AiJiBeK+OtfooCUHPMu
MVzJejE09mnqh/K/dGUAdzDWA2cD5LJLIOsY9kNfGo1BEfkEiYki33v18384xxsRC2ulZWbSVV5u
8N0YahvsOjDhnd+wJGvK8fYci7pR2PeJJ+WF4UYi3Tn2FHXhOfV2t0+y9mLfClmYK0vwdNFsW8OF
QmXqtY+pPz4WYfirEzdiqy1BCyVUWr+IpZyvYimU2QLpW1t8bhOGHKQNxPWWoPnv3wTAgRQMTE2U
nKj6Egfmbupe/Nbt2q027ftCG9W8udvILADbDpZgGKNtPD0ZLQptoCD3WCTZ0eNR2Vf5ZDkhWPYg
9IO7wGy2Knzv9WKe8Yc/CNYXgtElu92kNEnLdgnFZemeE0RPBk1O9hne1ou106mQp4KWQxIoy+tb
VKJBMTy1Ulyz/2YAxuqprYcPsXdq+n2Xb2HZ5nd/HayS/OC7mECm/YjUa2liXZWdIQ+KSzeQEbIo
3MttUu/V0NgVEGFPTbdRY36vJAjEg/DfnB0ue6rWMFQ0YCTF7Yd91LoVMPssOfvW1qLN92HNLIf2
CC1wqlHq4nkpPqSROZ0utwJt45ACmrbiS1uw6fXT/Ctl8baKsNcA0ssKbB6drdXHuTw/+PDIjBtv
a0316GvShYa8ah6pvv5OSZ2WUQQxkKsKopPmrR3mmu3p/0cpixcsBOS3ObPcLkpht9klKF9N4+tt
/V6/sn9PsvBE/lCWWtogg37LoY8fK4VlBlJll/pG0rCmAWyOnF8qnVPAgNdXNo1TqDUKD4mN0ep9
lIbd08zUsdEXWnuuhJwMmJMmz/i8aym51faJPDWq21ofTf9JY9DxYkFnUsjdR19QSjuUh2EjZF+7
QpjM5twDW8RI0rVM0xvqJCoErlD+UIRf1OIUsPJb27i/NdPwVsrCCypl0UYdvNUuBJJ7s/oFvdWU
Qr7ajTu2aR5ua8WaMLj65wwSopx3FWqha5qJdXOqK/fRqzbsJ4vtaQ+SHtw1tBH+XtZcgKdJSwOD
7cPX16ckZdhig1SmyMLuq56ntq/8TJtuHxUbp1pRQVQPnABxpghZ/OIKZdUfVXOIdNf3purUJ6wN
iZK4+vvzzFaOgRFQS5i6hZSK0bCq9WPCrqwF5NVpbidVTq5DACl40Xct9D/fvsAV/QP4DEHL3A2m
2j///RtHr01qrIN6NdyC1wdTS6o5RqndJ7TaHW0U7/6DNEBsf+hdqeMtTF8T97CI1kgbGw36pM6n
H7pjicHQOoM8md91IBFb+zlWXvVMJckiJQiT2Py1yFnbNlRGdcJLCSXTw4ozpbaQnaLMfMy96Kny
t/q88xkWbljGigDxZUSLudCFvJLd7FZaa4rrSf1Oz7+lweBMw98DlcFBvJGyCC0icYi1COyHK6lT
e0il/JveJ/SfvHJrYdiqhryRtLBQmdJMZZljO+TpTukkO2t95tM7KEY2PNZKEs6Z+FRQCWDj6QVd
62Kp9EHeRr4Kre5wVCdXGMPn0u/uM2olSfNoKY485nYZZ3eV2cG9+aSwqtF32FU1pYmjlaWykfTN
1uPdp2RchYk+2E8JF69/UCanlegVngL28kNjeb/HRHbCx0A/Tp5b1NS7497/Dy8EeMDcLGKE5B26
CvoIZovSghKcItuGmB26+GM6/gogM7n9FFfUFOoplf3ahBoUWxZqygpaQ2wESjmj8GgKLh2DTt/I
/lc050rEUkensYhqpSH7n6bwaGb6icJft/MiZvmxNvnGiVYs9IxcnbE6EIxTzLn+Wn7Xw8Zievid
PPTvLcrrtpJ5Wzw4a/eG4ZIhnbK4PnOhpCY7X8KmizXXbyKi+YimM/QQm5z6K06U/gNRNegDmqNL
lE6tE8SPXUblWd1HzM8nGXweQk4z70UcquNtXVjRc4QRX0OiROSz9KIpQNlETShBe1Z3ZGjI6btd
U33Pxpc6CQ4iq9fj1/8gccbB4OKA5y7BVYXV+52aI3H05RclCOJzmyovddUYDtMR+KAkDE7dKAiM
gsIhe1v4ml7CWkLVnQumKLV41iXBiycKDW+Mha+p/HVoAzvxaie23NuCVj8iMz+mxDwJmLyFu9MZ
+tLViUqe0CT7RvzVKN+M6tK0/aHvNy50BZKg846p3KMyIDOXVASNaUSJFFNqM7vxEPXli6/XrFL7
lWepQ+3KqYXhWPveM/32jXf3fi8qW5Do7tLnZT05Xd75vt/EEA17HpmBh/hIh3syZC+JLor7VEuK
B6OTrB8SgMq7UAn1Zyvuzl06FR+Euo2/juw6OwSSObW2RzjpO3UsbwHL1j712582f6E3P60F2+nn
1gQnk56x35s9k3LvOVpjPZlS+Pv2116VxVOV6Q8DKV3anyjopX4wE3axlPmPsfkq+y1MAenX1Nvs
xs6Wc+GY5prFTAMKCT26dX2syCvL/29Z85GtBtNOkHZeZtw1DVyQkh1kpQ2t8K9mSA+y9O32Kdfs
H9ZPBO2uA+B/R5ZrTvUI5sZwzfzRD6ABl8+beeWaJYdQCIgerUpK4Asbm2hJQ0WVyqCX3ueAEdut
uezV1wKVqcmHmnGyy9myUcpSc+jYmyMK/hGs8Smx2FliCk4M+XvpO9UgnsKqdyLYLm/f3/zbl5+O
3JKYG2o0Pt1CI62kE+IOIjVXDyAv6BxJexAkChoC/HisMraUvy/SsGrmX3mLu6T8SUY7v4Dc2zPf
sZNqw27UM1QQG1Z1TTFmPATNIZTSUhbeXmompY8mC29fGeZTWkv93dAPP+Dw2fBWW4IW5rtVqtGU
CgQVhWaLVs6orWfH1VaFcE0JIfE2yRuw4JjW6zcmwBhTUiU03Mbw7bSJnL5KDrd1Yc1isBAI7Dmp
8kw6ei1inBRmXCeftySAnexrB6hMKsNbkQkbNnpFEupG94L9GXycpcsbiyEQCPd01xBfewKjqbr3
JHvKtlYBrXybKzmLE1l9y06e+duIrDqXhzvBZEu3enf72lbc6pWQ+cu9MepeM0xtGnFtSXUyzIsJ
D1VrpDtDdkejdW7LWr04/Lc5z2zOExbXsqYxYAtC5P0xFLAKKRlM6sFUOVIFULqSjS1W4xWtA8ok
Md1I/3Nm97iWZzWS6ZkyGXLZ/MglHQjox9sHWv1CbwQs7E/kT5Po0Vtnrd6XOHmslQAn9fdFLQ5B
f5+6Ah5iOZISw31dF2NmuFpzkrTfxfTAXoU6tjYszkrYeiVmoQdqp0hC1XKURA+9vVbl8dFKKd5m
uRQ6dT1+a/NWO5V6bn0MkmLDrq40BIHRMHtIwZBTUgC//lKK1QbelA2mq0W1I3fjXdbZ6vRCamCb
SnUXBB/l9FurAWTY2m20AqG4Fj1fzJsHIJdCOYUGohVkSkpzrqrpKAXxjtGw/kemJo7vDXtfUe8y
izU9XrJRTlw/O+u+6AzCQcNc4vUP6ONIlMsuNkGX54d28M9jEpzJVvcNrVHVu5f14D6ax6wiM7/k
8efbKrz2RnAyxD7UTEmSF56mTNSYjYij6cod64KTRI6dUBS3gqz5+y0cNT0bi1FIVJiUcvF9mRBI
8rQEbjwzHQzVlyhPDj1kGRE8T+Ghb3/fPtRaFE0FGDJFYitmBJYjT1qkx8LgicCbwcAOH2Nzl+es
ELwD934Hu+qu0avdZH4SuuGlKO2KdWidtVUBX7Os4DqA/pCUwce5cK2xxjpYf6TIKfT6vre6O59I
vvX3ha6f/K3Z6TXTCpaSBAyJM5b6WomMttTjuqejngxFfzAzOjpJrWinVC70g2ym/8U3ke8B8aDc
TgVyYVrHUfAF1v+SC1hgHUStUGyqoiyei+S/74tgDwDyUwEE/7q8RrNL2AfbcbKxa+6a2gAL3ueS
XfoPQajf3dabFZA86vlG2OItag3ApppQ0x2kUIvsfkz0u0LLzdgGOJLvJnHqYFpR653ih/leGtK9
Jke5rTTsqfVy0c4m4Ku9AsVC7xnSs1kX5X5ISuVMmJ/dCWMUsdGv3oiC157wfDU0oUTYw5ZZREDL
S6xSHTRFPr6IinzitjYM9LoIIh4LVBcR6aIcFAdlNpKk6W6Y6L8Kqfw6iuMWq8fae5n7yMCsZ6ZM
c+GBZD+uh6bRuHutdwAaHEEB3A+m5/hSdWzk4K/b/5AM0xggmqcFAVHW9YuBCisNc0hg3CntpQ+a
ktDuGK3+qMrB+D0Zhs69rVtrL5Q8DKQ81QvmtedY4o2fsdqx1juLqDFQdFsbp0NY53adf6it7HBb
0trH4r0ggoMRay0MTypA9QT6lfi0M8IDOJvO0fVyi/d89TxE28oMFmcPycJxFLU25noxxz5Zf4zl
/NR0sjMV5GGJtRECrR7ojajFgUwtDKVBp5EDwWi3CyGysc1U36JIWQvmiBLhUNZAy9E+vP5A8tyw
9oMQPIgHs5CgN7UdGFN3MC1vK1fZErWIG8HRdPSl5sg+1499qpt2G7JOJhmmjQB1LTdnbp9hSLoA
jCdai0flFc0Q62pEVpQ9R91vwQCrnByT4RAasc2y1r0VPvt/D+HhaVEBpWNJ3AqY7PomR8kqIytC
qFbk57Sd54zyZzVQ7zW9vvwHXcfNz/S68zqcRfQWlF4/dgnYGlFNHpWA7o2YbziFNbtE2sqCELBq
DHsuHm7Sm3E5mYPhxmp91vRfofKP3JYHi2mQKP1++zhrj+qtrIUONomvV1aKrK5sTr1VHSLPfy0C
8YH9d/9B1MysZbEEkRbJEgjCsK5USClWQm7ThzA8yz6jaUPpCCBC/vpQlMLnkRLCvzn+u1YHn22e
EN4TYRfFlDlkEJ8lJlPNBrpw0yq3ksyVz0XURSWKktS8BmqhfMBqlVGpAssd6vCYTRZeGw5YZxRy
Z4jbX6niJRsKsmKe2Og8k1HNdNrq0nFlYIjKdsgtV9OTX2WYhk46CJZz+xJXTAYjjfhG1vTMC50X
l5hKOEczbC1XAsFui5Hs27UefipU7Xhb0Nr9UaiZ+V/mvtnSe3hWUE6BUlnzXuU6O1uVcNARluQs
GVb+uS1r9VAWBW+EAURZAsaJLIvRqkbL9dsLsJpM+hC3G5HLyoua84D/iVi4qTgKQkb7O+7NUh3K
vwd2FUMmke3Cfosib+3miOnnMJy63bt2ozyEadmXnKYzvneRcs5fqqSyp+IbbYb/8KTI1Wg0SRTH
GSu8flI9270hYRUt1wgfqvpeLh+Gf3Tx5+2vs3oeNnEQR1jgKJb8Mp3Wa6YvTxZwBtZo6slelD7H
0zNTPF1Zb7yhlfIDPGv/ylqoNwmNUJsMTLh9/7UOXyX1JbV2fc26Ef9JVmPImDb0Yk31oAwjAARw
955sKu9EadQ8zXJ11a37T13+3Jdbs/FrukcYhmbPy0xIf6+/0qRDrZvCI+d2cu/AN6TlbBZVf8vy
t9sfau0sjFYD+cTKQi+70IYsTOpGqiXL9YIm3gG9KqDRFNMPmZwdb0taPREj6oSVELSgFNcn8htK
w5PqoXfKq6hKdh5eUouIduPjrMxQgwqnI0LNSwZC9meC7k2wnKYN23hF0YOjWIsOHL0+mVJTO5UK
cV1TBtmDlET/QKhX7ak2TE5v9MI5y43s2KaS8BSNUrdTp2A6poEi7pUuBmagQMYjs+PTbjRJ39++
l7U460/7c97zNfM5ytcXIwr8w5LmeW6gyT8tTzLsmTOyItejcWqHsUSw5cGzEduVupXJzB5tUVy5
kr3IZErVGIeGkQ6XqZgPXuU/Z8JD5n1Muu6oUdAfrS+3D7umboAcZpAThaN36mZOSTzGwMfcsP8G
o5MtNN/NYisbXNM0uApnMDNhJCb1+kKNPjGVsIk8Nx2NZCb4j49SrHxp2NVrU3svNgzqiq1jPmRm
roRdGOau+e/fKJzUQ+jQBDxVTbvI4e+yZQ9qeNED+IaiDV1ZMXV41bmpqdHcAXB3LcoqJpBnRSK4
DL3v1Dw6BunoSN3D2DE0EjlqzG7OfMthrHwzQleOSJMOhv1lj66sBMj7R1Vwo14+doCLvUw+WPHG
0d5HQuBXqSQyDM5lviOGKlRPsmhOe66e9Y6n5rtga2T4/TmuJSx03ZdKbRgK1EK2ajbcqLZidbas
/nXNaZZCNwkmdkpq6uITeeIMS+kzjwVyTHN/hgh0JzQf0u75bx/SlZhl7bXtxdRTwhwdz4TqPrTU
6Sx52V2eMd58W9J79aa0TN+FPBBoOfx+1zqXhjXOrpOtGTyfeqYjigcDkEBUR3asbLjylYI2EQlT
27CPUypSl2ioShmaVCoKtKA5pO2TOHaOpj6MfeoIyUGPnxP5k98Lh8TKNwphK25jljwzWf6hulhO
QBBKFnWh8d3y+rsUvVSKnRmTXaSHQj/KymUKDnUJkCM0n7znrDqIwl4wGLp+EoP4s+qZn6p0a47g
/WPnF3EZ4FXoSjJ1fX3xgddpSkjtELj916wb7FB3uvyMixhe5DZw/I3vvPIA6eLMLNQzlQav/Voc
RYuqIZrzXD/BlFQdJLywdmztTl15hHNISBLCxBGMP4t4oxdEf+r7mmtmI7IX7wk/WIz8eltlV24O
gDAWmThCmxES10fJjTDuBQEzOZXDwaqdpHsNwE/hb4pxN44/UuPnbYErPpylS9TNgFHNLFXLoFpS
erXJmkpwjbweqn0pSPM2WEDMrLWemuG73lWRbIPETT8JFLxbpwRYxYqmurH+vnM5KzBQirmkz1aj
xeG1uivZOq0JrpRqdOPK8tvAPnVn48Dzv3IdOCBlNtVUtQFJLycKqZwM1pgrHNhMbFlOT6qR7RhY
tZXRdKzmkGT7uvlgKvETYNJDK4Bx7zc8xpoqQX4GuBZsPIyJC1UqqjHWPMsQXKH4XJvPyphBj3i8
fc73oQTpJRMiOq0RaJzftZ37VuonKfUvkQ9/uL6Liw/WFDlt/OW2nBUjeyVn4TXCqax9TY+RE03U
D88zp4Km2xmL8rqtM63d25szLVMLg521daMn/iWIwLuM5bmchxGKLVO+piHGzIJN7ZDy2hJUUQ4M
O7Ct279M+ZdE2SfqLpLMO7baPWvqKSiSXVQ9a0lpDy6kC6d2KLeAI2vfDuZRgk1qHnTwF/rRC5qc
e5PqX+b0XVBgVlMejSQ4bk7FrL5+1nMBxAIujaxFapNNWqVWYhNcMl1nHe6vUoj22SzQY32s+JBL
rEMKL0US1Ruh55qheyt4EelaaWYaQVgFl+Z5DM91+Guo7puC7XP+N+gJPDHcaDivXek8IsNaGzJf
eZlb5U2KwTLq4GK1kl2P7hR7Nmtexy0U5fu0hD7vGzkLXzQ3CIx24kLjqjjEpobf/aen3zGqFJ8/
mOwpuv38ViDvMJmwdF6ZzTc0OYv3V7KdZKizPrjI8Z02/lPU94H+ozdzuzIeABMQ8+T+B7meB7ik
6euQfawFiLm6Y1huGJy1x/m/H8IfFnm/EQYiaFU5uFTdfeJ/reXXYNj4iOsi2JhFjozlXO5dSaxo
mAJZCS4Fetl4siPGud10f1+65UohMmOzHnBUJs+unXCZSjR5ayO4hGG8K8ZfEuxwai2RgW1xnq9p
5VtJi4fOSqgq7hszIEgzCSbU+1h6ZgRcrrcoV9fU8q2gRSg8tLISWTrUQk2wk/KvQ1G+SulddGmM
5ltsfrqtk7OOv/WwBh9ongqACpq0iwrX9f1FjNkRPwWe28fyOU2aA6XV/W0RS/OxFLG8uLTI6wJk
ojuxLR3i6YdMmV5FIT8z2+mwJuRZKb19U25tqdk62eIax9Dw9TFGLKWv31YQO5ZYv94+2VLH50YI
YDFKPCB0GKxaPKMkTD25a/DbSguK3gc5kcPaLG30gd/f37WUhd2nkRWyiR4p4gBPNxvgMsVyUulj
ksSngDSisT5QzP34fzvawuZXhR8UrRH6F8tPD5NhQfQq3YXVP7elLN/UnwuceRdBhHB9y5niMVan
YtA4mprVtlLBXFv3Tt+ek2irQ7v6qeAhh5mNYg2Ng2s977WsHeoi8y8axHOZxZxsudu0ee9cNOch
H6eOMVc5YVRYSCmFQjTVQfEv/WAASvMFuzaYsUie60MWB39GO2JJT3aMxrm3b/K9tiOZb0BkQGoJ
gPX6fJBiqnXWWtxkIKc4EAj4h0g1DrelrNwiIT+eWUbn4aJYvCk9U32Iaz08s5ydmEmzG8k/xfoG
SdKKVlxJmQ3km1KXLwRyHNDmuUimyUrUl0I/B01xEMqNiaV3NGfz56LGRfBIHkcOtzjOoBSRoqZY
WsX7FrfpwYT7QMvcYvhdVo9p/bUVJXvUTv0AqLE71unfzn/+kU+FBbgFl/outwCKBlrFz8ILpdld
oIW7bHgZP4Jv24o81r7bjJ/7g2yjATRH0W9uVPZTs7YCosPIm45ZZ3wQO+HOUDeqRWvfDYy9SVZP
s5HWz7WUgQa/mQRDeJG0kAFWA4LYp1oEpFRslFFWBcG0AK/UDMZZAiFYvlEZrTmGF8081ol+GsR9
IBaOMXjObX1fe1Wsq6QkBasDzYvlifzSj7NODC+eEnz1/DS2JREqvNtC3pWjqHfNzOqoIrenAb65
vjdmsTIhy4r4krYv6ejCfbWbpOaUqAczzg9m5TsTVIKEiVuQ2ncoxFkykT0FbJGWIBXfa8lyO4qm
ryjRZV7JrcEBNplHUWeQ6GkQprvSCI9G4bThvWrUB7Epd1XyuYrUrfO//5xArucMilbKrDkLX5Op
fSFEhp9c/BRM4MnKT7F3Gdr2IeziO0gVY3ry4aMRF0czOFrZ8GQFdzlspRiFje/9/p3MW1aUOSng
O7wvDKohY77dmF7G5IdS/LS6fdlvGJ3ZplwHXMQL2GiYjXFHVBSurzwIEi2Xqzy9eJpmC+V9YUvs
R9M+RNSNbuvV2mEg1KL/SoRMN2z++zePfoy8Jm37Mr307XDqvTs9h99K3WIhW/l480lI9Wm5YcYW
jqeamgraWym9BCwDVim3ycl30Suf0/Hn7eOsOFdoXNHSOX8i1F8CDIywEP3Rk9MLfOZOyM6S9nOT
MZEZn/O2dqQxcnSVAMnb6pq/4+zjlVwJnq/gzUVOvm6OQoRgvbgEfWl3+UuonotBPSZp4cSdsCv4
X+zAmqtgutvxN2GZXh8b63L7CpaZwZ8fwhzlzKIz0wIvHgrT62CVJj29lF1r+5Fv+/2nvD/pPF7V
gClta7v9qrw/sS1QPVA4i8jTCBLTIHXjOUjji1o0amUnRVY5aTnop16RIubPsuQQ5Wp3d/uka6+E
Oqc1kxXgpJeoqSTvhIGRW4hM1PasJ0S5xs4Ud6Gp/jMIw4awNTMIaYCFK5kTc+pw1x+4TLSqrNgg
w0tJcff0Dp/UqAh3beHtIqEvnLQJm4OWqmw/sgLhmJtG8uCVfXWS8jS4Y2N9vDOHLNloMq9dP72C
mXoWpwohyvXP6gHeZ2NZZJfKyh5UT3tJ9eSkJN5pLLzHMnuqImGrP7aq6xAzUZsAmM6k0uIqNKkO
hjbUs4shPQ6fg/7YKVjfoTzShyj9Y1cGdt4968ZZlmp77nTGr8m52CIVmU+2NJJMlNAjAPxKw3qh
6Dm016bvZfml8sFtT0pp7qUuGv+DtWcHCGsNmc7jUS1MsaKxFHoSkRLgYkP5J1tO1I1P+GcZ4+Ik
IJ7nJZgz8ooey/U3rPtG7kG3ZZdJtGwqk6rwmWUZ/Q/1aI4sBCh2qncnB6LNptZKPyfJN6gO+nsP
lqr095h/zh6ZEpyGfd8cezIKTT60ov23rVfMChfAigjgVMx3LPWsEdooGyRmN/RoPI5N/bNQofUJ
qr+t1fyR84eFiz/B+7CIplgtPPVZQHFLZO7bfJz6R0E6x+G326bj3bzMUszi2Uyp1kqZ2mVk5SpL
cAtzF0aiA2ps32pn8XsRvhY0bArNib2dsNlPW/G64FiJ5llQD1h3OQ0Q6lY8Au7g0XoCgXxsN2W8
i4KtiP6PTVooFuUukkwi4D9jK9eKJWaWJwgBD9Wf7uoisAX/qaN+WFtwT8f7PvpQFcdo6snQcscy
L1l4qP1vsBmw1Tm1Q/McvYThkz8cmsGRitZOrOGYmQ/s8jsL/Ua4vvKaifzptzNETHi1pHIOm96I
4QLJLknOaLpmAsxvi3jY3f7uK4EIiQ1FQDhRCSKXHanCGqah09XsUvbffNaEhxCv5ROUjL9vy5lf
7PLiZ851Sv2sCH5X9BHZv2TGTZJfSuOjBdgnrH+zJMkZ6fZb3/vE7T19I5BbcYZ4+38lLtxwNDRJ
FFA+vZjQQpTZroyyXRH/lst01wlbC7pWnw+2ENgZiDCwJrNXehPtSIGSKpPa55dxdKK851O95saz
VddsL2ocP9Rf4/ZUdSo5ueqW4Ubuv5YMzf5eBBBJhRyY9rX4KQGeQZmBSCsvbAjPbTEMPnhmdygN
4bkvxq9Zzr6atvuUDrXtTfW04RTWlJVXxdQsPAcEIAv5wRh6XTAmxSUTPeFQN2X2z1gL4kaqvCJl
JpaCxJRkY66/Xp/S0oMkSsq4uAxlbex7cxpOaVRJG4HNiqqS9RPagFM1CeEWDq4W9NIyOrW4tOrn
xH8MM+HoidKdFEoscDQco6cz120gU9ZOxqDePKcwL29Z9sOqMterVsrLSxo3Jly6ueJ0nbpFU7Ty
JBAAUps5aopRy3JeMgWZLwh1eWF89pOY7EO/uzP83gn1X2m5Yb5WLPpbWUu0SKFGZpmT/V60kRbG
pN4H9XjWrH5D899/LJSeEigdb5hKKAZcq4TG2riwLrPqIqqHth2UO1Uu1UM1ROcoKh7lsPraNKJ8
MMxga37gfZyJZBOyLAIhMI1LsviEhzBCwl9dxvScRyQw1iOVDiGKd4p1Eb2tgdb39zmLo4k5T31g
PxcHrToZmIKhV5dU39XdvZA/0pbeMJkrl8kvBulANs/i2CUApEK2ZCVZc5H68h60xJNZf43D+zCi
nqKbX/Nwr2yGN+813/qzrogTkS8yznL9Afuql0ujjhqurNAOYx/Na4xB89x2Pyu3JwGlxcNRKKKQ
sLBPnV5liZTo7aUyfgiQ4ms5BOOfb8tYuz0wwZC2zzRqMBZcn8Tq4zI0Cq29RIq0E0P2PlC9Pnd1
4pxZQ/U7LtghptbH20JXqrFzxXxetTEjXJjVu5aa95lex3HTXLRUecobC2iLcrI636ajUgbawxSG
dhxHn9s42OleuOuixyipNwzzSpVh/hXzftkZ1fuuapLigCKvzZsLBKc7fdjjKO022dfjF1V5lATR
zvPOKYFdbpx+5bteyV2cnpV6Zd+zk+bS/u7NnanasXApGOmedtpj8Grsx2A/0BdRbCtzjK00ZcXr
Xp96obupP2k4XaSLofit6n72/dH3VXuQ6j1WfKzvoHVgQnqn4nRvH/y9JSeEZQaaCiDDI8zpXX91
dYyZHPG75iIH3YkdR+wdOSbat1Q2H0Y13Pq6K6buStqs+W+CG2iA4pgUBB2bZ/aPhffUqK9ZzzQd
bLZQvI2lYBffvyj9U1b7VBweUusHvb2q3w8bP2Xj3Ev+oAE0iRF1FTee/dS0k9yf4oJGW2tPdb2/
fcUrucJ8x5R6MUvzZM7i68KlakCBkzaXQk/kn6bSi2eqOdZoT7lY/T/OrmvHbWBZfhEB5vA6DIor
7Uq7ttcvhDeRHA5z5tff4h6ca2nEK8IXBgwDBtSc1NPTXVX91YxNV9rR4NejG4Nh2BDTp6K0icsy
zTy17Rp39GmSPxY1SjBBoqlvVUpzRqKeGecsSeUc7MC409xRl6MnlZZy5UBpMhZWksjyZBVmWiNu
+kqnys4U0vAYKV26JPw46z6QKEGmDoLIIJVyBygCqhOdG8f6VP9C3zKVBE+ym8S7vn8fxTUtGmJs
ysKJpYV4cfrZ6+fAlFwFSGUiLwLYOd0Klzsq72jchAPObdQwO9d9nzRymqx7w29/GokfnO4v5qyD
ujTIXZ9qnGalBar5ifYFSaJiLQP0ZMib2MicGim5pP+RqKMtLAHQZ643pOeRhcLfSD/yBxWHhJm5
JNenKJEVOw7ijmjtuNSLZ9YTAd4IBwxJRAjycEmCVO7GoOniBvHjNgyah7JCo7DyM4xBI3LrnanU
u7Jrnut4iZY3k/pC2H9hmVtJww8MMYBQ+EnXfontqWDbtnQ7Nyv2HZh51Q6ohepFJ81Orh7K4k8Q
sdX9pZ27Ai4/gFtZQavLWjTwAUWyq6NXX/6Ul/rPzC0islDYrhPhzPpGKF3s1jysZEsoi+YkjKZ4
ziiiB6A4/Zf7A5m1ghc90tSgEUA58fpMgKccoJ9v2Zw0LRM3TC6LjQaG0QLC6LueyB896GeAwgtN
FuQXuDAlVNq6ySO5OXUR6Dda1MfQvOqb32qnh86Y02afl8J4BHvBsENFSneK7iMvIpnofhYZaD06
BrWDN754AM+KomKZmBvWp2h5Go6dVwng5KiyX/woYosdMnFs1l0QLeGvb88zQJ8TdhG5blSCb8jw
A54CahWZ7SkR8vBDKVhop10pPWZdIO3HCm1wIUTEwNODBClY0flYbyVIYr3fX7KbvYevwLMDaUoA
mdGGhNv8jWK01UBZd1JjZROB+FqGwaaulyjsNztjMoN9gZwVGsqgyHa9M4RwAK5EbjqcMY39Csxa
7+0864B7/X8MB9ofqKpOHUkMLmUiU1NLA1zoJ91KfdvSmeCODNqIJZ7y3n1TNxfA95D+mpKvh6QI
aRx0Q9mdCkivOkxJvtIWUi0qG6DzHmXOfWuz62SgKDIRm3RkbK+tpXFR9n5RdSckyEkh+1uWtI4R
jQtVyvl1+l8z/AugAMiDKhAzOIWm9gyam7+VWytcePHOjgVMPXh5MHHQX/x6LEY85pqgYSwm2EQG
0uG0aoheLzV9WjLD3SiR2HR5FLbYC7RcpVLv6kW57UzJvb8ys/vgYjT8CbLU2GxByjnV8mfdbjtr
sFt6LuR+wc5NCAsXgTOE9BzQHJOyxfWs5VYsR7HfdyeRFuFrZvjQfwpLvyWdiP6HKnCXjh/JgwPF
/KVX9cxMQsMAtShwRgFX4V+4LIfSqJGw/tQIlW0yPIz00kWP3IUnwdwIITcFTyFOBGJ+hKEUYRNI
WY/kjpurJ7kaSMR6yS5DDK0xgb5M/hXFDUQ1IKoArUxkEQSR3LEyS/Qxp3rXn7qu8yxjrEgNDiHJ
/aR3NN9cuLlmtsqlNYXzgnJeQUZGHnsAHpSEFGWTEUOkn1GYAc3d18P6/s6cXbaJ4QvYAQhPInfO
0rIxik5W+lPMfkIK15ViNLiyhoXTPDuoCyvcMVMbuYOOh9yfdPZTrTqnEh5i9Y/v/6vw8/dSXdjh
zlldy2WqhGJ/SlmyVsV2hdLVAuJybsLAfARVB3l3VeL1ivIm7Ls0E/pTXw12WMR2UyKL6f/492W5
tDJ9xUUsZjXUNKrawDaHBrNSf0jViz+e7tu4eWViX0Nd8BtWg6Q6n8xPhRwI2DIcTnjcieewhsQy
QjK6LnIpcYUykg+6P3QLKeC58wsKJ9KyKIGB3cytUGHVTQNOT4+6qqp3DgpVCc5sWAyDN0Zq+a4Z
kfpz6gDvdaHgV5v7Q54LqCasAixDeRgBKDevhTCOQiJg9TrkTc1xLSh7jSFv027adiSdTE+NtrY6
+77ZuZlGuQSu4zvXzjstXQPvnHZ0OKnNSRXQ8heMzOZ3p2+78Pm+pbmDhnQ+nprI1QItxR20KEbV
JLTC/mRYiBVNv/T8LNaJkSWirfjqUnV4bjUNEFuwjSCxgELe9TY1knjoUkEZTkOgVCer6vqIaLTU
W88KhxEttkpT6ckQDNAh9vUsWCrIzE0sbhy4LchJTJC/a/sqG2MpbeXxNOblvisix0ysNQicn0zo
X+G2l/zLjT085FUNGrAqIBBorDxN/8WxbEUVlAsAbE4hutgN6DAHLSS7bN+E8D1NF2rVN0s52UKq
EdBTVDKQ/rq2JSkjsEyCiSdn1HkpYBRhj/YRbbCR5YXteXsqYApkV2TYJBRI8fq7NpXFXWtUStme
dL1x9e4B23Wl+r3X+B/MyEnQIIkTRs+NviRGO12dV680FWn4KWcAHAvyybxci5Hgco07ExFrHth9
9GaGW9BPbIY7/LX1tVXzz4EYWEO4H8CUArgDCBZuwzBIO41ZGomnUtrn0Fz2w/xJ7qmXsXYhhzez
fLCkAE0+9VUAr/V6Tk2Qoso4oyII+T+hyFUMKxrIJF8MiGamEEpwYP2jMx8gMTzTNJCivkfvUhFE
JeOQy7WrJxSJOFIYJamh2Jf39C1L/jVIwSxeGuU2jBQAkAxqnXgKKkDZw40YfOD8D8rbP3qzyQwA
dghOUGgANfh6Dmlahw0kacRT+CGKDZHpD10u7EFZuBVuvBgcGEA+6PWEtpFTAH1tJodGbSfFlXTK
w/BVHlRSZ06iSgc1bPexbDfhouDG9MS83veQH5nen0jpTHEEd7aDVgpEpVfVE06jN9aDrWTaymSW
ncqMUEGGcmBvi01+LkRkKaP3+9N6m82C+PPUpRCzOgn68QLd6LUoZJo+mqe6alZ1eEihl5uWQIck
biaeregr71/p+JSuCmVNo9jV9d/Co/mv/TNQx0Fd0YR/AwsI38JNuzWkaMrBdP/EhBLSw3oq7Drk
ITAX0lJq69ZvTyRazDdotIh4ZM5UZA5TXUwOz4kI0YW9JRxRexuC3Pbjl4W5nW7Y66XFrGInYcPi
Ar55hHdgKCTG0ERnpWLaNgiKX10XSYd4gGSFlgrJT4vJkjOICrMrJo6bQtKPFbohbeO0RhJKWFIg
nYZ29T0AxSIbALwG3oSAS3JXlpYrKNdJ+J7WPFbtc5d2LprWewujnk4ibwVFCcACkbyZZhr/f3Ex
5rLk4xHRRuceaqPN+GwkZzTKhuaXG8tfWV66stwSdHO8b3ZyMzdW0cvpm3WC24vzD6omxJnQ1NEZ
+iDEVz6icKnZ65IF7r4Q5cDIZIbZi4vA1QbVrrXUuT+Im735jVrGJY8IEfVo/sEXoYmnHssYBIXn
nvBWTmhAzrOozRMU838ncrCQv7m5mTiDXP6LsRDwtABjQo9okljBlspvpf5Lz9sFQ3NbD/c6IGjI
s03X+/WmqKKSxbLWR+dIUqnT6r5AGCIMuzPFf4Zrfo/prylunYBGloUkg6mBnQfBRDMAnyA6JfeX
6raONJlBqAkM7OSyvv//YpszXylliBVFZ9WwR2ZHppN7UmOX/lshPBRo0xRvgpb0GkEoumD65srg
TE879cK0ngRxP8o+zrH4GWTSSg/rpypRHiJUflm+Uf504LBDceIQG0tl2JkNAzU2EKomnBDKZ9zk
BqUW6VKLwy0aoF8Uw8lSe4uwVHoCt3EJvDizaQDMACwWki94UPCxKGCAQtxFWMlSYYGN18VJ0Fi6
ak1lYUZnzh2S6xOSAanMSV7mekLTzmT4EEyodNSac6G6aIcTlW4yLtiZHRAAA2BBoGwFF3xth2lG
qKSREJ0Rwa0F6wVS+9SUFhIsN1EgglmIsCMmA2oGfdm5wTRBU4ZNyegZnchHuo/QL1yQTlQCHD0m
fV47yhK3Y9pvnO+FxUnjA/l6oFq5YamsLcSkzOkZukypy/J2dKOsSBc8/G3J73tgf81wL8xWK2nD
aELPgQ+4ofpciKQHmVuByLLSu7H/GXReiaentsTFmZ/Rv4a5Gy0tB6GmIAGeaWi5uY/QPTDBInMM
4ZxYoP2ZiAuX2rAv2OQrIBXVCkj+YbBts7V+5uwJ4O8InPXClbWV8LHgUaZje2cFeQEnpjNF7Afs
GekdzfY2LRDowksRDGda79s+gMM2bLMNbYsemqrdLFifiRgQ+sKtgBCIohKvdlQmOVqX05SeoYan
6kQ2VizbRDJ6f7slehaPu27Bec9O7oVBbiflYa0lsQCDpf8wgQ61c4dQX8KjGqIL2TOl0UJQNHvw
IccDeVokj0FLuj74hRLQIcgqevYLOfGaUX8L5VICmAK1+fuTOeeggWj7X0vc0ASpzZigYt90+aHv
PCn9Yr/LbGE43xoiN/tlyhJPWsxQLOauc6OStVTJa3o2+6PPPit9p9R2VYDxE5BB3FWyUxbv+nPz
hza2Wv0I1JD47ywfSFU8adZP1fRovtS7cO5Gxjb6+1Hc3ZSCBlMVcBLnGlVaydgOnr9R9k31ounb
gL4X5Xp4LmO0n+hF+/6kzzrAC8vT/19cyBqys5qeZXAQWgkq8FBGTqWijHjfyuKsT7vswgxyM1B6
NyYzVeiVagf/zlpA8t8CrX2s6wg+CSQoO8+3/VdIpU1nrnvJo/EazUDzDJD+ES7kSVE2DQud+982
v+3+zv30/xefliQQHUUDBfhmKviOVsQQsEZd0hEs9SyMS2JL313Lb/YftG2mfBEUwXk0jRA2Qh3U
qJvpiStaB39gq6x9zpSSDLJXWC9sQ8sXtE7a5R9mtRsajwkbqH1Ir/dHPXusLz6DWxCmDIAemzLK
d34wekNl9kQt/NKujW6pe8633PO9IXMuhLZjrjAdQ27b8BU98tJqPYRrVhwRdFYse1Kbwh71fFvm
69h6l+kret5E0gnJpkGBAFCjktBf54OXFg7TIqAtHoIEktKlsVM6wszBTdAf/v70zG/Yi/nhnBE4
Ln0jqnB7qb7ORlvzmhQtXB+YPuB8HhP9oFOnzisiaw46JpA+Q7OrNnBVYx9XT4K/boQ/ICuqp/uf
NXdageCZqpPwXsCEXO9VPS8tWuPPuUT7DVWMSL808Bv9PoCz4Rb/muD8I0tKVCYNmEiVgNAssaMk
2AAspFhOLq7rcERG51kZPb22R7MlfvI8BBPBV03sCve8UZMkWNircyf08pM476iqFJy9pqDnRB7W
bJA3CbSPR4hhi0a4gIS/TSJzw+dCUIBtNCGvYUs1hVU1vqoCZoBGTiaMnlK/x8wkefsbebyFe2n2
CrgcJOeIO0Ue1aLGhguDXZaelYwSJToaBfqZHLPIQ4be33a5kxv7aEkDYDp//Pm8NM35grwrFIOO
MJ2Lwk+sukCDfZKj7+IvU16UApgW68YYdDyg0QvQOqA/11s4BLs2zcLJ3WY7fbQT8UESQcVLoEZF
hH7fdpEdlEeA2MWFI33LgZ2W9sIyd6QFHbWICkXws9wmZMjRNXNdynb5jN6ZwzYLIoKHBoBTRfZk
CD+qZGmB50LFv+ZRuLse+DgadVm0HT1XUENm0IBxWiPf5a4vlyRu1sL4a9CXej7NRYuXNrnDLPVG
P8YDJjs01r3yVSAGt+yexLW/iowP4/m+d5q7Uy6tcec07StmyFU/hYpmtgrwKnWsXsUNhm48CwHF
tFb/9y66EcWLBUsrc0Te5yg9lOjTRZvODpTffpvbYTAipFsIEuYnEnh5vOXhevl6edsLsgASNLzi
Ris2wM61qp13q6R2zLNSLqUq5Fk/j6c2cq+gB0MY8nqvBGEbCayR4IVEZFS3wUubEs18aUDCTlZF
7qnxuo5Pcbc3n7KfUI2whG3EIKABhYBWpqvEiEglP0bFa2eeaDKs7q/z0tdxuwqg6SYpfZOewRS3
iNJFIxk1vHjuW/kuWNys8cUk8NuJNU3hW5iERFwx6rXNIaxXTf02xh5EEUrTQ9dyId7XYrsRhdGh
6AtlFkvg59sqw+Q1Lr6CuxD63GKjRhEodegBvFJ2kkRENCG28+pn+aE85o4eH5j0bObbSkhRc1lS
KFichmk1LuJTOUpR64nwAZQdQ4VIo2cUx6bZwp8RtSed9qn6niK4ekqyISQKekQsNT6fzV9Adwl8
UOxJCDNMx+PiG5iMbitiIEdnaxdTZAzlwVWjj8TYp/VvWjZgUEpOabpa+/+4+RUAsqC+ClA2ylvX
dvN6CJMirZAQ1Sh420cxeYG+pw1Ro4XLYc6fXBritrTfFppRVzAUa+hcCuT12O1jduzoW5F6WvvP
IFFsqktz3NaO2FgDy1QgW953JI86WzN/3D89swOCkAaaQuHRjlTk9cwlUqQKWjdE51oqbCgsOH7M
SFINjm9o1M6gZ+IotFy443T8KH9iVRCUYRfCCuBBXxuVoiTt9A7JSMp8W293aE9dB0+69Xx/bHPx
CvoJAsg71YIgdnZtxqpMRUgaSs+G5KhlTcJm06YDSc2doC7si9l48NIWNyQUwdR2UJCU0ONGRCAm
9E4kR9lLGZV7GSpNT1DPHUhSFNZekVj9qMYa3dwf7py7BcIA1ThANXDVcQ6gEes+FQu8nQOzMLdJ
XmoET2TB+XcrBqIyrBuKmCaPKcgGCZDHCkFgEIj6Ss/QwjAV2RLwcfb5e2mGc6dG1WZwaIivjeHc
Btuu+IHDpYxfxWcK4Ib6JDUxiT5GzaNvvuh01trP3e5ovt0f7Pf253fqpJEnTt0aoWvLfUY99p1R
WtMrvD+m6Lzk18K2yZJNAk1wcduKup3HFJSIVzl/j1pmD5IXoz2AgNz6pq3eBg3cvLUmbaoMauqN
E/h/hJxuYomu1Sixg0TYUGD1o3bh5r2lrsNxXH43txfGRm/9iiLEYqGrGILdt7KrCWCYPvp4wWum
XZgP6A1Tf/TiYvw8OaXbOUMADXQNhKL5OdN1lpb1gBioS9ygfsvEh3HU1gKEeXwy/gjjTdRCVyv3
jAVXNhdWgowDEJGlQr+G15StR8uqRIQ15ypUK5IzCxwrJSxWg6DoCw5s7qj9NQVZ7mvPorMOaalu
pOceCD8X6lvjOpek5/ubb3K9t/P43/EAx3dtpEVDZMOqRbxDcmkNClA52HoQkzDwz37wx+9M1wjM
pWBq+tF7RrkbpwXeXRYTLJ4JPcPA12wNwg6GguC8iZxAQZsIoBf0cQ/2o0iHBd8yt4KmCso84igU
APnomemAt3UdAka17xtXzrTUE+JQcGKqpwvOcu5uQIQCMSEFgCV0072eXAF468yqrekZnUCMt9lG
rQPFSldsdTdIn+6vpDp3JKA8gAISBGYgsMMtpdjEgi9TnZ3FvIQ2N7qrmzpUnKmm2mXUjsWDYFqA
gZKygaJ17Qga0hh2jL8fOghANEQVWhWwrQxNC5wc1EJlrVA/ljYZ1KiHbTk1BxTUEc/+hIpJ86Aw
mglEa9BU0tHGPs7coB9awWZm6Bdr36zAoREr1LFJi37ijwM4P+hvieJABzXtjO20IRED1+xkaKgE
el8V61LMq9KWzTbRnGBkzXtXa+ZnWlXhB+TqQENW0bzQ1qkAAKQV5MOLMPbiUk5gdntczCK3N5HM
K/SBhvFZ8cOKoCQ82FFXQZwqBUr9/ootmeL8vpoOqMMmSXwuaqavYrwV3TgOIk9MzGHB1NxVh1gI
CH+AvgCT4nXjijFmOMg1O5fmh6SXW2imu74K8bY+Fs9C9lmhn3QoILPGxn0zpA9d5Krxc9r56F77
2QtnX/uwourj/gTMxIUADk2EHgghoWMtFxemVsfqPg+SszopO4PsnYqpp7PBtXIPnSBI3r3eNzgz
4yiMISYE/BOdiPgQPgvR0Fxuo+RcQ0zYDk3jM8zDP5qULJ382fm+tMQdRq3zfYSksDRsu3jdZCvk
I/3hRckyB22nM+EhdQW8WzTXhzzQD1P8qXVr2jo0f7k/4hkXNJUCwR+B1ho6OnAuqDSKkRZClpzB
RybW4EjFDuWLsbeDJVmL/2PIf03x0amZ5kaeFMm5Lx962Y17m4m9a6Gf94v8qzwVhZs+oc8eBY1W
HAiLTqlMwh4tqU73hzyXLp/QYhPFDwQ7LPe1262ZCq6iXmPu/cdyo5uHvLF7R0Sjl4aUr2VrS917
/SPotylYfoqbNY8FOr2vjNIbf6dLWKS5JzO+5lsteOpDaXE7IUnHlskFvqbZ9iy3R/+1FXaJiQTq
kK9rYYe6Uqi9qvqxb9Aep60IE6KtFi4oo82ldEGag+w4QOWTICZ31uox7gVJaZMzeun9GVMQUc2S
GK3LNAhaODJaU0hnVXgFh6RTjAXvMxPJ4LwZuHBx5QBJwb2RxLAt01wdk3NuxqjtVbsE6mz3F30u
GMV9DjqROD1nURy+XnSNDRU6xIhY9HGr5zbUXCvkb/ehbms/yhcLoviGW2r2fau3DgzwENzwE9wF
KWQ+RJOrwqCqOpRnBtEORYyJFXrIWTfYZ0lEfGQh7tubeQFCIwnZamWSWQHalFtFrVPNBPDR+mxG
mxBFjgbS0PuuU4nR544Qb8C7H7QFIMzkIq6jNdiEPtP0kJ5kw+Xrma2gCVJkWVafVartJAo4uxV+
lK3itXL+dX98txsFYlTQosJjGvE18LTXptIh1hstKupzX6snXPme4i+BUJZMcPtEzHWaSQ1MGNBF
0wKN0ODn/UHcutzrQUxfcJGfMmmX5vowWQCBmFU5ErProoCYpoQy4cKxXhrNdOFd2PL7RI1MLa/P
QSXuoSmKgCVa3R/O7R7H4iNOBjUQf0No/dpEWPlZ0WoMJvLBJ7LUOBV0u0dQbTWWubToviyxXADD
L9jkAZyo+akgwSb1OfGprejFZgD9Nk0ea+D9mxb1PnV9f5BzawYmEVg+EExErZm7JqWu1CFGgD2u
VaorjGfNauGpz0lrN0vNsuaO06WpaewXS9bFOSq9I5bMrN5ziMdXzHsRFqWV5zbGpRVu1ahCjVRN
sQm1cdDdwaAawRB/3Z+1+aEYQA6gnwXOLHe1SWoRVlGEoYy94CT5KpIUr1ToW938s5blxL0Ft+2/
ljjHYFkh7TO5rs9ZaqXEl4NTBIEB1GJ/CEX2r3TEb54v4IWgIqJZG5980mq8Mqg21OehCJw0BBZB
ehtxgdyfu5kLa6ITY60h2zAhMKYtebkPOm3MpRFmwvIhQN89SS5dwUo3uRkRI3RlIziEvmJngfJL
y0e3D/rX+19wGwzjAyZWG2D1ICvyKZQoSEDHSsX6zOLXzMIw2T4IlwAtS0Y4Z6g30KdLQgmjtAQv
7MIdE7rHRFjqYTSDFIDAH+5+ME6AQEWXkOvZ9ANLaAzVxwZJPn28ZYA5tlHYFAHHLilkcxPCxk+5
y5DfS4BQc2mbuE2GrFpGj1qc2XI02EX0nI/hgmf5jjavr8/rL+NOIgpURdSUBvwnQk5HKB3/VALN
9eWPbnIw1p0EXI1jvBgHrfX0D/Ns+hXR1HOzsKtvPRw+A6ULRMRQ/QLm+nqCmlpNTb9vAcuNLTuU
H3tZ2rFkCwVxTV9K387s7SnngdgbsKIpN87tbUEQtKFS82YCrIwRGZJNGf/JLFf7HRR/EBET4BmE
5BO80YVR3ro9VEXBnvzuhQ2BIG6UZt6DDmYAfBwavzV9V8Zv988M9/s4MGhOANY6kNtgF9xIO0lN
0LbxSINDbBNzIZicNsLFRsFvwxcgbYPykgldVf41PORqbAQ5jn2+l0f3ofedOllpL2ZNWsm7Pwz+
UQJbaF4CKt0Uj4NCyzMhQUWuE6M148NgW162lXbqpvjU1pWd2bEdgLxLpHBbLL0D+H3xbVYB+wxy
ixgpqFrXm9BgMjpEaoBrQ++QiG7qHE/vOcFB8JYUBvhH4H9MwRno2OzQb+JZ0aGvjg3AhOyQbopD
57YAb5Pa6dzmlB7Do/waPHSPNVRKIHhK4pzYaW8Xi+XS6aV5vaSoExqQ1ka7z4mXyb1EK7GMBnBQ
2CEpbFlZ9bvkVyKTxCfFx9iTYEmthPeC06ABHVfRXQUXMnw7d00mGQtNvSiyQ5Q4Py23JZ8tMezH
w8tPdyAx+dEQSpbkcvl67GQUyQV0kwA4ANRCnjGs5QI0bP24OECbPm1X5cbyHdXJqjXYWQkSDsRc
mlcu7oBFVQT9E+gH+HvAZrlTjhcJQAWFmB/0GJSzp5o+lRFE4xaC0JmBoRE8iK3QzkRyCrW9690K
XUixBPItP5T7OP5qHNkrTSd+h2qKKdnSy8vCmZw2//VmAV0Jukp41WHxkK25NhdrzM/80CgOMWQp
DLtxM8Le0doFKsQbCANDGDSC0Nu4EIdw98I0lxJ6uuBRibwu5pXbMnLEChX0uuKQDLojeYktdxie
4jj3R8fFAf8xg5OA1ytYkngsXw8uag2/VMBjP1jDD42to3c/XPBpcxbgWpD4wVqZSHJeW9CFxG+S
ui0PJvpZf5pHo/1n3w+UI5YFNV7oqZsaZyBgWt5VilQexnqV5StFWYjHZnY1eqDgqT0JKU3qgdcD
qAyDKlnBmkOEvjAELVhY9uffVmFSJ0YycDquKDNAf2r6hIuYU+rlWk1GzTooGVGd8Af7vL/K3Ga6
+X3u3q/KTNQoDtOh+VPEBEKF/q5XSbJwyXMX5Y0VbiEiNUmiYLIiPol2+9i8tGht7Fqfi3ib73fm
xZGEJeBLJCgEI0SGE+erfVYf+nEuxsOhdQY3fzXR2NQkcmYXKogzJNZtwW7J6vXl3PwsV8KW/fZF
Uq8i6AqQ/LP/zJ/ybWovCfoq3E6fvgpa3YqIj1JU5Ly48ZeW2RtV140HjWTk6O12rSe7g0udCpd5
9TDu6jU9Wq6/1x3rd7WvV5pmR8f6yV53ZNvsBrJWyMKSfG9ObqauvomLcjVgICIRYoKHX78eIuI9
PO0y8vsYkaNFQLwkEXnoHUTYJLQLO3A3sRtP/yCh9/ZWkIqg6wIJ3MfTz/1z9ss2Seu++uQlJAOR
SbnKvHwVumj6QiJHJk9rRA+O4Zxdclrt99uvp11Ivj6+7m/lm3Q2ZhnKHqgSWHgdgZTAjcivTTH2
od5ykEhmvyXEwh/qRDYjP1/+hEQkhyVAtcJ5gGlhL02a3A2QRGo7dhZMqsqrbsdr5gg2IMz2869p
Dn9HmKbKS34pq2RzsL/Mg7IJSUd0Fzx+R/TQnFrP0JOWyN5rVy9cEzeZR5D4J9iHjNci8p2Qr752
HcUIKE0zxnAdhdP88L/QsypzKieUV4VJlkDANxMBY9/Z3IlKP/Hpr43pXUAhaBf5B0N2YsupAjsJ
d2a+4A1nx4ScFpLFyDqayB1fmynh6jtmwAzeKMXTuK5LEiQ2xf4CyiI4L2yoKVy4OiKAxk0xGQIl
INoxl9fWaspUSJeCTuq/lI/Ssyp5eKM2nyOoPoO31U9a60p0NS7lqG9Ag4DmAy03Cb6B/mmgF/y1
XdHsOqPK5eyonY21sqO5A44AKLVfit3jRG0ytJUBwWnhNTPth6vRwirKTQhIgRpFuprbL5IQanpK
1fwoG47/g9a2ZBB0nEzBMFnamzf3weQKAQKBqt2EF/p+ClzcamwsR+pDVeUYf+Wb/DFGe3anaOzm
OVxEYHExGgIf6OJAKxXPWggeQUnjei7jDNLJQYxRQSRtzB+iws7Be9hHRP/wnwH7yswN1QlbqhTP
TCYwLni6Yw0nZQfOF6mpKjIAmfKjFrjSM1M3CspE8Rr9Y5ol7P/N5YKuYniaIbhFq1qEvdy6BUIG
NVPJqI69R80X1kHUc2Fn3AQJaJsJnwq20dTS8qZSU/Q+WhVTqT4WX8FTpR6M0HtpGVtwWLebYkLn
fM/ZdFfyuUloblpNTNX6KK8AabElojvKKnOWGIk3nmoazIUZbkN0WdVbAjpVHdWV4hinZk9fFtzG
7ZbD28pEnhBN7CycKe5SqAdRBz5Dbo7hBqmBTfsubsvnYFVvgTb+8n8torqm37s+uNf2uBGJiQ/p
B1FqjrVXb4Kt/KxucldxtU3dLSzRTU0SGwk5VtTOIDQ1qWtyHrEZDdaFldocc0+x8DqvwWcpgUDx
mo6EzIlKUtZO/1qt70/pDQfsP3bRZRIaWwoummnKLxxGAgWcKBYwpco6+l0VJP94CyUSubIOYjCB
xkG7a9cMTtIg+i85INU6/8zekCHQcRtTUpkEBXQICC45spnNBMUoEV0EQeJFMMBNfaSgk1KkYz6G
Ldv0nmh3/yzb/T30CxPc0KVxtIxMgQkqExDbLdKHTrl5l6FM1RL6J97Ip/uTfTsmJLWQGgBcdALJ
itOteDHXUpxqoaGN45HVW7yakvxBYm7nL13lU6nhetdCSRf9mVQFkRow8twlF2Vt0uRGKR7TFjGm
VTlg8Chb2Um39UP6e6lxJZ/Iwj0w9T6awCsopYMsyzlky6xlg4mmcJSf0BlR+KXVZIMuYsFzum0f
ygfBuz+JN9rLEGJTwbyAPgb6EEJ/eZrli1mEgGXIqkqKHjsbdde15TKndYCadkyHORIREE4Lttdh
b77K78ljIwFSB1bPwmfcvod0pCen9xDmGtpRfFw2DFFvpKgFP7YwG7+UZ+0tfqLHdqc6JonsbKXb
yT7zxF3i+Mdhnx+oy1bjo3iST8MKLf02SznTm9sKVXC0o8cfTBDezlwFyqoK0yqyMX9UfIL4V/i9
eCb5nBp0FUE+hTwJLv6p4TMPLChGSDLk/lA9DqpHj9GL/Ko/Rw/t1t+nX4YdbDPMPOrvdrVh0H3p
V/dX/iZGnbL1uC6nbokTbouPUVGONwQtocqjvtXt1Audx/IPJZFXLDjFmy09GULLYEzj1OpS5JGg
CtqQdJKSKo8K3hqJW2wlh3rvytbfpXZ8vj8qPhSG/Bj4ohYCUlhDlMgFGaJgST1IO+GTQCR74Sm6
9Nvc0TQLtJAULPz20V2aIn634bMBSYcvg9IY5J/4rVCHJuqQVpI95U4AaKot6yQrbcA+Alf8H9K+
a0dyZFnyh5YARVC9UqQq1VnZVdXdL0TLIBnUIgS/fo2Fuz2ZzEQRfRfnYQ6mBukM5eHhbm6277/0
TVCPEPLD23BcmbBblmcWEvhQsKtA2u3y/HNvagrQbDZHudnL8F/7TOdxeeA6cAAyRqixpA0zCtrX
TJrN0fjC7orAw/+sEDW0lft+GfihIgQs2pxJmb0YGIcvB6GnTDSGVbZHx7mbuoM0tsTf5m5o/Svh
DQzBWeKdikfW/OJZbC+ImI6NbYzoh/hiReTT+Plfdy9+HleZhzINCHWWWaF2pJ6hRomfj0iwMkfX
Cw2kGBbYBq/aTOW/uMfSxPFqScf+mBXoY8vwEE2DdFpZ8CsjuIzxkJ8z51iLK4JDv/V6lvKkOaYh
Yb+66TPimn+corkGi4IWgFFAU4BM7HKp60qz+ZA57VGawDsGgL98/PvzCp5f9+gQRi4TZT5UVubO
3cV9CFiQr4qJdkftrXxh33xUNsoI5KEfW7n2/TBjz+rUEOBwZjKgy2Hok16bWuV0R3Nr7AsterNC
slEbFqHXPIJKRQhCyLjbWicvTOIV21d+DLZnfVBcuNa7utul7Yb22IVZ2h9tI6q/tS/1i3rJn5K9
FrqxDNUXEzmwNQqZeTyX0woyqhm9hNIK2DyXLIYkK0ySFL08yp8ZykfIP42RsdbedsMIMmrod0EK
/b3ceTkw26+sugIV6VGO22q84/29/SK848fTd73FkRc9MzLP7lnAhIRumbEORpxya8pdlj5ztoK9
ujEOZKbQoTF7NTwxFw8ze8i8PqWtc+zMe+Xeu+UdBP7EvzJpzlTAiDzQKgDkJhz0YiCAxNEEOmoY
CNnYyXcLKUEdyhjjIR82H0/ZlXuGJXhoXAVoiAfl4Dzesynze8AqmVM6RyNgD8hK4bnjrxzb6ylz
ZnwGsuozuA+ZvUsT0P3QDKdInCOdk15bFhbTtnj5eBjX5+bCxhWDYVYpp8lgQ7B4W6xRptwaAdRm
ERSCkhHp4cUkgWmIukbbuscujW0eKoqenIdsXNla17sXv+4aqNHMmrMoCF3Ok3JAMd0ria3lbFPE
eqfV83FjsRFW4qZB9xSaYZaRfNOPnIxD6R8f6LBJ9B3vQk+LiuLfF3yum+CxgLrT/Ai8HMhk6CJH
gd49GmD7mp4bGYkECiSbj5f8xqJcWFlMVyEbnkyD5x4FmlD0u7EMfQCbte3HVubNeekc534hoLXm
Pj1U1xfnvS87uxRi8I+A74BTtttjQEkfT8gffKubNfc/35BLa+8oFuRIkED15y1ydhoV8zqqOt0/
GkVYHqYfBuD7z9nc1hZDhhz9df8+uHNzi7ij6GrH59zwjzwDbwpY+OPH/ADoiTjRtfrVjc2N5Bue
60hHI9G4TGg1ZKgFIKPJsUsihgw4KkRr5A83djf4gnByZmaPGYV0OXlJntKa11pyFGhA6OMEngBy
zHStgHBjJIgK8Ch/j6UQKizMVF4B6Vo3OQ6TCix0zYGKes3G9VAA00E5GOwkKL7gJF3ayGRPUHep
kqML1gXUWyJ762+l/OdzOuugIpaC25lVQhcjsSvXoXggaEdhHvLuLRm3Xh/aa4/Z66gNVpDJBHbK
guDkMmoD2VRndJTRZzo+Q85r64qXvI7UqXZWAtyrmgdE6Wxo3KA/edZ6QorxctacMqUIoAb6/Jo5
QdMGVgBlhPI43mVukDIk7bHDwTEa3oNqbcX2jQWbH9DvkhmIQd6TnmcHt4VuW5pwTiHthI6fOO+3
gx5iQuUa88X17sMYUYKAV8Wcou/vcoyTZhoeeBfoc9E9NU3sjdt0rV9q6Vghj6sjEen4eKwB+b+8
hxIQSmugWabP6EjGIZJ6LOsts7cf+57ljQ04BfKd83WEiGDWWLgcSJclSaNlCXuuj9BxX7kblrOE
H59LJ2DnRiRtm8s9l5mTwX2rKJ+7L+34ZDyQta+/niN4GuxlqPmC8dxZPjYHg5Qm5gly4ds8HF8L
N9JXooEllg0ln7nyY//VWlyczn4EAZgJRPKzDdBcvZUo71s7d5cc9LjZow3cDMS4de5O9Q+HBvY+
cldYh69yQ/MHnEm/kUXclnQ8Txpmjc8qNDbku4c8HyCz++bVCofHarXKtvQT8BKAWOLtDsjc3M66
uM+ZAar49J3wm0blH/eJRz8w5j9ZKL7WeSwbAASK2I38PJCfkjVA1FXG7d06qtz/Q4G9DFK1rKhM
roM9eoyFiHMtdCI01YdofHDzaLWjZ3nPL6wtX8qg+K64Smcy8S9Q+jDDPPLB+hrwP03QvKwu5NVp
mGd2Tve8SxLiRFweNSvxy5EK8A6jd33P7ugRr7zDmANvoUfdg9hpn4fIXpOyvEl2dU6lu/DGzEpN
6JWk+an+I8CJVAdfqsj7+tv8ZbgheEr9wNn1axjB6z2LLPU5m+58bs/8sFFNoMpPQZYxWWH5p34s
v5FYbKf9zKawR2OHt5J3XIaHWEhUn/9jX114sRIxcO/rMzlHOO3yFKARJ2BVoN5+fewtbw/szNDi
MPY6kbkaQDJbq4A+KxlYD2Kjb0TUfh627n4lMni/+s8D0cW4luFahT6FiUuYk1FKwm/m70/kCQXB
NJTbe/9TlP+2Vyxeu7vLmVx2TIJniSB8xExmr+pPc3LvvN/l95EGIi6ejDL4WaCy8/XehDi8DKvn
GYr5v5phoFz+h5Z14X9q4qdeI0A76Psvphuzew5WNAsZJu8tP6S/P7Z2e9/8Z2yxb3rSeR06uPKT
Xt6ZyPHLcg/qihf6aZ00Y/7uq6VErPD/6D4XR0IUEKmroM1yIi/1t+LEju1DuZWx+Eze0iM7aWuZ
niWCFnHeJcvdYqvSzFGNqWNsfRWDNDXWvrths21C+cAfVlvcb3hSwBv/o0Vb3JLUYpDs9ECj4hf3
iIfog/HshrYKQH3pkwi0TWu1/xvX1Dkbl74Y3ZRIqDWbDvi6t34alUXIj6diDYQ8+8blmp2xXS3T
GZNggHPO3EkJex3TP+XnR80JDvoQUPVLy4Pxx/Hj7Xjr+kMs9h9v0mKTMNlM+tSCkH8EH3jQPdFv
1rOOzmj9TdNWHp1XYfq8P85tLfY+iIPcRjNgC7X/n9qpntX/ok9oneU7aEf/suLQ5OFu+rQyxKuA
00ZCDaE5Ul1zW+tSMNdXZZG1psUwxDb+MQVt9LsPs+AnRT43D9cYJW6dAkRv7+JIM5vpkmUSLFRN
r7SZdWAzGEEVgSQj+G19n17GU7naVnbjFFxQHCzu2hwMB3hewxi4gU7ldmwD/locwvIpP7QrN95V
ehzLd0EusDhxLs2UqhJ0/KN5CnLY0PvM2ee8CNRd9bv9UacB/z2BJzrU39SuevEeBTgQ6MoeurWW
eFT+JThYbCGnqRwBzGR5qjbZsV4jw751F120ri9Og2yTtvM8Cf6EZwjNxXuyn3602wwITPfI4xd/
O4T6Dx8hf73r79Z6tq7q7fMEo8bxt6l9sZg2FMS6Tp8b51HuF+iXyVhQbAA2ChMVyGCM2CftYMVf
98OTfS8/b6tn/igf0539B89qEP5mPz4+OTea2S4/aF6Ns6BqqFu04HJ8UIFYFRxux8wJi9MQapH5
FhvPdjzukkf9bdwP4e5j02TeTAtHeDEXi82WolzWezVM24F56L83mx9p2If5rwfk3/Y8GmP75O9E
mPxud8f6DsCWoLvTnn/2kRvTrf/ioWaT7YcdfSiCr2DH2aIxpZkCdzt+zoMi/Phjr+90qAJh3VBO
n0OIZYWwsVjF2w6Nsd4LZonvf+KJ1r2W0doFez0naKw4a1teLEfpd+C0TSr0y2/Sz+nrGnT0+oK7
/PnFlGdDVaNZAD+vQgVR2O/+t0EFdvj68WTdCGgvzSyOsKAdKVoDswUk+MsUpBG7RwYqmA6hnUVy
zfnPCbPLfYQWwVlLClJyLpr4FoPqRgL2IZLz09AL7gR+w3TjgTOQLt6Xo+dnW/x//4eheSNqx6U3
AQPGWndnangwRh+P/Hr5UEFGAvSdOgLv3EUAobOJMi9J5UlkwsgiKKbpwHQ6ehOhcLumDTZ7qsW4
AT1GFmHek1AIXIx71EqDmm0lT1pR7Emp+rAx0PUrcwlXUq0xOdwcGq46PKNxwQOXdekoAPGsR69v
5An0nPoBBQ3nUaJvbY+EU76yojdNIe4DggHXK1qqF6YyR2cV4RiYgswodGGKnWnX1p2VQFvk4wW7
OYfIkaLPbYbILtsmOy/jbZqY8pTXWR9Qc5eyxkYlS8ajrab4Y2M3ns3IisF5zABuvA+WBTnkRQS4
Khp10qXmf/Kp0/OgtilUSFEx9qeQuqphn9CJW4SM0m7jloPbHbLWLX40I4fLceukkEHlGvzzIMqi
XDm48xpe7ih83wxJgQQPsrnL1HQ3jvVUQXTklIAS/a50STWrgJgr03A952jBJyi6ACeKbOdSo8Cd
qKu1lqZOLSQ57qCApQ6OpqX7oe6zzzoR7Vqya3Y3i2FheVEMBVsp0lDL5uUZbDUyiygwCt8Xw13R
b4233Pkmu63EU8IjzxKazkOg75s8DcG1FgiJauCvlmQru+1G4Iihn33JYmdDXY8mWoYvMdOQfWN3
6Wnv9wGkN5qXspj/+fGGuz5Il+YW7gjkOWaCMoA6OUfrB9s7bx///I3tcj6aBanHx79145Vy8a1L
pIJvEm0CbE+dRv9L00Yd2/XTpkw24A98oz+L7Yq565fzpblFIDY1jk0bCXM5ja3xzvnuNA8muIba
7/mmrUK9soNi649P3z+2e2vvozY7M2+jrRf5/EvXZqEgZ5Z9NZ0yZoKJsc4UyOmTJz9rk4CbwJ59
bO7mhrPQNv+eyJoV5i7tZf1QKFyP02m0zMjJfjP0xXxO9l8nYzdyLyzizNt8bPI6xIAe55ySBC5g
Jgeeb+uzgLIt/DSRgk8nr6vDzkjmzsrxARlDtA56fr7ymr61Bc+tzY+nM2vKN/rMEvoEGhGn3+R6
3myUO6xFZTetGECgzdX76wInNzoh4DCnk6+jM7EFKcG2bGtv9/HM3XJTQCb9tbIYSzEUVW40Pqx4
tHzUhcAWHNx2b2i9te1JfeJ5Xu8/tnl7ZCCZBD8Teorc2YOczZ8DtozBHTIwBppkeCi86YsA/+vK
wG5teiArAKnBbQ4I3GITSgZU3KiDltAcJH2ghrsxE+sZbJZVpDKbrAzpltODi0VNfwak4Jq9HBLY
tLQ6aUr9NOGKC4Q3Dj8x6dWjXY3tyk1202k5ILZCoR23Ou6WS1uUk4n0iTedkF+x9lJWBegX+zok
vqfCiun0lQ+6ClzR1I9tV6iDK3xnJVq6ObvgW0T3A5Bt1vIbZtUJwxWgOJpA43XIGWr86DtQEcNT
Ikwn79f/YscApDeDsVD0XcaBEzNL6SaQwHW57DdTaeiB1zXaiuO6tS+BLoG4IdCeiIsWW6b1R83N
CuxLVoLmIUOPVsj9f880gGr4zMhi89ulZra2SPVT7YpjxVgbjP74/PF0XXWdgs4emoYziwKYI3x7
2enlMrfyrFJiJHhAHkBg0d+5nvL3iUT5b9TxIGJe78cddSEXSToQgFPlBEZCVYwWTRbbmeZvRC+6
wGjVFI2ak32mDSnCtFDZSqX71tEBLhLUd+hnBCHK7KHOvAHYHtvKL00dXOAJoBy4nk58gNjqmBdr
gPHbpnxglVDrRqi5WGAtNyvaM18/9dqogL5J+UvdeySwFdhDP16Cm3vJA94f9C5gCVqW/6RtZ1nR
W1hmfaSPU55PMTEHfWWhV6ws07pDV1puhlviZHoj2aRjU++dYiQrccvNaZtREOB9BaHVUsPSMwvJ
mUONE6opUEvn4JFuJjN/BKmUs3IEb9SJsHPPbC2WqCEgbs01Tz+VaJ5EQ4TXVfzekKoWO2pN+njP
VWapQOsn3kWW35ZqZ2U+WDkNd+pB0VnYI0iuCuKAkcXuaTB0NvStapIj1/3xCt+eFTSLzl2j6OxY
uPxRr4FEMRId0jCsORiDa39RuuiPyVj7K6X7OWReviXQ5ADMO94vIIGZvfHZEQGvr9sMPjPAdG2+
yMn+0bXmc2qfKFBdGR4WM/3pGo7z1vAArZrvGKA5AbW5tNmlZGplD5uia9JAs9EKC4qWdAOyVLoS
vd2KQTwAvXFKHACHlpeJQjjAjboxTmleBdnd4EQyiXm/6cRKTHDruJwbWsTfSZIwM/fqeSNXn8oU
Xfh0jVXixsUI1CuIWtHThaaidxmcs6USZH5qz7uC9vRQDf02h9xkYIsSqe2XjzfgrTgbCUK4TGh1
AgnlzUt4ZkvxLvUlx3D0MZWhSXnkDCnZZLKTjx7p0PWf1eJ+APtMmNjegzN66q3UrGZlVm/sTrCN
gFZvxuqjyDT//ewzmq72NWHOuzMNHZJtzKK+S2BzVCJgQgWtuicqWhn7zXn+z+iyntwU0BWjMjdA
BOuAAql4kAT6eeZr5xUByr5hewBAcJ9RMxINsgrKeeyLMR4L/lTW9V6r6L9CH3HlzgSnBmIH4HoB
S7ycBYkHkT90PehvuzTZFGBL9OVpFNlLxzukGrJjI5P71l+jF7qxpS/MLibfkw3R0wxmEb5HJP+k
V2ssCrcSSGcm4IAuRzahAaspusE4qeqXw960R+ojgzSpz7lOtnWeBfUQNSoLfauNDek+sjrI/G8f
r/fN5fYAXUIPNiiZ7cVWd4RXGZkGF+FCmUHzfiJ6C4n7YyrWkqm3D9WZpflLznZz27U5daHjfTJO
RRLkeaA9Inmbv7afxRP5sVa2v5G1xqY5M7eIfqqpwlthHhjYpS2UYxpNhMy1w0oYIC6vSiRVk0Pu
AF1tSCeocuvekkb88eTOW3NxvVx8w2Lruj1uSl/hfu8EG7/rmo53c8X5+CY5IsCJJPJeMG5GU1n1
m49Nz+t2bRpIDNRPLQRLi+F3SZalPO+MkzPcE+uk9RuiVjJxN24XjO4/E4vRcW4WhRItPIXzEysK
hW+z/E6Fh+ts//FgbjrCM0uLs2jgcWKUNix5xtc0i/SkCch0EGgO154q48lKV2LM24fi78iWmdOh
FLaABoNxKqcQ1bSdDYq02qmfijXE7a33xPkcLhWpEeOqhurwMiPywS3bd+XG6Ulokd8mSIq0VESG
EWpoL51YuZHetuE4LFnUEbVR3HkjpfXbzvRfH0/3rYcwSj7IsIKdD/mt97+fHdVqzLMceRHEDTzo
cFYtSCB+d36BG89Doax57lfJ6ecA4Wq7nllcPL3LetKVnOehT5O4advAnfxtw46Zoluifa/ZvRjN
bVPr0Kjgr/bw74mniwEv4pexbFXqJCPuGM3vtqlnoFObtvmKO7gVg8MMgPUmELs6XtyXLtCtJVBo
Fcw4Xmi+7Am830wvc28GyNYAcROuPWNuHtEzgwufO2giQ6UMGxnMRYGC4sfombFmfC2bNBqmLx9v
m5un9MzYwuUIV7lCSazhZA9xaR+ZF3fWrnfufRU2zRQiRbT2qLm9bf6b0IULMrVU5WK+QfVj/72K
2u1z8qvb/cwfWxYmzx8P76ZHPRvewgnRcWiyCV1Yp6ZuvvVjUYVebhhBWRRsZVg33c9/ltxFXOCX
osyFC0sur7ZeslP8S19CKYqv3BHz7Fwfur+zt+zOJ51pFPb77ujKID2JfKsPJKCEBixrI6P8186S
90jubFyLU1YadZaoDKtlCj8GcTfzpyDRX/6/lukKEy9JzgYbkyedfe92AUmqYNJXoDU3Vgh0vZY5
583wcl8+RkrhW2Pi6cap7jr73oeYyHNS2/qPVHZ5RIVv/3tWcGYpBtj6nSlq2dlOcssb0hb2uLtV
9p2EorNmVhulubuPZ++W67+wNIfFZ64fnT91h/SjAcnd2Cn2rQ9EVPWQR6T92hdPoClH7jz42OYN
v4EMJDYHmvbn9/DCSaHN2pC1pXCwqkns9a4pniFIUW3AJ+LEw6hPzyCmLCCcR4jcUUnWWjhvLubM
I4Gma6Sal/ivnGWoNtQ2HuTFuBkcukkgRgsg5mbgau0GmB/3iyM3U0f+tbVwWJznwgOBABxW+ad0
v/CuOIwG+GqMGqhyRACFtktxBlGd2NQQKERKNXTYPzevzXN9/hULV2bSNB+QX0N885r/avtAfrYf
xZfyk36PdoG199sNv3lmDAngyx0ltTr3XQFjg5EFgkxf3P5xIhCr/ngXrZlZRBAaLwanxqBOfdZA
wKSLi4EBFjOsrODNzfp3AdE/fzkau0fjGgoFxglsD0Em7IMnu0eSO3f2wCPkcvZF0cWDtbZx1szO
++rsWJapZdBUYN/0dPpMycGop4eMtdAatO6ygoR9pcda3q8M9lbAcrF2C29QgoyosWqMFlCcyE7p
09h6EfWmQ2sdmsEIGWg27dLWAuj9PTXC33uMHUAksWXIDxhqlfxqXsTr4wPEBdhwgctZInLanDst
jjD2UurtGoCemgwCQegWkE0TYvHDaaqD0nZDaelh768him89KjEff+0vauT/h7aMoJKhwVV9lUMA
lAEPpvDAt9WxYaB6XJO0vbnqoGkH9gggJLzlLle9k8YgjRyrbhUboedhTwIjctG0FghQIkq2csvc
Xu4ze/MZO9tlvs/soeWecarA8OWq/EFAJFq3+OPUO6jYiC1QNMg+OXf9dE96dlI5CaZs52hTMFr/
LGsDHwVgElYTTdDAAl9+i061tugdTLWSX1srFNPGIEE1rgT+75I1VzvqzMzCFfaG11fCrc1TVfQQ
mCrBzM2bbkgDoudcg1ixg1g9FxDBg95pEpa2bIJ+aERseTWYL72JHSBjnmzTUZMxN9XXzJXtnev3
yaEcSxJP5jQELqunKOsJf6QlpD8/dnzzJliOAAlCQOXA2DOzYFxOlEDSyCFgoDuxpH0auhodwd4a
EvyWc0W3zgyreoflLdxP5uUjd40cs+Qotcss6u693qhDlA69FT9+xTo3X07A7fsgO5iZnK3FM6IW
ioBJqzFPLrO+QfURinNbYT6aoKGx/RPLzKjQv6ctcsysj21Z07CCdMHHczpX6ZfT+q6EBVoRyHGh
0LSMSibXyWiSWOJUtJDKDt2uMZJ9XjbAPTCX5xFTwtnp+JdTiPKmSEOAsOxTkgEwEVqp7L0tUVVl
AXuSk3uA0jTQebYlEnwckIQdySejCdRInO8p7TIZ2tMIVRbk69U3otoSPGJNbnoRypBgght7c4Ke
tZlP26rreRI0ygPxjO0BURBOMsN6s7QCs1EmUr8LlOvLKtDqiUPmvczGT4ie6k/IEzRoTTaz7pGq
vCTbRBgaCMHMijS7pmPjLh91BMxM2EpDL5E/eJDgM+qvAK85T1ZvTEgQUlsBcKkDnB9YqHuKYEog
ehx3Ii/FtgBnQY/KEs+/547MizgvPdqGRQMa16BNVHqf2KWXRyClQWyTDpZTxm41pt89vSUAtOh+
AqYmJsYs5Am6QkOt1JM9uIuzLGyldJsQBSkodOitXjhBNhb5HdbGhAV0egN5rXhh3flEuS7kAgxe
7GyQgVaRJmpzLILG1XRQwFlpZW1H2qoBkobguZBdlw4H0hH9SXNyldz1rcUZ/muDt0eZ4HBt66x0
jAjy8vCKqA3kbgBynl7ftE7J2juaZRDVTWjzq8rt4lnZXMkIfHA5CxzodmaxTwfhbUhbk37vT4SA
gk3D+m0IrVwf4R16R4PaMqEiQfHVx4IMnJ5qi7Xdk9eAwuQzJG/Ml3KoPTghOhn9nTOYCg964GHT
clcVUDgLSCYKvmtsYtVxyqgF3W5SlBUCrgTzRgbhu8EgWyUizD1gL2qYQDOrox78VgtD/wMVvKYK
FejHxA7CzxlEJszcNzbJ0ELYGYH5wMO6tDgSmGnt8M3IjOww2Hrlx7WLXFEwVIOwd9Q0W/o8Vb6Z
Rh7qz1lUsdEoTolMDBrpKslfBh0dEBHVk4Lcu9yd8mjqx4Zup7Sr7T2aeCsfMDqIpd4ZkvHqu0Z9
l56SIpnKQNOYbUVi9ASqjhXr8x4tMB7SDqea1dx8rPBVdcRdab0NoM36BsCc0WwSnLWNSAdaHuuM
+yrw9UH/YhmaTENrNOvnXqPTT3vQvTQ2Eq88AmjnHmruyT7kGYrlSNrA+0DUwQLXT0UBLdBNTdtZ
0jOxClqaNaFWmN6vLPfTb2PKlHqG4oJHN1VJWx600BFKN3hFWuiuHA2Ux+ympnmYAYWORkSt1x98
qsufpOAeKGqyvvUjNmQgr9CczrVC0EwoKxBaR/BXk5a/0gSbc1PWY/enLOrkpXW50cdt5XZFaGV4
0uNwsszdlmNHM0hYusg7I4/J701V8XJjd5aOhpocWiZ5ZvZGaOmt+WkaGgeoRU9VX2ulFA+g48Dp
TmVCNrFkEzgUSgghzQVhpvTYrtP+NZumSd+xgqvfqNPmR4Ml055PQ/nTb7Imidue5xDQzCFEFQgU
ON/MykYPtNCcCoK2AOw9QLU0NeETramMzZxY22ZI/eMo3fK1kcCb4R1WPPiab2/ZpHtvVGPlPdcq
ftQ7SJBBRzAxSGzxzvjmp3pRQd+9zZ8tOXgk0iGty3aQf3axzPXopFuX6u0Qp+0oq4M56g2PMyiB
6oikKmdjO2PW7ozUN9p4UKjtQd/FchpIEY2JDDF7jIbK16dAtENGw6GmA9n7baMdKF4FGq4i1r4m
5uhCqdXLIec5FaBpRA5XComQwfRkDOUqH/2KXZ2CGLwtuRkOdoJ0rj0isRk1jExVxMaJt4FtJBo0
kVzonyL96/rtbyVcrInV03QMuzwr8y3P/R4MIFZZeA8cHETdtsvtcm/jPmE7C2rBZgSFjKY/FrmC
1HbLtExFuk9LcORngIwElezB90yohuuMKMk3vVtAlKnSx/yp5oQXDzpt4DdMq/DbWJd4w+MeBEYr
qA0P3dDcn5wvY1XZb9aQt4C9EmG2KCLlEBeoBi4etbHzy0A4jNlx1ejcCPAmkF2oaopqYk2hm2VT
vLxDs1N4/TqpXekhEy3gBShYjXfUdot9aZcYpk9EfW+OWekHE4K2A0SbJCpjzixjPHkaWkWY7suH
wcvcLxTDQ564Aglc0EhVgm2TVP6TxEumCYqWOikuD5s5AelLxkKvyEwZgNdV/UwoaEMDi/tFHqWD
w+vQY8nvCj7i0CW18YY76Kh7owv5a4icqIgPHfKAo+NVPvZwUYFsUnPsqNRlvZF2R459IQYvJn3n
9kGrUUmhPGm6D1rq21moSENxl6SakQRFyby3BiSp96Kn4k/nTBk6zAkndy3+PoU6NP6eLCoaKGZZ
rPzNTcEeDYgSV7HXdDjUkMf2EBNB6o2GRYauxIgi0VCHTV7h42zCFTpW07zbAI9uwo+MrfsZezM9
cZF6dYC/US0y/AJtYWiwB308Iis8oqe0lZGsMSP4jRraYBSBcYyHUAYRTe7lB2syGYS80OglQkeM
1ePo5GNA8WwR+FFvomEtJLeDlAsdIUs5Dm8DtKmf25aUv9F4brygVMU+6zXT620JdBFUZxu9hbIA
zgxEOomBSSvNhv3Oy87QNwSikOkm5Z4PHWJnSn/iYeRvMmXm0ZAJ1MOtpMHezABghAczVYS57mgA
Mjf0mNtAlmAdXO2kzIJ8N2qr1mO9yx2IMxjMchBv+TYNDE6nV9wEsowYRTpxl7gp5Fc8wv2vXpEQ
PRaQDXpqHda9epgnaA9oRfpVTSk8NCQyBztoG30cgiItvKdJ9RUuTCOzrZCLtvGfhT1a9ZZkDCzK
gDXqYDIYbSg6m/DruxIsFtMGTqIwAnCr0q8Ae/LqgMiuBqNsPQq6R8DnjkGFqNAM0EPQ1rGrDGrE
gA2xXSNy5YIaoUh/tgUvP9W+oOnObJnV7tqyb5tT49MC0cCoA9sI+Uj3Dd8B0QyVNdpT17fGrjaq
Ltt46TSAOLZmJd8PRtl9gYg4CmFab/uvtCyR0Z8vaxelOB2KblJvWBrSkkCofipky7Z1Yg/WxoB6
zQ8vk0DUIHEyTriawNQT9pphPDk0x20gK71/Qi66nuICtM9wEiVu8yCpNTPFaSAl2IJ9L4eYeTf2
RQhgTa8HJLX9/N5wa7YnbcJV2HfGOHtbk49Rk5KKhin8dxM42KQlXF2eYPZM0nDoY0riQXO9H93I
8ZxX/JzcUjb1LEypPb6NLRvSEHEMVgfCuOawT1rXBsBD7zlOfIm+fiiPTM0BmGmZbXKj9rqw8Y1+
By5yVwYZ9okZGh2h0IMAHFAGkI7pawQqleMfinHyR6ikm4ke1booHi2/9JugbF24ykmviBWCcgrS
d2Kqc3i1ntZunNSQdgiGsmrRpp2o0YDfRObDVNkEdbDMsz4RT/Inj8oR3sqSfaCsRGvDvnA01Eqp
IhoYlyfrtz7V2teptQdj43QjH2KnmcgQeJP2muBY1IE/jLwNna4l46ZJqZ/gCczcp6ZDVhuM3xJC
BDxhGFltpZkf1B01vV1h2eU33JvTK/dqAnCZ6OuNwzX5xywnCW53d6CPhjU0+BYivdBLVPLstxrO
CfAtuIB1gIpZ0NXCffm/nJ3ncuTYla1fpaP/QwNvbowUMQDS0mWSLPsHUUVWwXuPp78fKM2ICebN
vD0hRStK7OLBcftss9baQmR2hSNpCFPbVhRb9CQpsnFdmBh/29Lb2YROU1iucxEfw9ETtdbvWknr
vE07JgYiw/RMIsYYZDNeCwqN7uxgNNraoaBqYJLqVt9Hni4OTjDozTelzgY85giSm62PQZXRzS3i
wPat8pqN9Da1lSQ3P7e6MlV2UOOrOXTuxBjkRpBTF9VzIozYUtIXkHxW5uhppBkuuYSUd6H2lX4l
VHmbOU1DQ8w+sRI+oQ/9wvHSURAcSegMWi7Icf7g9aM5rUyRjuvuJGHstnrEk2VLCPI3Tow9+RXk
RY9v0Hkw8QIrvO3VCkkZg5StGeb1F1nSEmWTiVNzZ5plHrpj7okESkEtZndWHOvBVje6WlrLY6/I
60gg0+EEcZpxSyVP6dZSWva5AwKrGW5juRJ9V+gkJdp2PBwHS4uQ2JRDHQ1nRTCM0Bm0ZkT+VAok
+sXgqhy8oiTSI2fYkbqe6vGpV6IMfXYJiMkqpROpbvNg+ZOjJe1IwozoAwmAQkzNlSXnTe80SZmI
q0oVkt+oU6LnQkuTsnNC3DF5NSl+XTldJfdfzM7o6IiV0wdElIscwTe/rL4LrQCELqtbrXW7LNHw
QoIoCdn54otO4HjsNSX23KGsjR3QqrzfUVBGaApcGVGTkLXaFrpmNKIVMGJ8Mz+VtkbbIKtkWUka
brIxxXcCR2NhsH3BvC8bgZ7laZRO6jbmjo533YDVcZE7Um6neMydSBj72m39Knks05hKYdznurHp
KVF5UA8iU7e7kRSyLcW5AktU0vLcViLV9Bwp9cXGZf6TuSKALFvelFoM3MS3qoe41ITYrY00hfsJ
pPCmVkuj2vr+HCVFYeLfV17W33s8SJ47FQEJrWnQ64kGwX3UrVpkJr5HHMzcobVDjLdOW1O8xS4U
bDa/XPedHO2FVk+RL1IFBcULljXe1zFvMN6fWtzkXRxLzhCopL+heVWIuvvTtkIts3ZVK5Roh5Y2
1Z0UY5Bt2s8lqzFWiCFUTe5/p50mf538Ufzsy1VM2/t8VPDjsqSf8KzKPLKtURLgLY+K0tq9EZqv
UmjpFUmNrhY3MlLyvh2Ngdi5lNNV6FeD6bOUcp/mjk9gOKvk+SbdzCxvV41qYGyMUYmCr61SeT/w
Gcno6Hmkavs4msRvuiSo8q1B+n4zNb5LO9ui4ybzOXY+SGG4NUoxFfaRlJX9eur4HzvDHtW2qbSl
vJ6lvqxV49UmcImxHQ1XIUSt1lpW609xKcX73k/0wSGEb2q7Qq+U4L1tMJd+N8TFUUg6H+B9P4mA
QMzIij0ikpaWb1OdKzu1wk/e0MlXQfFhbL0bUked7vRBoKA3leTdBL3Ko7+4EXQgZUMMn53nUf/o
66n3VQsm7cXKhzhcC8NkiPs4w3M+1DlYhGcZH2PcTV4sBQe+nl4Dk1hrPMCeVcg3uqD42q2uk+R3
+ryabgoiqWA7jT1qJOXwFIOxCp3MSvzc4fJ2+YoqXxm7/qD43yqa3nC46Gr6XPamhNaa2KW6G3HC
iMOapFcdzZf0aANHssfKpmk9EAsPHVaHHtJmod4kTZ7GG+qqMbkuL23jla42Ze6WmmQ2q14d6nzn
y02OsDwpiTJ7SkZBMjYY1CDdJ2WKixROGj68hq/Puary8DFJ8lB9GILEB2RTV6PC7LvJ3AyJ1RIc
1NrkJ26QVwlAE/JRqX6rDR3Hn+e9/5kSwt55wSSmlAgDwXJ42/sy53M1v93HVSMTilaAAlwB773f
d80kfdLlqrkrDQLhTYznFKx81Lq0u3Hqq5+QmuPnhLrYlybM1OaeFF3U2yhyer479h0pQyUY03Yl
EY+T6LByEx17fnO6S+OuK7eNPgyJO3Gq/Bt8vWZwE0FKQnxZqb0Lxyls16KZKum6HnUUAcQm1wM3
V+NKdY26ULfJ0IrptsqNrP6i5+QDbzRzaLwNFJlYWpWRZ0o2jN402BfxxLkoM7+k4anGIxSZsVg5
tLvXelfOUcgnNyhyHPoCQ+ukvORO3aa6cWOQJ6hXOPBa59Lsw09tI0kGfWuZU0YBqen04rEivpzJ
a4UEB98nj73WIsn3NrLuKZ9UA3fNDQzEljklQ0dfj2T8HuDf42C3hed1q8lSdBQD+i6Jdo1Vq9nN
IJmt7gaREUUuuoqa71gqDv5N3ga0ocP11UW78olJ3HGmr8ryp0oGCG5F20G3qlLJ1oQn+ehla32w
pGIIjl0cDOWUryqtSr9kXt3KK7n1DW41LtRhKJmIM/SSZrlj23qZqwIT2cmVFvdcp4DykDpUxquq
YW5wxc3PpFI9WIKSl38RGKN0jJi+7aFhKomdiGoYbaJgIAKL0N/L7CrRzYMvIH/qGJ2XEx8rggIY
tuh/dgbM6xvqn55qe4Y+7MWk7izHrydiwHFIs8jRcR6UnW9mVMUKoSg/WwgaCahHExq4hkdvZoDU
Sv2r8BohdnpBizeJ0RiJo9eN/lqDU5fJaOpabhf1lHqOGhHCOXEQmZs0yfTWHfHIfpu5UIkHfC39
h6XweNqNmQpPwlTXtAHV+spwiFHU18kTtK0pWY1oGwIvrSPiIs7opAEQfD2a2q5om9rbCGoY/hi8
cOYatGX3ZGTg2W3R08TfOc/evS/1BERaVVgHKa+afwmU/cfL8H/8X/nhnxWU+h//yZ9f8mKsQj9o
Fn/8x3+1dVP9SMIf2R92W/360f6R//7jqfnRwLQMX+r/nH/Z//zlf5z+kd/1r7HcH82Pkz+ssiZs
xmP7qxoff4EUat6+gq+a/83/3x/+8evttzyPxa+///njNQ1RF+Frw5fmz3/9aPf69z8VQg4qZ//x
foR//fj+R8rffMrbJvjjfyZ65u/++lE3f/8TpvvfRHBr5PZFDTrRXBrtf739RLb4CWLIOoOh3DCT
KDIWPPj7n4Ks/W3GEQJx1Ob+FXD4/vyjnkfkZ4r5N1F/035UZvgHJaw///srT3bn37v1R9YSroaA
+/meRa101kVFhZUWHKJMV2Fo2adlMHh6KoyWbDzIQ7YVG8up7zxZdYuoe9T7Zym/qemuC4+vNTam
/HMok0PyYGWenaLQFhZbLYzXWpdeQXIt8HcfPmpRUG1CBKnn+tGhJa0yDs+hr+JdFHYrOJZ0TWZ5
UbH652BoHyh4Gxa56EWRriD9q6UeK2Cg4BqGdlX9ency/rXm79f43ABsL9L+c2MwaSnNkctmJeta
MR56et4qNGonlrw8whJ+9DaH90MssEBCN2hmmLFgRYfsoHkbqK9wae7VeNXnhR0Fxk7Ut11pXdmn
/8e4SIQiOUI7AWuxdmaQk7pC6fEQZ/dd8Y1slit4yE9ZD4KJ0/hzaEkfXoOsLIBHb5NlGQ2KeGhw
IId7emRrVRlLqQqng1CYd02K4odAJag179TgSlH13Egw5KFwo6cl0cT4dCTTyoZY9RPx0PpZfk8t
RliNOdUN7lOya0bLdC/v47XxFttolp5X9X4pHqhL221bOV6062nJEl6r358dyIB2iPg9t/8Dwwll
Zl9NBvEg88gkzZPlHbQ6ssv0SpF9Rhu8K7KzVTRi13Rk8SFSsWGLrdJ8xSOFxISofz40vI9N+UzI
iQdIq1lDPnRQaC8v4ZuOxYch0feliwYNKcFAnO5ZqjVRrfajeCCeJjOmCj9ruo98Sqeo2qYESjdz
rW9fR8awV+tJepW7YVzrjWVSs4rq+zkqBVcGVxlRryi9GRoEKaRC1/bo4xN9FN+brh738PqabTcB
8W7M2nTozXOfmlq0Ix0bfGtHJDQuT+vcQiIjrPFgQG9B7uZ0Vr1l5XVJ5+6D1D9l36IYO+hMndtU
98UVaMeZO033QhJ4DMLlAjN0OlRFwTevYeAfhCCjh7y0BsuxCqe9Yg5OgarAUAvEXPia0zW01kez
P5uRGWPHswmXavEW5XUsi2U0TAdDF9ZkNsDQCOsu3Qd1ZtfKFQbPkljDcWQ0VTERZwaqYL0dpHeo
nZj6a53C0jz49UCZuwxucNVAGKRfpdRwOwpcBIjNz9xC52Aq3Ua5Bvw+/wUWwhTsLHfjTUfw3RdQ
wO4yciHToa4Fjlf12fBqKNFuH2m7OJ6+Z2TESsx5TKh0zbSdW2ve/Lm7PVvM23e6y4GlBE3V6m9r
TddsSdx47bBPp2Qn9OpWMbPPlw/wtfEWB7gN/SmqU1Zbyepnc18bjpVlEEV+m8Xm8kgfbdvcyRT0
FyQMjQdiYbQzpYgzK/bFAyPuW91bU9baWF7xaHZX5rQUenw7QtQZKODxHPH8LQ4s0b2SxlUqHgQD
dmi3CZvKEdBQSSLv2fNkIphV4Nd3flFRbQKBhgPT70MrXpHp21ZX+/rM1vTU9DHzd5+zmLmcpMGk
inyORI2FnsnJS1Q/B0gV5oIjQP6Zk4RlblwxGPNvXY6KvUU0CV2/uRXv6UkaZKCdpITFQ9Yn4cbq
ht+hEvfbgdzSlef4Tf5mOZRFQ81Zjpj/LoVjpmooSsRexUOvta3d5bnmdHq1VYXskxH7972sCE6k
DrdTWR1DBZrlpD6lyXRLymtyqFRFqzptczLBEngbyglaJimOL4oPPpUmyjZHPwRsSyQ+uTmsfaec
xMfck14DU9vIIzXlUvZWetf3tizXV+zRuQvyfm6zo/7OGIAn0gjS2DwV4Eg8UTDb0nqx6D9plGov
35Alg/Lt3PKMoHGF+tTsQ52OZZQQlfys4lmWNcosSnPfxu0XUZsih8C0cFol+0mRZpeX6nchq+5C
M9jTS0N29FDZpkM9XXndPnrIBiRlhDtmPN7cmPz0e3C++P+8Vjw0vKZ2r8lgNrVJvTLKR8OA5Dyy
Q5IJXh6nRzkdpdIBbimKLx/MimRGId+mxv0ktTgJg7i9vMJnh9IUAjcRFwse4elQYmKRRBINiYNK
1ELv5IAUY5A65P0vD/Tx8jEnHB2sHY006AmyGAjwxqSPDDS1dfWAlMe0afrC2/i54l/x5c4OpYts
FPI1hKCLTRKkMS1a3ORD1anjb3PwQ8cP++xFD/WXy5P6eBWY1Ow0AjDFvV9iWBEpo22Iz0hZKK5o
tOok3V4/NAjojnlyRe1jiZvkLjDY3LQL5jr4yeVgMe3LazBO8qEICkfT6UZvfIJivFWN58b4ntL7
JAw/k9J023obi+taCa7wQT8efhrh0K19NmpwSNTFFmZBb05lD5LIHMkI4wakbiam+v/ioODrI90p
QYknXjs9KCAmpSgcevmA6yfaYHDszJMzR368vHXnDv77YRbOo1ql9LiPW5mwGUOxh2ZOJrIYrkzm
jOfEms3PPDPi3C9nQzqtEDxhkg+R8mvMJ1uIn2GfghsDVPUrEQZbTb802Q+xOl6e3rk78H7cxfTG
wito1TvKB1gFjpqqN0a/lYprUhdLvPzbmXw/zOKqAZ9SekSF5AMJI7ConuLmujqtyCiqBCPU1Byr
6Xb4ytU95bJwT5UlvYuNOLyl9DqsL8/5zJb+U1Ea+4zt/KDX2GQ+B8c3DmMOqV43iY9KSbZ9IHYr
Y+ja1eXh5rmdvvEmYpcyuS98GdlYSgV5ikYWXW20Qxd9V6jbkVFx/OEoF5zYBtSE394EZX3lDn4c
1IInRl8yGhNC/F6Sbaaw78ysjo1DCIxDgPn2lCiHfpRu4+jR1PeWfmW8MztMQ0y4GAbcLZgRS2kn
xaNGXZi9dZCldlUmCfWJIzxm6qVODiwVUUi3aj8hDeoYBqxeRbyyykvJY46YxRs4q4Jg+fDdFo+h
FUeNGaljcEzbH5r1YPDuqtFG8otVPDhttw2Gg0g5OpNiV0iPYuZQpTWatTzAtpokmxLnzRS8Wtq1
FpjnVmbOvKOThmAJZKrFFcvbIpqAN3mHOM+dxtuJNe7cXqkoTTtiQL9K0gegMb/q67C49hZ8vN5z
8MmgiIjNPsfCle0mpaHs6vtHWNOfC1qhxdQ81qShqDPfGS1dt4AQVAL9Uqxpk6d3WniQhK0fXlMh
mOd4egfA8uPmEr+AdeQunBrrIoMVpYaZf4wzc12O1M1AL1rqdyqTTpEhlOrl7uVbd+YZPBlyOXWR
gmqgS7F/hKTlKtpnqgtOUT3lLzKS9Xd9a4swBrocve7im+FfefDPrbtBW1DQk7AxPvR8CkcxGFJN
8Y+GFwNKCPPSlqzJ2g5ll105+Gdu+uxccO2gZZB2XxwvAL7TCOPaP+p3WuOo4S4b7o0e1TE9XuXl
N+FaJ5yP+SisCcgj/M43RZrlTW8ycmPUUKLjRO1lm6i70b9To98dOxpHz636gMSb7aHYqPv3SU+S
0ZGGl8gtVo3gyMLGEm5qxHg9r3fAzDplvxlFkDlg5KLQuXwGPjgiiy+dd+ldBNKboTZQd4uOdf9N
8e/a9tfl3//hIVn8/vnn737/pA5GrXv8frXzXJAZsM3WZfija7/99XFQMCFVhuYcPQYXt9jsqiYb
pzE6Nv0XtarvzYIbm+rjMfT7axJ9H1xV5kQJR1fwq3i2lu3FM6TzqP15zMlIsw341eRZ8krCqKlA
On9su53vh1eckOWYMNpwirkoKFYifraUYRdbsIvBqIRHUxGAYXqio7c+UOsR0GgMosvx8rTeXF7T
5dmYx5TIy2GTaElP3uh07wQtEIZYscJjDnYJKKAsrTxZvqYN/eFVehsGywelmeCJNgynwwyVTpUc
MPJRT/a1R6Pe8aaLbzW1+OYF9+0MhM7cZEidWn4ZVgJtJrJ9WwDk0O1GvhO8LS3KrxHqPljG5Tct
jq1KowSCFaautV+b/ldTlA6s6zVlxrVeWG7ffymbmyDs7q3oPizvm6S5Qul7awz2/jmASEVj7lks
WpENhd7Wp6tSTKDd0pYN79EC2IWAVDZxIkl7xWvqT6VfKTa5NWlPXbeZaUj6XVwggdTUobwGpJse
VID1PNlN0++nhpoxSJnEEYoadaZGTd0ibT4HmvpTaIvUpkVKtAqCQL5ygBZPGsqDs7o4nX7xOOaw
bhHlGI3uBXg9/bHMVlZEHCW5RbnWVcUNJp7V7eXjugwQPgy3OEiAm6IpHOP+qCaqq2mOnLlS8HMy
Xnz9ETaga46vNM7RwisCB4urybA64tq4ydgDMhlLWSjQGqGmeYp4nKpynQh466rZP1aDgFtXxzs0
Zn9fnui5AbEAs0IoSUgUEU+PRipVVafHqXTUGgucib5NxM9GA2wInHwHG+mvj4bdIbNKeRqjt1hV
uSdn3iuFdAQXlTlabfz0MnHtVdT6utm8qtdKfYvXmsKURD2ALocIv9A07y2R9e7JqMygB8SglDTk
WFsxlQhHVv3HdjyUXrWSaLo7juGVOX5g8zImgmlkoxQZ7aQPzlfo1+qg6vA/AuHBH4/APNxBfZhj
D6RLxy+B7ij6bY5bCCTVchGgBGF6eZnfrOm7Cz9PmwYbnCEaieOHLhu054UZgBJu6iM4zxZxycYZ
xe+JDAcnF9eSRu8+w3f8+3DEG94ZgVumB1n4PY1IoHXlgwXb8dUHkWg6rfDz8qctr/Hbl2m0hqVL
u4i69eIdQKKmrdRaqo9KHbidelsKv5v6uR+/Nrq1Vbxrgf75lcBqzGVz9H+W0QBCgprmwyM+tqUT
BdnGEJpVhDS5IYy7espdKXTUuMD+2Wn87dtQ3qrx96b5hJLJygtcL9+rMEis6CCrD5KfXbEy83H/
sE3vPm7hpoOzE9A64eN0P3bU4MaCWqPXh8srvnx//nkY/j3K25v57g7kqGgloz7UWP/fRtPZTUOP
yK50a3GlC+JjHK8jeZt5qVO222z6NMD6vPwFZ6dJZz4OpKgZ4nLPczkTQz2a6uMEYrT1t4NXk5Hb
/fVBNB6H2VcG+LpMSbemGVYN9a9jZ1KxpR/CNjamBHFXkOyXR3oDdCy3DduFyZwvF6WtU5tZK23Q
tIXUHDux+a6H3sof7qawdht1I/u1g8iGrdxIyjZL3Vp57Fp4cXut3YaH8ibyxg3P5e2UPAXyOiCv
+z10olXvIZ/gPXTlLu82uQFnz0FkoiyvVYHPXodZqAFPEyy0Li6idvCoujlZRnOMBemGp34l9J09
BuNjCIxXzVUnNQ9C/dtjowIAYFBIaGVi1+GhDzO7mLsrJGv5awtWtyncRBVBa1zD7pwx2bNeLtkb
oEmSsnzoGynyNb3qm2PgdOldCzZIGB6V8QjOT8p+9O3r5d1clqvfrgdiQiSeiZTJYyycoxBj5RE7
tcf2d9PAJqT3DSzSR9A2wMM7vdiG2pU0wZn7wItLSEfVWFWU5fkBptsnmUZ7DJQhJzct+gCushw7
tWgEV4ZauN3z5GZLS2wMvMYylp1ZzLrmhain4djHX/zoZ+F9vrx6Z6fy7vfP5v6dbZE62a+KRhyO
HT02E9jIVEzHa0JFs4O8uG8nk1iYSTG3qkAamYQsim4hj8T2sNvKbet/vzybjwMhfUxGTcNRRoNv
aahU6OqxQeOhY56H+SbQivim6cXRNadxTqfJvnt5vI+PIfoiQBXoh6DOKdJ5dd+t3uRpUQffY6Bs
aGybhwQFMA/2cTq28A84fX4kXRnx43mQ0Vyg1SXDUrVfNhHogD5JnSgPx8S0/BUi/5QKaYRzZZS3
Y3W6Y2CeRJKvMx6D07d45UdEq4M5G3DMu9LYVUlqrk2jlZ0esprbVmmxHaCUb5NKr+16zH53Zjuu
wsHobD8d0CKASW93Vdyt/VHwV2Y8JBvFRxHx8vIvfV/KNVwP/DTqayRul5WbsNNCqwTpfbSK3ras
0BHT1JZ60zX7NYzyK6OdW/r3oy1OcW1ZtSaPOIQdWHq/BilSZ1cCvXMTougFKw+4skK39dPzBJFQ
bXs1Ho9K/mx4n0KNY3SnK59F6fHyyi0jSuwKppKLomoUnERtmSKJEy/U1LQdj0GRr4Pku1itIQOj
o+EMDxVAyGFtmV8Ck+a7g+QE4/cwekz9TWTdxIRt0jbpXrRvWWhAgOs36vDz8td9NEowrgBjzr0l
geUsHZ7eMFJrLPuRhLh/GwKctC14rWWQXetnd25LNXT+6UsgItlpzvvx7v7qORC0XgByPJnNva9W
WzkNPl2ey9khqM6yzNQtKLmfDmEIalurPXOB7oUvn0mw80rxWv18mTR/2080JjQgfeRmSEidDjPm
OnVDXRuPuZchDohd2PiG1LgVOuxoJ6CzrYV1t82EAJLBONYrfdDSfVNVNeyaSL5iP85tIIELACvw
y1zMhYOVJIBO4XOMRyLEB42Dk7TpA9y+zeW1PWPuCQmhNiNrhdTRMvZNEoOzoYsEnn3wmFmdE0/Z
qqp+jNeE387dS+C7VGsIDCkTLVZ30mpdLpV4OsJG+VXFlpvxD3DCqStP1nPZ1OKVBfzoQxHsvhtw
cTCbRvYVs/cZsG02vRQ5UvGiZs+JuIPdLpsvSre6vJRnD9BccUc0itoLmYTTAwSQ0UzT1huPabSX
aBEoS3tPh8fV0ZGXeNNXXxHdWZNhfKDT3a7O/Cuh1Ll7Ml93/kN+CP/2dPw+kkoFUcjpaBjJ5FSK
X2wEWQmuTHOZX3y7J0BNSGHiTRFqLBYWyp+QlqFBVG/EFG7dbnQrWn42rkfBPXpSjA3wFOSsNoWA
jm5butD0b0IF9GFsh/F3pIuitNxXjfJ0Zf3nK7F8cQ0SY6AuJdK6SzBiCmu/yjQ+bBAeYPaQn3AC
YSWXD9InpViH2ve++HJ5yHOXlIUgaw0cgId0seKyiv58rCoTt8dfCZ6yNoZolyXXhPHPXVKgUtjX
GXdAbed0Y2U5s4ZEnKbjMHQQzlQSkYpZVohWFKugD14vT+qMR4YTCW6E1A0HWV+8oA2EIWtofPEo
5Y2IAFH8yUwEzRF9pbmF0ZNu4GEaq04dhr8cI2MZyMjrqkkPqQ+tD1IxVaQiYmArzXalpq8FRDEh
UF9JBpybH8nmWecLGb8P+bCRLjqql+fjsYrXlv5LRmeuEo9xWtii+VxfE7o9Y4bA2M8HBKD9nNA8
3TsfQYk+sqrxaIjJygh8B105VzHdETkDUXzMCjim3vNf30EceBFp/bkDrLZ4O+Rq8nu67zBD/yZX
j6OAYtpKy9CGXHfRlWztudWc8e/IBAJpAgt3Oj9oekUEw2s8+rKaIHzSAuvzX+kjZVusaNQz9DXo
3ZnrIL8fcmFnB0HqBSHkoR78CV5Nt5Oj3u31nFqgZl9eyXPG7mSs2ea+c2/oN2GkZqmOxxH1HKPN
H/I+c7UhWnuRvouT20hYVaDt+oMW9ptsaj4jayZ5r5Z+L2pOqDrVcTRf2+nl8medeUyR/tWpqig6
V0VdLPqIDlSUTCF2pxGPnr8pPHjiwa5Lfmr6FXN/xsRR4lVoiUMLVZF89ekCeNIUd5WST8cmz9pt
75njWoDvvYuUqdxdntWZrPGMvkPJigrNbAQWaYh81OtAnIrpGCdPlfw5jX8lxkvzgGxbON031edE
+JIVN5DcG2vV3zTR5vL456bK80n/X2gPM23sdKqiKdQ9vbBYVXWIN/RFeDHDyV8hzpFcOVbnjAK5
M2zcHHTBijkdSQ6MEpI570YPh/NRecrHB+VmkkO3Kdd+cO0Qn53Xu9Hmr3l3hqthKnwh16ejVvZ2
g4zzZIarsvWvRF7yuXtJBI8w8BwXfWj504y4mT7NN6lNu3QvEEkaF0fL+pZVaIxAi58QtNK2HRzd
PnqtahcxEbqUe4odxfuy3pUyKOtbPykcebrXIKwVJpU4407P3Mv7fM5kkV0jEY4sK+XtxXp4Q6kO
puZNx2DKUVyqlEOL0I7TxZXkWBQh3RoNXyc3oeP/5YEhsLEwpNrAmy4dlHKsi9oAj3k0vsbI5qFW
YKK3Me1SdI7Sv+6azBhFmi/xis9IsNNNj4XWHwlhxGMA33WFEg6tR5o8XFVtcq1X0BJSPnuEoGzg
geDakzpa0oWiyOp73eilo2n4z3oipm6OFsQmGSSZinqFYBsUYXcA9LOeJoQXJ22S1m0F/9vHkD2i
QZndxnqICkOrxzcmPtza6Lp+rYRU3yBot3eRrGaumUjVbYEQ0Cqr2iKxJ92Tvird0CKlBo7OJEI6
JMBgHofARysjAf+VtH7wv7BSoJrmuIzMCQ0bFxaRFlN5iWShckyN9VRltMqZcB2qVZDlWym8h2Ju
IzUARZkOZf46+o6uY5vRunG4xlg8c99OPmTxNkFVLqOgzZRj3t7OehfpeDBrctPmNUrd/IsWjjUD
0fmKbDRId3NhGFuKJxUyJMpRBDpQq+Rsr/FNlu8sQeGcJvs3bWm2Ye9sVDoGEhTabjpUL1ZmN9+m
V+lJ3FtrHlpX3cm7zke7xrZ+pLf+c/tc7Kv15at5hsPLB4AN4Dmdu1++ZXvefQBmKxgRMpoO/d5/
VB3pJlTpEqQ96u60KT7fh4d0LeysXb2N7tJrBnqZf3/Dqr5H1S8WuGitIRUpRxxyO7bLfb/J+1X0
0HCQ5gr4lcfn/Ghzaogsh4KjvzANpD8DpZg86SBVuE3ryDW+B/djshZvu0/DtdEWT92MkTzBii2M
rRoNVYAmp38s2k3q29RZs9vWpb8DrezV+NrUFk8dpLtToNjibmpW6Ilm3EbH/HPwDQSceSh/lZ/o
wb5L9ua2+eStkI2+cnLmzTm9HahHvivWLI6uOo5RiRRFcyx7N5DceJtnt6jh0e0ODOqT8Wo9oAR3
ZczZE1qMeVIOmE3Du9M6epIO+4RygAacx9h2LQnGtexQp510t5zuu8/dX2xXiI0/Cc4WxgbQvamO
uGdHWmjsq+d+I/fOlO2b39I16NnixMyvCXC+f8dniz1UIRtZDTzso3mXIJVml58f4SgpgcNjfXkZ
zzkC7+Okhb+Z+KbpJRY5NtER73O7+2kGtnyTX4mQlgy3eUIn5nMxoUZAiMzKYuUYazcoARpVbgtE
EnNXIWO4Hep7Q3Qlyh7JeNvotDCtwCWuELnwosfL8z1vx0lYEK/h0C+RNVJcx3Wjl8pRE4VbVDrR
/QifLg/xATT0z8n+e4zFyYyqVpSaplCOtC1W3ETfgNpJHGNTIVKzKj03+Xp5wGtzmkOldzdB7sww
SlLmFHIJNOgtjXTtwf+YV8KqSPDKiAloarsMp5WhKiYzE1DUHHaD/rtWvzS2Ov5qvXX6UtLT6MpT
tLBhHBeGoyw9iwHgUS0J80hPThVqpNqRV3cdZg9DukVW5cogH5cNxLUIEA6cFYzopRNjyWKtx0j7
HvtAb+wxaxCgpwjrXt6cj1dZUSUcw7n0yj+W+vACZFU/R5X02Kz1ko4F0y0kyvBYaV8/SWhUXx7s
zLqplNkYhUTcTH44PQlJ3NEHOPS1o16mt2W/CgQ3U7orRM0zSBKERkjvUjiE9ce8TkepBkPsFaNm
Sl5RgcBrKlrENP62Esf4NhuCEKWoCcB53EvbvjBSJ0Gy9d5QmnxTyn6+7bU4urKXH7MBfNJbypeA
Zk6ALj5pijIp7wrtWK9M46sg2qX6gh62JlyJj+ere/roqGiQEh1LJB0oxiymLjeTjvp+LR2nYBY2
svMXeDLaGF05NB/3EWQjDwAZB5Ma9DJKCmaI8IjqOXmrMtnoyIzZcqVYKzLe1fbykVm6ndy1eaz5
XiuAAEDvny6dRXggasiOHaXpS1hbX5QhWsmgQmLR7etVh9Bgy5saIBJgwtgRNqEub2MVjbNdKLwG
+jNqVjEuTfd6+bveEgDLpYYITN+DGcgDBvv0u0qdDgch1eVjr6z9xrPrtj8U5de6nH529D4pqSok
3bSdfNFRoocIvcWqfajKL6h6PtO52NYz+VWZzJfLn/XxOqvUxVgorCG1uKXRkCDtVjCK5aMk7I00
t/sxRwnWMatgnU+fcR2L8f+Sd17NbVvd3v9EOINebgFWkbREyrJs32Bc0XvHp39/8FNCQTzEJOfy
nclMMnHChd33XutfFnb3GymhKSTRpknHMTobIDhTqRTyJ+fkMrSJXXGChFkc2p4YOULN40sMTbv9
UKDYEimPfrcWtdBxW2Pvlc3CMrtxtOGjMMG3DaDVBjeUt4OCrGXUdoOvnrvStdaygS1igYPnrh2K
6oy+s2jnmYDGI5q5tmtm+k5AZn89yF37+++OAx9C1kjSeIRinjq7cYp1ZCiVyodEVu6MSG0K6LOS
K3MS60GInip/IbNzo7L1NuC0M1wdslFZJbonBOrZkHpb89eG8KU2GrsyYdJF6zr+UDvioQg3ubG+
39KbkUmeU5YV8ed6J+/gmsjqCUOpn/1j5n/EfXiVCVvhHHIPFTrIbCnqYWgtKxtxich0Y29AvIPt
DrAuGijMwlmjlcQVUA3Wz9ixIyipoAP+tXO507M5YM/rBLzM5E2Zr5XK9n6wTWTlOo93qCTsBvUU
hLAW4rVl9gtwpve7/fRZ1Pfg3E4iJrPBl82gxtaj08+CJu+Uap97GVKl0irNtI1bLZypN4476FM4
r0BZmHgSc8v71pfUDiFb44yLhVscS3lNcgUJ4WEThs8wsZPHsjtl6t4Ph4MhLVwm358E8PtY/CSF
GX59fhNSTGlMBWE0zpMCmNPlmE0ZOaK6o5n9/dTc21CzGS6i4lj2QWecdQSAhY0cfQIdTWXmZNaH
sG+XunX6ubf7+9tws/296VKqs1ZrnGtlPSla6e5zGx7D5jluf8bFxfiEYP8kHL0dKS7kr6Aph36B
PnnzEyaGICgZ0nfvYJBJixFbrRhny9gG+VPmXrz42C3tHNPb5l1Dr6LMFlGX1iOqtKpx7mGGD/kn
nwq8foA/0R7UrN6T3g3BX6HR4p6iZqnQ9/68muhiCssErD28olkvAzJCBjVWoJ8icEjRX8lyYEcG
/i422f2wWFnIqo52XSigroI6irJTUUn9a5B7eWGPviB4eyNouq8F3kyv/VCYxn7o9RIvnr6RHtrJ
q4Ict4dqcirGaJW0gZ+6O9SORJyIx3g07SYChr5qvc74hQapljhjpZZPmqJkiYMwefliYiP/WfUH
jGbHKd3JWhiNbYizQsfWhhXQQ9R4QrNR1Zw6SC70oeHUAurcTVQLsYOab/ytRu94RP6/TB9Quk9+
QflF+bcTG7dbpYHefuyorCaOqil+g3haK7p2pCfZZ/SbGl5kWiY8Jbi9y3YFhEFzSB2bqGN7cW/t
e+hXUIj8JqmOEpKwjFXXk6l1h3j4XiYdqkLQqPvwFGEPPrL3vTaoDo62WmnxMZLiGInj0k1WKN52
EWYTZtxPJhbCcRRR27Q7qgnVChXLOFp12th913W/gpqUtDz80UTTqBoIGPespVAZyq2X+kHiKAlx
OOty9iSx0bJiE2Rqi7BBkrXKy1Cp8XFwQUsuvONv7EYmdx+DzQhAqTGvi3NGQdlKwuAiefpTSAnF
i74JRr9w9ZsWxGzBWIDJQFbAsAQsLr89dXCcKBDescKLoGmvglt/MLtgScfgxtKn9A2bErk7i9U/
WxeuIrWe2gtk3pPQaZF46R5Mq1+V7cf7p/fNthAJJzULxssci9f3XN7cPIwuYg3J5WUsX+7//s12
XP3+tPlcXUsEuFtpjrL1pQ4pL3j+xgwOqgubY4mSdGPoacBfDZkaehXI04VWZ1pFl96sNmLMW6BG
37a3xCWuxlxVhgsuQMKrSNOXXEXKtSFTFLydLpFtnsrWAYNOLhoHn84RST7YmlOou9S5349L4zT1
81XQNsh1HXhvdLGM6LslCpPW/QKseJ50ftew+ZwrtFhQBGLoX/vN8Mt9UvfRsTm6r+OX+425PVZg
ynkz8BqeAxK9QOXGLRTRBVHl4zAWuzzBGSZq3P39ODeeJtNQ/RVoyi5e9xo5mhBBvOiSm4/JNxxn
UJsvVjHINlt7AAR6SreDvWoWnqw3zrQ3Uac/v4rK20ytXXDBlzB2ZGygbbmzsVBWj+kWAs/9Jk4t
mO9FEqAOKqWoHL1TrXCLHISRa5hnzrYnvFagWGt2o+gPQ32uky8B0tr3A96aiGSZpzemprDVzl5Y
QRikLiU766x0zxjtDN0Sb+VmAJ7TbEjkzxGHfdt7sthWuuy11rmyjir2KN4/6TK8QUGpsrkiDTGD
3uC/0sel4bpwfGXHlR4FZOeDKtnAPLX7F7UQl/JR07qZjxHQW+pWBi8k/ultiySMixUZn57pgp4M
mKGqqyb4VHaf8nbYU2bpi1XTPFvZxhw+idQq1cR2rY1W5E6YLWzH71ceqbepsM348WL/836+mpoZ
svxZkffCGZCio5Q9IH5sM8KFQsSNJwnvETDNQKogNILXeNviWCiMwk1D73L4PlzCz5r+MG61fk1K
5ofqOlXOqrs/K98vOYSa/mAFTKANNPFtQAMzRSxf4uCi40mDVB3iHdv0Kf7tB9jmpZtgqSxxY680
ODDB9/zJtVGimwUUxL5PI24amYJbjZ9sVevV+qGRdZMcHO0eRsM/jX+7LsgWPRUiee1yWUYyag5V
Cw0ly/SmDS4V1Z4VJKlkg2kkDjBK2V3AbKZ7w8JPDKaAv8elXXqxJmmN+339fg5N30DeGxAr9JO5
hbrQJqQFqzG45MFgOnh9sHzqTNjnmrukkvJ+WCfNXa5ZMgAniPmzXlYazY3TNkwvhmSbwrpubNK6
mCucxzE+xN4Or6D1/ca9X6tvI87uK0aLsL4kThGfvcre9A/h5W+K8DCGqL9BaoNkyJOZiv3bqdN6
QWIGuIFdShlwiT1adqocPWuFT0mLO45uLKyNG6fg24CzXnTjfAyigICC5Jj1N720NcSFAJHX+Q5D
jNaFQr3HOoENQXX8cx04yRK0/NZAXrd51q3KpEAYaXwCWv0JJnmgYmVtjTsu55MZf5Qv90fxRmII
jDGJl0ksmpzk3LQ9qWKxhSOVXqaahnYshw+t8M31TlLzMckOTf6jyr9jqGT+7iVQc6BVMglpothW
+uCAII8de8nDWIoLK+cG4Wj6LIaefA1VOHF2w2rKOML+yeKzkpXgHVGwTr5I38BAG7b43XuuErvc
aqduX23k4/g3y/zTvCM4tyEDbUBYY7ODNaxjqTD0MLtIDWZR46ph89/2WA+40bGIT8bfTl4QjqfL
9KgAgv5nVl4dNWmDHmCpCOkFt62P0UU2ueklL14ebe+P9c1ORa2PLDxPP5o27VdXgaqqrIdQjrNL
V39TVRAo7gEDURvHyC+/i7X1O3BPMahh7WgEGcy/Q7Hw6HwPqkN8lYItVDJGFTOI2YIucy/t2cXU
i+yk+3wTPSTb+pDu6l246Q/9Lth6eyAcO+9R28tn5SnaZBt5J2/jbb5a6Iop0pubxuxLZisde46+
oCyjXlIYa231HBSB7bVQmQz+9mTgH6OHj9aQYnvmLmycf1p5L/ZsiQ+NAn26oheKdX7MPsR79ayf
5QdyrA/mfjxbX/1L91Hbuht1hRvQfgkE+/5EntpOAhK4F8kkjsi306CDbuQLHm3XpZOaf1PlB94y
tiLiELxVskutbciKLG2tU4fOGw2imlKbSMEeit7boIWe530RFNpFs+XfaGmnq+TkHUFAPbl29hgv
TfV346uIHILTBWcCcDKn3oYTB1PHWUTQL5/jR++riodYaOuP+YnXLka54sI17t1ZCEudeyJ5ZSD4
OBvO5nUE8yny4si6yNYahZ9YOBSqg0wDxkL35+3NQNDToAJNt7d5siMaYogAwDwug//bPQvdb5xN
bJi6/hKE7N1raWrRVaDZe7BGSR8CCi3qZNEOsZyx6k8dJHJF3DU4z2A0dL9h7/emWcDZ/Kjaoiqb
jJa1u/bQvqbPxUn+4m66o7mLHsNttfaP6S91qSRwo5mU8qVJS0JTIdnMbsNuLob4WfXupdHsYKcc
Isfzth/0l/uNm/bVN3Of5/t1lNm+K8VunnRj514Se/Pq3P/t96t59uOzF4TZZLjZDPx482HQbOPx
Y/fkNjYJYubFQqhpY3jXDpioE62QEvM8y17EodwLneJexLOIhdgPa5M+u1/EPdMc7TH31XoaF7Le
7+FGChV6FEgR0YHnDLf+7Tp2B2wJGk3ynlHVO4Bm7g+WtUaWfPPc7MTv5cn8kL1qK23peJi2h1lL
KVaTs8QYdEKKzcJqXaHhQer7z4k6YRYrQN5gq53JJXtdbKqFc/HGLERqEl+XqTQ1lajeNrIoTavo
0sB/Bk24NTD6hV/26EKpWchbTb/ztlV/7nkw1ngcIdo72xQni8VgFKKIC3tk9z+z9nnAxnXA0+7+
RHm3S4HgMIkAtITnCPWKt+1Ru77wRFw/nykBUGK9UE6Uld39GO/67G2Meaqgl10PdpkXP0s/0txu
X0ecS49pZLeLIurvZv0s0mwulJmrF15Fa7zYNrf6rxK5vVf/FYsR+Rhs/F/az36h0PRuv5hFnM7S
q3vaIGO9hvJi/Nw+WWuunfd77n3OYfbzs/O/r1WzCBV+3v+YfagcILMfIn3XfF4lK43iO2XwemGT
mgb8zcSbRZxts5bYjgYUzvi5oAupvT6FzYYr1niynlRj6ekw/di9YLPdtnUVF88ugnXr791LjEb5
SjuvzfrBdX6eXWVhU7zVNEShuNVSvwZ0M2uaJDdWIVUyY5VhxG1jNl78GBrH3FHRN9KFoYN+8L5x
E5oOmM+EC2NvnE0NCYNmSiqMna+XoxOOrfrZj8ycHT8mMWDHXSAnECqxqsX00RtflbKwVPSQh17K
VLsFhocJYIEwk/6ky6mU4PEixFGpryLVLxKFZy/o9d9aQ+5SdgTJs0YTnbvRQN6LOWNF+2AIWhge
yDofkjRPospGWM1wveZZ6tA1w9c1QDmXEh4+1DqmKM+CFzRyWT+37LjC4FixKcXYk/uIMyhFtcsw
X4ucQOiy7kkvPQF7P9fEWzXPjXACnMlYMQtlrgZP6lgM+kavTDl3SjeQigezDcb0RcKBHklcyk8m
kitNbdrYn+dYVvm9liOI03m6U9dem66wTszUz2ZaTG52lSRxiOV6QF0uGcqet2yeY7CdddxVV2Gt
46NaCU0v8p8WtR/bJfL5wzcmcmB8hh031h/C1EX1pywkM9/g3hzrRyuQB+E584exQkYhqH4LOgrY
uwCD47Vb0XBHU7v8EFiiT6E810ekt8kGlfjQKr+HSm8+REGbI/M/hiCfKLJqnON+hbZH3WBBaPdD
JURr/ODh6hVRqLeONrQShMjOL+VT0uB+6OA52V6o4xrI3fhWqK5w3is9UF9yVKyw//jtZwYsj0jx
sJAvWjH9LWFsj29mi++J0+qaO6xHFaNqJ9B7o0DUvVAbJzXEcjKCzCNcb0aNF6I/WNEhD0Nzkxpx
8CF0y/4xGDoEIxq//BoIVXwxAzWA3maV2Csis9R+6rAZRdM89osM6t1oPpUhBqy2kiH1RDZeGn7V
vdyBekL04VS6DXYnozsEogNnuJe3sqLGWAKqdR0fDYR/m1UTm+nXWhWFQ5Khi7PKZKl4kQQv+iKJ
tfnK93gtFJaqDVapoLvGSguzEasaWHsr3CPEwh5AhRi27CdavimVNPYOpkvafl10Jb7pYWClJ7WM
9W+5mWnDQ1JEzRZf2Qq/2iCmi6k25Lk9UMB51pQ0DVZFlg7f81D5qHtZe4oEPE62WieJMbbPUnOg
GNuiqVww/x29royfYwyDyM5bRd72qRH9qEu3gq7hVZ5vd3HTt6vSU7DwNYBnbUWjCQI77uvY2KRh
Tsq/C6p42GiGO37FSGngLBTzHB1VXPo6xzUUT7SpIRWXodMt6PtuWwd22yTdbgTaBUlPlwbM2yrf
jFaKGIo/26a0GKwyqWNsd0xkoH1VLTdGxYzGlNX9Vsce34s2wCSNb8lYMLd9p7l2/EeCBryv1th1
5EZPstUkwGvqqIGK5vlgOQ3B7CIns5AydkYN7vcpT10Ad/C+c57ag5orToNT4Y9cb2XxsWDj6RzN
rcnO+inrOudV66gd9sRri5ePcEm9yTy6j7ACfdA8t1RsXYCYxr6YoPkedfEwOF5tDe1K9jq5xTbH
7Yp9nleR5nRJWn/O2GefmsGMSO40k31iJ2CE49RlHr5YZhq2qzhOi+9a3lkXKR/TCr0iIfle91H7
W0C35WsUJyHmQBW+qWgsWq5mk00bngRUuX7EOC3HEFlHzIWFvlRfKkQVRtvrfYUsW9u2djZkNWb2
Rgj6IRhq4WfvF973WC7lnj8bJWUt9aG3bRW3GDBDlWLLadDY+ZGAifgYdmrAkY04Sme7SkeQwB07
rlyqPH6ZCIPxrmniT2qmCOYuRcHq3KYGmvjoIFdbnCH79kPalyJ5RUswn1tLUAegEEo1Cbrl3NlM
sehYlBip4M8VopNNraBqgq3PxozNfVXEXxtjxPYPy8z6dUzGulhnZEcvw4CZrG3qnlTbJPiG2FGi
VEeentYyKFmqI0bm9objd5bUryRgxBKArEbtd24W+a9u4tWlzXJWP1deF31MOzXOcO4CQmgr6VC0
iCyKQ2gHWiJUNrtdk+3UPLdQRZas5rskJdo3DGDFL1JQIgmrlYMGyN2YTJFTQ8FwtMLj8znSvOJ7
19XtoaybamuGivABh9wWdhu32trJgEfEdsbJ4T9BCQSpalXhkEA2bYp2XZVK/STq/YiPeIDH+gfP
zZFqdq1Mava9oWcHc6zJj/ZZWk765K5vOr5fVS1eKrmp27lXsYWIcjMWTpq4dbKGrJlikFtLxkcx
qwQBoduIf9EM8C8BaGo9ns99CFOFqYbUpNxKY4DuENDjJ93ntbZiK22A7aScbCvwGP6x1QZY23Kb
eeXKEwTsh/Oy5/AWk1gzHTkht/6UD+GgrBJVjj56wlj+yHxJ+OFVwItW5DS6X5qfcCi4qZBaNoo1
jbrN4WNsgz7yHpI6AvaSS6P8GU9D/AhEtdUufpHWUNjdokWkLAAZH+VaZqx1atnNOs6i4CXJLdIj
ST4+j1aFq3cgSaGd+U3rmL5YniWrw6J2lLI03Ddjre8NamifcgsLSifTM1VaZwgUvAKshvKVx9aw
M4bM1NaD0qSiPQaYuztChqSALaQiUh4gUEhiFGUJVKpwERAvBD9HQoUJKq+ESm2ytRVhTi14NfbG
sdqa7DQlFHKSf6X2mvu+VaxczSg8WqXnyZ4LlftSigbaK2UVaM+11vfPvsmThFyqLHqAafT6p4CL
ZmtHbUsZwcLynSaVmSSuDb0WH0N3BKRSuUGysQR3/KB3UVmfXDLBHSIfvDZw/FGbp1gNuVcKVtkB
qKsaUi9yUsavUdLF7sGMMbZwqjAWV0mI5uux8T0r2FhJ2f4mU1UNTgfo6lQgWPwjExNIppnQhZfY
z9ACNZPWeC47/JdtMa0ReAmSAr/gkCuu4oy6mH3UiqStdnkhJFwyojzABNcq00uueqjNpGJa/U6l
Nv8eeENHfaDVpMFBS6Di9tVV5rOldewM0oAw7LrVktJY88jtH0E7DZ2NSTreQX6TC9jmpkWDIAeJ
8dHBXJ4wiqXmW0+KrMTRELL+KeLL/C0SyqRhL8/TxNah/Tz0aolpUzh26lepK6rJEaMyx5XVq1gW
uImPzqDeyN2BPRPTmCHz20dOizZat7lElVNiExO2g5SAyNc6NzKZOC0OXE3INeiQpwI5SmwJdHqZ
/OImaMOfOgXFZFOLVfUdRZGOlzONHFeUsnEqlzu1xM1QjJjaUqm0q6JhUq2TShx+jRrrgOlppT9j
VxjMTTUgl7vzikpHuFRp9GZtyHk6EXFynkdRGlp7UGFqaptaQnUj0cXQJ+nmZcOqKLP6q+/1enVS
mr4GLyG77kOPN/gncGJBhYN4ZpKnSzSr3ZgMOsDiPDHbo45J88jt07MqRxlyPduMQRGd6zJpvb3S
DlXtpKFR904aid5P1JKbj0ErKd8sjACwwvGKDjFRrzU+kC6BSsA/y9nJ6Epd2Gta1cr0FgQpE/Zg
6xSDW2Unj6xbfBg7S3RPo6F0T1HHxRrHBMT3xDJDNc1tTNivcasqW73VXJ+rJnY6ThGErJbcqKt+
J8mV9pEnK7K6AUUSGYRfMcCl93vONGQXsPFyexwQNEWoRtsYBphgUG+75qnNq8L7kVuDaews7gDJ
S9c2Qv0dj+wheSrbOI5PXiWkcJtB9TX6YxXUSXsCI5nrnh37am3soQHJCVjSbBTgRshcZNivo24l
iknQOxbi+BUG40qjbPjXqXoYujTjJtQY8kl0ueet0C4ZfdDVUv2z8aTwo6Lk8SWpvEkxOA9UgWPH
TUtHlLm4rwu50pMPcPhSriGuRnZGtL5GrS75247h+862E/wcBreX96lUW8WuymNmk1hoVvbgx76m
OEWXRK6jeGb8o4ylQ89dMl/5NUbsW6k1VGYKRfMf5MaLY5W6/4Yr/f/m9QxhmpzI/+71/Pqrqn+V
6f/i9vyv//vfbs//8nTG9gufLE7iSZLw327Pkvw/YJFIjiFvBRxdJXHwH7dnSfkfLtZ4bWpkFSb1
Ir7mv27P2v/A3oM2hHwcRi3T//c33J5nuRK0e1HXpfSIYyE6JeCL36YTcsWqlA6/8YMeDfoWWZj+
eWQ3XF31ztO/ci/XfsfzHPWfMDBNqMNM1dx3GBB4dZVSyY1w4BnKQ+WhN/KfViSMNsV/xw+BM3cS
6K+iDE7e8/3Yt1qIMjX8tqmWyxi8bWGfSVFXeqNwMKWHUortTv97SdWpbeSlQUcB9ADlNRedrExk
3zAKsg7GY1x8keQXM+Ke/3K/FbOM6rsgs4xqFhuUolGcPNQtDkASdw5VgE9ZyuEqDN1ox3pfkkab
JSHnIeeKkF3ke22b6dbBE7926TdN2nfx+X6rZsmsKQSCJRMVG0YlAq1Tjvcqz0k5rYpwp/eP8CKc
0DMdS26c3ju3ypJw1Y1Z8CbSrP+6ClahPPr+sZHcDQLa2yboX+835sYQEUIjZYf0Ky5/059fNaYw
W7lP0LA4dnnjb1sEhczIq9appx8iNx9Olc+t437IW60yKI5Ae2Viq3PtlzYeUM3Ia0J65bYYui+l
vqQvthBiXkdtS28oMrJfAENKvMqN0rNzbamqOcuh/pkHoJckdgcLqM+cFyeNblPmbuMfZRkBqPbB
5GLGPahmGqTWwSyea1NZ/YOuw1AY1xTE/YE3vh0tKbdCoyVpdtSjcqt2Uks2K1kCQN+a35Nr8X+C
TH9+NSUacSjkGHHxo8d1wJOnqS105wAd7vuNmdVC/tV/SPNyLlC0fYd1g61RBlpLY6RHPV2T5m2G
+LHlxkTCUCiWNCJujtZVtFmrkggd9iAb/GPiJVu5SR6kUvyZ+IOdWcrKRc6vJAGjdUvsuT+om6u8
/rtWzhaYNOgtxjrELf2LWNTbympWXvGQh7Yvy59bEiSRp9lTUjdoGieJDn78y/N3SeWSXf7aISkT
/OhwMBu9+uR1rd1la15NoAKjbaVo2x6HlBSU2eTfhcLd/RG6OROu+my209WiUaA7I/pH4IYbCVoN
XbjqBcXWkm/3I93ahiaZ5v/MhflOp9V6ow3MBb85l2L+ocCUzStfvcCXEWqoFgo78nR8vhsULimg
LHXy63MMcms1QmeMWGCivQyVbVdlv63qqzQifzQ0X5TW/IjdEc+Tz5PjEvmZ+ByS6fPLYZWNxqpJ
H8L2DAHPUUj/msbG05bUyW4cY4bx1wfOpWfdsCGlYFrs/IALNnDExg9NL/qOOg5LJ+atQYaIQulT
11B+/NNXV8t9aHXfJRXABA2+VU156oSv9aA+JBRk7o/xrU35OhDXw+t9JRB7XcobyT/GWVyuGoA+
dqOqyf4fRJk0sJASIks3RwaGccWztWe9ReJHVKFXrTwutOPW2NBN/40wWxWByOu9bOkwyF92ZJFL
L8+LV6fbQXSQddhxowM/C9LgTzWWwegfXensDcouEwtHUJZkw25GAdmGOjVQknc4hSzIsRmvXbZg
pr7QfsrHr90SifdmDB1A8yRbgBz2rCWynokI5ZDXC9OTOypOVG3DZbvF6co/X9FQwv8bZbaBKAjc
ambhB8cemw87qVV5VeFXtx9d8ipBKKM/nn/OA2pjnvZFq0hcesDjF47nW7vYXx/BBfHtDO81T3Ep
uvrHsa8EbMpVazX0yO4GQ6+Bb0ZRPuuWMIE3Y068AxCYKMjPkfEupoPUdhjCfTK0eIn3iJmrjio/
Dpf7C+vmPnEVaBrnq30CR4qmbI1pS2obMGLfNPXocUiN8MH/b4FmJ/XEf9Ta3oRtbj3XbW73Jqoy
yoOZL4GWb85M0B54kPCKfEes5myzFGzvgGgJL15orMvhhUTe+h+0ZrIbmtD8yjudyQbF7Q7VveAY
yr8NxFKj8INlxiu1XjJV+TPS75YAuT3UEeBmyHPuR9+kgkFiNzi2im4XQ70yk23RndLvkQ+ROd31
jhiCRl+J6aayAltYGLZbz2XQTjAzJwgNdsbzhV6KddprtFQnQcTt0XjQh2Cdb+oh3iHPsBXin4Ip
L3TvjTF8E3S27qmVhQGKz3Sv9VIrLz6vvqUN7Ma5BegYIV8JWhT5gOkTriY+WbGOi6oXHE23O4eF
tgInvIQ9uhmDazBhLFQ95ptkowth3StpcPTdmNpVYVujsXDpudlTVyFmPeUaTS1UaRIc3Ubb8OAX
lGhdusVClFsNQa8B/DtqIe/9j7Ki9XvRqoPjaJ6atNx4+OX87QXFQxVyCjhgNBj06QuuhsNq/dir
0yo4luKnQD51fXbx5ZMixgv49qk/ZssJ/B6QQUoHoFbmqG987kwpjNXgqPpj8+BFSuE0KIxsC/x6
k9x4Da0qOotmce7CaOkJNgc7Ta+GN8GnC+xVI1GHlfq+0oMjtqmSvtV2+mCPSJpQOVd+JQO4EWmr
Nshu5I6BHdL9Hr41U65bPruo1aNYCA3GvcfKfLLaT6H2pbZ+/99CzAYxUFyKRYXGstV/qclF6F5q
NDvvx7hxYL3pw9m6rbE0a/xOCY4RvLyB+pn2GiQirpE//kEcWB/IHHD4m/Nkg55Kgq/ABzumg9Wt
tQqSWok7UFVGCvoCqvkP5r8y6aaTQ8FJzpgdj0akov0vsx0ZlNsqL1/p9UNcpKtAXurAWyeKCcED
aDiCueRqZrMQiAXl7ZDNdSxXxmsilCjBItNkA/Twq0MTKnbev3RoPCLM7eGVMwzqQmNv3G7efMFs
KvaqWjSlwReUkk+Z/IzMuKMHzUrFlihpFgCtN+c9XCJ0ifkLzYq3i84qZIkyNsEEa7AbbGFc4WUx
e3hzW7kKMtuGUwg5rmSwffUeT3m+QscasTPtUmwhTkgWdZhCwQoW089t5ubV5f5knav5/NlZEKQn
s8ze9h7lOia+KYhNOa282haExwKd3KA/hcnngKPHKl+NF8xZuUuskj5a0M2ZOnC+pYL/hwYArgiG
7mw0G1EnZeU3wfHTkAHQAYwVt2hKRgcDC2XF+Aevm8kW77/hZptMFoYewEHCiX1sa8Y5Ln+N4af7
/XlrzlzHmG0ynir0htwTI28fsuxb0JyHJZ+2mxcrFSY2pHPWIjTjt/PSdaVWMQemTIXZNhc8EJsA
5cRV2Ag/Gz8/iunogtXYo56ywBC5HRq2DaM1nenqtD6vzqG8ixUpmw7BJPeUvT4i7mh1Tb8KpNzc
YqeAUxYwwC3ZKumolFW31YFYLsyam4cht3QoYFN5iYv0248AZRQU8GZov3zO9CHblI0BMEb7ngQl
5eQAHc1xPyXBlFxcx8K27fZBusTyvjnQVx8xPUCvekLEZAhdgz44FtLJKktbxMhyqShzc32o+MbD
IuceP+fem1oVtTEK4Ue1lCIndS19r+nol6Hmou2jvFHtchgOoparP+7P4lvbLDL4MErIY8P8ny1M
vVPRbYkJXOex+CC16jaUADaYqd6uDE8zV0HRD/v7MW8PKwqbXKnZbcU/HM+rHm3yoQ3jpmAn1IRT
U7xE7U5WgGLVG0lAFmhwGvOTG6nrQELDSxXX7Zf7H3Czt/E6QItguqzOHe1L36cc4nPnFpL8M1et
MHruUVRDJv/cBj/ieKGPp1X6bvO7CjfbKbADp1rfTvfv0D0Z0Nip7Tj3W3Rzjl6FmF0NzDDQ9RJK
xlHMPo154YziSVnkPN26VjE5zUm6BvmvPyreV8M2uq5aDlZOECi0iC/F8QO5Uz9ZOKhuTkmdSw6k
S4q92mznASZmFq7OlOzNwa4t3zG0r7GG/TX24Uvr7maTUONFWJY3OtKvb9e2FIflEPfECnvTCQLZ
qbPfuTwAT17aym6OkAGsDQ0pxDLnrhNWF+d1ji3sMYsru3d/TpLRzcbUDmPsOnvLzB1KR6jL2Yit
TXhaPW033fDzH0yTq4+YX0Fqg8NEYuGF4Te/DJw6eBiD7/dj3JztfzS5UXQX3xlBRbrUhUHC3uzH
oRMaZ9ddJITc7stJ9vtfIWbXtaY3wrJ3W/IdoevI/WMExDusHrNgP6Xlm+Ah77PI1sRLqCVbTWlW
PjhOj/6M9IVhXWrsrEO9FF2iIGZUa7lwdPfrJF12vztv7lV/dacym6GGEmK6AIr1mDZOrV+8xMXc
ftzELXCeT3gNLWwkS+Fmh11i5r6IvFJwtLiPauauD7FPLJ6QdzLyjTsuzJWFgZxrVHluNGpFSc5A
g+NRlqukAljun+/34M0gEIcn3Zmp9jybLTy3DcUXaRI0DztyoaD+w33kKsZsHhTw7/pYZ0b20Tcp
iZyYUD5mnm67xABdaM38SjSoSZeVTcfLzHhJfGWdVt+lKFnf77Kb2+JfzZnTCSW3VMsuoDnpqO0K
OXug0AEoAJnLb/cD3Vw/V4Hkt/uvmaZNrtS0JsQ1yw70X1FQLq2gpR6bXXHGUbB8Ix447YPmdwUC
fD/q2ue0V7KFO/PtXtNQM4G/PQGi3jZGDNUqUXsCJVK87dA2FJLfg9gf62Ah0O0W/TfQfA78P9LO
rDduZMnCv4gA9+W1WJtKJduyLbftF8J2y9z3nb9+PurOtKtSRHFaF93olwYUlZnByMiIE+doMPE5
us+uWaV5n2rP9mjvpMpeiTzLVsi9mXNi2lMWlpMnZd/JBsl32/2QFeRxzediKFbizeJlb/9j5OUZ
cpFTFE1v5aOKkcE3rHuVV/EGFFq+iRRjVyWhcm+DQlyxuRjjZsaMGcMDm7LgdAWjnjz4J14V+e84
YQSjO+rhcye7lbkfMvnutosvbaOhziy6SFOa5JzXXpE1URs5g0NxPMjkQ5lLDHp5UX+o4zxZMSUO
pb888cEozaK4jPfJ4srqNq5aXfFCADbTsXaYaeBqipNdHeSHvDg4zX5+RPZxvYsRjrQQpbLaT02r
n2q5cWOJ0YqpGQ+317/0VTCrzmQtqc/Mrni9ftXuJieP+U1hOGxJ5ZTsd9ZIG4SDbttZCiWGDibQ
ohXItLAQ5vtoLJrBTqJz4n8c/d+0dG7//SWvufz7wjqiACC4LaXROc/AqZgbDYKb2P+rYHiyIsXI
4u1te4svcJM5azJtmBNksdwXxIZeTs28IKcvGdqL9f0Umwh2Dbl19AsY4eoEHfISKQGmM4b06zjP
zt3+EUvOO6O1ADpRDXx9d1pxkxsmi1b8Lyp857RYJPPLbRtLB2ei5wSnjIEumJgExNnUNpOaR+cs
SZ9qXvsbcEjFSjBbijP8fAbkqSOAUJ1/xEWcgcljHPMxi85lneluKwedK8+SC10xMwZ13NiOuSap
ueQxNBhRCqTVSOFv3twLm9Rrq1HOx+g8ygC3nzojceP8m+Klbpo+jE6+ssTZAcVnJpM+dNt5zegg
SK/NhYlD4yBoo7MdWV8KbaO23yL1OGTHcPA+KMUHHoQr3rFoEf53FUkGhgpEMrgcXphESszo3NU7
Ep/czni3jEwi6T6VVJhpyuFraayxlIn8/EQ5aAc0volZ9pUin5AS10aRMirrg134Ze31ZFumDE24
7U/vmQoNct/OcC5HQHJuJ5+6+DSZtRsA1vDXy+TzTXG95fwS5qhRiEaC+wUTfXnCYyDDXqwCmGNS
oISWdDsx+ut9MMfyTjae+uF5zAq3r0q41Lx3Y7tGJfvawTBPMZWnOM0qSinXJ14WljkGUx2cuQs2
fgxlNv3fTqncZtfo32i0rHjY648IxgeuYOKrQhnXED6ixCqyKmvT4FxatRt23+ticLv+V2Lug3RN
D3LJloF0CTqNUKnRhb1eW1JIKXM/gA40pk/V9NP0WbJQMGG4RF9hcXwd43TIDMEhAoJC8kITPlOn
DawgzrmgJf13HJF/JHCXhSs5x+tPRQfsCAgGwjtCgZhRp0ojhVNKgaYJqfinT+UQuc6P0fwhZc/q
X06/8uZZKLHN9lAZm6G9tDGFo6oCe+jtkZe+FEhHy2Y6c/L2nlWc6vAUxd6D0xq7urCPXt/sVTnf
MkjukrauOMxCz+H6Zwh7K4GLCLOaB55iJvvCU1yUUu6SwDrYSveFyU1mS39PzXfpLgmbzVolYuHz
uNoDIfOqUnUw6pGGR97D4SBJW837S/egl7+zcyQrVnVD5rgjRAM0CRFLkGcgBg3qa5e1ZHQnjPnt
bDrDnQoFqS5/H6MvYxIe6oQhJu3b2PqbTlu72xYcmM/fAbZLPZO8T7DrpTK0B3kSnB1zno3tNrQ+
aA6vubDINjjHXfpG1NuBv1P/E7NLUlt0fxOw1dP4t3wIZAgLRhcaBjfQFfi/N0/GnXmYumMmMQu7
0qFbCAeEWYrjEJzSwRKp4AgQcjn6IXUJ65cy1Ih0fa6qZyf6EEW/bqcjSz57ZUrYThjglYLGA24T
15v6XWAcw/w+8g7DT+SGAkPf8K/OZGZ1WDG84D9Xhuc9uMgXbIZVbanHcNn/iMbn3HgXovNi+h8Z
yNfNk2fv8/yvN9icG3LOXJScG67XNhlBZ7shOqNad9a7Z7n8ET/Xsub6MZwgzWfd9veptFZeWGgv
A4bTNbIipmvmxO/aqh3Xk+rPBbx0at0o+izVf2WoW/BS0ZxfleLmjJeP8n1QBB9UNT0Ezkfv30ow
vHjzxW8Qm/derlTtOPCIHqrdXP31bMfNaX2o2UosXvo8eWdSOIdTFqCesNih9qZIng11EjSdldQX
G88CjmBqUb5yyyx+orwZ+FKBJeBMQmrEGOOE2OwYnv0hd3WtOSbFez+lBXosdQQfdfuLohduYnlb
S093cxdPTeJzEE07xjKfbvvW8rr//Bbl+pAd5nHmly/hUImfnMLe9pm1t/vn21YWLlby3T9WhDzB
VLtIa3OsZNSZC4a+PedHDM2FCdvqxPxxhFjMao170SizbEwBAdqyRSRSXZgGIwsOIWJSjpV90Fpn
2zTm1tar58jeTrrmRq18vL3SOe4I1wtPF9ovzBkxuyVOhqm55NtlT9lClZJDE6jHtoSqmyf7Wmd7
zg1uGRLSyjxDd0cOFAo/Cej/rtAlN9W0diU3WFyOQuCGtY/utqgvkw5G13qtxMFR6NoBHisOuWH9
1vnS90rt2ytZ3uKiSJZ1JvpoaoufezMZdl/mOjM7IzCW6XHM2+0bzmcerSM9RkNCFOodNMOvmvmK
MqdjNO1LuApyuKn8NUbshcIAXZULQ8L5tKOUTYOEISWA+jQNdmWguujk3NEH2Sp1Z8J6M+xlJ/pF
WeDbf7dIIa+M2xrk4GwbpQxXMx4UOd9J/mm1xLl4XLyrKBnRp6UxfR087ILJNA/JlDP5FIP3j1o6
7W6vZCE7BMkvQ4D5kvWLQ1xaUsFJ0Bjg7NVsSxPTI0k0la9JE+4L+rPWsHK9L/q7aSk4CP9BEOd6
RamT0RUEs3pui/rBjsZTHjwP5V9qVH28vbCluMuIwj+GhIg4SloXMToYnsfmYwR7Rg0PnAr7yG0r
a8sRnBDeZ1mVctDn/e+8iTeW9cgIwVT8uG1lTnlehaKLtQjuVpDyDogYcUkjzBon5a4c7uPh3RC1
bhGtOMTivsG6hTQLgBvS3OsDAjJUGf78RKuVgnxWmR8MjvHdy0rjLZH8wpLgCm0sdUoj8xGV8rjV
yy/KqD3UMiIq1Uo+sOjjFo0vQOgMDYo1UQWE4jBFIA8svZ7e95knH9LRft9YynNVW+EhS8efpjzl
K66+eGoXZoWMp0oLBcldTi2FcXzUTjGN4M9NRD9Mz4Pftz1k0Q9ncjmCBYXKV0us1VQPWjr4ltzk
O8tnbCDPvE+ZbjCfHUTDitsvxiX0CAyLQsHruFRP8qiXBuYSi0KlAfvPvmOa6w2uSNmXIMG8O0P3
wiccxrCd2DOcI1ZOjQG1kPNg5mtEkUv+fmlE+IKnCtKkokj+A5Lj+220x//HZbXkCzOIHm5yCiy6
SIga+a3ejBn5GRzm+TGLSphblOR7UkXpPkmcCBCrMm79amp3g9OaO09F4a/zpGAL75O566YYftHE
1I5KEDpkc5N/0k1zDekvyku+vAYuf6aw44Ovmv/BtlQqnD09cIJmN/jM+WvG0dZPrXevObHLI6lZ
LQ0tudSlaeEcvKIEye5QpqgtrfykdCUMTVK0JoS9fA4gnpCrRU/mpXV08bjUjETWwolKDMnCPfA5
e1fp2c4yupQ6UPBen8KVILCYpsy5HTKvsOG8Kkv0I+0ofyRfNYoCWtBWyrdpL8MOlPXxLlareFO2
fuZmNg+iosmLb5WRr4krLfo4HyrZkj5/tPOuXKw6iXqzDTyVS1f5zpSbE1WbIP55OwIt+w4pGXqQ
oJVg+b82oji5KWcaH1KoynvLc+VxJCcaH+k57Lqm2EvV91QbyTHana3Wd7etL4V46uD/Z1zklc38
WO1VL8a4tZXVU6nV6A/s0+w7vXq//teNZyQXED3VqGQyhS52UVJZUu1+wlgE6nMqq/dzVGr9amUA
Y9FXL8zMp3pxao3RR5I2Ef4i/VcySPbGCeJtEcfbegyeI2V/ewfn4xFzjMtFzTfMhTVpmKTR6gnp
etnvYzXco0Fcj+0xkj/n2hdj2Kymgotf/MX6BK/0upEvVGJ9A+J8ippD5bT2SFh0fIPXDnPVsImI
ehSeYndQhdP9pS9TRj+j6PT/mBKY8xRx50jPQQnPtcdXOMqW3noSyJRxkqi9hzzOjdLPkwmKszE3
iaVvbK1nYjzgXRy2hxFtlJX0ZmmRtHpp6cGeT1NI/PDMUg/zniekof6Gs3xL5b7F9G33WPjA+Ovs
IbcxzRyxuqpp0M5lOUaqjj6OBn9fe0gibct7fJsH6DBnK1/0gj9ikDE6IAqETpFdGyzBCHUmrUpg
dG7kRe91mftIlXf+6HwxjPDUyqfGWuvlLeRRIHGJ0jDCQNYrdkEqeF/L1iyjc+VQMDJN6XMdxg+N
hOZzJlvJvz85oojCwAV5G5micHK5Hg+JPsQvzfqEvlihPPT24+2DW4gilzbEyGhEGchwL4rODV2x
ESqp2Bo3wfDQt1+q0N7eNrboJXNxHKZym9e5kD94PRmQ5iMjq08vzd202ZSGHuxVT072CIP/kEo/
51FpPt+2u/AJ0P7jHcvkCmfnzP//InjlZNiyk8C25/T2g+8195Qvu+FfoxzJ22aRMzDbFJ9kIULW
ZtfKjo8RSwVX8ZxbaxOsS7sHHBzQhgPiF3m461U41gixrG1EZ1+503v4QKT8PD8n4y8xVMNJUa18
Yrft0bC5tkedpNSq0WJB417qqmyTyPLXwSjpziiIUO0SbW12a8kZ/6zQEF//tZZ5PFRolYcJzB3J
XrXv1CNsn1s9+nrbI5Y+5EtLgidmOgVmWdajs+b8MKwHEzrDMtgwI/HfmRGy1kGpDWbq2EIYXGym
+sO9CdYx8z7eNrPo3/94Bg+I65OKOs2AaVnDvyealJZXu7WtH+U2/X3bzlISR1eJ1hKjJhRoxObW
FBsIqkkeWIYMTI2VflM19U7uq3dR3vwqu30nP1eQi1IkmnJkrm5bX/RHet2gBqFjQur0epWV18F7
p0lgi2xgWXWRbU0lY0Y3SmAVVHflBIfMr//KpIghhFAI7t0Uk72ivE/aYDtkxQ5e7W5T13d6UuwC
P39DQJ47+v+7SrEHPrV6VnRqHJ9jM3KLwPT3VarBQt8r0qYKkmPad/GKyUX3IQcibQUvwhv0emOR
Nq61asb+qskOHttNRKmqNldKy4tGLBoBjLMwLCnSgsEhXzBaQL1cb3+Asgvap9Ue0qKD8JiaJ1Yg
bBHpn5IiiJJO5h0T9qobj4wDyT89GD8lgGgoTnlvuJ4ZfP7HnBDwHamUGefWKCEqd5nObJdp72jK
frjtgsvf3IUZIQ+OpTzIspJVFWH0CGHnZipO9vSghPtOrXcymt6pdhcn34q1t+niic1gsPnKJG8U
vje7Sb06HEzQGNRGrRxKz2oDU/Dt5S1k+VzKMlKSUGoBSxQiJPRhFgSdGIkM5RxXyX2nez9um1ha
xwyBosKH6ik0PtfubaoQUpNAUicCbz5mP3TnCcKuN9iAwAWUNr/YEdPRzEjz1ghD0tHmJDGbhfTA
JqISe9uKuuThQET/MSP4gjkknp/mDddW4Fd3UmKgHQDi59i0wbCrwgJGaK2xHmUJorVSTxEBV5PH
uu+/Wb0VwD4/DYdc8cNNodv5NhjDciNP7bQZAjl0k8r+C/JkhpZz5pRrZCHuyih8IcQPDtbQtOcG
DDSMfjweOr9eY0ZYupEvlzYv/SJHs/0OHhDT5w6rHjNt2g0NrF3pyZCMlbRm0R1IPmdgMx1gcUDL
KzTYNih6nqcocq2k2ZFWh9baZfXCDCg8++axPdTRNIZSX5VcNW/iseQDTDWSPQDVk6ONrq2n8yyC
uRvV6ElNPqn6jFMF31M9Bmb0RYlKtzM/aNnPNgq2U5/f1f07R75L7Udg0HtZffIl1TUQrkzeSfAs
bXDq/W0PWwBHA0ImiaVzCqYdqo3rY0gjZvVliLTPZnEf9elj2IHHnPI7I0BgbZzOYxQ8NCmo3qwM
HJQopp2et4eyrje5FW7RXziNobqDDVh+Q7S9+GFi0z7WzKioDUC2Zju4Q1RswlOte8fby1+MRgx6
An6duUzEHL4sx5LDrEixh4+RE0FgvRKLFr38woDg5UFd1qMUYqBPtvAicvaq+in2v9xexmKYuLAi
HGKFhhInQJhQjXeWtB0AmcLiV0kOdeS/Obbb1paydlRyXsAbOI1YNA370E7i+Zmqee9lABWojCvM
qRjOriItu21rqV6KUtkfY8IGtpMdW3CYszRgMOrk9hYjiUMKGOYjpPNRpdzzRO74Cbftzjv26mu+
MCvsaO5JSj71lBuqYGfDc6eTcW6KaXBhz9/UmuOag7JplXINrrwYrBgkxRetmVFNuB4jywg7vaLg
4Pg/KPwz4PyUpyt31+L5XdgQXg9jDWgfLQWSeuuUoPGxiRUGnJPuCJE9hbc1XtDFhAa8twW3IE9l
RbwrnSrVjXwAgq2iV+QqRXCabFeZfngMlqbwO/jNoUilLzBdZlX0dPscl/fzj23hAg06qcoLC7S5
RDZPep3khxZA4GMWT+ka4nB5X//YElw1m6DaH3rW2ScfvLE+Njo87oYFT/6zE76lVsSlRhbFYAc9
MeGxjveMOWSx0Tm1ir8UCV0iw/pbdszt7f1bXNOFGeX6ephaWMHSXonOSDJtmsZG8AFB5WjbQ/RM
B+i2scXDujCmXhvTlSCv8p5y0X1hlK5aQH0qDyvF+uWAwugo1BEMU0Mbc23EbEu/CRCeOhdatRmN
5H3hGfdFeury/E6Kp3dFdiocN/15e2nLH4E9szTNvH+voM5DK2dWCvP7ufTqbR5ZaE4/6eXnpvs8
IOmgoQ+h0Q06TOUaomjxiqMpAUaKxxiseNfrlbj1o2ki/VGV1HKtcBjuek+uD7fXt2ZlvgcvsjlP
YaazUmcrkEy6klWMWy8mtNy2snib0rOHi4aawKtkRS/BLqcDWbcWBepcCTbcKZG5FMbARS9HeZM5
CHDo1lFLFAGZcTsYgTZy98iWO2i/DQiGms9Rlq7s3ZLbzzVZnTaZQ/gQTkj1Iy1W1ZrM0fqVo4nd
e+/Lcu3SXjqgSyPCAY2mboV9z8WSIIXNW2IM9N3tw1nCr/Kih4aMyiubJYIOpHCQEqknL6jqE9OR
g7+1o3jrKOFW55ExIv71oKRHSa72mf8xzd4hGrVyYIs7CRKbJxlVDUNWr71QT1CIaFIOTErtO2ZN
Xa0tHqR8PN5e6VJQZMDmHzPCJT3GUxdUE2Z0KIqhn4YdqdV3rWlss9DcohPydNve0twCoz2azhQj
nCQUg6/XVfpJmKQDw2AtYhSV9eD046YoT5RwXMXqYD8L7E3Ka0HLttIAGe9nlGBu/4Tlnf3nF4gS
A2EkF1028gvs7EtbGfspdVCT+vcMlDrrBLLCSLrB41CIzbFRo4k0zdlPWBw9394Wg3J8C5Lzyopw
T3dqJxlxw5PH9rSfgW8i6YT60Zs27M9ShCOLGK7PvHm0jgJBWKon2/jVeNmKIy6eyguGBEYyBs6E
JMDuyihHQIkKqVkyVt9CG1V3ybCZJCnd33aARZ9nYJW2FDhORoOuXbBQ8mL0I0wFirmzvkoj2rP5
0ej9nf6mVYHHwOF1tB7EiRGUjQwqHdPc6pPdzP8+oynrdKU8uXSVzKCP/zMiuJqmNwaBn/zJUUNz
o0x9dAj60dpreprBu6Ot4eiW5vM0BgKRCuGlPUu2X2+gHqCU1VTU7Ke6Oqk1MkmKfBgVGFzybDd1
zp0169v90DtnP4TO34Cs31mGfzajD1McnTTpcUZJzOwJbzjXi581u9jFxR1adsU9K/MxmJJCCauJ
XFD5wV5S4mqbOTpF97BP3/C2B/sCMyoTZszpCXthJHU9GqVDAJVJ/Wn5OE/IBh5ur2zx47gwIqyM
tm2pTo5NhkwxJrYOle679irzxKIf0a5FXZrS0itIQe9nckp6FZ/RTtvCeObJ8Aw5ozt1Kw67vJw/
hoSoxftFjuoOQwWSY6rvHE093iZvILskBF+sR4hbXs5YwShJ0UvxNO70k2w1mzzNV8Lj/GvF9/WF
mZcs/cLt9DqSZvwAk8eeuicl+sBIqoP8eNs8zANG4LVX8v6l7YOyjVlqJoFfj6EVfR+Uk0xQCfpP
wfQ8dg9tuFYDXLRBt5aqszNLyQgxRc2L2IYYlUQui45Brh+ZYIyM4A1bB3KLMcY5JeVhff3FSpJV
+20cxeewHjfQou5iWrVUThUpc6Vy2kTRytYthX5D480yT7lZTPtfG9SYo9Mmr4lB1rfhJmtH728f
sWDXLjvbLRwoolVPWYuXSw4CeAVe+RnoTgJ+bdTos2rI/Co+e12/n2euAm9f2R3j1HzCCK37R1l7
Syy8tCmkj96QOHaH9NZZ178W2Z7r9SB9MRD+qoqV2LT4CmUnKRcz/woIWbi5x9wbCiQe4/NYIQjp
KD6wv/GhbRU0lFyQKMEG3VW0IH+CwVwJvss7+8e0sLNd2au5NvXxuS2BdNLtyg9FoyV3kxOjnxIP
8o635C5ElngFwLb0eZA6zGUt2EqYmrw+0ixhuk3NjRhC7PivIRvHO32Mv4aj6a+EyqWYzECLA8OA
qdA6nn/IRXBJexWStIg0EoHFTQ2qpawe6tCnx/F0+4pZPMZLS/MvubA0loGdJyGppNYXu9wz9mHg
dnG+N37WmnnfFV/S3tnW9t8rZtcWKHyRkgeODVlPXlr5JguTXRkCzxjSZ6A1sUclwer2sZwgREg3
x+u/tukhGk55/2PKu3f9mi8vhYfLPRDikTrya1KdTDdXHoLmPisksJ6fBv+koeR9e+Gzh4i3Bnzu
TCLQnqTPInhQa/mpFeRU2Myq2KJTMqTF/raFJR+9tCC4TkiLARoFLMC2t21ja4frrD5Alt0GNAUQ
Dhq9r0Q5ZM8iswoHMtzAOCSMWeYyUwdkXp637eG1zrUBwfC2vZeStWHIxdO6MC2cll0pYe5N5PFV
sleI3/6wQWoULuHG7c1VUoo5jL0+sD8LFbIJ20oNEm2yy8B5AqTnmn64b2q0GukRH2r90A8Qtjny
+yaSVvLaxU+EMSY6UEzRAdS6/jKLEPb/uALwg85AUVXvrexgBPkO3tIVQ4s+eWFIKAYoXmSpvjFj
cfwftvfb91dizPJCZkkyeAPpYAoeGY2xMyQjFVhdzXdDMiE8pBymbC+BzX2D75MfwZUy8ySZwpYF
Wh3TRWLLJOfBs+lpQ/dsfr9tY9H9LmwIu2WghBvEM6atSWW3TkLXtoNdWNu7UjO21RoIfXHvSF3o
OjAvAtrk2gkm1cnqDl7Esx59auStpn2PIHpYOaDZh1/5+IURYdt4EphBIfHOwAEkCHjhAFVNhqef
aYodJS1C532t07BYagNaPEN8QbkrYtcWtdGg6jVwWe3wuTc+SFq1nUl4QbHutSnawMYwIM9kFTsj
1xDobtw0K3cFVH+nIl1T9Fj8AKBYmBGKKB3IwpEWY9/GbcxjLpKDQy1Xm1pRDre9ZvEcL0wIcd+T
IiVG6hycIITLzRQ+oOpNsISdy14rly86KG9S2JB4mPKqu3YZmFyD3hx4Zmn1gxrYWwicN6U5uUkY
bVZJnhaNgcMCR81lxtTvtTHHbjupKTBW1cGXwTw1erWX/PYgQcZRIGdwexfnv/bKUV8IMfBJxuCF
XdRIC5qYoQGqo4+eFbtVdkLb/i1XNGO+wH0Bl4HYv15S1Rd1bFhhzJSb9N2IrPGDzDDu+9srWfIH
IF+g25m3gKJZuMQY4yyNWCviszxlmyh9YMqqAaMC7jxrV0wtHRF0VcCITWum/BP8oTfSQor6Mj5b
ylaetEOWBFs7GU8FRSnEVva3F7aYGUCDSx/ABFmE1On19mXy6Eu0YynTJ2cYTjcBFHRW/VcJhgeK
rL1iV5uheK7jtYiy5BuXdoUddcqkM7KWIDbI5ibN0XSNHLdDpfv2+hYPjhc4XQKml6HHul4eas0p
Spd8yFl3qnsYqMq/gvTvZIq2t+0sLoc5VPi3mJOFRe3aDpqdgGJRrZ/ZyYu42jEDEThrCj+LrvHH
iEjY3QV5HKolrh5nNLvAWSSflNiswWmf+maNb11dWZKov+KlWd+34xwrxn0mob5nwNvqu8q3oj6Y
uXoeJ/t9In8yk8n1+8egAdJVl3fMmE2Bug3972n1mLZ3oCcchYv3IyNn7VzaGUrj4xv2njqLAWqX
i0aMAHZf66HZAmiVK2/bOMV2hpdm40qveOnWBR7xjxXhuwwzxTNrnRPOEteRvqumtDOav5ExRMTh
joeevwaaXTztC4PCNU+LxRpCmWU17XMGCb0UH2XnsxFtk2JN8Wv+CsRATRsc+hkN5i0AutfeqwHU
k4aR8NZZ3i8nPnb18OstZ/THgvC5R96gNHZJ+aEv8l1RpREsUIUbNUa4u21ocdcYCkZhHf1UePiu
l1KVBiIiCASfYbkMomNvWJ9yqd6UZXvwm3ANtbOIZptnkP/XnMgLLedh7xsSVSNqvkPXowJxP4T3
cFwciqrbjYnrJT8D9altM3cc7p2+eLAi/xEK8mM2DjQ06pV9Xox3F79H8NIgre2wVimdOdF3j/Jm
3J96D3KflYLHYmwABM0G00OGTed6l2OA8qbU5XwMDtj48lR106ZfmwaefeKVVzI2R4VshnOLRlBG
dPppmGLa1P3XMtAftbDe0xE08y2VpH0Erncll1ginYITAvE0/mE6Q+S7mGKbCTuGnc++rbm9dOzS
k4cIqUXXtbw383yr6xAyMWDRuqb17bbnLh3djMKmBcULnRnW6z1FtK2WKpk9VabyFGTSHrbn3jE+
kI+vXIpLp3dpaf4lF0UkJ47TMJBgHAonlM2l75X9Ych+/HerEUIK5bDGMk1W4yQNQ9vje1BXD1La
unIYrzF8ru2cEFzy3hlTKck4NemDNHV3Ts7UeNK6mbymULQIurXnAirMA+S0IuTAqCTJl9WO8DLa
LhUVB1TqzvG2EjNESm3+7ffjQzJUBydNP4yR6qZW9mgl+YeZ20mZ5GP9o26Tpzjq9r6vUE23DnH/
Lein4yjXzoZhvLtAaqYNUwE8O+S1pGtxoy5+vRAcKZUGeYrs/LnpD7oe3Pv1Q5yXbjLVK+nQ8oeE
2iKz3jIETaIWYZ/5CeID7FPWT0+RoSEHcKjGX4oduLbh1lJ8j/7sOyO17wO/2TDyuRKgFleKpCSD
ICRkhvgxtXlb9HDR4xKpFx+UyDbvujzVvmiTUr6rpDdIWcKiNgu586qCXFlsIaNsMUQwdfJJ0Wrc
6nJr7puM6UMISdXj7S9r6bJmQApOHgio0M2c///F19sEzVCMpRKfE0beXagDwAp16lqRdfFhcGlG
CEedOdKTllhR7n3opOIwWXbu5knxiXL7SbbHJ9uvdqbX7bW0/nB7hYvxybaocc1vVJicrleoAh4j
16Nub0DnSnyiR7fee1nyEF7coFzwTrr+QoCaPKQD69wjvc2au8nK7oK4OsZtW2+AG60UupaObIYw
QK/MHIopZgl5rNWllUk8hNX4k0X5Vc3r6A1B/dKGcPOrjZSZQT+vx4cVdnhopmy7mgQvnYwz5zo2
vDnMiQpGilL34gC9iHMoH6gBbWIAE6v3/uJuXRgREt/R4RQMzybGar+RJtjI3e/b/rV49BcGtGv/
gmk28pgfJgxKD1pC6aN6GDv4V7P9f2dH+FLtEg1vI3FYSDPsE/97QaciCNt9BL3tbUuL5wK4AYg8
A/JwbFyvyOhRbZILzoXZlpwWPSju1SbC4rFc2BDOHnRUPCYBToxab1ejWoOq7e1VLJ4L41N4GDSN
eNj1Krq6YUQojZNzGee7qm4OjfZYxs3OZ3r2tqWF/eKpA1nzy9zZK+krSxqGCA0enoxd5fbDqUnM
zerk+xIN5JUVYcfgbvbLzGmJY3XYb9SArFGS4n6rGB2iAK3qx/ed78nw2VTSVvear9roPbSIId0b
XRxucxnKT8voN5UtmSufwPJvA50L3SjAQkektZf8Lm2HFjwErLVbH+hA5D/1aGZr/ib3vtAjNoeT
ZHUb3S/c0KS+wLCOvAneIObOBQ21kkFKAxBPbJ2GltLJVk6VwaqkfSPtnFh1tfzp3x/3pZHZ8S6u
zDHz7Zc+wHmWPQw1RDTseNNYb6CGZKKJ0WWmKSzEHYV7KwmGkByBdr4UWVsUHKE52Eq4Mqx5//5L
gfCDescMzuQdJkQwLzXqypSwxO/YlbA0BW2xV6x7AxKff791DvO0YNdtBpZEP3EKM20MhdIAWMxN
4Y0fEz3a+pGyvW1m4dmuX5oRbmNUR7RGani3UrhmyqvRT1YGRH2S6m/U3HK3Cwt/JQYsRJuXcU2E
umcSGEuINnGl+NmkjJxWr/abDl3MY9kdg/a9YSRrMqoLsROyAfLDmfiJB5t67YBK1iWtwZTrOQnM
bJMZquEOTrX2fF2IaldWBK+QkwKZRtrzpDT7oR028SxWNaxRWC1aYdM02DshKhFr4ShFlWgTRskZ
OdigmT7SsLabciUFXHj7g6b+Y0T4lNQkCFMb9dBzmVv9DvDIJ0gAjG0QNfYm1PNk10itvY2m6Mdt
P1xeHA//mSV4VhC6PqgoaFugkdTCZWUIt3JZo4fY91ur/ffvE9b3x47wZE0kxw9N5BfPWREdnexL
YPUbJx9cq1t5LSx8WBhiXOdl1pJB6+sF9VUJp1hVJWf0C44ePCVbVX+nJuqxkxToFePg7g0byGjB
i2TpTBR+bU9z2iqwqgyGtlTd80DeSqg9JdaKeyyuikBLCQFMGs+8aytK3tnj2NXJufOeBk8/KjWy
xFbuZsM+bfOVLVwq8kG48sea8PUy9j+pSc0e9owY0C3xN4hl76xYfgiYUx1b711v/+wj66vfeG4z
nQITOAykEfFnKHWhJXiys7VtXgheVz9J+NQNJzA8KirJTJvd8TyK0RfhTuvgWLh9nksveSgDUUtk
NvYlZ77e6kCtG1ZbJOd8lJovbZpEd2WvgDoCcOVKaZo92oXdfsyg3dlNURxtbQVQca9Hj2WXOV9v
/5rFz9NEHmJmfKatI5yEiTZCHk14FyRwnyW55EqyZER//JXraGl7gR7OdD6w7QN0v160rtVprdmc
uFxou5RqbhrVbpk+0U9auV+XPPnS0rzii9RkhtkjiMP2yvFfUr7R9Q3ir5rx7Q29WB6ff1YkpEDa
1MXJoOIwUc1bhNZ9MOS71UnPl9FKoWZ7ZUaIa/akNpMj8WF6U9JvqPS1BGwjqzZ68Qi3+R5I8cHT
20MHN7cnH/T4d0pvOP4UJ49DsBIklkoYZLhEvlkXRqaXer23hdZzw4Q9jc3Bg2Do1Le7Sdvkw95s
XjpYwHg2XZms+M6Sj15aFU60aKvED+yWDyYyNxLg0Vl6c/1xMbv6q52+WJxwoE1kOr4kc6Bd+WjV
W1qbxKLJOCnRnVpvA+mTZO1ixY26T//+E6RigiIMjzSwTsIn6NfpWHdTSSoDFZBfwwrYr7NdLH4V
tGzBH8lA78T3LKN9UmXGuBGEkYFWHWLeBDW8JAiWJWvAraVJSSYO4NSa0U7oEAuxFPR2KnV6lp5t
vd01qnIHHuPoT/vG/AQ3gtd3O7/cGeX3qHmDpwBk5NXDVDsieEKSE5Jc+1ZYp2eveNf7dGmQoU/W
jCxt5WxhHnOdoQuCOxqVkpq15aTnyjL/bnv5Mzpb+yFVPxcghQY0NW67x/yBX7klIQacEEw/dG5g
pxC+uXHgspYif7iHrI7mniQr+4BUtFbufU0/+PWwsodL9lga8X4WZ0OA4Pobt1Ok2YZ+6O/V1sl/
ZVZYuQQof4uaULTvMuMHjR77mEfMv9xe6Gu3YaVwCvN0YDwUfnRhpf9D2nksxw0uS/qJEAFvtkBb
gkakDCVtELLw3uPp7wdOzDlsNKYRurOgNpJY+H2ZzCyx1L2hEvvebVo4M6kWxC9DrL+G6mSdsjh+
EpXyd9uI8r2SRd19QKeIs6Vk8r++H3wFdxvc1Pm4XKH1+gyNzEYIBjdtFTKX37NMsxOrPFqFK1Ks
vj3mq2fREGdZLI2gE3XCqxJV1Wlx4ccGizs8Im++j1XtAQTJKcz0jW20YoncPTkg8gJkNZdlXBrK
D2lFwyR3BIA19rljmfFeFmI7DbZQFWum5uWDSzMfw2U7rXGqzRYBv9EdgKNb5R2tdWYhxCz+cnvy
5v2wOBkwKICHz327UJVePI1GmuvSGLWjK0evfvkV6fnbv39tQ6LqBeRulpEQ9WUV36LulCqxObp5
FR4E40skZQ6YJSfKs3szQV0/wxstDGeSv4K8Pd62vjY6gJyzV0ZWwliSRBSxnehfbw0uETAyC34K
BDApt3S/V9ZKB/I3y3vhlSlLFdBmkMIqbqik16K21xvxuQrFh7yuIrsi3XJ7RCs3C/oR5HLYGtLc
suLyZpHlCYGF2mc69aLbNR19+7qih6OWy+nP0AjFe7QWqOil9T/rjqPNRiIXb1uVOGZLsGUwGeE4
ptrgFnSGCaRm3o7lP8ulzUbgf3N/kJJQlskqURFyKZGD0RVhzdel5mBEljfC6dX1Qj+VEJRnQVwa
GdHXV+I2HN02+RPHjS3hsVu9Y+5vL9XVG8dYQKUqpvpWOV/qS+eyr1YtKv5uov8yhINGJSdJ7lQL
tG+3BfmYH+XFMZ4Vy+ZwiF3OvrjcFpoiNF7YhJNLMvyYFv6nbkrvRuVvJMqOLDtS9bnVh+fb45sf
sSubGtBDymHgV5YCOEOfCSWfMriNHtme+pyZyY4EwsaGX5tFrttZBxYy2ZWAngVQJMhDY3QLQB2x
sC9q5U8yFo9tYbh9km2s2cqF8VYKo2HjLKe3dH5yUa2quJomNwvb6o+ZJm1ngyUzX25P3doORNgG
vSlud1ZtkeWrh0TPI1Ub3TCoafmrW9wZiqY8dTG3fS418gbefO3WmKV7+SGrTY32cnsojdpbnqFM
rpSlJ7FwlUD41VV2ZcSHupwOyHVu+CEr+5FXmUDgTVsE6sGlwTpqLVqcBqI7ac0+kKZ9FgN3Ur7o
9TGV94O6o6KyYXJlTjGJpIgKS4AramGyaaNaQMeLzmBlcGisdC8MqHX9UcqNuVzZkMjzQXNF+QBH
QF8ctXEySLboreh6tUS3rjFSv+eo3h4KPTCPQqImT+LklRsP2coCkro3oB7O3WKRVLycz1HXwjoz
5MkNh2ezbg9e4saSZlueRuQY2JC1b2/QtUG+t7cIAsYxMSsvVye3085G8tw3/d6Sj3ryUDTJxtBW
rhGq6nO9AO/D0JevZ6ZpRpaP6eiCzjkKNSjVtNtXvbdB31zZHgQa3FQzjGq2djmDzVA22agWozsO
UmSHXvUMxS9qO7cptspYa6beGhugvWHils6T+y57ksZxFWZpxvtSOHETfxZUOrpptbwzYbLfXqe1
yXtvarEvcmOUlVbCVKK9SLFkc+t708ZltbIXwH9R1tFYJTDZi+FoBDliEw2jq7e5LalP6q+2o2KM
otNWgmvl9uXaJcM9i7LylC2uKfT16FoVcy2iVmgLQBXl6c/t+brOvhBY4TjBfeZBYSsscrQCvdGk
QZUYjF885+EHzz9Bqy3Ec9X/HzHk0LiLxU+3ra6tEiQV7qW5XRFO1OWGYE8i/B3IXPeaMNo0ez0p
Shzavt/++5MM35O8OuuFWM8yQImUSPF7g9GxHXyvRBiOeNfaIiWvT6KGiTnEw87idjD1vhp1gXWi
idluFP7G3o/+ED5lTnvuhMdxC0cwT8/C0YDgPct/kisksl0eXZ98mSEkk4uc6c4XAT+mtoCUQSTf
VeN4FyjC/vZ6rRzgmR4/N9mBAyMvMZ6emE9BUheTq9Iklsaa+ecwoDbugfI+FJP867a1a10bWMhA
pkyUE/AJrsQTLNkPjHaoJ7cs1f5OMejbN1Dmcoy4708FFBYU6qPSDmnc68bhoJzorZ096UaiV3Y4
Wo0bp9NWc5SVo0gpFwcFdhWCAfriKMoSjS/kpsERagMR/xFVyK4stliDaxON/wOTmn5J+OLz37+7
KRvR9FUx7/FLIouuSTGaXIkInr+Jz8qQb5zClXuMrsezXhF5J6gXy6PfcsR1Y2RI+mB7dbbrRvSX
uKLraddOPzcWdcUDwtosFUSHG2TDF2fEG0pWu2ZoldG4hSye4D6dSk//NLa/kuRJ8z7D93igI4sx
7crCLcW9DJO5THFdfCfVXlIxEE+hEm+406szThQOim1WyjEX6xpM+gQXsJ1cRXlR5Yeoj2x1eoz+
XeiN3tw0qIA+BkcZIcfFZPsmGi+yxpnV+8+q9dGgHFsmD3n1V5OaL1GoOqb15Ol3gvfvkRCG33q3
IuBMEmpx1/p0jZ2lMjm79c+Sfsc+TprZObr2p/oeaHaAstjtlb5eaFhy1KJ4T5C1IVlzuYdHEXli
OhFMriZmj9wmlLtaVrC4b2UA/v05KqR+l2ijc9vs9Zsym0XBmc2F07QMx3sLXU6j4dLQk1dBOTbW
xyncuJiu711MgHe0kLuYs97zJ7w7nVWbwOwJMIE0zziGu7FXEGn4YtEkU+zyg7eF7lwdEk8zrC9A
CchCXNprjaQWNJUDKiayfMpVinr44cF3qQg3Ct3XxVO2Jw+yNYv9kshfltKacVIHLt3JLX5lZXZM
hXbXqvV91Qx2UwY7xOYPtZ9BbQncoX7sm/I5nRBsSJy89TuKq72jJtLGiq5tpHnDcl6AP7FTLocf
kxKRZnkkV0q/gfa3x0NL3U0+1f59Q7psw3O8vuCJzjii4H9nRMMyJU6uvfJiVWIG+tdu+qn8u1sP
RwKyAoUuCFDM9eVoEDfXM/p0ii6g4ANCLpyLoP0iGOFGgvH6VscOAwChN1M+llCtyaTviVKGoisH
sh1J7cGywh1ECXf0g51nbazR2hYFBwMTkkhTRgfsclTVqKVaY86zlkU7Lyl2BaWRYdzS2F9xCRgV
eH4iWWBA5C8v7bALMo+nikuliQ5CUN/P58/yrbsxPuA5JmLzBcGNQ+jtEASOG2cQt2Bj1yV2jsj7
T1AuP2EotIq3mZBT4ATqId3uWlrsjRmy6eWuD35nVvVRGoqnPvaPioDAyJZW4+pc0wGceZbnVlWL
ufbaWu27hg8Qi0eTEneu3QvNBq911QaKkzPBjKtuyWvVhC4pmo44V+9/ZNML1IPNlObasQabzDhm
Jpu2FNcW54ZNTeHxIOnygxBMT4kX/4GE+kWRT57XfQKxZ9BnYCNLsWoV8cA3qeE55XO5eohNgBbQ
ItEdOutL4bf7fOgO0GqdwpQdM5YRqTYOaR4f//1VIk78j9mFQxcJSRf3Yiy6RVw7UfUgyE80Ft04
hGvvEmloyqOItsNKXuzMkOaBQd6XZHqqT7rxQUcsVlGfmNmI/tpj9frvQ4LRQBJ3LiBwmVzOpJwU
IxUUrFnN8LUWfFcY6nuao5z/F2ZmL5hqBfjJZZAzlqqOJBH3mCaTzwl8+q28Wlwwt61cu38zG13H
XwESCpx54R1ZbVbWQGxF1wxPI2j/TnkyyH538T9nWwji56FQliNjsKSDVJmSlm3Qi27/3NZ/pFkp
8ShvIbPXDu97I4s9XnmKH1V1xxMTVY4aIP/lB7YU/bw9ZfM1cxl9MhQ8ZUIhOp/hNVyuv8C6FOOo
iHCDHjPGoLa1M/iO1Y377Tz+yqs8d2ukIwhHiHTm4tXMBpmQcxA6d0KlzW2Ql7cjJMA+3h7S2+O7
GBMGZoE2riXe6MUxjTGu9J3XuVV+DsWz4h21jHSELUt3Wn1Ko1cVSdWvAiLvo3fwUif8lAsfigN0
9UpIbOtl0onA/fv4NKl72frTyMdKv6+mB5//nNvyIfgcvRS+nTXlqRbuMhMm2mR72cZmviaDk4h9
P4zFC8ESiFU0MowydUvja58dvBzlpXtT/iZIX6py50V34x/1A6qWaeaGcNKT8d78GAp3wYkOfWps
e476U2l3dXK4PcNrD/jFpy0OWhRbmWcGfFoDxXd66P3IVvKdYe0z5Rwg3fatj59V5RR8ZsveNv3W
2OXG4r5lb9657XowGFY5+L2rZh/IDQ9oRNHkTvdPM19+sjsn/xz8Su3qbHi7iVPTZnb8pOWOzqKW
bkKJNDiFxqPgxP7raO7Q5Gy6YBdHX3LRKXW3eQqfh7N/J+9VRF2sdt9Vis0qV3dS+jE/5B+EwZHH
J/XZtJ7T6HMsPA7IW9r9x+FLKdlh/NQ96rGdy/YAiUC+F70nK91B0LcC5/ZEvMUntyZiEYOaRs+n
dVbn1hBKwztU9U1PsuX+cyPpdkxy1jDsiMC7DQ5T7wQ0r3uo0/zgCy9hdIwBLkb52Ry+akVwVl3N
/yqVH7Jsp6mZ3RQqfIldMsWO1tIU7nMk/K173w4hdEcbw1ipoLPLqc+jekx7DmAdlxdQMZpCPRBy
uGh9ACEZ03qvV+V0TsscKc8hk90oT1LbV/SnZEz7T2ndIgszjFsUvzfI0eV8yhLvH/k+larpFapD
Srqy7fqwdydmCViPI2ndp47MUNXKzlQ1rvmnpLNnRTkwL6V9Yul7RTxb43f6p9lRr+wHzR6JsRpb
QPIoodMv6iinOf2SBDT8FRH/E5zm2OrVyZxzYHChzNRtav0kbgkwbY5lcQPKbS6XhRWAkxHukE03
vmongd2QPymuH9Pd2QTTtR+GE/KDIX200gDJR5L4+TmWnqInxbBV4RTuw+6Yx44n77r8d34I7kgw
GMpz3tpc4/ZWB5+VO4X5B0SBf0BeUltWSkIlwFdO0t71IOOWCIin8rExQYHmzpyaE6RHq5v2zZh+
a5X7uvAfJj3YSq+8pTOuNgHtXNEWx6e94rCaURWJaRv1lC7HJ0EUPiBmQpu24EMea3cZYqKFXIFX
44DlZNlGeSeWjuclx1y2Xlpz+hh04y9C7IegMmmt2NUPXemdSEG+0OKJeXdCSdn5MC6Eg4XqdTb1
+0Y5KKZrtC99BgLO0B1f2Dhi114REwvkALKHbAE5XyQeClHp0sTMepfG44Btol2edmQI9x6Jwtt3
0hsW+Gr63pla3ElFJall5Vc975X+UvkZjCaKo7n+DDf7s6KFuyQTgPrRr1kZH7o++drFxS57aYI/
Sd3YEMpPnSnarfKjr+6UVHVkbTjK6WnjK6/dECZkLpfhH5DlX6qteX5n5nUw9S6S68ZhFLpDlkn1
LvV1fZcJ9EzJBe8RmCCvS4zku0CPx0btop1Qj5ZdJpnkTLWgcjba9lBSuTyo8IPvAz+DFTxk2T4s
TZuLLCWAnXRCk0Y/1LLavNwexrXYtMEw8BDJ9XKDXgkkAbKFr2zVvZujKGXIKEq1iJAJuXZWp+5Y
a2fTPA7jD1VwrOABIeaDadmZhNCqNJ4LXuk+/iGXW5Lo15EZku6we2C4STA6ltwlmZrUPLW925ve
S2Ydm/xZ8tVDW6cn8E9l5wZTs+GNrCwnJmHh6MjyorytXL4gQwkZy4pFTMaVM0V3aFNtuGKrg6Lx
96xYT4fMZcuBojF6oUkAPGa4GkFwbORHQ06cujsmFFDau3zcgOKtvIpMIwmfmVpKPnuZdq0sYeiT
gTFJxinKoxOP8oP26IuP9a/qS5d4B3+rD8Z12Dk3apt1AUFQWdShLmex9dUYlVipd83Cs9Pxu+UJ
hzB9UYLu3Kbfu39PoF2amxf1nRuXlYOVq8bYkwI6de1jPbhd9O/VgAsby4tvlNWxjEcmsaMxW05r
Z/+3IdwjWrGxAa8jNeywRmS0ACiREbwcizCEGf1T2R6g5O6Smo1B36hsC+O+vidm8CuBE0+GunC6
GwiVMZRBpozgpJOnU/vV0vK9kblmTC96EdBm8c2yNKdXvY0D8CY8tbjYKU/O+udoUqvqUlsimZq6
aDyNd7EMntXkWOuvRtId1ex+Ep80Wpm2/s9KtdUIArxMG0vagfhuWx/76tM4f5z1TbQOvnraVGxa
m3t4T2SUgF9el++9MO+QoUrA7YUvRf9XmL6P/ZfbF+2qifk6g3xPrWBZVKddveEXEibG4UctPw75
UTWeb5tYu2DAE/3HxGIHabCteXjiAczeR8OKbT0SjlNCPUI/VuK5bk6bhP8Vp4DEI34u9Q/0t9+a
Ur47f7WS9kbUpGBH0x5uRvkkDT8DoXuEdXW8PbbV6ZPB9QAtBnm/vMrkyFMbOcaShn7ZYyJotlRk
G47H6mgUmLKIElJkWGosjn4ODbgtB7fXv4rDMQgkO64GtF02zsGWnfnv381anE1JqFsZdlDO6/eK
htpM+SluP9yesi0zi5goFYeszXXMdOZJqD5209OkPo5bodd8xS7PNCBUsmUgRahLLa7g1ED/xiP4
cgcronL4KOnlxrLM33ltgd9Nrx6gXUvcZuoLulppxeCaYBn0L6n/sfyAaou9mStbnTAOkEEujszf
MpkeylJC981+AH9/qmRb6gLbiu/UrZtgpWowA3f+a2dxBUueSpstWrC4UXlOPlSjD47nVa8Ofvep
kn6XyfdO6lBbf2428x6ri/UfywhlXe68xtLE0OvFwfXNXNqVAu0fC09QNvyO1XvonZWF/15COszV
gvF11asqC7aS7CfDln9l4bM/twwdNzbI6pv23wklcrgcljbmcey3DZcDSO+z3H1LxadWooOqZyuF
PudRcuFJoTX37QO2+p69t7s4yIj9y2VHyps6Ogkky78XlZ1Sn6OnQREdk57I5vicWWc/eQ30n1Yw
b6eD15/D5lfsZ69+9jkausdmVE7jFhxo7bqccZfUhGbq+vKVT70qiGjfNbj5iJT2cOxoVNePL7fH
v7abNDrUAAKCT0YMcTntUaHS7FeWOZjeRy/6KaB7e9vA6ij+a2DpegU5dAnNw0CifPFb0xb1c5Nt
DGLLxmKzDnTvzKJa4V2W76xCcsrmWaZ38u2BXKswG9R7cHmALpERIHt9OVU94Je+MSSEBMPPsElI
WHt3jVE6bartzBrGT/0H+lo2fizKitS5CHG9au3R/7bxHSt3KZXm+SvwdSyKUJffUXm+2kSGymiT
kB5/naYUP0wzDO4ieUxo0JRo+miHvUiqW0rE9KMXFCoY6EiShnNcGdapA1GX7AS1FGNodql5p2nZ
cE+HpNYneV1s1R7XvheM1ewSs5vFN1W3d0+lGZmJ0PTsALUG0Ja1qfArL8vkSFeb0ck8LXCNSRGO
t2dp1SgSaNCVyd9IS69mkAcxBEwyuGX3We5/WPW5LFTett+F+vG2pZXNNyMeeT5n1x+Fqcvl6JB1
S/oES/GgqDu1DPRTJFc0ym1aa8MbWBkUPazQi6GjBmjYt7vs3Uz6SiG0qki1Cdk4sYzBU033yJF6
wsOop59uD2slCqQIRKaI1rQkRpbSBaNVqR7tEahwduIrTi+pTutxhsQo+aMYTTvg2Buu78rTDYoC
LeQZHz2361xMJEEpQExJdLPK8g/pFFs7E1nfcwulr0bZbWOHrJqbJxJfHqjsWxby3WQGmZnlfSZS
74RdrhAbCo16jEXzj29UW3fHysLNTbeovyuALZFxvxxaaKaoyfaJ5Kq5hy5D5QTD5ND/7qCr06eq
2QoQ19YOPg7CMWxJ7tf5c94NrSwCQ28owcLImQ7heGrqytqFkbA3feOuNrKvpS79ub1d1mZzpgkw
k1RC4c1fmuwMXxS91BTd+K+SKn/TpkTS6xfshb//CzssGRklCdTmFaAprAy08FvJzeLPmRo7k9s3
kl1v9qtfOdVcHXiqNOyYoWeL8UhyqWVx00GczYOvhlUc+knbwfje2IRvz9/CMQa9B7wN+SUFl3Wx
VHkd1zrZRsmVhWJ61rS02aV4GQdpkIa9aXXGfhya+o9pRQLiAZ1/7jRzi8W7sjvn5gIzpQphTQZ8
uXatHA9+KMiSa1LlauLukJjFwfT9h8aS90H8+/YKrnl6F+YWQ5ZUemWhqSW5RiTSo1k7Fka5U4ef
XKFWEh91HiCd5m1Dph8ClMrt2+ZXHFuso3ZEhYEC9BKvNYySV2aE9m4u5bbh8eRN3rG3TIq4D0Vx
TET1dyIUGyC0lQPJew0rg/d6RlsvvCwTSYua2ZfcNAs+ocWfvWadchbET7mWHBS92ADFrC0oKujA
62YgB8C/ywU1pSzwrI6CGfSgXRZR8vaK+7CMD2ntoyiveRvYtLXh4USCsgNADb55cVjkeJLFXE9l
1w+cSSQhRK7fLx86H3GJ6j4i4XZ7DVcuG2AdYOnQA1fns3M5Pn3qB7M0atltOwAknVS6UUYYlIZh
8KHptlSdV2fznbXF6JpxbPW86WQ3n1p7ViSx7rUkPKWUklN5i1C24o9DJQemBahQV3nuLocW6Ikc
G2opU96HtIbnTJ0Wnafd7QlctwI4nF3JI79kXYtx7bX0y5Hdum+oq4T6Xz0LtxodX6vczcUI5Gve
LMx6vZdjAdQxtY3aMnG0civsqommD5lYjR8Iteo9kQGRVKrt/YI2B4WHMK6QI1sSDaj1BgOPcuCX
yl0hTrrN07IlW3wtlvL2dagQzvIMsNwXX2eGw1SVci+7QTDBEJSRCLSOsW6de7p0ponraemPNmzd
unoWzWNWGrY/fanSI+LA8OA2gLprewyiLq0PcSXx7xbLLghilAoaFwSl7rb+YaVwqvOjR3MZPd4w
tbb2VLZphYpswZwju1yVwJ+0OpcFyQWE3J5i9pqTxOAbb++wtfqpTp6PA/oWL71N/zsfJMmqIu1a
ny2WoneVT7J66r2gO2kD0xuamfgyEcbsctN/zT3WWQNFdQR7eUbk9JOu6u25NfvhUI2GtJeasjwM
8uQ7Vd8pjspvtqPKA16Sod1oNol8GHsv39WelOxNE8gLLQz1U6cVmp1lpbRrejr7KXF6DjrJY1rF
r3U7qIe4TYP97XGvXYUmpdVZoJo60RLbXRp53PWTKrulFwWn1hQ9Vy2K+Jca1N/6lCyeLlXmbkgq
ZcMxWjVM2nPGX1KbWrYYDGJLyRvfkt1J0A8VmiZZkB2KmlZYSEQo/niXJ9JG5LO2k6izAX/DdSG3
t7gYBajDQ6AmihvA2Lb98G6ogRjcns+1qBs99rkpJL4J+O2FkTpThwE0NPuI7tsgjCKkOfu9Jr6a
0Z7m13ZuEZF8iUTBTqK/IHs2zK89NSDHcBmodYBQXtwSQ+7xuvWe7AqCOQFBUKtXLymNyVERyDun
edEfOlGf9pMpUZDzhfJQ+kZ+l/uqudOs8mMmIFimS02878Osuq83MW5rjipvPDQCaEXQ4eZFenfO
QkuAnS9EiisV5vSSA4rZy0qjHXOl38rfryU9Edn+v7YQbr601cejXskxtlq1uBvL7mFMxUMvlI/4
+YeImLeQXUlJDoI+OkFf0nLox+3lWNvk7z5gSViLxzGzlMRX3EnZ6zRf1NWzJXvA3fIzL+e9/M99
a2dA0huoeRbVoz5yOWDAKR1N/UKF1IWZw5iovxaiuJON6XuhI6gQTf4xC7eKlWsv0xxy04eZKgmY
zEUgrIveIPgRsVSo3MWDefQ031FH+dGafjev/nPZkKEcHnyjcOnKtJv4kNLojyNiC9WWftHaG05H
Hd4Jnkl4XsvYwPMtmo9NRK7GjGLQPnm14Jah7oT7pHscW9GWC/FOLJ58/VSlL3rmffDN76Lnb9xu
K+8jSwGjjT6Q8PuXONvA8OtEUXvJ9fJHdtaHLvD24+QBzvwTw4O4vctWFwBtTeDDBJrX2J9s6Mu+
8OaACHdZk5A1zMajWcSvva6BqwNHWuzCJtkncos37RqGv8tS/3mo6g9h1uyFzSz1WsyE/4SAJFJq
KM8uIVHdqAdpLhC1VGL5ZZI/B6pne0n60erSvTYiOT2Yvm35w7lRXuVsCxGwNvsKtSGuQUpELMDl
MWhjXW8tsqxuJwiHdLyT6nif0WyVAqtkvWxM/sqrQlSGQ2bwB9Wixe6PgPOaSRHLrqp01G9GB96o
Hfx+jirAuand0z9Wb0ZnbAIH5nTpPY/QlW5/w9onzDI+5MQpiUrLO9XS2yhWW4tN75vNDml3z7GM
xD/ctvKGqF7E/kCPcBa4WEB2LP1jsHMhxNAQX7/zjpL/UzK0TwqpY72ilq8Ed/lQuZ23o43bWSwz
2yOZ2U6Hoij+BqN0tLgVkj50Qv93nnXOMKVnqQiOXSmeI3+r3Hl98ZK4ojg8R83qzO+43AGJWiBQ
HBNxNVXb46zvS/9z2Oxr5Sx6tJsyNrJJK+bQSoMWBN1wLuIuHjWFqrdUDfjmhd/NRQ+rtCvtVBFx
hR0dLJq53qb3W83sVoCH8w2HB8WNJ1GfXuxzyQoyrh9JdhMfALP+M6VLUmrtLC2iV/OdjqjT9Csp
f6uQFlLaUcfNVibm//EFGhEJ7Ctq2AvnHCS1JfQwkulj1EdOPeXQKr37VvT+jubPVPobCNFHv0er
Qqj/eKHMy5c53dAdb+/MletmnggIl0AFLfBk84XwzqnIqtxP6fIrAzBpAYbGSnkwpkl5kZuo35uj
ke7USM1+12qbHqpESZwmDU1baIstdta1d3P5IfNGefchOa1DQq492bWESDgMSVB+GK0pOahVJz7f
HvTsvFyexktTC+dmCJLMp4Ihu/rnVDP2AZjDMT20tJFpLe1Uxs/jVqyw8s5gkqoS3AQyw+hLXI7O
94O4qRqZvEnu/VaB3vrNQbHoXAWi1BvuiuSjLKmHUHz1zHOKhmDu+NJjaE12K22ELSt30eWnLAJQ
XSC5mOPiu1WgHiJVBSOlhl8ia5d1miPUT6H1jF5nTv/5wgNCnwPfsKcvje7o3lM6HMzhl0GtC8VL
QMEz7B3BuNvL89bE72p9QK2SSMcJQP3vcrKCIrEausfLrqjUvd33T7Qzn/r7qjDtSJPOsvm7jIqT
lB8HjcaQzaGSPo1heWwCA8ftMAJCih3T3yiTv9WRll/F58xyaOgR4ixeflUpF2UuFMRAddsln+Qx
rPeZ3w07cZweIO4IT5MW0cQU4OZL1NUW10km7v1GepY8IwE+rX8z2qbfWZ5uOmUeJLuQpvSnwKp/
8I9cNCpFWlDJX6XGiCk2JtlzHsvpY9sk7W6gaOyoUzqeu7be6sG6dhpA4muzswV9ZpmxnB9gveuE
tzi272ySPONzLlmVY6q54OSm/kGxfCOzc1GybIOk9IYPtvYCwKma09Gkp67orirSkrIyYV/v1F1J
wQS8pVmENjwOYdTtykq3EN8rKFpE0sj5U5/h0efncil1QzC8MsgUN9VbyA6dWH0cwAfv2jAJfmmZ
Md4rajeiqVOj96zlYuwUk3Lvx1J1kpNw3FWVb/3oi0Zy/LBM/lg5onhZUgb3QukpG6fhOiydBd0I
vVElmQlUi28lYZ9EpdQpruhPx1KVUaorW3nXDnHryMBD/jlnhCoOu5s+0ZDDrGUJNxs6KWrhj1Ij
+yqrIbXAjRdnZbtRjSXdCXgP+Z3lMepCv1L9pFddL6thJ5S70jRtRX/WQ8/xk/aUxHb9evtCme+L
xckFLAhgcFbKweLiPsnTvDOKJlJd+kZrp1QRo4ekheKjBKbkiG0U7YtW32o4v1LvoW+UieTUzH2f
BS8Xm4xLrFGTUHOrKf+q++q5VIJPXmidprZ9AhTt+8OxnsI7GpJsXFUrJ4pIjgIrURQpgSXIa7Ay
q9Q6U3WtSobqpE7BPsq1YW91g34IYwHMVyeEf6rMrzYWdx7TYqbnR47moBQlceoWz5xn6K3pkfR0
k86CLpGyV79U48bzfe2zKwRHkNWBLnMulvRFs5BI1ZCMduNKiPb+GBq2JZSKfXvTrE0idQ7y5mQ/
rnFsQyrkUTRqmis2ndsjo20EPwbvHPjBvoBCWNTTx9sGV3YprgF1DqQwgc0tYVFc0HVb5Kk+g06y
9CDGxxBI/+inThYPGznbNVvk2QyJnLgGRWTxlslD6bck5XU4KPIxpMWqVEpIvwpHhc7AVvD19sjW
jsKb46OjDY6swdLbbqW6pORO3xQaQanTHQJ6WXjMcyWw5fi5a817S93B3N6I7a5XEJ0aZhQsPQRh
PP3LA1iVIGW00TPc1Ov3fiZ1AGhwpC00hsSh3+kKvcatatjqeXS9PTGr0aUOD4ac0hI2XVvBlBPI
ma5cxeOhkEAnxpF/3pjS65N2aWXhw44CGM9czUy3LYOvio8kuRS+cB52npkflNoDLlh+6F8VH9Ja
4IL5RKzidxeF+2LYOPPXDxRfMisrcOyprSzr9J5Vl53OVepmQfRhMgdiRlhyyVNBD/KNM3m9bS9N
LVbUEMpIEFvfdAs4jmn4QCq4GKGmQbQM/I3ds7JpZ2PkAvFNIC8vJcGgfqilVlWmK81TKnThjzCu
B0eMi3jX+hWl3byS7/xUHxDlMIwHvYz719urvLaVFHQ5SMWA10YI+nIHD3EOFbivTQQrOvB0TdOD
kFTVjQVcHakC/w7Q1tx0bplyg+ap0m+9NV0/+jgUhR2kaFsrT2mZgW1Lj5FX2pNPF5gtNZ61nTPz
XOBmE3tekRtkA9mmwmeG8zItz5R6h2fNFx+MYBAfFL0XN87MmjlV4359E9UnFLuczViorayLJ/Pt
cRKEp776HgbEEdJWdmFt2f5rCFjVpSFrUPKxLEfT7dLCIXqNzC2Q9ZoF1momQaB4g19zaSE0qz4d
E91009hrHKBGlVNIaAvf3n4rdwyAGJQlUQjn2r6CaTV6O1RVbbh0ossH0RnpTJlsyWlvGZmH+i7u
L2ILgbSwMdwIlYi6E2cR5v9vI4uLw1LazPSKlpEkviMXj6BjduFWZXdlJCRNiSpmIR0ZUvHlSCyJ
cFAe0QcaQ//UJx68mdgp1Wp3e1VWnjU8c84MKbqZFbQICCq577VQSEVXh3Fj+flTgWyBuqsS9XWm
j+j1sAFpWTk3DAZeH1BYzs6yMDBmUzpx9YAPNI669slwcqWyrWjDaV2bPdgpMKlwf9Ahmof9bh9k
oj+0YzqJLv5YdzLDZBdDwjkEwxYOfM0Q9XCarM0IRGMZ4Rh08xAbmfmLtP8h7Ux35DaWbf1EBDgP
f8kaemBLLcmt6Q9hyS3O88ynP1/q4hx3sYgi5Ott723YGxXMzMjMyIgVa5XfG7P2ish5Hppx51Td
NAOci7I4JwjzdjkeYEmmWgaY0dLSjaynKPnUGy9/7gocoCJHIp5U61xtVKVypTut/JjXnTs3sFkM
x6F6HYovdufu1QQ3Ll9eMUANNZE4ZfYuB1QQaAPFwQ3Cd13w1NXloTZNWOEe9sSfNw43mNIFayrH
jkAYXhpK1HCRE6uTHyXzhx78Gss/fuLSAfPm91f3QKuo8DiP/P4yv7PLv//b7xMwUKYV8ec6oaLB
xpuZNSQuPcq3HJr0OKZOc3d76TdXgzK5oFbjLb324gD1D0rwKkaGGGHs4T0uFhrR35r8vYS24bax
rRNAgNb+19hqRdQ2DNOhA0AL5OqsqX8XU++mZnow9rDcW5vmraHV0tRGHjVVAjA4LV8zrfYmkABK
8fP2aMTXXj5SWX9KXFzRv4llVztTm01EKlm6R9hSSpriP0/LR51xmad87z286coCwworn9gyq3s6
6EJeYK3DWd1S81lc8z+wX5JZEHpT/GHzP6vbQDdGZTF7nLnI87/VTv8oz/UDijNZuNfxuuUEJGxE
vuy3+MVqbSLJWKwId380tVOuu0bNu8ot0V3689URpzNFUOjDODsvd78NqCbKiXwejd5x+3cdWhrk
HRXUt2U5ckf9/ra5LY+j3imA6LxdgFBfmqviNCo13sKPViC9T6hF8v85lum321Y28BS/kX7kLXja
C2H7SzN5AnjDsGJRV62fCmR7Ykih6SuxT53xYDq928WhqzT9x64M/UnODsGelOmW10PP7wgtSeqd
6yA/oAcjbqCjfpxhK9H7z6X9LBST5Rmio0OZ7eRo9qyt9thiViYyyTnQszxyG706tqE8umRq7PAE
D+8RZEO5E61unYjkFlBOFikGc+04cpFmjdIZhCnBWae5yR6HM0xOgjB6AHN8e0G3xge/MS9D/EEo
+16uJ4p46UDzPGxgFcs4OY89yQQ7nA9J7QLOco14D828OTxB/UCpmktRXu0LMwk1ZSpxVBXEoJqj
QVjUrpbfkckkyNyri2/UBbnrQb3QyiO0Pn7XaN6EY/kSl46RUpiYCMuBwLA3dK+z/xoV5TDrqqsj
hNgeh/hn1+8cAFsDFYGZSJmiSrZeR667Xm3HRhHJogVixjL8OZqSN81nYsHT7WXc2v2C49aCNUM0
q67cVIkGrZ9DbJl1cAxS43NRV17X5juuuW0G7TMKOBBQri9rIQMypwqtDE75QevdltUbs2rHyNb5
zGtAkG5zdpL2vXRJsl21RJSoPI5h7Y3pOYSYvbGfl2kHAr5xp0GWBBJQcMjRf71y/cKsIEIRgTok
wYs7UZ+5U8tWPd5emY3RsIc1kZIgL0Er3uVoFl2Zp7KYoPXr8+kYanp71BbFHcIJKtRK2jmuNhaI
hwcpLICsAv+92lzlWBpaNBJN6cmnxHpa2o/Vcr49oG0TMEXg2aLrX7j9mw0V8Jrpg57rMwNh48qh
+VQg8OdFdbuzPnuGxNH1xtBkt2lVM9hHs/rVx49V9GE2diLoTROk3kVqChmFdaq6o8ipxmIs81LQ
NfvA5eIWexO26Wf0y0AfQJKaLqDLceRSLMXRGCmPmhJ0T/ns6PeUyb7cXpVNNxMNMbrGMUC4fmlk
BJVupEqlPGb62B2qwEg9STeCu26hgTB2QDfetrd1ropQEIoXum+uUcNL64xG2RfKo7zU/f0oSctB
N+rEIw8jk8iRoqMV58ZZSWscfUgAQytqdRikcQ+AsjVyHin02VHRRUV9tY07JyYgkRLiAQTHQ/Wp
dYLPQ3Ewpf7j7SFvnOdQa/GSE4VFavqrKZ7IGQ/WWCuPYGFco7oLZi5khD2sqjrp+sttYxv3sqjq
gufSeBQpa3R9FY7zJLdMb5nTgfMo2QAHze9LXx1s7XNv7xwbW3NIOEU7lVA8Av5+6T1dl3BK5gxt
UFzJ+lHl30cDgeTiP2y3t2bEdnyzo7PRoaNv5Opv7S+D2Xhy9Hfu7Axla5UIZyAeEpSg7O1LG4tj
1wP8ZtyEWoWsS7sURx2Rx3vCn94r0N96vyA0cry9WuJHL15iIKwEnRVsvrg3ubNLo22cyHSG2c6j
uiyuGoT3Yzh87frT5Dj3g1658fLPmEafbxu9OrxIYYhThSuSShRp70ujchPrQzOo0qOUl++l+h7y
t4+O0e7QxV4n1YUZkHSi0v37MbMyk1W55OiB9Jjl9UFx/jL/0Wu3BpxPv0d46uP6fip2EnUbIxMS
MwJHR9UAJO+lSaiXVS2HbBcRzNY1yZzgj9Wf3i48Xt7aWPlikS5AoXU58lNgGYgMd8OC0tyOM25N
HhVcUNG0R9FIa62sDHHmyIWFlbF4R77VNb441rdsOoXTQ1f+CvMZwbk/dwuRUwUFRz8HOESx199s
strUq7LLl8gXKpix07i0ZXnTsLOVr7YZ00e1A+JLkXzQ1/26cmGbUqtqkT8kAe+FL3nsB/D9gD6U
94AWV4fTytTq/hzDiIpAZ0Y+0ZwnyalbIVimoKE3/PrTDQVWjq4QgSJkTL/fvm9mboKSpDQbI/dj
XKJezl0Gbegfn4Hih98YWfn20Oo8XheMSFHwIDtYkNoTmtb/YSiQCIioBsmGNZl0MBvJMCR67i/2
3/rUekX2UEQ703UNtBdDeWNkddRCPZuSytFy3woBSOTjccitQ1OlX2d7eHKSXHHHoHHVXj9GM6gj
DWoJpap9cEne1FTA8/eeltfnBmG2eP781rZDaeTS9YW2bRU3cew74cdYrjxl7g5GHP7xyXFpZXVZ
6guSP5ESxf7kfG9kxxO7uKYp989X8O1YVttYTyMHnVLG0pgvRlu5ufKpV/dEfn4HR5cXF8lDaqUU
+fFJFJgvZ6xV47hscjn32wEJRzu6m1F9SXWXiqndp09yXx1LpMVotfSV8ktsvmpZcxra/KSAJUuz
Vxb2Tm71ezWu3KUZD388B6aCHhxfSN6RPy+/zhnLpuwD9DV65TwtDoqFD0Ya70BIrsJzCoNvjYiT
7s2ub9OUYLXKSl8rDZiDnwZLPt8ehvjM1SRfWFgdYI4cjRV4lNKv9BY0IiKFp14xoe7u4AuetT7e
sbc3otW+TLMensoxLf0pDaGOfo33gtMdA2t0lIWos5JaUenX4DT0pT0E/c4QrgOqi0VZh7+DHMyR
YWCBctbQCyoYRiK9KuaHpjQPZMWO5rQT3m8cHiQcqHWgqENaYM2UNxtxFGZTVfozuWiPgtfXoWJ3
B0XzetsdtmZP3M28nkhiUri7dLg0RrrDWurSz6NFcLvHsf6Ovok9NMSG11lczeQAIGoQ1HKXZtoO
AvCYWMBHmTWv5A91Kf/S23uQnXvl9Y0BMWcEN3BvkpVd11WLkQa6wSxK31mK8jEwI/XkxO3n27O2
sTyicAPnBDlRusBXTi2Do670XC/9RA7b+0lpwh/QjCZuR85j71jcmro3ttaZoRERDvJp2IqXF7lu
7g3j28RNpkOee3tQG/GhqBKRfOCMowD6G+D75vDphhnOzMHk8EGGOOMe9Za0P1dN42ladhjk3Cvr
8H0WmfAoPt+2vbHFLkyvJpSXOLqHqoO/C9VNvFI9ZERVUXnssn+cpHHR9fORYt7L328uJKJDNFgK
NY219nKgqXQ0D7i/PNqHoHrpkwgmC2vYS6NveSUvWtKU9AGSr1xtM5BcSCT2Mw7TRfqDVpbTYd4X
GBe3w+psF9Ijv5uMkDJf+75qN0aqB2FFMEARQsofJ6t/RxrhZ0yXlOvo6s5zbHP26KqjdkW63ljn
ebSy1wvNYtXsGOmvdF7Ko5Q19qmU0Vi67SBbE0gvm0gqU4S4ap1t094wGy2tfKcOzq3a0kUVGD0F
+dtmtkYEhoF9DXCLdN4qBCGbnPMFZeW39vOMZnrEG6JFZ/a2lY3B8JoUOBNAGbzGVndwF2f2otVd
5evyGbJYLOwFKxuHBi9l4ih41gg91yCjqENhJ2qG2k/j6tkus8cyWl51NXo1Cm3ndryeMhqaQYET
6pJOhP3y8mjv8n7shzLJfSoL0xC7QHiV4uX2hO3YWN/xfZanheLEuZ8kf0vlF9ShdWvnkXJ9AjEM
UMJkuaBuBuh8OYwlioMBRYLcR73gPjAf6+ilHp/s8COKZzIiRfIfexrQTnoQYGIiM0Qa79KemvIH
mcLcr1rIxEPzMYufdPpi/3TiuNsNGnFpAhGGVlbspAxNqZhyf5r04zR/HPTisJu9uHY2jKD7C2ic
zALitZdD6Wa1s/qB911iSJ4yfrbAzTBr415i8HqJLu2I4+/N/VTXHJ61yWt1rBevhLBGR/1hGX7F
0eTRLVSe23KPCeza8TDpoIIEJbXABK6cG3RBbE6yytBG/ZgDvXdoKN0F0m1MIOVHYed3h7CxmsC5
4nJITSv31SrzkAEjNs95ncqfdpfq+uTh9HxjaTWF85LLVWdgyem/xNOTM+4RPlwbAJah0UpA0xGq
nmvkhGpLCpmLOUBq5w4t99Mc72F0ridLgOsFAozMKoLT4gveeEFaRJpStaXzKPXNMZU+o+RJ41zx
UKjVzha97i8k9wJcinZ5UKGws63XZVGqRtPqgHLtP0V3cOTP5ItPixW4KvLMi3o3SA900Un2/KPi
hV91ftjca118RGzhT/fxb61Lsqvkw681aavE6RdtWCBDme3Rr6wBOtmRfG7jyHuiDteoCp4BojIE
O7rAW617iaImAQCXdgFJ6+5c2a9dlBy1rrybJPVhyrNnE4GTem7dIfsRV8tLqSY7j+DrTSdgIyKZ
jO4mT5LVtI8QsbQ8DKTHShsOqubH4UuB6NTtGRWefhkrMUw6DwlbuIv5z6UbTaWjaWNHzrDWg5MD
lTKnYzg7pzn6jmrGbVsbA8JRyViLOiXMW8qlLdtoaq0awtiH0elHZn0vlA9pYXy+bWRj53GAcIVx
ykM4sb4j0Wvr0tpIQz+e6v6wDJZKa7u+Vw/fmDYQ89yTlGYs2m5XQ1Gzvl5m0q1Abp5ovn+nte8S
/YOSDw/6/OP2gK6qTuAVoGtAB4CWKw1etMtZU/MIjoJAIoFmD4c8goF0OQdae0L1xsuqX7sCjNer
hD26NcUqoU24FtzoI0LZJXJiXw/mOz1afKOSHh06tG8Paz2DIg3KWxvErxB7BPl7OaxYnxYrTnty
aXGOIlkr1QfNzouTXErEtLCKeQmz8YdbikYSsggYA1/Af6+p4/MkzHQebonfFg+S8iJqGN2v2+Na
+x8mhK6B4Oej3EVAcDmuNoitQk3j1I+sPoTeNPwUGvle/9/15FHqFJQSOLrQ4Vwd/vFoJ046d6kf
AJWxqeEGlnqch/FnGQdIR+15+9olxJgALsDcAijD4p1zOaZ40ArZgLLHt1ryjYlLhim2vt2et3VU
89sG2jlCWAhXX5MNWr0dJ40zpX6BxvgMoT/oWXN6pknWnfq/8sYdmu9/bpE+Ne4SQnYeVatJXGDd
yys7zfyqUX42fbw8J6U+vrc52A912yT3UWDO56ke23Nat3tkKOttLcbLrQJxBy9+hINWJwiM/HLT
yEnm6w6N0Uln31W98bWzx0M/TmdtedgNerZmGCwSfJXsbpi2Vqs4NZ0eq7C8+Paitgf61zQvGLuT
LsNJl0lp4hmZVh7zRkauhSbznf1+FUUwYN7HABQ5xkh/rSs5Ui/19mRkCHz0NvFxXDdnA400lCjJ
8VrtWJ3lrqqPqVr1d0rlJJMbTolzX0xTr7mFWcxHaLWHj2UXZI9x3pQfs1yOd/IvG5uXxk9LQDZ/
Y0/MS0cfQiNIck3J/Cmz0mMm6c33zJCanXzBFT3H76kArcMqcEPBan5pBraYwlZqO/ODl7L6lbwH
V1Wezb9goAqeUtWrJq961aS72+6+4XACWwu4ilCCLbZyd723ypyyQuanxWNI2JJWrmL9BSFJbWSu
vMcEIWbqbVzx/4b4r7XVEA2tQ+Mk0TK/y43JG9UmhK7AkI9BpkHq2Xbh4fboNk7Ei9GtVs7RAltd
FJy7Un41w2v0TpUe8k/Jy20rGwchRX0Uhtm6gk1gtYWGME0BoaiZP5cQZXHfP+T6HxZxxcTxF4Qe
oiEfuMSlbxhZ2rfsoMwv+yryECZ2nngURQ+FklnPpZqhGNfsRZpbrsGG5DAkrBZ97Jc2yezEXZrj
j33wPB8dd3GV5WdU/0peb0/fxgkEuznPR14soO7W6b/ZjmrZaniGt4NEZ1kY6h/RLWifqqCoj/Mo
GfdkKKN3cyn9AJ33p/ULMbPgvnmYi21wZV1K6bWEbyH36yk9QbY+u1X9zarBgTbHAVWUpY2+F+mO
X27tA4Jr8oLgXFHFXfnlqI81eDmTzEOARD2FPPjOg+aTfbw9s1uOyQ2NRjHBvGA4u1zBIjaQFGsw
k3UPLSwHWvhU7dWWt2ygIA2URjwXiOMvbfQV/3RI2sLX4Mqj1ugu2mlJ852R/G7pXZ8cb82snDEe
Qn108qrw5+o5jtGRDGUPes6k/aDJrlxAqlSe8p7S9fcmQBqzel86UNc7x8YM3TFBeCbQgHJ2lldM
8ft2/KpEd8EQPVTL3rv4eml5ZED0YYm2BXKkq50q9/U8zilAG3V4ST9qvIUXJbuDUHTvurieeEEs
z60AaRo99Wvuyq7uAWlVcuFPqAUrkHRIyo+6T1x5KT3ReW6MAEq66EVJP9myxPs7BQqHcm1vnCLp
n9uOtnGNCy5oJObxWuKmNfF1MdKpMZsBgIzm1BfH4F2GJt/yT5w/cHGfom68yxc1pcX30Z7+qYz4
Q6013mz+GuPT7S+5PrT4EAgUmH4Ryq/TbfXUJDXUZ4Vfp2lzSrUFZ7CtxlOyvj/LRqId28gMjkXR
7YXDGwuPZfFcFmrKVzeptmSJqSZJ4aeLhLbtue69JnPb7v72ALfMwBABjlP0AchrYoNc4oaQp7rw
ZSPLCIKhF9bLpyaLvHjvZb41lyaBqMF9A/J6vbWdmVKAU7G1pwZCIAPwVT/4WvAIWws4g/qbsSd4
vhEC8azlIhXseMBj1xJ3i53NgDaiws/qe0OuT9L4ajGw5DtSERqyw9k5gxcu9A3lbtxpBr2CyXIO
X9heRULBUiVpUmKb0tHJGp1D3j6X0b3y4LCepeYtPVxP8/cSMufbK7prWez0t0k7GCM68G0F4t8/
nejcKmRRw29Z3R2C2K3LD/30sxxO4Z7819YBYhPwi4ynztBXt0OilksxzA1bRWoSL0qLhDIm6QOl
LffKIFdpMzG5lNDI7gBA429XQ7T0WLPouGZynQfVOrTKXRiBARZ0HKdwfnZQCfbQhJycnbLtlQLT
2rDYTm/mdszrJUMIuPBD0/C0VH9xzO/deFLQKR307l7pTBfU0wKV1ydnPvDSGKeHWP0yNdlTYDbn
uXsmZXunPps1743b6761vd7OyWr+I30e6SpC2zA2YDtEl0E693AioBswLqfS6ZJjYlo9PFBFvXOG
XEdcLAF5CFKYAvK4ZkDsms50pHTkqCrOfVx65fx+yU9lVpwjt04ct1nanXW49jXBpI8TgEMjz7JW
ToNee1J7CGD8JFuQd27Cx8CRkTWL6rvbk3p9PF4aEpP+Zr2TRmtVPe0AvAz2Y5BaX0JoOhrd9hr5
eNuSOA8uIxJhSeADIeOmirSyBGv8yNOVqrXTRz940vfekOXRTqC4sXEurazinrY3+6gzByAolsMN
33lq9erUtQfQ35vLxY2M5qj0kPlKR2iEW7cy9J2EyObSkWoUvKnA9n9zaL+ZUUMfF2kSM2o5L2TH
GuVJVl9uT+X1M41BQscp6glC0ncVM82pptdJL2OiM3C+L0ryyWl7L24ebFjgbtvadJA3tlYZlijo
arsKsdVBY6AdZyXywvr4Hx5sl0NaYXrs0G7yfFZK34x/2VFCPuNjRtpAMneb5K8386Wl1b0192le
VJkKSqMvz71VPCXW1LiorrkqiL+hOAWz8n7Wwh3k996aCbd54xbtCAl/ZjLAZtGfskC/s5LhYIx3
PG2Qb98Bcm5vA4ANYB9Fbm6N8zEHbqsIkhM/if3+syHZf83dcUy+z81wXsY7h1DISft7ou0BJZLb
HnPFEk8TOu75r/GVy5iZkylE0pUPPLBw46pNXclIyZM14IDc0Jy/WspMKhBQkHVMUgfiI62OvwSm
mRzMPCke7E6CDkqCgPH2l20v/b8ftko8tMoUgkk0WIPpVxD/Y6idizId20bJY896npRxZ/NsL/q/
BldeXSxU6+caX1OMH2gntnbttfeB/t78eHtgV2ir31NOmxcgkN+dtStDhpa3Tjxz6ET2Oda/ovyr
BZNnfmpHr5O/qaje29X5P9lEmVqh55yWlNUyOxlyFq0xcTKcZtk4Bs7Xof6k2mdT+yiNL+HyOtU7
597WFQJrC3q8ZAEUot7LPVQpShsMOWfRUhXPkeM8dcp8vD2q6yCDlz8NtSSnSB9xhF+acMI67mJd
Apirn6zuIU2NCB6F1k2t/JE39WHZ41PY8sl/DVLnvjQ4ytnUj4XNTrXuOs6CMX+M+tEb5ec8yNyo
+17rO+WbzcPhrcnVwmkLHJVJHrBw/Ve5mzylCYiiFBjsHXiucxnSyvagOxC3xh/t9mM0B3sEOeKw
W8cCKghOHvyWIzg4LgetyyQxzYAv0LO7fgi8KL8j87gTQ23dXEgA8rIEYC2ofS+NTEtR2NMAxnoy
/kGOMkDNBfWa0NjbB2K61oP5PRCe0bTBrl+Y8hBGC2UkApswO9jqV8fLlNJTEFSGLf2s/hjKTx10
wrf9dCODwCuEpytXM3UXEkqXo5NnvWqkRS/98LMkPVCLy93kLxmCjKI4aOdZmdz6nyA+1fW5nr1J
P7T9zjG/tVMo2UI9RTsTj+jVhab1kzYit1j5Ga+SLnsf97qLTq2Xx2dVe6rCPVHaLXtQg/KIJ1fB
sq68Nh9bY5BCrfLtqXspmxe9jJ+K7GtRReA5nbup7T7cnuItJyXq5yoTiX4eYpczrFRGVTplVPsq
iknvRnXu77PResiaWbm7bWlzMdFtEU8MSiZXjeGtbi+isaUGWTWd9Pww5LYnOZDMvzA6BarkGhWd
8GuYnZSPkPCb5fsm7Lx+b0k3r5E337HGFijNkhY2ZLZ0DHwrpcQL7K9J8JQEFsry0qmqjYek6AgZ
Xm6Pf+OaJIilz4/yoQNz0er2GswEpdMRs6kzHmjuThAJVyCw0YTWRvkfYiP6oRGvAP0pmuRX50I6
D/ncTljTSQYRN5Opj78tBlVSa7mXEwgLlyfJpvM3nY+zkd11tbXzCRvjFfyoQIG4rQWJ/aVnpXpW
5PaYt34/fhTui1bIfB8p7xOoPW/P7MamwXfZM6QrBCvUKtiN9UheUDpq/dF+10nTQcueWrnziuWh
me666P62tWv/ETxaIP/BuFEjBSNwOTC0rKK0zavIz8LvajYc0jvb9hzosTPVcmO0pKvqXaDseM/V
DSqMKioxCEALhcrspdFYSgvH6MbIl1M5PS6DWvjSDNjbGpr0qcjV0qOdL/V6rX3fpku8kwe7Wksy
byJVA/2a4EhcnxJRFphLOYmmxCxP/JGuQi/V8+Do1FbzEI6h6aZzn+8EsleBEDEQAn+0QBDwAa0S
V9+bx0QyVbqdFeCNSlX26kD5NrXDXqvAxsAQixMIfq40as2rTamltr3YFc2JrN+nWKtdc36mcizV
+rOypxm95ThAp+B8Uwi8UIsXH/NmQEMvz7ZRKMxi8qXpTZ5/76z6nD2G6SF7zLvlbqped3xVfP/F
tS3m8I3Jla+G6iDRiivmsJo+0q1LSaTz4sk4mHNH3yfP6bg79cH0QZ7Qt7C8RX/N0/R8+yuuYhTx
EVzkomsAUau1tkOp5qME3Tz9wOprZKNcNeneGLt5s0c4fXWZrQytRju0yVLNKobaaHazfPFi68MC
Ocjt4VyHliszq/B5TruiIEOO07RntWzgRy5dBz1pJf4QH56U/lCUH5vFhXHoPxmmyR8oFLXXNXeH
s8hhVyw0FaY2iiBxBS86MVDsOUv5SUmU2AP0/U2p5p9lF+eeVjrAY6LiL3ilzOfbn7K1pCRnLIhp
oZjU1qWdtImmYq6ZAjAYD0Z8tO3h6IyLK+3Y2ToDICiEGUuzuDzX8lu9g/JTW9qRb6RVe+5L9Ys1
6vXOQXN1f7Ceb42sbqokL5VEmw0G06Sv5uiVPyt0fkMFNoy4OphVn/xp0P7bIPUM+NhgMlxHIH2b
avGkMipHfk7nb45VeZbpdeqn24t0XUPAzm8mHmjKuYl/H0hvDhzbCE3QX2Psl8Mhss7ktb0keRhk
dDM+LbU7q570rNKAcNvs1nTygBWYR7ocrpAPoR4XhQGftZ/Kd9F0IpVs/WgCTy7dsfxTAlpqndRV
/7W1Or/DYFLnacaWQxOURNdT1u+ALLY88K0F8e/fzOHYR0Ea51hQysobIdLdBVttW4AwTNBpQQYh
TrU3FrLAyYpZn2N/SQ037j/sph23jkVRfP5fA6uLNENCwp6FG9AM503md8OovKLdyQjvjWJ19ga6
WdI7scAjoIZQmX5oEXC/7Vd7FlbHrtZ0HRPFPPUWvuvQOxjvlM93JmqdUJTVxpBkibWOwhe951Ep
1y5NQ8fb49g6O1FBJegA3aJzNV6ut6QoUaraWKkVy6vV+Vgk9tFpv9fVjqHNjShezvRbAvdYw7gG
A7aCOhe937Z+jyjMZ0d732ofOdV5VSlPQzrf3R7Z5vy9MbhytFGercTkyeor1ksI3KNunkZzrzHw
irdA7HliQhi/eK7C2r3yNDj880ltzdjP5tP4YfmZH8z60QkeluqDken+rH2mvp6+l36GUUXW+XB7
jFsR41vrKy9sowxuH+qWvtz+rQ02XeAynBlP9viaz//ldCPpQuANHAh+GrEj3pwMTlRGRhHoYk+Z
jlumY36gP87cGdHWvgIsLvhaTDzBXF1/BiAYxai02Ed/6c5xkocZEeDbk7bl8rS40CEITI07Qb0c
SNG1vYGwROzHsuzqCEx/NefP0KzftrLxRgJuogFa1KF4uqI6Hm0tVrswwAoalYVLjHJCDNqjfITO
i7vMg6dFuwSFYreuI+y3Rlc+j1CZUekmRvP5O9nEMZBd0KpfTOXVDOcThbr7YI8iZvMhIbiPTRA+
UN+tq2+pgRJA2UaJb00T0ecZSTZrjmF1jSiefqAk4ibQeI67mZOtA4W8DQzcZDF4ja7GWrZtjS45
vq9x+sY6JY8+Vz0L9StyGHX4bv4iKe/roH5QhUaip/7I74f61Lwm5l9US3d8amu1BSsPpGF0BBKG
XvqU2rZtLNdMvDq+1EI6RLMpE3oNNIDQdYetoJ7dMbk5fhgG2CtCklZfnTxVmKQxaJ7ER1LiwUSm
zeqf4CqrI+cUPuc/bnvzZvRG65LoSRXDXL9/Y6XvpbLPEn/QIPLMTc8wu19hMLizjkh5Wj+Lm0pz
0qcw+Ba3e90+m68cEpCKyCKBwTRW8xu1VSpNYZv4TTfdyeMHWjt/xohclMjujS9d4xmHlz3K7c0J
JmSEAoakK6/FyzWlI7OohmRMfMP47CzBHcLVhePr+t/S/dDs6rFvbV2B4IZnARoVqvWX1pLJHpWU
5LlftNprkljnosrvO/s5KE0vMO6D6V2ouWq2dy1vXmBv7Ypr9M2xDou9Aw0jdss886boVEMs5dXR
XWwfzfvh86SdgWWWn1vrSSUTC3PBbcfauqXfml/tYnUYqmVomeQwjV1Z+j4M75t6Jxrc3Jxvpna1
U1LLCRYDQUlffdJnpG5oAy2eLOsvwpzKNNx6Z69sXWGi/5w0lSC1WqfNl7E2i8zGXKDn/TE1rIaT
qf/jPCP34Fsrq4mT9VKIp86Jn5bnXP+wgGt12o/a+GTM74Fb7zwSt8YksM+CfQz/XGf82iqi9ID6
po8YnCe66neZua7050QkRVkDPgJknzEiPuGNI6KfAFNrG+AJNgpBfeUhGH4qg+zchfNdFSwPUt/e
xWP3AZG397YTvRtGFKey6SAt81lT6mOo2C9L/17aC/W3XPTNh63PHgP5FV2PHQ5a/bXPnrXqV74X
x13pKP4ePPpgZBdgaITB43Lw+hC0BtRBqa8093HyS5miO8u+c3DXaR6eJxiRItPx1KHykgIYjzbe
RYqXBzPKo5WbLflfo2S5Rd+dtaA8LVXHa0G/S2vpGCbNsbO0947cPAV19slJA3do6+Of72KaT/7v
81fO2KatPEt5mMJX0Bwa5ZxbpZfsNdGKH1kFN/Se0N1HXMgjYs1HWykjpaG8g7utWgALw6GiRZ5K
c+kfM+2xGnQOU+PjPjcIdVe50byb9GmClMiXu/qutLP3bYNE3NGB7iF96bVDOyCYklmHP55E3J9O
fHqN6FhbJ9TmUE/bPu94SnQP0ZAcBPCng/X8/8/K6jBs56xRzbyN/ZC8eTNEJ80EIFEuO7myjU1D
UYJTkC4xtvO6LsFC9koCzNlvcdJjL7/uJhI23OHCwup6riWn7PSWF3i2FI9wFT/k9nRqmvnz0sun
23O2EQkgWggnK+9jQt21dmDQLHTNqqQT1OyYDvHBnhXtmE3LoU+Ok9lm5wGlr9smN152mORpKXoK
CbdWp2E8wrinOMzfOB0LkFJNOh6THmyWU9yRXto53vesrY+fPEBnT1Jjv7OW6RyElnOQcgeEfj69
9gYSskji7j2dN25l0YcMXo8AFjLjVeahrfRKDUteznWjfizG6KSEgSd10t20KMe6kmKRHpSmPeKO
TbehI1Qoh9HTt8YoZGreBEZrkOBKxp+TsZwdNTqMaVZ6KbX824u4Fbby8sMO0uGCOGj1mh3rARTr
whgjvT/TxHgq/46Gs2n7ivY9y8+FhaCPGblhO3vtnszG5g58Y3vlQTJpT91OeeYaiXxOyoduSY95
vVNXFT+yOpMhWRCMK+ii0uQkZvvNpY1oiGQaNWU4bXldwg9/jj/iJH77+6uT2NKCthtGfj+Mfxny
991DZOv7RdMkz0jY2ugvvPz+wW4tZ0a922+r+u88on11Up09Qv0tl3trZLUSnZFnpVGBC4yVezKe
aaSzn57t/tdtb9scCySZMB+J0ugaHWYvTWkB/yPhFYeSN9IHeEobudnx6a2jgmae/7OyeqfMKHIW
Wc+MTYlvNvNZDiVXBUVFT6GU7IVe18BG1v+ttdX6RKnVB3ZKEi+JRthilKDsDnMUKvRjdoip9upw
zOW0+6ukzWqxmkHgNsZ3fV8Yh1HJ28NYjC92imL67aneOrtAxsDRzMnFZK8+a+iLqev6mhWt9E9l
lp6kKXBjdXTNHo5m3a1U/aHbo2Lc2NBUTeheIs6CGm+tAG7Z+VTXNakx5sONqD5b4dNc/4fz8cLK
Kj6IaDAsIwUrlfOkT2gC/4LZqDd3nmQbXnRhZXV5K11Ea42GlQUVi25IH9u2eu57Wjs6Ac+Iwrvb
C7Y5dxxRoJmYOWVd9dVheU3lmuQlknd3mZHcq65s7zjFdW+QArk1YkAwWwMx4TcvD5MeFnEz1Tnt
26RPTkUY37dSFD63XXmck1hx47QoT6VV/kqHNPUTsyZTrIVf5kZb7tup34P8/W6eXB3OfA/ckFCJ
0QSwTmCYoRHrecYN8D+cndlu3MjSrZ+IAOfhlqxJcsmSbMvTDWH3ljnPM5/+/+hz0K6iEkW0d+87
A4qKzGRkZMSKtQInfZeb1b0c/CgT/0sUJQcnNF2z1I6Jlt8xc8dYkcu7y7XTAwrrRytJFvL/b3Js
bjyOhRtPDRfmAABsrNX1GiGbWbby5HAjlsV9n6onee7dKjTuFKjc67g43t53kz/3ZgnIpUGK8KmC
Prg2p8RG66PGQeaGDD2DM8Mu1b5q/UatV5Af8vghTwMUTJ1ojaYCMmLnugrVSe3cW/bg6Y129Oen
Ro5dA4bMNtq4dbfsrQ5aptQ6D2VKf7GmMgyfuBHocvlrVzwmauhtvocEF8uVe6s9qxpdj7uZCi+q
5B3CPoblMT+6VUIVn4w/i7hs5UUqoVlNTEofUQAz2nexWb4k6fcyfZJNGKfDeiPh1ZfM683B4I7k
6kd6iirqtbVet8eirlhCpw2ifZxZFRIqYeFNVSK5U5/Hnzq4Q9CEStJ9FYPYD+zq66g1A7LakQ67
V+NDh8sG6231axqpeAYhxBRz1Gceh87x5nH4YaQNIlZK/jkMp2RnZbH/jraE7TahBiFSMvlUo+Zo
+ux0pe/1ShA+zkOg7BCBTryySqGyrHqGZ5yx8PTRHM9KCOZVhwR+rwSD5OZ6bYI11bSNQCb8aEB1
UPQEJgMd0fXa8DHZHbWImAHOZyU4a9MplXvUmza+TWFM/mNmnYmrgTZpvooZC32PMUKL+aGgivUX
AeDCyOqmNvu2NosJI0Hs72vtpR4sL1CfxvjzbTvC0wtRn0FgA2C4BgfrzdC1DPRS9Ks/OKmMwEbH
CIbtWq/mFpxSaMpiZn55V8N2tNqeFBigFCGPcoZzRQMHkDeWm1nIwJX3lbkR2YR7xFOJdygz428e
MCjIZ7Ulk3/n4/vWeDWK+zIKt75F0ad4YWP1Kapzn/n6QGuh68iMm0S3kJL2X/5if4CeLhKXNgOl
q0ULeGmTGJCzMqAWzrU7p4rLSLJbyOdhS+dN1BJDdGp5tdM5gJ5ibayEM2YmujBhH+vwG83vraGS
jwEaLLtg6iKPRviDbk/6burG0h1tpdw4jqJ9W0qJwHqopZprqJJph2We1PRLqqDd5YnpWvnPSttY
U1HvgFEnVhNJKvBDa1porQJVG0KYdy6Hd6nMzB8PznPbPo1d6mZqBRMvQz6F7mkseJI9x519GIzW
HY0nCy262xss8piAS+8ZYCrfxhLULq6ProhNfwz5LQpUkDtSycor0vSxb7aYMYSGFsgtwGnjLR0R
1IW+yhR4dO5n9XX2c2evRVK3iziz+9suCV4ZXE4Lp4QDX9tbmG3RjmFpQTXmF8lLX3bncnrM5btw
Vr2m+VqET9K8JcomyixYwd+ixhCC/r42L1bRGLtkrJuRh00SHLJT7eQuo4FToHr+FLj+FkZS6OGF
udVjslcLsG495uziM0A0NxxghHAQUIOW4lkL55281dQT3W2XDq7ugzBrC7VWFB5RkXWnONknJGko
uiuVW8vR3e39EzVNAdeSY1D/IStcn8m8raJ4jmReHePBUBIk3WmhfbCVcW87mZvGuxC96scq2hqC
Ex1RBqehEaSfANZu9S3AvTMP/YBdeE9OpbYrw/gwt1tkbqK08NLKck9dnJWcalCP9gmpfBUFvygY
tN4iyLQRyUQbdmlllcFnKSQPHWLoZ0udvquNq6nzPaMRXqRv9ReEq6aRKzBuDmJ2zQDQcBBDXSYB
9UlST02W/QS0JHvQ026VD4Qrt1RpALhwW69vcHUKLEnTSagl7RUaMc8ypI1ouGVhdQLGys56f0l7
zNlu99mchLu0qbb4AYQvTFoWwH9plFDCXdVw29xPFK2lsmVUe8c+Bu2heJGl91UAHcU7p33txrvp
f+DvjOlrHOReOntZcac2G70GUUIEMTtBkmYDIJTVQdRmqWutqgQFldxFQ3AIi7sqet+b00ELt/BJ
ouMIwoMIubAkMoV1feglq67bsqYV0PvZsW+8b1kaeFFvbuyf0CUYpgECMGFKDnFtpq5aM0XOGiAP
tf5ZPlvG16Sm4mN8q/3T7SglOvbISUJ8QdNreZZfm8pQ/AqTBXGVj/UHszI+hEV7MqTXv7BCHQII
B7AomGGurUwhf7UFFX7OWlg1eFgNH61pS8VeWIFxmIuFDAzyYiYbrq10QyI3Y0ofY6z3FSUNDSpV
w/mUmLaX5Y6bTicnO5rhEeirm2v3kmwdbrspOh6wr8BACsiR07H6IBK5jtV+YjGtOu4AfTkHdFqm
HQPwtRtIQbgx4v7W3EJrRSqyYPLoy6/MzZ3kZ6VDet6Olde3zHBVAxK0D7JRbtxlQkvEYboZSLVS
LL9e2blzrKCqgYn0A5WUtAPdLEf1fgQI4/9XtRGqQzKSJozCgCp7y+I/o0lqNH1HU0EC1OX80vJf
nMdNgK3YpT9mVs2ZzJbKvDF4EiQD/fVY0eJTXmQwDJqR49pWYh9vn423H9riFkRuzA/wNliTkbd1
FRS9DmIDwz9o4z/lTfpeCtItyLug6wRZHVVi7jFCCG3C673yczuz84D1U9LcVYPQszLZNUmEqyAm
Z4QayYlPaQOIo/nRlXdtae1veypIfPgFCyuTRfmRxtDqa5fzRkfRjdOSRvu2LpFDJbWLd0GV8UmG
rq+HXo9cjV7tjc3mvWiZkWXgpbcsMn23a+8NC2/LsaU41kl7oz7Z30rAcVR1gK/uwumfcdpVRu8x
Wa6xEl3CXIV/H2fql401WL696woTVWBweeAil7nD9d0oO1kx+Dm7EOQtkDjdayCpHpP90ocz/fuu
R6m6O4fzxmtauPtLpZPH7sLmvybpRLwdtKTEsdYlw5XrfyB/2YfheFSd8dCFxUPc5k9pdFCVHuPp
dyOftlQ43l5eeA7P2IIVpH/9e/b2IjGsy96v4lDm8TkN72GLPahO85Mb7QtsyQ9Nr3/bWOm3tbyl
3g4jKUpIIK7WGOxuhkLJQYPxXMvFDnzFfSQNgTuV9gfjxY69Rv5Sj3cG44FuIv+8bVvo6tKhZPyI
73odgC1Cuu9bCp9auLNRsIZxBGFwV4o6r9pqI77N6RY3/9hafVSZOWvBZOkMnnf2P62ju5Eifbjt
zhIZ3pxZ6CUWnkQWc93XmvK65xnLzs1ckFor7e3xWPQMgiivkfRgS51bFP85/cArlg+pLMZCtDXT
k2bOkxzOJheLwfdhfge+rqjd7rZfwm26MLLEjIsTGddFOeulRcKdOcU+dsxg3zuyOzdJ7JZWG7p1
tUmMJLpeCH3IJwNZVUEaXNusY0TvpMyIz6P6OZdD104+W+P3gs7kf/dtERFkdAvWPQYeru1EDKGU
as3pH/FkRzO1P0++0aOl1keeOiT/A+KpbNgUVLgob1Ebxtxy06yFl2Y/7KfMAeM4ILXyZZyezBCM
ShR4Wu54Y3pvV8+ZtTH8JFpQnaYgPN7ENaqf147C/tb3mq3GZ6gdJMnzY4pL0pNebAlpiQ7LpZ3V
9TknJnTPECWe+7H+KRcfmyQ8Ol8YvTpMku+4t3dv+dHrLw4lDFrJS6GHGe5rp9AVVsd8yJJzNX8f
Ah+S3NEtpY+ddK+2oTeNr7fNiTfuwt7KuVxqx7HOaT8GxTGvT3HwmfFJt6fmItVf2uaoGF/jWd+o
IovCyoWT9ipNbRyEX9J66Xn2Duj8J39Id8r4bIw7x94nCH7KW7gU4Vn546a9yu1K5tjGrE0T3k/M
AygfLC5fRXmcu63+gijbuHRt9fWVJBnALXKAm4PhFsOzzdzN5lDeW7aKRTLZ+T2mjSoeV+r1Keka
NfHbuUgYWTnWJsMVbeoGg1O5XO6PkxQdI8Pcj2j01skdeocHJZv3xUeDeYhZLt7JfreRZIi8ZjIL
vfYFFPdGa2FU0taQjDo5T/KDpb+QoG8if0Q7+Ps1TxUb2TVt9WHo6ERHY2okZ95PrtL/Wiaog8Z0
VWVrC0Wnkyo2NWzEUsgYV5cDpOaOVM1mci5SVw/vgl551+YBEtWpW+f32px82qTwF13lyyDx8r9F
2mFlsre0SW40PTnX2ujGZOibPVsBcmaZ31zuch6GSx54fWTq2vGHqKIebwePJgKhsfSwwIeHHeIR
8zulbD1Zo173AuRx3wyHztzoUYuOCKk//BBgkQBqrrKVoKmc1tZIf9NGvQvGZ2oPp+29Ey7khZWV
l1UojWUWcA8lnZ0fwlJ6yR1/C/y+5cryIy6yBz2MpoBRI14Ufn7Q6sStrdHbHikVmgEqsEzUA0Zb
VwXL0hlsJdMwMwOvyhUbQqFc+SE53dbQhejS4WENwJkp34Wl5Nqh0unoOdikJqWUegNEyKFDG0o3
Qp5kjnLsmkB2gzLcYMESftFQBTBCSAv5jURbEBnUoOXl/q7vJslCO+V57ljIass94UIuLBqMwsmM
YayuGxngMdoMpJRVMt1p1bGbYJkxNrIR4RpeGFmFZI3zXefLGoIrOsWadWJ8xoh5f0TaISsm+DS2
ki6xRV4AzAfQiV0/cxYVIr/tOR+J+RXEW3Mw/Dtl+FyV3HD10+08QfhdLUVdjWoaDYRliS+OfBum
dUbFlb6vNbRPQaZKj0VWdfvbVoQnAhwYQiIcRZ6s11Z6A77VKrQpX6mVR2HfA3gPtdRTsSVh/psC
Yp1mMaKLyB2kHwyxrD5hmQM/qyTkZ7sZ7G+tlBi7yYfLl45seO8vKON4DnivBvM5rmLVY+QjdHW9
M9+VvbSnxGbu5DTTT9WovISSYjFBpKYH1D7SO2XSGA3wy3mH9go6M+1oHBhZkV07otRSzOmHPqsH
10q6cKeHavnYx/yOYOwU+F3K6DSmQ+QVJgAIuTCnPT3l5NgXWfgu4C+7Wkw73GFYduMGFyW5C/sT
jy8Ykd7UsRmMruzCmBed0eTj1OofeUObz2mCUmxVBuG3UKq3pH3FJhdBAd4NC4L0erejTElkLUYp
p9wVTnM/Wt+C+lXSgrvBeLl9rkSnl1F4eO6WihtzUteWEgMoe1PgnF7ZEY295FPtVxsLKKg1EyP5
GpchBwZS1ilmJKeV1Dvc4WEhle4gJy8z4jCPpQETeDYG+XOQBzHkgsO0G2xDuvNV5WseKNpunLLy
jr7MJiOLqOJ0+YtWlyF1l1rppAkpIls9je2XxKmfZPrtznisnFOWDy6/2e2iT7dXW/QVU4GG35DO
O0+z1W0iNY3Sor7FmY6BbtZ3aQYaPNt32PobQ7SLqUw4i8Lc9bZGoT4lTmMlZ7iBZMqIStu61o/w
9bYVYea0oESY/Fl0xPTVMqaGlcT90Cfn3vqn3lMISfXum5S3JxQZINehvDPZD0YP4SdMCVbq9vkW
qY8o0vNQh2yQGEv2tPoFvdZz3FSfaIVSZsyEVw0vSll9nhCxbEySxWJjZZdwvg6P3Mo8rBmMXxLh
65Ul/Y50JUPUSYmg/XDk6H+gV99nydbTWmBH4UY2aIUjDMfk9rWdRu+t3HT69JyVv8ASMTFQDhv3
suA00mIiumAAvO96uj+IksSWzEVQJ7UOU/+wAF0b+XUT5COIZvT/ANUCsllm0hZXL27IsYN70ixp
aBnlJ2JaJn2Qxy8wXjvPG8dx2ezV3lwZWl2SVGF6LWwwFMcv1nCvDZM3gx5wYJyVw11u7tLIq4v9
kCJ1+89fpL6XxtewNlhO5rgkrp3TwT/Wxn6Q1aM9HzZcXCL/2kU04dBYJCtEmXD1YYe+3FmpxPR8
CUBZc2F69xNQtO3nJt0HlVumrmVmj5m1AUIXHZVLs6sLSTWlJjUi2vBWbB3aETRYMqpnxex+mH24
RSAn+KaXWQZ6Z6gZANtbnReThQw0Ax8T1byLmyO5tpIHh/TkGIfGOt5eUaGxhbgT6LO2qMFfH84s
ZULf74EyaOH03rCah6D7Zlr9LqorJLOSw6Bv8ciIPgdu9n8trr5sPfJ9o1wwow168zFyN7yp903x
HMkj48l/8Y3TgIcGEJ48VD9W7tkBmX+ZgxiMG5qRU1m1x84E0JfXuuLGgLNOt5dTeFCYcUK2UAZH
rq4+QSeWUt3pwfMFyt33uzgmRI5b4iyi0EgyRkUFUCf6i6tvYMqjaU79ErYBVB1cUHOoLMwf6bl+
uO2LKG+hmvTH0OrUy9EYqI1V8PhTPstlicgEEhfRR7X6Gup3Q3cXqKGbpj4J62uln7L6y237Yj8X
/Rsenwicr/YuAGxA0wRkIhilZsfM3ave0oTMzGrD0S1DqxMpD52j+CqbVn4yutAri4+6sRFABJUj
lvKPL6tzUcXge/qKPcs7yH3S6Fnvmp0sPzG4qCUp9Ce/tPAvqlUXNkEiXX/aJYyjAVgKsKXaN+bI
32lxe6ozWMB/VMpTGmf7vt2SxhCk01cmVydmjiQf8Ody/Jkri/QPnf2/22dCFDz+rOPbWpGWSbOS
cSSnuD6i/LErEalrbXTkNLNyJegvbtsTHg0eITJYbTgH1vhcv5ITf1aWgk5j/Zz8PvF8xX8Yx61Z
a+HCwUe4JHIAZeVVHmdUqWHn7dKKHV/M7iQZH2/7IaoLg7JbWOiRXAaBuzoMvjwlkjlQEpCU81D6
hyxhbhd8+y9eHMfBUmkHVbqX1vY3kHqtmzdPRgJwQx3P2TJTCaj79g8SLuzF71mdlCjsCl499A8H
5uIyg04UnX+5LzYSBqEZuIQpGyyTp+scLwvMoWXiiUpIvges6iFm5qXpVht7y8pq96xRn/KwYHE1
SOt2kWQ+d1Heu5tzm6LbBXj9v94sp+gik5SgxpSMGTux89KUP1sSVn140pPn23sjDFaQ+nFUIDZQ
149iTqg/z8QjiF585108ObanZZCvVglSDEU31Mfaaey7Qq12klL/zWJy59ChBPaoWWtMijMyP2NJ
dCkt+IN0KfEKylZmuXG5iALJhZV1ulqUjZJDaUdwNEd8ch7mxnk02/a+d8pTnDzdXlFRlnVpbXXa
45CujJbhU5pO+9pq7yKj9YamP2TlJ7U5FltDk6JwQlWDQXIkqBdw7/VBAbvnTDH/P9f6LHtFFoye
Nirz7rZXohYhdSFgFLDdw668rsqVRUHnTOYjrowCld2TVOxq1avt4Tib+W5K0x1z9TumtTa+atF3
cGF3PbNQwjEjAQcAs5q9d/pjmzUHh6FQCmu3HRR915d2VtsmOUPe9ot/apO6sfRDDuS9nSgbT2rh
UYRQdeGzB0e/vqeJW6Elz1CiGMpnE8KcFnHBIZX3xfTaaC9/4dGFrZVHQwmR/WhIdKyd8jiojWtm
+nYXUugRPKo82xk8sszl3y/jFNBKfaKYduYCN9wR2VHPGft6l+hlfWrrmDmBMmmO/901EGxL0OKi
w/K10SD3FQ4CsuSK/kqVyUt7ZuG2QqPoROik9gsfIGT88vLvF575uIuiNk3cUVfe94b8PmiN9+Pk
/EVGSt5LNxNeQBnWzWszwaCNXdmW9PrlbEHWwFCJxsB/77st9UiKK4jGUgVZ+aL1Oh1LecAXalfV
+zjL0fqIvNu78juQrl/s8KFz+UKdgD7b6izIU6M3lhalZ7lG8jzt58GrZ+WbMhVy486+6ZOHZJSS
zSbcj35neyC0S6/QQRDJrX9Pg6T0NGvKj7E+SEAETccNeJjsem2GdWTsmZqatPnT7V8titfMAYMT
k7kG6V5fr3/bx3HQ16R9gfmu614YB39Um951+oU66XXQ6v1te6JjxZAzU5QLXT0x4NpeJQdF0Sk0
JzOk8nY9CizvNLAXrlPHW5IootgJkzuYTyaG6Cer16Zqjc5FquNao+Y7O4EGe0o9p/sxm91Gzil2
6o+lVVY0p0OngIHn0kMdr8ksL4SNydlCcQqtsFMmi4db6xd+oyowhy+sdG30w4A3PXjeLOCJ8iG4
/QBo0gdZSobXS6Y7TSKpM9dN1ml7o4w8Xaq8SoKJZbS9cJI9B/6lMdxYPuFGXVhdPRnNtKumtOUO
N+KXCSJQC25Q03nezBWEtzhzLEAomMwgeC4rfBHTpigwmmnglpsgWA7TxwFarqD0xn44mXkEh9s/
amB50P5s0auKshTgBhbwU9Lzt5JRhRqjU0PETrkRKv8Xgi4bV6vwcFxYWF131Nb0OmzIZEf/hZl+
H+Wdoft8+9sVXXYgXGhXA+wEx7AKcA31/ymSQAwmpX2Yi8Ed9Uc/OFo6aFZ0528bEy4ZOBre7sxg
gEi/3qvQZAg8mLh/7ABKWjnLn4oi3RgV+J1hr0P2wvIO1QVX3RsKP2s064FbmjaN8eygwwiVYxPd
H0b7h6Tu2+Kz/jHWPTn94tf7eHKNht4jx2XclfCuJGp+uO2yaH2B8HFAoYNfVDWuXe6kdp7GFNxb
L+f7PHtW+2I3OYlrZ8/Dpsaq6MDA5waIiPYUCpGrQFz4kKpAz8qRvENH3a2cB8ZqNvZQFE6Wjw0+
YcY1qcpfOzQpTumPTJqfuxZxqBige5buy1p2k16pcSvdaRntYEMaNwwLV5LGGxO4rOObDCnpoFqT
fB7Dsu3Bc/BRMR5irT7kqDuPlubd3jbRFQpW6l9jq/AldaPSxP6CemAW1UjnnRmhQTVke8t/36T5
PlXV/W2LG+6tXwUZ0vSKZGBRSw/JUJ7rwNXq6BDo4xkShw33RB/ihXvOKrK0ZtIqFU3qszzkH3PO
/zAmd7f9+R1433yHFOWpJS8z9euaTVY4NSiAhpZRwzPOzaes6LxGysiP5FCVvuRmXsduaiMr5sqd
AsgvVpp2V0yF+lPPGHRzI2gQSwY6wu4fpvObp2xKophJiik6lDMzdoVfD6+BU2eRazW+/Ckcrchf
Rh38py5VbJ+Pu6+jBylJx40XsfBDQ+ud3ixobkA+1x8BkKUk6VCpPgcIyvOkCtrToPxNKYEyArOt
iHAswP9rI34wB/I0ETokP3HVGYB65cr6j9vbJDwJgJuX6h259HqGIZPS3DQSIKvq4EfvImue9sVo
bBHECa1YMmZshkHfpG0ysod6HvEiaIYMjt8il9wqspvdbV+Eu3JhZRWaYttJIoQweYo6L0n83gpr
tw037kuRjWXYBhERgACwPl5vitLJedy0oCGqfDjMcvmQURNp6nHDFVE0uDSz/PtFVjNOUziZKVjN
NMr4+0HXeKmVz3dSPxfvpEE+qwYD+beXT2yTEW6m/YFdrZvjStQ09TAAOwh1befb8a6K9Z0q509O
J6MbtEH8KFpIKi9Iy4NGpdW0HJkLD60xD4K05WVVFU+g0ClQGHspLv7CJ17TtOFBRHEBr9axjLTc
yHqJ7TKYTmRYBjHD3HnXy9m5LLYEjUULCECEsT7Gksi3V8Yk0/R5LapcjcXoxT26KNFh1hgc9O2d
1j3f3i3h+l0YW6X1iH7wBJpBo/io/Sqopg+W25kbyyc2Yi+lONjeGQe+3qS4cJIBGh74bmG6iGf/
GPXGzpCjjdO+ZWb14fbZPDVBDQZ6MGKvZA7HzppjtDVXsWVldeKKicGKKsSZXq4XCPsY1W4/bpQl
lj+yvvUYyft3xZYfcXGsp8BACbjCiG00Xt81sONvNOOEbiwcNXw8FFfW8DJj8I3Ct5YjHUN34vyM
4wTmk600T2jFZDaKAWP6OuvWg5JXLepa+GHIv/L6IWDQi3x9I6XbMrLa9zJKYT1MbeD+C/bdeFjE
PDaHCpaI/GZHLHQZeaZR7F2TRCiTHYXhEBJolId8V8cKOcdTv0WNtmVl9e3HCIbYTQaUKQu/aN2v
XDsiG1htKcCLku/foiTMClAB0VdpaWBHEHiVSXpexM9Ux5NLFBcG6OwspCG0nyk0Dps3ntgzBrz+
n811Hlf3PGDQX0jPjZGf1PA+aZ2Dlh6dYiMTEQ10LqwGAOnpdC1lyutPp80gWUUYNT3n89O8IPsg
fZOau7T1tGWAVXYb/bWcP1Vz7Vaavr8dToV1BJ7yPGj0hSV1zWFiJrLSODFV31L3oduW06MeTe+t
vtlnII6mx84IXKAY5JT5RvQTLDB8WigTcUUBm1n7PYdKOI1jlZ7jwTjxzte76pAmpzw+3nZRcD1h
BwE7ZisBjZmrG0OtEmMqrDo99xWxKYva3lW1+KlOk+dkBJ9TbZHsiB371+D6OVrNUhlXCgZtXXoZ
9eZHP1h3+RTcFyTWG6FEEHeXOZDf0pVLXFwF90zTqqbQ2T45/DJbnWvHh9urJ/j0rgwssewisKd2
2mhjy307w0Df7ZGQOgbZnf0E0ONg1s1R31JBF3tEkYcCLpW7NTS9rFtDSdXlUgzMV0k1nhjA/HTb
J6EJ5qepCkKvxgDLtU9jI/uVJBNO8jE79bZxCMcNBNOWhVVYRDvR8StYG8823V4KnK1fbmy84A4h
FP7xYXWqw8jUMhBF6dlUnyvahWn9Pyr2G0YE5QDSOhlgG1VU4PXq9UIFSt/palmm59p/nNNP/TC4
s9tNJSq+aMD6G6mx6KhdWltdi3It9zqNA9Cjcr+Mq6AuPjmnReh2ERzSh2dlkj8aani6fRpEIfDK
y2UzL474SNEnNlXsxguZqp+rUNa2jDD2RvSUGo/ppDxOkfM9H3STtoefbbgtCheXbq++sHFq0yEH
7nYO/Qe5eZV0qlcQ2AVbhVuxHQpkvN8WKpiVm1HfhGmp4aYOEdfcuKq+k9L73NiCcYtOJgEd6SbA
xsus+fVypqHVWMES15mvICAl1heLYpKdbwUKoZ0FzLzM1i6A7ms7ckkTG8qS9NzaL3Zg7zrnbii3
xgBEH/IiQY/4MuPy9HqvjSiTVPtSizOaJOW7rKI8JcXGlkqP6IpadAd4gXLY6IReW5naXC0UGEHP
jWLu/OHZl58q5b7O+p26BeQUOUTgoKpmyWixrCHamTTkVtYq6dkpi3oHvh1O5iKZvNvflGhvlq3H
DoMaYLWvHZJm1egjH5R2HKWjq/nfZjXapQ5j8rftiBYOJL/2u5KDxuEqZExaaoatijeZcl/W8QlA
uBkcgV96TrL1phatHMOWgB/YJ/K0VUxPtSipZqPPzk0VHGjvLhWQ296IVg3ZYps1gw4QvPT1qsWd
5gz1EtMXYpyl81EzZb/xjBJFgUsby2+4CHZZ2Y+GlmR0dpsfTZLd590vOX0JrHQjqgpX68KX1ZFO
VYmsPfz/vkjl5OZbnXCRJyAgwVVRs1kO9LUndtJNXcKk9Fn1taNUIwvehIe5/e4XWwOHQkuQdAFg
Nxf1t9Xzo8qK2uoUIo0mfy6qJ4e8PNIi18msjeMsOgCA5IHI/+YyX3eUQ6f1dUUf07PV3jeRdsfO
JJtxU7Qzl0ZW61bUbVLGLd9mYBqk9vdNu8VuJnQDpeGlfot49Jr5d9D7IGmY7j6XeVDs0t62vNGu
GigdYucvAg1kDv+aWgUALVAkU80wpUfoVXa/lpPmDMPuv3+Yl1bWH6be+X3Xs2QD/FFtRWfNeN2c
OBXFMsZvjUX4a+GBWX8xsu9I+RxnZ6eeTTQl6+F/TVDabhjK0vOU5z96s1M3DpzwZINfgLENyA/y
0NffEDTTjL6lSUacRjSZad06gYIx73fm8Hp7CUWWaEqqbBXqTgAFry1FUihVRc7smGIgxpHDWfkM
oQusFBtTyKIkksYuA4ggckHMrrICoJxjXhpZtjyIxuFd8qMY3oEK8Tpt0Uz1Nsssoq8JrDs4A4jp
FkKka79gYphyza4yDuDkzqbudt3n2yu3/OJVIWe5p4k7NJXoKK08UhsIW4Maj5LKd7uk2ufm1+gb
tEs2KlzbM1zCdJgm2dK9MheE0cqjbCYnKLMCe37z1GThc0HhKJAhbY9NyR3Tn0H+a4gOCgz4tx0V
HZFLw6vDWPeMUGYNhpuwPqL65k5Rf/Cz5/Qv0CcLcyrIYibIYXZaxXP4w+axAQYJQhpPIm/q7vvg
121nRDGQnBTKKEoc0B4t/35xz2pGHNrAbDNw/MF8IO9TvFqzfhmTEuxvWxKd+IUzhxNCIQX877Ul
iDdLJe+xZI/tACZM6ckcDXAfTj3KUOgE7UPnm9Vprlrl+9yrf1EsB7q3yOvIZK6A7K7tt4GU2lRU
2Ta79Gw4SorZ0/8CAHVlZBWBJXsgZiKRco6C4RgE427onyNbfdqcLxRFYfi0gbcs/N7KepI8TSDc
qwyfGdcQcd36obGhLJYld79xpYjsEDOWciZUehz761UzWrPJ7V4nTqnBLsxf/OqXnvaHtoEjqD/d
PiECIm9VhX+LVgZoF2hcV4exz6I+QitjGdztzlZvwjxRF56doxHShvsJDBEQhvE4OK9JkxzCQb1v
O+Oro45elWwRhwgdh53C5tJhwHoNZZP9fujUOMzPnXw/hNqhQ2nByt+1xkd/0O9uOy6wRW5AXZWo
CVX779LrxUcYGeNkVzL8tVLpmI/VJMN6FmQZmrKgGq0mK2DRKtKN7/F3w3AVsLUFg7MET1QG14xd
Rma1kRbU0RmEm+d/LoxDZrqj41bqI7Nse0eLnpT4IZV6V06/jwMVFeWLUnT7lnmifEtHWRBU+TG8
XBetQ8bpVufMHBypM3rIc1WnPeQHowldUzpG1daIsdjOUsyFyYjYurKTG0Yo5ypk5qMfVwdAcI2L
qua4V3V5OIEVrTa+n+XIvllkgiv/kVO8KU0xNxhZzEYhSjx9HFASDaNDbqYb50dwuUOQ8cfIKrRJ
UjPMDrt5njrGGebEz3fdaKh/4wqM1Ev/DFCvvqoxDKXVhHo9oM5X50dLfcpK2AS2WEOF+3NhZJX1
l1lOnm/31LcAJceffO0VcQRt43H5u7bzZleWD428n4fZulwSTQY6ij6E70ESeolyn5iPkS4dS2Py
hlb/CFsNhKXPSv4yyXcOo+5OM+78qtnp6nt4M91674xM6/5AEx551Fo78ZWdpaS5K4YYmMyjcQc+
YN+V0t5vHuwt4Q3hEl38+NUSweY3l4rFPvSqdp/I+9d58uw62Sj3iQ4uVHCLLA3waso914E/K9Sg
b3UohKXuyKXuJQk5Y6t7/z3yLbPB9OVBxfFVXlsZM4X69mIl1zw/vXdm2LWe/PaLbn26bUjoDpUX
7krKL3TLrg3NoTSkTYchAqtnZj9G5T7a4pERhXEui39trJxRRgsG8I7arGHMoCbs4H91G6m72c+k
owEVy85e5Hpu+yU6DEwlgKaktGC8oWQz2nFQ1ZQRa8qMbps9MElYWMfgcNuKqPmnAV0kNvNURhV8
FTalsW9S1V8muc3kSLHzYI6t28ufUrXaj5lGP+e+Np71fmdZhZv3/71NcWV9iX8X92M/wXoYWUzI
R7nvps3PUDve9k8UQHm7/B4jADCmrg57oNe9HKdMflpVwBxBmpe7EEKXjb0SnQ/yeQ46zMu0+lbn
w8lGvwkCMOsWU/c1AKFR8UbV8nQEmOZx404QCFkvnvxrbY1YNP284kKqmeeTDkb8HRq2PbOKp7Jz
E1dvIgS7LJcCbj7t4Bz4oA8nasZm0h+AMaMhtZs2S23iX7TMtnCEYHZddziNMMzksMs5RAiNln6y
m5nxTvyvoY2E4oP2kP8cVehM+gOUzYfxQfkgT4dAWWiYUuSsbu+4cC8ufstqL6p4klB9ZcdNc2fN
/wwSA/zFqTDdMtnqTolCDyktTTBKF4Q47fr0hrRI9GyhoJuCbLdQyxqmtymzKqKLAT78x8ryKy6+
kVSjjm4MTHn48nMe20DrWjdRHqTq3p+sgx9EyKbsLOdTGe3H8jQt0/ZD/9+LGvyGBdlN/dlhjOn6
NzhRPVXjzLgE7DskIqp63+T3Q/ZT1s59/8P0t5oEouAHOA04AFKHDDSt7BlzmTu5gc/UIauIInGK
3CU6FkxQ/B9pZ9YjtdJ0619kyfNwa9fUI91AN9A3Fhtoz/PsX3+e5Dt6d5XxVz4vR1viYiMRFenM
yMiIFWtd3y1rxQao8BAOEPUNcsFF/Avi0pdo+TJin/TowH2sFMsTtVw/Kj2nBz5GNORl8HHDrLjK
l3kKHU3uR8ptLOtil2ZaEltIGwlSXedQzamHhKhf/0SeRrlPYufBmV+UfL6NN/Kj1XWFnowxWTIA
fdmuGP08ihuDoQ3Z+kID1xsYQQHSexNvMrSLvf+Hg2eWFpFdkcNSSwfI+Bz1R4y+dKQVe8NAI7G4
y8NgV4c6zdXJbQPoj+bZNaPmRAa/8e5ci/4Wapx0qfkD1YTLbauMJoP/Qh7Zj4xfRVkPXijF1sYW
Ev/I0lOG4xFn5IULimThqRUXdmwHMefTkm8mXZS03fE5GBVmb3rXbzZ8Wgs6EPxbAhjIBloS+lp2
FIv2GUdx0CIvr/wHJ03f/drfumbWAinM8oCGqQlz6hcnYzKDwElkJolarT4ZSr/LsrsZIpTKU8K7
dLoPqtyNzEfVeYWvpB4OAVBpR0E96nOgbLXz1j4k+itUpflFhNpFpB2LQa4hvWEAVSuTG9tq430U
NMpGZiwO3fJLsk2Qb4PZXmChLrdLXszaVI467OS9fwxTaZ9HIILCZodOutvmt03VP8dWuRFbf+cg
S7MA2tHfYg6ULGyRo/gzryajwGzofCjMbucDzzey4lZmlCS3ZjcLRAadQdkcZh/i5EEiq4BFC9HI
Y5m1A0hH3SWhh6EpujUK6zEe9kE6H3Tt2EBZozA7qx6saAslv7Y9zn/14mwlUy0BLReLBUtvsQ9G
2/XTtyj12mSrK7X29c9NLYKlohS6MgCZup/r53J+1cMtPrS1M3VmYJlRMXOIvAIV0/uwtz2Ghawy
2W1e5OtGIDCCiwHUz/JpygyNkRQOEZEphp24tiWqE6mykdCvrhW4IkG5iGDScq5gZvajT/zfJKg2
mJzIk7ZYCVb9OLOw2K5So8zj2PLhCwV0xWB6dnhfID9z/YZctwK1MNNUIoFf1CS6QE+zruGTWKO1
65ltF4/ucTpet7IWu6G9/o+VxYs7i/wqdAx2VjY/qL6xc4ZflKd7RBZUdZfLwQZ9ydr1i+idBqcK
6Tu51GWAKYZp1DOHUaoof6QAkY3JQwcBAs34YGP5Vi3RqqUSRhEECs5LS/yIubAEdUTYlfu0m57t
XlTib+fmLwDLjLD8a2kRB6LaT/LGh4NGsB1M3K7O8LLNw7wabYSaLqy7NE2W+VKUW4EURmzrpuh3
vqoeJgcRMLsPTkUbfqn9rRrq2lUgqiP/195y+1lmUreWz8ZIYUPP6XNVhmekX0HRlXqyV/o9JaS/
2IqIwyG8KrQ9jUWQi4okqxLB0pLkteOOYW2cRrO5yfOkdKs0iHYD0NJjOsZbKfDqSfvXsLk4aSEU
CGOUc8+bYmSie1D1X0BTN/bjqhHmtaAK18RA/2LnR/St/dmHOMV3tCOQj4QHa2M+X1/C1U1iMQgv
Zj7pYS8ylsAPG9C1xAx6G26nxTfjF6efuRuLo5NsUdSv9TTgSabyC78tkIzl60/P/b5pJeKgXUZu
qMwnOBcc8vee9lDqoroXPsi3mQtPaXq0zL21xT+2csRBn4BuwlPeZcvKTRhokmKkSBDEUsrjOii/
VmEFDRkCxH5QbCQpq8aAbAFWpcomL29Iq6vHNJEYVxvkKd+Nddp7RZtpO5tBbNStUQa7/ilX7cHY
CLZWfM8/uvWJbQzG0DLSM2rAznvlNpsaT57zvRqFP67bWtmbQM+R3BNshgzrL5LLZiriUGIW717x
eexFnauMsVsryf7/z8ziCGSVrZYyZ5yGG/i9IB2pSjBQstNLP954kqwkAYimUAwV0+XU9BcxWUqn
PussQNn10E9U8+xDFQ7frruzEiGJ+gxCoT7DQOZyHjkcgtwqDWDSeoU0C1ntnRwk+7nYa42yL6Ls
G9OhrfR+3ejap6JjCYk9xPIqhYjLa21CxRnxcptMECRwUr+lFCsl6ea6kZWkgKI1oGPeyOD6lp5l
Zm3FLe+M+zZovMRRD3Lw0bgN4QSWXuatCuhKzAJXIc4UA5qw4y6ibzZ1piTPGCvy1wyqzuhNi313
iDMP4MF1v1YXDxwpYDXBULI8w21Z1jJTZfgVF5ob+JJ8pKufeWU9Tbvrpla9OjO1yKukOeVBU3Kk
Itpwcvs2DB8n+0PdWW5Vbt1fa5udCpEQJINOAW6ayz3R9WWXZgNuOcHH3gSRArXldW/WikREeEHm
YaPiDdzv0kScDKE1aIRaRgbcwKlIDSc62JOXpJIbNfMxyn4alOUc+S9Q9vROZRGVRJNx2UbRZjse
i4JxsCp8L7N3hEJs/fa6d2vb4szEclqkR32ii00ma4O2Lj0lMtEq9EfVs41U3tgWa1H93NRiHelt
hWhjMV3bTOnntBtR+ypuo9jZR3/RSmPduJ05WNQtl9lUbWZOWlg4JeuxV8BZaBW3eREcom4jWKzt
PoarBRUSPZo/5MVqLeniJIeguYd7C74LKc6O17/P73izqA/wQAFcgmSaYIJfpDVOOUhwdYuBlNRt
tGav7ovCA+MSnKz50xC9z/lNTMMGSZ4BAZbySwvjy+xV6RsKWm58Gwc3EOKHwMY3ftjaxoE8BxQ3
YEHa1IuDN01SWzc2v8uyYfCQfo3/D2zba60FLhmhMs3wFJFrYcQPVBTVELG8b7P4FKgPUzx4JrpO
efbBj4NbX/NlVwFRMVaf29p2q09JsTMm61goyU4LPxrRXV1utQPXvvn5bxJX41lFfqi00eoth+iW
T7QVFNBGG3XatStINP746rSUaMtdWpi0sk9QygMiaxUPqvkpnH4qcXWn5tpjrek38PdtgbjWIjYj
TwIKRCj9QycslWe1hyiAcZ7iSVGqQ2n97EQVLLszs5frG3qto8ELTuCZEVtj94iNdbZ+o5QpZpAw
fuqr7Fc9PpEueEgdnCLZPiZTs2tLylfdwzjpnh1Fz3kzPtmt/QVM0OH6T1kLSLirE9UZVUfP4fKX
6H5SqqNEQOq0ZyMcXHX80pdw/ny8bmZNr1SnvIdWBJMcRMBF3qLUOroqFoXortI/OUb90wnaOz1F
O2GOPtv6Lkn2eeBGfm3tlNo8Xbe+dk7JbkkyxNg68fXSyaaTMrWCouM+0Y7+bHlVGx7GItu4JNc2
0G/GbPJOQ7zSL60E2qQZEBYDXkh614wrCQRFDkYdyFzZ6z/CRtqo1q66BSMEvDt8P/bupcExlPQx
UgWOQdpVYXlAWmRfmRsN6i0ji4OoqEMAz4oOuoCia89YeeW8qfbGLlyLJ2CF/+PJIsbFso8mC9X8
+9l+KCD+nsKNcLLhxTKcOFLiE6qMiJ7onZzdDuZJsZ+ub7K158CZD8upSb0PgWH67PC5cykFF9Gh
Mdx+l0/vmv0p7DYc2lixZWNHMuduSAXoQ+pvEexwt8WyVrfzv99kmXjNoR9SdMIfEwEOjSl5qKN+
Jt0tlMgbB2e1kECxgocGAEkV9v7LjVyHeWgGMedTlqihj6rrzCpKvtaxdyj01xOkTl9RGQzT7Dnq
LJra6dGEftk2s95tky14werS/vtrliSG9qiG7WSzV6yoRxp+tD7qpbbVOV8PiGdWFgERvExoDB0+
S9pr3Ol7P76Z4g5+6T3lw2i4VcJ+V2SxZ0N8fn2jbvknzsrZ5VMMieKMMpaLXNlP1cuUSfv/PwuL
eNvpRltlDhac/C0b7gp5q+T6v+yY37050dj8/fdnPtQRsuiOEOAe1KSVvbwjg/CiLukirxyzXNnZ
cjEZROFkGlyIpYfnWLHhRE7KygBFJCtPnark0dHPocXfO21EHdrJta3huDVwERhmGnaC54hqwSKw
yX2k2cEU0G5uUi82gaE4D7H0efzYgq970R1XMdnCsMFpyqfr30Cs8TJnPre8OFOmMqumJmBNdeJ7
QIBcfzr4Q7XrpV/XDa1laiZ81+gZAwTlj8vtpKF/2XcjcJMwmt+mIdBurHwUD8NQ9qoeXo0J8r2D
PdVb2feqh2eGF7vMaJxUyjXBsq5mbhRritvbDsLf2i2fPfCue7ka3aHdBQJPtYcC/KWXkM7WRpjR
dG79fxwy62j4MKn3wXCogw8xtWlKnNcNri7rmcHFsqaGIiEBjMGpGY4wAFD9fhwZbgkVnnOGsQvn
v3gFU4D5TRcIQGrJVjJXUBZRKOZIvcdafjspzaupgBq67tZqJQF+Y7GSYLN5zV0u5EBbaLIKzORg
4NGhCdUfRXScpNRV6icAk25R0ffdaqCu7RUmoXU6grwfoUm6tOrXqp8lDnuFoYy6fS7LW6UI3G54
3fBORO3lqTuzsyzAxzOq7HWMnSl/rSkOP+heGbpRCgOUFz3mO9n6B2p4k2vtuuFV/8DwiLeLwatC
XOZn8dCZIzm2ZlbVqZ/BYTnjGxTYVreRC66lBBYQaR1qUHgll8+WCQRC4GctPSgD4czOM+FhdHZz
gMLlRqVuNcALvXL4JKFip8p/6VDBgFqeaTTVtE8WQ/n2YaCxbkevo6Icelv1eDy5HU1Rq9OZJfD8
5MHIvmdgma+v6+pLzWJYjnIhyAQy1MvfEcuZOcY+LisQz5c/A/NQlfu+8/KvkfxWMy5hzqPrIAqS
GfezdrtViV29QBjfFDQT3HJ0TS/t085JbWMUbaNS97rkhz6Nrs4UXT6chvcsPgzwGw43yng7Oj83
XF/92tQbhKojKrfLaWvZDtEACmnvqHbvspnH4luEJhxQB0k/FZ18aDPErHWB7+Sge63+LLeVO0+l
K4hethibVhMmMGqC/ZPxbPbG5UokbVnXUkkDFMqpXVgrn3XtWx/c0wC+mWP9sekqN8yCffEebtEp
rMX+c8uLVC13tNQoUwGOSHLbTWvEwwvnU9RC5+YkybCPU2T5BjpCTPAk365/hdWDzbMcRVJ6M8Yy
KpMhBkXb0TCHWaa1HyIb4Y8P49ao3JqHotOLIh/VXSZnLtc2L6LaRBWG8Fj3d0GU36plx6pWn6tQ
5eJpv8+18lXSsh/XnVvbYedmF4fLb2Ya/zNm1WNLxzAos73k565vVQ/t1G0cZXFSlqGZbho72WEK
1lhy5E2mJpXtzEom5TscbAXUlla0Ef/XLm0mKBhCFWeWadHLdWz0NAwl0l12ZeAV2jeuGr3Id0m8
n2BoT4otCYQ1eRquUCDHlHrFIJvYPmdxX1ar4n965qVReVHzPaggrKgadLqenVOXSocy5PVW7Wlo
us0UnSqV11U77+3S/l6G8sYTeHWJaXEDp4epAzDX5a/pJDnVpZDvqem1KykviQZUztoCxqxGAuYC
kPzRGBEEeXhpZpjiUkWCkDMR0eS+6drElRML2FW/6+M9KHe99KIc6e2NS3bVPRDuYs6Yztiy34y4
i5GFLdyrWW8LjhBjNHeDv7FNV70TAGNokcQw8xKwryqtmmplRz8sioo7O0dEPNEg+Xd8Ob5pZ7U9
8HbU7qaS/1XY37ShgmufJ/Gn62dzzVmAQaLTDUkJSdPlIkNwa9R0nmGdsuJTB6p9Hl9yafNbroWA
czOLENDWfexIPNzu++kpSHZ1NCDaV7macbKsfTHvDUl7gO2qmptdkIffVP3k6w8SHMiFoOFtg9N1
r9cCIROhYEuBCANmXezguZXyYagI9Vlj7S3nbRrru8ICe2gyqNkEj5ZauVXxF/PlYg71P1b1y7VO
UzOdEhgo70vrPVN7zwZcML9ao+Zm2ewRIb3rXq5dKgCgyGZgAuBaWSz61Ix2G6hQrzvJi2HYB9TU
7Cr0Ovv5up3VPQRRC5BVgWBbvn6DqPEDeyIeSPp7KMEPBFlgq25VG1atUFUGt4ruB82uy9ULqBy2
fUv7s2jSB6P7RSXpEMy/rruyumT/GlnWWiEeR2AJKNJ90Pg/WwpuRjT+nE3pbpYJctdtrZ6JM1vL
z1NlVdWJjrhuNd5UvcswfelPc7bLh3oj2qzu9zNTi6Qqb5Kok+MCwd9B+6Iwb52Z3X6s9RsrRdNA
1m9sf9xH8XYMX11PXmOgGyFcort1+dFqxrGsQAjC9O1eD5/l0ZPNpzw72P2HPPhuQx5vzw+WFSIG
/BDIXwMqfQV5/phuVRFWd8/ZD1mceKN01EEXzfMyij1FfVHNxC3n4/UvuuotSrZI+sBHzkTHpbfT
3E+m1LPMQRM+1qaxs+rmEFr6TyE2fN3Uqj9nphabx68Kfeh7Nk/UvMslaL3wV7k12yDi0TKV4kT/
x53Fx3MSMFaBsKEEwY4pDiqz5sbGXHeDSX/mpeliL29BowTwLAv4Uy3nni39qu3C5U7/m7X618ji
kZk6bVZ2nIF7e34WVOdy/9BPW9MRq6fZ/NfIIjwN2TTpEVIo9/Rx0WQ7ltJnhfb1jMxSEXz7G4eg
x+LRRoVlWeZQ5X4Cw8A+q+Gvq+qX0tLdOvmbT2OT3Ao2FABqi1UbilRR/AKH/Pw177LdUD1PoPH/
wpMzI4tV66Ns6EORBcGvP7hMQvUneyz8A+JOzoY/q7uZ3jptWCbYoJFZHM46yjtfG8Bk1NbLMNu/
pM1R1tXdDC0uo5G/Sd8W3oAG7v3QBCPRiGbG8Ax5UZm8Xl+x1ZKJ86+RP4BUVmjqWYM+RmYFTEKG
/aOiZ3c5uhhB2x2irH1qiTYMID5IZUJpdm8iQQ5iI9wlWnA/mP5GtWgl6NFO13iuI5wmwIWX61rn
Pb+h4xPmXXcaZTs+QvFY7MLUmtxB3uJwXFPdvTC3CEql6hR9MPIZs3I45DXhYvhHmeUXWx6+CL2H
ML1JrBupQXUly/bQPe4iZSOerOwkBg4YYEEzwYR9ceFxYobyBHUU+DLYswFkWNNe93N74zJZCSgX
VhaONsie6Lnei6GTd7jyy4OCEimthXILr7lWfLqwtLgbyWy6uKVfBPnCx9B8LqNh12kP8ykxnuCv
2+kFEjcPLWjYrt84/isP6QvLizMpjb5u5hM+FjFqqlDnG1Ln1fK8RxHyKR6fw3FjUf8XXzXgvbxc
4WFeWISDy5aTBpbdyPyUcJ0FJSNDvCuPiRLtbdgT4D5/sKePo6k+ZtUW2nclQOCvyagZCEgHONXl
WcnHGFRxAoH/3Ge7pL1NgIZJ6cfrEUJEmcW1bTAvJxC+FrxS+uJz2mUKltqmaRa9Q4dSP/v6XWog
RT3fqyS0mfnrurnf02LX7C2WFFrkoJZ7ZmbD7DDkN+F9cgqfu3TXDR/kOnFRg7eoU6ufJ+YFFQao
gN03PxXjg596ubELBrcc98oH6ahsjbmtnlOhGAkJHzxDy2R+BN2KJN3Ee0t/p1pe2Buer55QACCi
04CMii4i41lVRoo7vnUoykCjchcOrxF81+EuMN5BKm/A0tfgYYBNyKFB7zBVtRxSLNWAgkHE21FR
gKB9GbKdor+q7exONTxy2WeoW3apbt3bReD15iEfP4TGoaq7nUS2bZpvWwI16z/IYLRH0DcJ3p9L
5yN+aDg6/CDYhRAZNctd8sjkKdORb13+MU3vKsuhU7eDVTHSX9Rd2b3N+imE4NzJ/kL2S/QOIE+G
C8iB5+nyt1hymMxTxBDQCCzWML45WwW/1XN7ZmBxbpWYj1L27KQ8fdGj2yDuafZou+sHafXcnhlZ
rOhca0rujBjxm9fOno5DNd5o9q1R/ah1+9uovaZMXVw3udam42goDsVMiosw41+uHCGqUOIMnHle
Io2SUjjdJ45jHVQZbRvZadsDgJrZDeSRXqgu+cdeifqNmLzqN+RNMFXR4jeX1dTMHKqBeirxqvyu
fWEX7Xkm5jJgF232bOv5usurQYFzRKsFkuE/aMd8uQhrbaRY0bcPwUz6rGztxtVL7cyC2ExnYaGX
NT/IkLe5Z0b6Q2J0O8R23GY4GX1+mzyNctttfMXVBRQFfYZkaO0uC6VJVCpGYiMUKNhs4/R71nlK
4+X/mMnez0sP0a+/MkhtXZSWeOuKH3TmYVzGvEvEGKllICRb6vfxOO/1ON0HmeTFxk6X96G+1Zpf
q5giNK9Sk2Xik0GgxbpWbRx2cRAiHyQ4w6tMiTxrLM1dp6b+Mevg/WpnbYZq2zrWhhOfVGuqP05O
EG3s19VDA0Yd+liQutwvC/ctOW1oBbHe3KrmUSnkvaK998ZwyOrnuntT/Psw3cr617at4OjnKSb6
pUtsdDvJXW03DBqUvRvr+Xd12I93ctd/y4v+Zmw/qPRVxtcgfwkYRJhlINpbQ2dbv2CRVgy+0+oj
FKb3EI27YfWumt+un8zV3IyJUariAMAtxkQut5VeNcQiIetrtuWvpM9L15qUA5MwntSOH1IrRXdz
Z4SM+ganJlBv1Vw9Xf8Ja3Ee5CotDTTXCIoLH5U4NqqxFKGo+55H1k50j4JNINzaeT23Ilb67Pgg
ooKbNiEILhSoc0pmLitX/alAFUEXQK53mhXvrju2enjObS4OzxSnYxk01IIlJXzNUVUEPLP3Z8nL
TPWk1rInw11h5NC3QrYzQu5w3f6qy5xcoc3J+MCSOyLK20KeFB8Qz5y6rcxYabivh69a8CYX95lR
HWglbbxLV48pEtSCUgoaIY7r5TIniZMYYSNzTK2Gu+RrOzq06L5GmQ/n7+zxpvGH+TnrB++6r2sH
hWkqXQChGU37vc3PPq8V9mo1WYyyBIkpyB4jfesZsZZ4QtMlmKzIvoAsXHqWhWobSgHFzFwfd2nr
R56WamQ+ajfvJ0IkCWGy1RVbe+af21wczn5QJnR+Of6l86BJsZtFr91YuZs96rXb89zOIri2M8Nb
dklta04OdvU6/rSLt26n1oOb9s1ffCkdSiOId1Qw687CFly/mjzENL+64l3yK9fcGm9YiyckyPyH
qAdTiou80RnHWrJmypvzp7h5kNDljtpm42itSYgDygPBAWpCYcstst9YRujOSXlUtlGrniLfnnZT
VLS73Okl9DA15QRcD06BPHI8rU+7nTW0cOQaleGqdl2+pT36PI69KwLf95j/EtfqVO/HorY9Hz1N
z0mDLfnTtYXh8iR54FfTqV8E2qTTwjiS0RhjotaDdtC2XbPfAqGtHURuE3pfYswc1drLYxJ1PiCn
MErvU8qkSv+eF38x7S2KiRxzMbFDPeHSgp6TsNu8a8EmPteZfuiLwdus+K2diDMjv+PcWTwZm6bU
QxnNCl7xnkQSmTWB15gP3FECGrVJzLt6D5PAQdBIQR6KmMX95MjMa9T+kDLE0VtHsx7A3MrhcOdU
VXDMyZ1hHm7nYykzayZFJa9NjZXNwlR5RtRN/oshX3jG//05izhu9FJTIHYIyX3wncrfTob6+L+P
2OcWFq+gdE6lzjKwEJJAC8jZsNUiXfuG5xYWETs0eiNXrQaZDtV0p4RYrdD0lse9I9eHrohPelOc
rju1dsSY1YODgBcxMq+LrwgHqZ9mPSo0Rn+nqs9KB1+a9HLdxtqlAA8ByDkHwgPO8eX+T0Kjrn1F
7JTC8fp8cGNwGoqD1PXGZb6WP4C1geuUOW+eFgtnulorpz7XEdNAcWQe56Muv8XGW5gbt35Y7OrJ
2ofJ1kNu9SAQWJlT56aFzkS9dA+IsCRBVIrwBZQf8mA8F/ngRamOvtjnoZ/32vQlsxLPQmyhCIed
74Cbu77Aaze9A5jVoWZoCIHRy19A4O59ZfaF35ABicI3I4957LWjfTtZ+V7aFItb2akmTLxCJ8mG
u305PD3rQ1GoI6LAtSRmK++sctfrH6Y58UxYj7YuyBX/IMtg/g/ILuQHywF+P+8Y2E/5rqF6ryZf
8vFH/b0sHuetrsmaHUsgLxSKVeYftCpJnlj0mkx0JfI73b9PTOPD1DQvRgcjm6p8v/7R1pJtMaDN
UDl8C3+yeCVOZFu9sNZYmerOvVLuygYxr6SOHRp1zufUyfrbIbVarwCFi1y1PhwTEIfH6z9k5XhC
swKMFwgVG3j5LatSqWWlQ9BAqiuvL3/M3c4mT+y2RuJWTiejARRZBeUTra/FOWnRNcrHsczua536
0dC6jX1T3WiOp8xwU//Kk60EeNUxao5QjaOlAR/+5bEo4ygbI6E9EZsku/InqYx2iiNGLLYYs9aO
gyipCGE2SunK4oZH9mSw8t5I7wt/L8nxIYnV3DXM8DAUDgqKVUaVTN3aPyIxWVTUf9NaUVwA7kJ6
eumemkthYPsIDVjKED+iovdN8Znd9B0/dNwhLWD/L5Ps4IMZfuyCuTyq9pi/jEkewjg9zPtSU3i4
Xt9LK9cJMxFCqxX8KA2ExW/SB+TabB8Bkzzos8OcpZ0XhZxTq1e3+vVrh5WE6ndMIL1aFiXrBIEp
5ucR55l/mfV028Nfv+NVcOylrabwGrKS0Aq4Ev547spls6RUtEjpoxy1lLoeHvvQ8vc+AHHwOGGw
N1QlOhV5Ye8jGlXepAw0XAme+3EQbFND3eyVAQ2XMJWHu3HOx4PcbPK9r64GKEGm++He+YPjpNXy
DJX2OqO9UhTHpCi1o5GHziEpzHQ/G3r0pPt+fnP9a68dMIBWAjADOJH4cbkDG3j153ZCbAWpy8fA
0p6m6WttyoUr+1t89itZuskVB/WfoMAhkbg0paQRShM5m72sbw3zOS22jvCKLyjXgbT8rUL5xxR2
rgV2Owd84tL42EcfJVhHFMWr9I18a+U7WVSvTN7jdN3+YDptI+ZCE2XiO4VcM/Zjas+uMUrupLY3
1fjj+vdZWTQI9kh2aDvBy7QsByp55gRmqHAa8w9x+5DlfyF3ig9oCHEpi+7OIrMbmzxJlRhvmqK0
94mmSG7btNbGBbUSVLACakb9/T5bVvwmvvwEaVt23zWJq42zp4wvDHhvhK61xeLzi/kSiop/inJM
FWNtOfPZjk77qaZduKc0rG5YWdtmBpuMSX/OKeMsl/u4ycauoAdVMAPof3f8Jz+0DkNin4L0L/QY
ae1S+SFBgxdVW5wYaEojrZpRNJHKyrqr9aZxrVDPTpEeaPvr+2zFKdpqiIcIYCfFtIWpqrbHMJcc
JG+kdMcQKdQsGsx60LNct7OWatPBUKEkh2EJnmJxus4euUaWlxYcBdm9qJF8lPTXzvynnu9zQ3YH
6c72Zjh82yep3W3YFZnC4qpl9oh6OjSF0OAte8Th6IsLTEMdpmhPU5js9f6jkw93g8IQ5xg8FEbN
W/vOMqUNy2srC0YQACQnTAbVf+lw0Dk+9Xw2pXhbtDo8RcW3EX4p9eW6hytHjOIWfF8AgCloL0HA
QQPuruyi/D5V36vhgZExJfzvRwoxQfnM0ZlcIuG8dKWbyVVkK8vvR+ktt95Cmv6bk2Kry+WQUwMl
5YAu0WhFKY81ZAv5fe08gK6b0bCo6ofN6qP4qX9shzMzi3QvzEY7jM3i92oZ9FSaLU6QNT948CAM
i4iZyYjp5VrBp9TXphLn90p/V9qI7Sb/9MHXqPh6/auvSeMw5SMSV1rTUH6IbXF2niYrSWqp6Pkm
neNqdrsHvYXod/TMFdv0dyJLjIbKTY3PcbqLDnNg3tuNczvDM9b/kp3P13/Oqtdnv0b8/dmvkSZV
rquuyxHq1o7Zvgn4emrrOVsjXCubnbbu76SFfvYf9big7IZCyekgpc5w6+yNBFmC8i/Inc6NLOtx
xqyUUxtSCc/zN73/5psfJfMp2tLhWmtfMJQHoJTLRMh7LnYKeHs1snSK03QZi8lyhyPfrJJlwZFs
GMc5MlFXz++vf6jVBaQmawidVwYCF1EpzkqliiHWvY/kY1hWbiw9Ke1GrF/ZDDBjQsrOTQ7J4jLy
0Y2xrLwDwKjr064fAm8qikMC9txPwt11d1ZysgtTi/q7r+VyM7YAMu3xBTKz4s6yTLcx5p3C+OJ1
Uytv4AtTi/dRWM+yKlmYKo29/zpVxVNs3uXdW20+Vck33yk3XNuyt8jQnRrAY2WzipP8YMb9XZS2
pDY31B48Kf8VNvkp2BIrWKtrwD1HHYFE12FPLm3apl9PCsDHuXmOZdWtJeZEEdqadW03haGrC9p7
T7UC2kOVvcEpvLY1z40vzgMvh0xRSxxW0RJUFVfRns3u5/WPKP6NRfi/cHARNXlBBNOQY0Ppix18
e7vArDbcWDfBbUxurYnixWUojCF7Lged17wgFXtsAr/Z+4pkbbzf1nYHD2eejRQvUedcfClJnuq6
qQyAlZSX4aynse7W8aGZuhPjrJ38y9kaYd6yuPg8lPe0vO6wOAgFFGfwgtDeKTV1GfVr094k3cd8
2no6rtqERJh3o6CMW0ZiLuqeD+WzH6PRG4bSG427ubkLkhc1VwCtilL71mNiLaQAv/6PzUVIUSOy
WEl3ACmo35TiAbmEE8Rh5Dtp/PTfbkYeePTLDSp3JGnGYqfkahDZkkH7qqENc1CU4Xmo5Wh33cjK
mRZWeLBC6iEaZYudYk5pNWop8tF1NSJRIR3i3qs046j2itsEP6YOWP4Y3fWvvrGxR1eQ7JimuPD7
iUm1eREy0zGS01mle5ZW8qkIvsZw4OgwhCVAIOr2i1q9KOTGCJVNnyEb7HOL/oKC8otUbjBs/Xkj
Xf6Q5Ro0ZcSdR6tEVx+GNBWZZaO9MIF4fa3/PPqY4XlIaR0lG4p7l0dfy5wa6fmCbolVuX7+Fm+h
m7cMLBbUlmrNrDP8MLNHrQ09Y3657sFKUoILYphQYBuobi+eaYmtdVlt8cnUUD8ljXEom6dcfujz
p3jqUIS6TUeIQ6ctIqA/q7CYFcAnygTEs+Xs32QgYdcriE+r6Z7kpP6pSk9ZlO1b2d5tNu1XVxHd
GNH5ESdjsYpjrCCRMwpjoeVa0hNVGPf6Mv55leGOKBYB5SXZ+oNm1TfUcA6xkIToZIIv6gBmF8V/
nw1fmlk4wqMPfIMwk9GTFUNiTf4wGd1fOSMgG4Jxl4rU5a6Oa2hYOn/+H8luhl7Ad8O/f33BVqY+
4FZiyxniqUwHZ7Hv4pQyrS7D2pg96pk7ERUacrjHuDvq6pvRaF7gt144JQwxBkCZtrb92gc7N7+o
7SSgXyI/4+Tak0f2+piZn1TkjG35QUoVN+t3UslMZfdmx8a+VauTBQ1pJkFob27OGP55/wiWKco/
PO0gflrGa7spbD/TOYH6sap/BFHNfMuvmFGX7UX/szZyaUoclLNX2xikhhRXeB0jl+lXhzB4nKLk
gLqDl0W7ws5cZfDyH9c/9drpO/dPfIozo6Vvtv00ZakoJlj6S9FvXeB/Jg3CKxt8n0gZqFtcGqhq
uZDlmWa/LPMFrX0VfQyCl0A/mcfxRZI2Tsda5GK6n3iPlJEQOLy0ZtVabtgB1jJRwzoFwy5VfozG
0Ug+hWAZrq/d2j12bmx5FFMAGk0GUqQvbNfQXwIjcNGzZ9T+cN3QlleL85DOcpnrE15FQR8elJIh
R3+SEPG0muTG7CzIKDqmdywr3fBwPRCg9i2AQ0L5YOGixUStJY99ej/x/h3a9yxoH8vwoflRSLeq
9kPSkPr09zKiZj0EYf89poK9g7avOH8yJNmLr6lWVlxqJXiHMXtjoiRqHvLw/frSroYaSq1cPDQS
ePxfbhh5hmZGm9T0XjNu4vZRHg5y9em6idWvB90PklcCZbssCZqxHKhBpXH9wHgQPmjDe80YW37S
qp+0rb3rxlb9OTO2uITmsbZnXyA3jDFwWx/dgdAbtuRwV8rHfBgIZxGZhz4HhurLVYMYWYliFaSG
hfRa1O06/6Tp94PxrbfeNGtXtbbH/H6SfhTCkH/j4L+mF3tC9+GnszsctMIXQYhiSq9N3W8cOLGt
Lx+m+Ifq5P8h7cx6pFaabv2LLHkebu0auqurgYZuNnBjwabxPM/+9edJzvk2VcanLPikV9oXrZeo
TEdGRkastQKhJRAM9GGv16cVDLSTfD5ZpHTjMZg13Z3sWtkpWY0EU2VrWx32FUUsYZHGjAItg5O2
SFYRXm6HKLdJzvV511Xg51zkzbqdoT0OTODkXvCYHuQYT0lAjSOhWL41WXfVTS9+wWLNCnzqQOr4
BbI3GP/USeDG+TE9UaO34q0wvb6/v1a7OHWOGQ7c8T6voBl+Vfg6Jh8kH/5S/PG2s6xdPpCUkEAF
YU4us7h8ZsugS9jG2dn4FFb3hbVrrH/yaHpnBG/Vtt2rlbThOD8D4tJzkADhYwKC1KgJX3vOqBpw
ONOQPoNT66dm0DK31cRYub4fYAUnGdxVcz6QfEf33VSEe/Ck0p3TNt3bISk1Tyn68jS0vvRcOP7X
3Mo6Ssk87Y2KOSU5UGc3h5SyF3M4jmbe2ackrBG41kfn0VYi54GGeLDxcFz7WCg8Wz9Rl7zEF0tK
g0JqaEanZ8luDpYGBLKNvFZO9rW9RZBai17MYeIlIGhlPHmud683oiEx0W05G83oqjWqQ5UryRvf
aPVVBYFQyKCjRmMuJ1XLOpPxAgFnmQPV9+ZhCnal3X/W8znynGL4GiddelDq1NP1DC2Jftrf9sr1
H0CjH9YSIOLfpxbpZtlUg4T71zuIzPNDmx1S/THUnux/ktztP9+2t5bDClzB/5hbhMx4TCNAB5w2
yqTf6/RF8ZklpJZ7M4t3bbtBnRTe8NsBQJFDAaYoI/G3yFXGFkU5xwK4oknenB+kf9NmfBPb94Yd
v50y/5+x2BJbX10em0jNi1YPlfRrp5kQNuubsM/OSdbugupBjDp0wCnlOylM/uJ6RahKiDXCRGdw
wLWtukvUSUkAahRVfaikci8Xzqkot66D9SX9MrPYRGtmYEMWd8IM6K4iPPZQneiB7FR/PkWzvTV0
cS32078RQpeWRW1vEfvVNKSWaBbZuQ92jZHu5GxnBOOxbaQT357Ra0+3PXK1DHZpcHHQ5dBHfMIC
wqYWH8f2LkZSoc7rOz0AxCF7dV4cKfGF1ae22Rq6shZioPaqFGq5a3kpXH9BJZVitdLB9yjNU24y
6TR6jIo/1xqief/LyLJSao7UpSwfN0mtuxB9ujgudkPnOcmxy/4cnoAtgGtAjlEPhU21WJBZF3oX
GmAGzEz3emXKvVlChIHJ7FvLWt07k+7mTzEGKmvXpqy5UayuH3BLrTcfYmWedoVs36u58TcJGFgb
gR4lx+SkXVsqNOSNp9IHJ2CXrtSNuy78KEMGTsqNWLzm+Xg9gH9Bx2Um5LWhOJF7iP0geyLjIM3J
bujfy7pbvdh+vre7/vm2369dpZfWFuEjRG4LUTmgJGTn436ONMChneWNpRUedItE+ra5lcWxf4rK
2wOMFBKK14sz48HIY51Y3DBKa5oR6P+GRIHanvLqTZZsnOmVtVEhoQ1MX453/pLd4xRdUQ6diCHV
3dScwcCHJhrZ9sYHW/FByl7cmrRpOcXLlmkC8CjIaU6dZRDghu1V3cnYHN+9En9BoBIObbyCQR4L
R9cmY56cBPej+hkG+l4av5hoKXfmF7AEGx9pBRMp6iPUpxkAJfjECxfspApyUJ3k50ylmKs923Zx
yDqdwG8VZ6fRz1rzQwLTK1NiDnT7RyLrx/Do8+gPlQctn7Z+jwj2ixsc8hQtEF5AYuDhIja3+dTm
OkBL6lD7cAxd26aXK9WPQts5DN7pqac5u67/FDiIiqbK622f/YlB/908nWra8cCpl+Z1qZ3GoAFK
kSfRsfRPw3BfSQ91KFHq658IPIegmXhiNl49drJn5C+DXCFj9jiacCIeDOnVtw5dchy6Nzld7kE5
9dprzpNJUh8i9Zi19/YWsW2FEwZUWTQZQHAigiovwlWdyVIXzk1+rqxdGlEMMoO71NE9UGKhZ33P
DLcMpr2kzAxL7V1+VS8zyuJNMjyKmYDNbB1Jht8OzVY+ra99SuY/APlnVtVv6Yo8mj0ZNbAFSS2C
/UiedCz1qt0qF6/EGeoz/ERSTNJqTfz9oojYKX6jGzUkBudDOJz68F8r/8yAaLfQYo9hX/UwP4xN
8Nb5GtevbfYaRv2HTq1dwivDBO/62t/I0lZCkagXAWmmzyYwe9e/ZxA6tYAehGBX4rVp96Ob1eMc
W++HcutKXDOF3iN4WkpkyHouMqfej2a/EmJnWZTs7PBeNWK3GGPPybe6GD+x74uDAf+fpBPUF1Fp
GWApd0r50DHoMVLtXeo7npR+k+zcMwLjjTV+b46xwZNl6g+21n4I/WYX+net1h8CqiRsNQ1NiRF9
724f17X1/0SsMkZMYJ8W6VQs2WZdzgj8zPUnxT8wYsMsP49buMGVoM/BYnY6NWSNwu5ilycIXVSR
4fhSCLTn0qU56frv/3wlArCKDK1m48OLy3KS08yv6oBuHmFYJ5WKkwMe5kbTFgp+dTUXlhbuadbg
OtC9pLqkPhvzOQsyRJo3ovjakQSAyNVP71BFu/76CPgO0Ioso28+zXfySGPNOUAf1GQX6AhzDm5v
3UqYsS+Nib9fnH/OW1+aIcai4o0eIR+M7PRtC6vLoXlHFYLKCrMAri1YOUmi1YlG6BeJPrlrMjHZ
kJ9l632zFcxXPJpQjlCmaIvQLF98HYbelmlU4tFqMO4aXaXW0jBQxHB1ud6IUytv5StTi8NTqHlg
zzkgjjxt3lp688EJ5DepSb3Pjs1nhUGaoM4B+WTjj9vbufb+AlRBJGFHxQy8xYHS0ENghAqaCHam
nUPnJayid7Hv7DX/IULTmgpVnAW7bpxc29jIE9cWfWl64ZmBPjNzu0caYSatmJV7Z/hevkVxTXnR
5MZLTfWwsdYV37la68I7eXF1SdpyO/lFpbwzrDY4MIojeROMLQMG6i4+1Knaul2iSN7EbBdPo+Hh
OSNzOCOonu7QR/1h8pvwORvSyARGaeTFQYU4f0BTdvxzcAQiwqRd4FXx6eVdmoB2TNSQX2sk+b5V
mA6mfLNl6tymtBHwVLHTiwtFqE1yQ9qoRHCxXB8qP88rq1S5uxDCPozV3o5bdzTsHSIOd1rzoGUP
AdLCFIa9xs6PqPEr1iGv/s2ju9Z3dnJ5dEyvGCn0IOsztW7slJ+0bgt0tNZruPqVC1dtpyZI/QLB
wybb981n3rbuNL3tte4gIesBhOafcJg/5fV907/RumTjflt1Hl6iQr8IDZolOiEth0SaB/aojc5+
qroawykC575sM7enIiv9L80tDoc6l1IVJqBQU0EHfTJ9BNcZnsq05cDXdoAc/soezVIkfigiLOtZ
kRQyXMFic5FOcCX7RdIa1wT4IyESJ6nPXdBsXBU/I/VvTveTRyOg+MByrp2uJIrmxoT6oTFQ+u8T
4Jsxc8619lRL5q6E1Kzld1P+Usf1XTrIh8i3PLuaX7LJv/eV99l8ZmwYMi7x27Y4FM4h0OyPtwPG
2gXAVClxoVFORNDk+hfaZhVYdaRzAfQ9TTqJcbKq1R5KddqbszZtABTXwiFbL7af7A44/7W1sLQ6
tUDv65wUxV5PNVRZOezZa6YF7yomwjSN+jrn5t3tNa6kIOKbgx8RLfnf5qC3bQ65DwAHPLxnycqZ
NnJnzZ9u21jdR+gJAhQJMXeZGhZyBYegImmz4q9tawqYlxBQiLYkxtbskHtCvBUdSSpr1zvoZ0H9
f8Ut1PhUMgNI1gJGlx3MYOulvhYLLg0tHENSGy0PTPK2JmSkXBU8j/YTEny93h7H2t9rTXC8vYPi
H1yeFTipzGKjLgA+ahENaKMWffsTnOG/jIH+mOuPcu+VtnXKGM71F7bQn4BSJ2YdLQmnhTz0QasA
ZrMjHXGrodsXyE+Uzps2ie5Qet3SUVlNQejt/2dwsbjab9MpM4G7MOR6lg5pqL8o8jckx3ZF5zHz
l/EzO59jjkrK7ZWugRpQp6Tnz7ws3HKJ6UG9xWhiHaBWbTnBXS8JQFFTzUxA7HRqtLZ0zE0/fciT
KnhIRk3xmKTYMyIsYDxNpRqPCsSOjbC4dh4ZjsAENCCLxJ3FVdxYfehU6QDMqAGe5vywGTgVbKWb
q1tO0VvUA/gPkPLrk1K1ltl3mkKLVx/eDOg+F6O1M/rspAQm/22PauTsGkk/Gd1T0s6Hv9l3URgH
ukakWzYS81nLrXGwSOKDFO1ZX+131RSle5mZKa4+VL1HWGo9Pcn9XdyNNqjUMfdak/dR35XSWcwS
3vCF1X0HyUA5wEQXe4kwkbOxSCNDNPq71E1ii0FLX5JuSxln7RzzZRm2jrsL4ebrfbedvOmKQcgu
NNVupuG4l+PScf2oi49Vl71pso0ce80g9Qiwm0LIwlz2vR0TYZi+B2XcxOZjNnxW5BMFMn2uT2aU
3N/+rOLCXgapS1sial48/mbH9MdZYFSbUIj8q760Dybd2riwVn3XkuGpo60C02jJWCx0Ox0Ch0Mb
O1V5gDgW78PQ9g/QfxH+n4bxzpC7aa+NSr4309lR3Dz36/NkZ+ZGVF67BgSaFM0xatC/dZC0op7M
PgWNpc8lSiRiKFeAtsyhD5LRS7WwRfbMeR6itt8IEmsXHS9SiKgggS1eqNc7nQcVc8N8drrXftTU
PB39seninf3nE5C5bBQHM0gmIzG+TNHUpBl1nwX27UwCYuvJHaXWatdOwd88trm16Vsh+oIgwCL7
mXq4FE3JrWNokWvU7WPCtNAw+cHTfCP6rJ10njjwoIT2Kepd15unl7o/NB3+k9Xv4YK4Eequajb9
RTxBFVRD+wTP+I1EAAWkyauejktBBv3I0+Gl1ULrbnYCf+O+Xl0PjRBK5BpjsQ3x94tjN815zxA7
aPY0WtToRzAYrrOFA15zOHLE/2yIv1/YUIvQCQyblk4srozKtYo3Y/qvEf7Fkxd8LTUXhelMv80Q
GwstaX8CTBizGPrlTrfvLUSLw+zr7Ui1umUXdpYuoDl5bedcf1FTi6EkIYKBZbIRHdbCIc9pukcC
wwKy8HrPCExlwkVCOFQ0eJ7ZzsfZbq9j9bNcmFhc48Mk5VKbg5Ip/WPu2ztdfQcGW95C+a1v16+V
LM6mTW5WqzUrSf37XHnpnPvaf729kq3NWlyMY113RQBs9ayEtitVlRfI1kbQ3FrFIpj5adhJeiXE
gRSr8KI63NkAhFHO+psA45DccOUyMonM8vrDAw90AsvHUKcnB039qiXlvWL/uL1ha5+etifkHZQV
hKTytZHCDPMgGQAWcOod60tjSG44lrsxbjfceO1ZKpjMPEwdUBLLcBmZ5eTPDkR9k8wwfYr6r4pD
ky3zQumfegz2yvjHKQtAPXAF4E/4H1IL1yurEnq+1sDhTEbz3prezXbjykydq9Tkfqg//+k2QqpB
1+yndASFncW3SsYK6lxOy7XJUVH/MRXncvgSlFuMkN83EfUeMm0gpOzgbzJYcmFljlPTQx70Q2TK
O1vODnVfcvdMnhWYHoGXEQzTn6dKQjQIsQOUPiiVL9v+hjZMQxZSVkZAJI6OhvZDG/zYBb3hSZAg
Ez1xx6jwknk6y1uD9n4/btimXkfYQEBHWe5slMoUT1JaAdx796WGWM8wgsTfcs/fz8GVmSWpWS+i
VrdLqIioGLtxxtBU6lbKe9M+3HYUkVJdJ7fXdhah1jQqJZ+hlpztIdsnFfiy4XHQWm+cngd5S5F+
fe+EyDUOw7W+CFVKNcexNIQkQ/nbNH2rNC3crj9mnIsFMWqbnEE8Axc2ql7yM1kO6HLx4Embx1J5
Mq3vtzdtfR2/bCzy1Emu59JWsFHG8nutcly7rR7VYauUuOYDhFsUTXWAJ4DXriNGB5pnCFHGOsvx
nfy1+eJ0Acz919tr2TKyWEvbDHqfahjJtN41h/dKhjKfnnibTcG1WMFDTVBDackY+vLDsJyyF2zF
Qbhycj+CIuhfB8U4WRK8v0z10izb3V7c2ocC8ceDXAXrQR/oegc1c1AHNWuo+TSpl/BGjL7TLNgw
sraDl0YWsVapTWuchTCmFcsuqURpB4eoj3dIqv7FaugPW+jkkxUvQTuOMaP+IlajhsjkZ6+tetzM
iFd2jJHNFFDQL0bGZqlf02gMepEbGak4PaYXcgIl5GY8km6vZGXLFJrqQkZQ5gpeCmHWTOWGgwlM
LB+kJ3MsdnZjg+f7/BcMVlBHuBtdb4vBKkt5FL+3u1yyAFO13SiWQz9oI49Y2zC6fbBYeU+ynEXC
Mk5m0scyG5anzn6I962ub8uVrkRpAZ76z8ji7KCHU8dDCYgPTGcCL50Ez0ujx8oJDs2WhOb6gsQU
GtFURH7q+swEaaj0fkli1JhWe0aKNz1IdS9TuOuDw203WDVFpOZFJBoly5AQ51AD1D7NhTpI22Y7
MvCo3npMrBnhlQLBXnSBwAhdryeCD6+1OQo5QfTUVgg3t62LFtofv4tpqKA7JpR4GGCzrGS3VqxP
idATQlRFp1uXnuzux5/vFrpZdOxpbCClIhZ68VhNYkmWSw0TUTl7EvNMMiH1aWwEmbWjSUENTIUG
5Itzc20lzpXMTyn58JxgTHGkgSp7YgSOFUcbO7bm04hzAavCtU3y8GtDVt9Uepqo+dkJ3sMtbNAI
EBo0MvRlVHL3t/dubVViSWT8fKDfimupxevFqh3ki6L8PtZjD1dTGLEdzlvA3pVlqYIeQ72VZcHu
u14WZG80wkuoD3PKGODuXsnvZjm6y1IDsYE/ritAW7mwtfAIeTJtKZSwNZz0Kdq1stegTb71oVYO
kIg9TJYmYKvwD65XlAVFnMUOhZiwf0ByaR7ehlvduhV8oX5lY7Fr8xSHiSXw+fKXJmS6QvO+yeqD
TlGprY969WyM3+kaapObxQc7gKuMfloznB06YRyLnTzdSVvLXnGZq5+02NxabaQCdXR+UpsHbiUF
kdtW/848R3aWnPkbDioWuMjDsYYiLMVC4ryzOA1zWmvObAu+wJS5SfBeqV9un4AtA4tzHcntpPtM
KDhTO947RvPQMfnmtol1R/mfNbCKa0epICdPjYSJzv7QBy+D7btNthGebi8D5YtrG0EW2FYi9sm2
P+TTd6n/dnsNKzxF4Ym/FrEoCimd3sfwIfkQhtl5CLa2HxAyE7IQY+CN0FXeamWAvpTJxJE5TQpE
0GXlEOltct+OTurGoWp4HUMs39/+YVubuziFRcpAoFAs3GL6CLLoef1ucA63baxuLtUC0iWSTDpY
15vbg5QIpESIydGvUsPT2Gwdqi0LCzfvtSi3/An1wKKrIf3LjIY43l7D6rGl7AFaUuSvyzbKpI1M
gKxnnLBENar0OvUgf5iotdw2s/o5LswsFqLNQReYEmak+Gs0nuT8CwpZf26CGg7ETgodQkPw+mtM
fjcockSS7OjlURq6x8yUH+Mg+XHbzNonuTQj/n6RVuhy08dVJwgi3Ve5/dJsUn/XturSgPj7hYHG
TIJ4YMbsWe8tt7UelVDytoqgW4sQXnFhYxp0TRpnlb1ihq1iP6v299u7tOZWSNgJCpIqpvAsvnfe
d4bci4+RD+od8+9eTelNacHmauc/R7bqINqFtiygaxici+8ulYYzCv3Vsz9XP3KEF10YAkXVPFv6
pzF5nK1wS4t7dfcuLC5coM76ubNUdq9JmWadvqTdX0TtyyUtXEDJdSsMZWGg/Dgyl6Uwtpaw0j4V
u6YJPR+d5peziF1dFiuVNliC4Zf2u1oJXx213s1Jw+Be00tAXaHtE8/GJwZH3cv+Vh1tfQtBM4IT
Zp7cMptFNJ2aucm10Rsvcfna939ePWZ5v/79xfWdT+U8jXAmSSvLwfXD8FT1+snKP86DfqxlYAS3
/X310AqRfx7NjMdbqg8bHRKyFAPQz5UOBrqik/yQbo67WcuVgYXx1ET6SUA2rk+tFpDwF1YAMWiK
v1Xp7M6QxszmLlX13VbNbmXAKA4C8MeCMEZpcFk0VpIuGNqIx+aQ9rCL9CkA4BjMd7M99Z5iSL4n
w736YLcQHEKtiA9xUz2Vcfy5t6XWgwMA9zBgcL3ixM5dArgHalaJaI/TjVtviNXN50Vsi18MMHPh
y2iB61IQ5rBtum9T+dLXb7p645rcMLEc5TCmhW7VGSaUwGesgmjzG+64JU+waoWmN7ORQRtyKV9/
YD0vitgO6/zs2/4bSGcR+ldyiNjDFnJtNTw7ZM7IcUOKWcLnwY5Ws5TzOhn0+qCMkZuHCohifw98
9/bBWDvo4h0kmO08j5cJaGpPw1w2iBPbsuQmzkd/U6BfHOXlU+DSwiIDtftyqDMJCxKYj7p/V6EF
1Zqnylbdpj7r7T6JP99e05bFxY0jxy00i5ajYbXAcYODPexs/7s0/TvY8R1d6sna6qKs7aLo3XCR
0kxhMuK1Y8DcQLhy1vNzab1qMXSxeH97SWuexwMc4D9Bk/HGCwNNp5ixVRJa0BvPPltpVXumlYXn
uGdEy21TK2oHYPzA2zGQ6afM2yI3sLTWb6WZs2TM0PKLpyaXD0Ec7WX1XMrK0yyUVI3XzN5KptfW
yOLox1JzQvZwscYqLqyyCeExWtW0L+PQc6LXeN7gvq0YgYcKWQTRKZIRcxGjrTAeRjUEvmsZqfmh
LoPxoI3aeCrb3t/IElYOMfc38B9REWKo4yJamEOP6IZDN5Gu2+eQ8SsRDUsziu9ia+MQr10GV6YW
qyqjuhsCoXZbRP6hCqO3Wgi+SW13c3UcrZNfjFwJ8oC0yYsK7dJy+ieQhW7+aKMx3SZK5qpORDfG
7zbUJVawm9BSLzZhcfrbKbdCowOwnnTTgTEMVYgewktno7qtvVW0O788m2O6M6P9mMSned4Caq5/
BFBEDAbnAC27/IXRy6nPS/Cc5I07BT/UBCanca+mn26fmlW/osb//+wsYSQUzSdEGOnhZsPkv22H
LLs3oukZXuyW9sOqJdQsoImLkWlLBrxtzJIxlKgMawCmDYZ8MYq6GM3D7fWssJz5cBdmFqexr4DU
lipjE83Zg+EXMQlVdufcP8xK/y3pdWJAtQcH9NgH+hu5GA5N2R/6gQk8mTzv7aDz5GFLtlfYXFwl
IN1gIQiuDVA+8bEvnkXMoSsm+iO4uWxHdwhQ7FJjfDHr6imTu4+jPW5pma8aBOrPZU+FGobztcHR
H6rQlOCWBbBWCmMnz27xuUuGXbLF8BL/0m9Lu7C0SIiZFk31usLSND2ryrMUJ67CGFHTpig4HaTh
eePzrtxYAIqRsAKUQmnBWWxlnDhxWMU0yodYnj25yuK9UQ7hLtXkwGvH1HfHKml3SuiPLvI6/X3e
B9WdXiIcPIfJN79sx11Yl/bG5bPq3FDZBL8FBvQSxmIP6tgbYvBlk5/A5rrVXLtq9+H24ldiArBt
jg4jjVQhK3L9VVHt6stYgegQT7Wz06enTryyg/IppFq/v21rZZ9/TmSgEiom7CwXlPsGUNOSuGDk
2pe6bu/Crnl328SKUDBPDnqlMIrRHTeMhZcCcaeya9vQuRPt0xzNdyldJz2LECp2h/FDphpurvS7
vn1T1w3fVf4aq8UXnTOd6NHGpbdyYq5+y8KPWz9WJzkASxCEqX4P7tZy5WQqT1ZX+m46S9lhzObh
uLEDG1bNxVUbF30vWznwknau7hll4/o9Dx4TGdTEy1V65dXHIvk4Z4ULsuyzOsReMI47i/rmoBRe
PlF/b7e+irC5ONHMOmIOO9qWRA9rsRND1DipXbIT2fDCDCdX5RKW6x928MOXba+GjBZa2p1UbdEl
Vj3ul92lFEseheXQDuxFZcSNV4YNeb0iz/cbW75uxgb/STIFiE6c5ItYXBZhNc86urZSZKh01cZ2
n6YRyOOyVRiZ0SszU2Gc+p+YCcL3ZTdKb3iPJntJqgJPkfzYs+Omc4vY9zeSoZUQwr7/+mGLyGZ2
zeRzvoGZyDnDDKrdNL7+BYeJI3dhZHHkBj3Rmtrm43ZBsA8Cy+2mH00IpNcO/zwiXllauFHbJAMc
G2TOx+5UQTs3/Xs73ZLJEv/Ib75Kys2QQqBMtBWvP2aQ9XHcxixHAZacKKeMSZ2Z9S6Wn0UAFoIE
8EVvO9Dqkb0wuVhX0lUUmASwqY19z+gOxKq4+eakp7z4etvSqqf+Z4nodL04NWtnXIE7RbGG09y9
jyNz4zCsrwU+ENxs8B9LkJZZMLo9nECyzHDPj3PjB09N5h8Dx3ezboiOutrFL7cXtUIGxgMNHhYU
0RykpRf7N5v2NGajyUNmCM/66BXxbshTd9RlOB0jDEG9caW5+dBxnw92HbpD0rjMoUSMYSxPTtbs
EXJyByPw9HrcaTSPW2OXdz7vyu6DpeRbvODVY/nr9y4RgIVa53xt8slK/5yge2jGQCm3wBErWRSb
Ivo9YPqhYy8+dT/2os/JpkRl6JrIzgzhv5p2SuVP7aNpbb0tVpdkkkCgYSewP4tTE7Ux+9WJHMqu
H+W8G45tpzI5b3A2GuNbhhbfurdGuc0KLnh6TZ5hPVkt2WEwbZzItZqzDgaV24qpCgok6uuDwrBc
24lrzFT5SalyT8nvk7zzUIAhEOSRuQva/Qcr30qyV88nj/6f/F36BIt0LNbVVE4sIlxt5vdqm90V
1cajfzXhu7CgXi8MMqSsWkLAoxo0t5uDd3Am37a66erxFnru/7OJv1azKD5NuR+VkwBTpqF0h8oG
XLh+jxQGeUjgNqFzZw73sSLv5jD9p6n859thYfUAXKx08QlTC8KeDtHk3DmFO2qWq0bylyh4YBRe
6trhedQ30pytjydC40UaUKRZ2ZB+Qr5Wn3QreLR6Z+M+X99R8IHIWVOnRJb52kQfScUwJ+xoUXVe
HffHvjB34TTfo0bBaDBt8Chff6id7kNYh+ew20KQrS4RQTYqJOjZ8Ga4tm8PkiUpAunZTGnjqkAj
3+dVPX67/eXWrABVFCUKyGrMlrq2UrZ5FkcjZDGZoR5BY8N0+XjbwhoqhcraLxML53CQqdDSGBPU
ZLyZLsiYKbvZ4J0QqF5RPtD9b5lNoZ/04Tlq533SywzRDe/aRHNppR8mpbqvYwXpieg8hObGNS0+
4zIHgbsmCxi6DSNnEQa0DqnasgJ3mqX3AaNj46iingA9/I47kEy+v8v1eHd7S9Yu7kubi8CQmHZe
QKdnR4Kvca97QdJ5Wfnss9ik+XHb1s8b+fcFwmaTaSFAEl8s0C7iMLODCeny3kU6JznSsgAAXR37
Sn5s2/eBFO5GE/BP/VBR2s0HSMw1rym0FHdhVx+AZxwcrszZnz09l/7mmEHT++/nLfai19M6tpgo
c7a0jxmol6xy7otg/Jz0BsKw5qPe75UaUbLQ+BIlxVY6uFYopEsA+YGl23TPFs6ppA38YlWG7DXM
bgSrOhze5O3rWL5W46umza6c052uHiTSGMXX983WAVyre1/9AnELX4SyJDG1unB40RRV6qV+6PXN
e8UovCyQ3ze24tW+v0eKzkcRbsMz1p6KsE4sDifclt/kC2U1QDgAGsa5k0vPqp4KOxc4HK+fZm9W
QcI52SloH+qov7ttedX/IY0KKQa6878V1KLaVFAj5RGnoQlTOY+18lXJTpkDFQrp69vG1rIY1NL/
M7a4KlIFflok5q2kwXs4UUcpfHL+BobJR/xlZBGs28wY+j4YxEBy9ZwZ+VFn+klX1K5lN8cKuvzt
Na1lFsz/RZqAnBNW5+JuKpORuC1ewWHWHyTrhE7DASyPl+Ksty2tfqpflpYlDrsYKuDfnA+1drxo
2NdG7MXyl5ICyxx9+9/ZWkQqKNJ2XotVRfk+bni+NN8mye14UZh6tTUZcPV+v9jDpZixFvVyIEsq
L0HkTuviIVEffANSelx4k/WNpKWPgeBV57LsN/LCVY+ENs2jFyEXqrzXJ36WkHZzciKyYodey5yH
qPKGcsPIqovwRAAUTP7wGxTSMkv0/wc206nvM/ULsx5cCCpH+GDvb3+11Qv0wtDCF+3UKZS2wxDk
zKMdnJo42yU9V4p/aPvnTq3dVpG92zZXF8fW0Sm0aHEt7zRQ4jYSEBUXaDpOx2Lqe1KIckaSKnDc
tis2ss3VD8YwXdBjoqlkLy6JsA3qqh24o1I0JmAE9xHaO1v6NKv1VIUZKmScusg4FzHElOO+aMUY
k8FJd63ddPe+RZPFKBUv62zU1lLUjhj2Pv8bNymSK6HbKwckwO5mtFAme6smvrrHDlcjs+BE2rD4
rnUrp13n4KV196Zqstm1i87V9XmvxWQIt7/n2garFCuJoPDazJ9Vh4s7MDBQ7vJVMa1D/aFjqu9f
+r8KZZdGFl9RGeJBbUOYt0ORemr3XemPZqi5Le0bFbj87RWJf2yZdV0aEyu+WBH6Hm0TjQYEurDc
MYEtA0lx28La90EBTgy8YWAZ/alrC5PDGysgt6OlXHhVjqjRON03IeJmnIbbplY/D6x7DblLcFnL
+zqzUBcKTXbOcF7yvnGjaJ/CvP/fGVm4v+4rgxVpFnTA/mRLimfmj1K95dRbK1k4dUnjmXTGhj5s
xl6t7vLG3qEldnsl4pf+9u3Bz4lBciRWhnr9ZeYujg1nhlDQm9UzRTivnpOXrtNPoyofm6L8N6Bd
edvk2jUN24wqFJo5TDJZOEOv9lKi8dA6R1F1Nkw62tp9VNIIAZ5Fve22sVXfhmqC5hQ9M2O5vlLT
/appUa9Q5JbLUraGox1r5UaMX/1USNgKzR1g1EswUp9peSiNGYSJxMk9ocbv6WancGEO+fH2glaP
ElxaIbwD/2i5oFGKHaOWISk4MLBL/WMdBoexS1wr3lBx2zK0eG2jRk2yP8PLNywfvU77W22/C9Nq
n5nB/vaS1nfv15IWwa4FxWX5BUD3kknjdT/uneEl2VQsWvME1IxBtlBGE/TAa09PpiJtdISXzkE7
A3Qw9S75tzClLYdb826du/enoo1A2F6bSXtN7zqT62GY+odJ4g4sg/I17JT3OjOyoJF8uL15a/QF
bDloGsDeAhC3OE6ZBaRxkBsUTezC9tQJdVXLaYynRrfRFZftxCunur3Xg6QH0+m8dqYfeJ0mSx7i
Q+dYqkyvQZnvL9z08leJbbq4U6QojpiAiZuW2kfL/q7IX+lbhFm3cfDWnPTSzCIQQ2EPgkqGRVTV
tZfbr7FKZUhqDvnWeI81H2WIldCphrpI0nO9HnXIMwY8tcQR5jWY7UncKUMbbESrtWgMZVFM6zWZ
/eKIX3Gxa2Zq29qowjFQCxSBbaZHd8UXq61OjSrt447yaLQ1knttBzkTCFChnSic6NpkbQRtbk8A
tYtu1tywf6dqtqd0qeyO3VaY3LK1OOhARVrbEDh3GvWf8mjfpfEu4MXu+/Pu9qlYO4VUyVBOBFKg
kqhdr4rkqZCliQkimjqeY0M5+7G0R33gmKbmoUyTjZa+iB3LWxSUCGrxYA9h6C28XVdqvcxasIdT
5mSu2ZlvmhHhWOchNMQ4gyP/r5MzmhsRekVHFqy2mGsAaBtVSnOxn3qYmqMUwt4xQoouYfvkR83b
nMpEZmtHzaAcOedeVsSPcjU8mLPvRkOzEX5WPynsSibDwBj8LX9QpziaVAt6jzNVp+H/kHZeu3Uj
zRZ+IgLM4ZbcQYGyLdmWPb4h7LHFnDOf/nzUuRiRm9iE/A8MzGBkqNjd1dUV1yqNb2mkOEXc3Rjl
XpZ7WxQsTDPklYWJXZ4pOhnnkkbPagbKx2D1HwzafrpRezD/xl+dqXxUQCPBYYAtYykqA4rIsuC9
dM3s2awmp4KupcwMKrBfr+vpxprIjBBCzY2koK+tLrwsFRqIxZxgKT0A5fcpS1+y8U7QjfdHheBK
EBiRNgeUde0Va7UZk+Whw1gVxFufhqVUrM+7k1gb5mshZXUNlKkJimBui+064WNHH5QufJaFZq6q
ZE148Ixmx/xvWOWFwNU5leoQ1GaX01RMci4yHkPoSqN8D0d0654hhjkg2tvmN2BlI4ux77WwmHvN
Db21IXMDUvNR155HwG7E4phXuZ37nV2K3/zet2klv72uJVvLRDnIiDNgzH1faX5uZULX5yL3XB3s
In0h3FDznRzMjox1d2atU1iQW2SkKjj0xqNiqrb2friyGTuIcgJhOm/O2jkKk4QSY8EEeCS/GBm5
guoxArTu+m5t3SkZSH0MMqijFMWWl7edSrEr8yR3p1DNz+2oF7aXKn8KsfwImkO189JsSmMqdR6e
JBGyPpsW1FUNgFVasv3ptgJ03S/Lz60SHLKs3VnYbM5XrwyjRhhanmACtnUTm2zWQ6YpUe72XQKb
5ktb7qE7bSnBWwkrRStFuSh0T8hcvcyPmdfckU99iDvl6foJzb/mciEgQMy4gkRNq3fLGBpzChlI
cSXGgGCj6CrbaiZKv8c4HO6NQT0IZXEvpPrzdbnby/tP7vzzN+5VWwfgV7VxzvKe2T/d+ip2L9dF
bLnjJDLpZ4fXgb6vNSBtkeFQNYbGvGteKWergBytCJXWDr0mw+qaGEWck/MAreZzrxjMGhWGE2eR
Ala9od5SbZuZ1keAf65/2JaeMnMFLixAVnh7q7ikqPqgt0hFunI5nkHpJ1KYTqPykE976aRXb2d9
vMy0QzqCK8SztjreQepqnGi0SIq029EsT1N8q5Tm0egtx2wckfJYH1o3jJM7/ier0U6e0R/GPPzU
m4MjV591da8NZevmMCMIywrL50lfPUzVyCCnH+a5m5VaaZuV6juB6r0feZfY8o2U1WtU9b2cdwpq
PQx1hc2pNEeGQsQ2vbE4XT/NzSeJN4l5F0WFunGdgFXyXA6lKctJoLwYpeT0NPAU4Vzz60WGxe8L
6WaQ78eM9kbLuNXL4XD9A7auEnEK2K2gLuMira6SNqQMJxpV7ub02/DymmNpgyP9vwmZdfrNfR37
rEybtuTYauEQJuep8g7B8DdCiJ0hIHotMMpLIZbo1UpiDKwkeCSYdsrqIevez6vOczfPI/B8zxia
q3jE6tMp5wkv3MKvc9tIHoou+iNrjJskf/P80d4C/CzBItNqKy2sI7/Vm6Ys4DqDPykTfo3yv1Ia
3nOxrp/ORoyF9VaZTcSegHC4ulRjJIZCHTcQuqmwcluFcBIa/840cJWj/qCl366L29C4hbjVuozG
S8nr1LlrtqPt5T+lmMLGLs3llhT8/bmyYeKorLP73pCWMHmKqBxdnVlTn/2bUIv/YuQH1nRiGM5H
ZSBm5VB6YsC1GYrCrQXz3Fvqp8D/WrThg85s0lQXhzz/SZeik0WVXXvpmVYGmMebHcXfMIqs8pVG
jZlTjONK8TUtS8K2LlwzL27zqrrL9sB2NzSEURTeGvrlwIp8NWJv7i+5+DZpo6RwK1gfSu9DoJ59
8C+VNLA9eHiu68fGcki+KmzmDEp+0RxjQI5gGslYEOpLynRA+8sfWhAQEVyXs7Uo6tMwaoHsKQLv
u9y2Xm29aRpl7IXVJHAmyNmt3mfRqYNh0PYKJlLMKdhjMt9YHL4lJQ1WBzDgej44pdDUd6CguFpS
HOMZ1L+O5L+YoGTreEvUeZCHst5yZY1kaoI1WAUd25Z5bgohvgsDS7hT86HeuQEbmzifErxj+MwG
RmQpKqvEljQd+f+Qv3AatE65U8s2tPVJV05ZBmGTkTfKThC8tYkIJCsElCf43Ks3a2isVki9rAT9
t/opBHP3r+Wdr2vHhv1gYIa5STJPzOis3b/Q08RqCNQSXPwHk6HnyiqYr90DjNhaCTVewhtcAAud
WG5f041ybfZhxXMS3ZhT9SeN/maIDmgDJhdMTori/0rPlUbSqlYpKjfs9LNvCAep9I9t691c37BL
v5RFgMdNQQh/+QJ+sImKhMcqyGnS/mxE/6QeYyD6x1j4538Ts1pNllc12L8+QaHuu5X6Q4fLsUob
uwv3kK0uz4YFcYE4GqI1xoOXZ1MAG+DDKJy7QgwThXHIYv1wfS2XOoYPC2ol1WcsHm/vUgIF4LEp
dCRU3tmAsbRpns1g54JurYJuTsJM+sTnUeelDE2uar8cdPbLHO2sm5mK/2IRbwSsFiGWGWk838B7
qB7N8Bl0NgC/r4u4VC0yDNz2WbWw1muny88ydRCpDrh67imOqZbe7ZAK/2Qi/XFKlVY7GZQ9cSsV
UzMxGBNVyt24hnkq0MUWss6CimpRRM4g9JNzfXmXUfS8PKammHKAQkKe1eTt6+oJQdYqE2ogKP0h
g1jEVnkTpL46yt3vUmkOg5QLtjf2O1f20njPgmeQfp5aOA5WbnnnTaGheHjMdCWkEFdkPgyxD7DJ
OWH8+P41zrnRGQGREYJ10Y4JjajNZB5by6jcFDgSGB89cErN9CSD/5ybhq2//4Gfwc5npggcaLqZ
VwFBJkcGBLNi7fZDSAD3wbMj/2Me2rG5s7jLO7YUtLpjeZwrvKwIUpQ/jfpQv5+EgN9PJwQzlcz2
yGuEyhnVyFImucbB+90nH9AFGF3Adt3zvDb0gZcCMeAF8uatQT3TtNaMafBqN9C1m8Jg1PpLK+TO
VHZ3ibZT87i0fayJzCHqDm+Kth4WzYEBn2QxbLDjoZ0zKa8GeJY7j8WmEDB35/wUM7DmSgOqXJh8
U0WIz37l0XPXnpL6+d2aTQf3fzJWhy9IwFRAKtowoy46ZhLdlXTWQd94GEPxGBR/lB5I80YOd7zX
TZ2DGlEH1Gr2U1Zmt+pUTx/HtGFm+inLHvt+L4W4YQXBYpoNLp4JnI+rqCIxcwYe8rpxxfJTMngk
BYYDFmmQ5eP1DdxYCbUvA9orXkPmK2etfGP+qqwUFThyWjdknu2owLV0WzehtWNkN5quKfXM/fbM
j9HdsYZFaoQm8KxWbd0xm5zESp7zwHzoJOnUxw2kdv3T2KZP6pTdaeFZj+8k81nvflxf6aWhp6WE
1oUZT4sYYG3oeT+o2uhKx8S3lx0DqqanSJDJ3sm9R/t7nBwDn7IjML632jCmt9elXx4o0umgYWha
Iq+w9pqbAk+nKc3OZUbI6azJTsQzr61d6Dvu+UZ3OcU93hMmjUBdI7GwPNE69Cqz1rvebfqojIEj
TMo7UcnMYwYEmBNOjXWyrNRz6Eit7GLwpZMg1vm7HXg+gg57TZ0hd0kJLT8ilFI9alAsN528w+Az
txsNtlCpO/dwY1dJnVFMQn+pU6yzNIPnZaPWg1Vk9sfoU+3PQ1duUGQ7Yi5VZw6vwJUCMxY3e52m
q0k9J0Zcia6kleJ9obTTQyAwHKF0yc/GAPhPH8X6Rk3GzzSnKjt+wgYxJqQXdOwDJkOjqLFeZDF1
kznkhuRqoCCMKlDp05cieUh+99Ehvremp1GObOj/vPakxXfNE7/oPHpfupdM/Rx7t6IeOns4MJf7
bs7je9A4MOdjsvnL403lTGMYK5DdcKiL41iJlfFoZVFXOlqg5YzSFCTEdyzVhmIDozPDDtBETV1g
/Wh1rZx0TTKBqG10tsKsSmq1jAuZNqBftlpahzwxjuMUHSv9/VaSNkgQg4GPJ1dxYSV9KUryOpEk
V0kFWAtiXXPrsCm/vNdGIIUepBkIe+ZaXN3cMqk6emJ9djULpVux0yvBzpnfsVuFWKtnEHfHVly+
0Dwtr54AhT5kzz9/Y/zLaBpMoxhll3koGdggHWCOX0mlVelDNOShuaPJG1oDltkr9sj/E+cuxYmR
p1W9mUuvw99F/6k95FrpAJ14fRs3+vxJw72Rs3o884o0epTXkivqh7R0VANKAbtQDkCawjJgfUiZ
ABh27PuGiQBCbdZKkKVwsVcGLy7x9UnGSK6Rql3lTFojpU6SVxnhRBKXuUOqDYRis2imgx9MDKak
AtBJ11d+6ULicv9/QzlGCuTp5QYDa28Kg9DxEYIkn8lmmIcBAJWTFFXGrTaFp75Vw51ruSVzdo1B
eCFS52VdygTycxoUigLuMJruqAcPIwUUO1esCtRf0YVKfGeRWztNPdrCkaBjh1bopcAEJmK1AbXI
zbL+3yBggAnEKzmlqwvoq5ssih0hr+0yrna0d+Oy8ArMqUrqU3NSeylXqgK5CgdsHo1JwtEc+uZn
LqeW00R1N+74Sxs3hcnymfhOmju91dVBWmmK/wcuq6uK/lPTMXgal8dWB14Cl+G6zlw6gLxqKj3L
5NDnp3RlA+JeKKoO+BpQU9XgZ6lX3UkWKnFn87alkMujjwxEnFfb/sbS+FqYTxIWyKWVM7TTsWhv
4qJ/fwssUA74sUQE4P7i/SyPqO+bvE+MSHHNBDpoUWlf1MBvnJLmrZ3rvqUMxE2MD9LtR9FrdUAF
Ny2O4kSB+lv7NfTa51FrPgjdHg3aphhefZwPPGfAqJYLIvlKhStJFbeeZFAyBt86z0mMm6IUp51U
lcmvWpabwX4F8W9uhmZJa/WeAlETal+XXa1L7ujFcJTyW1mJTtp9UgThzJ/rerexNIomWA2JSQZI
EVdnVRqGHLTMELvt8E82JbbFwIu8h2dwqXaQI0OYogKXQW1yjcjRAlrYpmLPPQooJ9iC5D8btBv9
e30pm1LmLCUFL2zSejYpjGXNy+RSZuo/AnkvU+TqLGEO/1wXc7ljLOa1dwpgWaztbInf3KGykBq/
SAFHbIwkOUQWvbOJICpOqUvD8bqozRXRh4kQmjG5sktReShLWV832Do1hFe6GTpmVA1zJ9W3LWVm
5AFcbg7KllKAzZpMM+gYn4xS64kxh+ikZ4F5uL6Wi20DehrfnVZyehFJeqy2TTVLqaY9JMcbiG9C
o6GdoJWEoyXvxex7guYb9uZ89NJUvEyjPSLRu4OcveT9o1GE7zWkrIZaINE6LSH0G69eP88b6yCc
s4a53hDA5vmXTGzT9x7MLAQHAqAM0g8MfCxXUgVCIngmWeW2C+PE1vw2/ADlXrYHlnyhALMcCvmc
zVyHWScfNCsBisEyafXwQ++2TwEKYzJ6j0p27aGQ8iQJqQDzRvIakMyVmgVNalYtbaH3+ugUUuy0
bWR7RAnGeB78d74LyKJdjmrCK7gCA1TLnev10dAKzdPuE/GT2QxOeTCaZkehXwO+t6b6VQivG1YT
Zw+8wKWQMRnprmQY6V6MdMFWkiB6nlQgrbtE1u7K0fK/N0YV3k1lZp59ZQodE5fpm9jqPpxRVXJu
Bca+6d6p77IiwU1L1X/z3FKY5ohUfw9t4TWIWH0t8Suv0oyniHlcbX+hTGNlpol5Twtb6nhgG99K
1EMd4qnqTCFxOMA7UB6boQRn3AzjD3pdD2eh0WEPGaXWu8tlszx6Rh58MOraezCEMP9SiXnzlKRm
cYDSUDhPU+BFB4ot4qFpcMQJyFutPqoGLVTwsydAkF43KmsHjSMgwJi9fdhcqYaujqAQR2CssIj3
3XTvQz6ugPeShh/j7vl/k7Oqhig9idoBCKZ7kgt2Xpwlub4V2h9xav3Nghhon18x6B/0lfGa5Kxp
QhAT7g0NHqFJP1pZ+KNQyyMU3qfra9q4jzi1/4lambBRb3MxDUzznkryJ4/2RKM8NeNDo8GdIfc7
pmzroCwybrjteEYXZQg5aUOlGyPrPuno4u9p3r6tCRBvzLH9oBqjtHNea4s26wXciSTz2EUmCubP
efMGiJ0SeFKOuL6ywLPUs/ZQyeFePuq1HXZxp+gXIxQh3iQAIoZf3ak498vIMsrA7WWwfh0atr3i
2AVN9632O4PZOaOXf9a84FigMQkGZ6jHFqDUQW5GJ86t9ktrillwqOi0ptW6jzW8I1HIyGmNeawC
/e+P069OT5NH36ohbg8GvVKdhnbT6VgHtFDci0WlJBR+4866Z5lSfxRzX1ZvaWDRxBtGLbThFMp+
aTrv1B6dIAwcegIjMu+0zi13OKWUJ+Vh77uNcJeKEY95eU7ks9GbYKTvjQle9KEy97KQtg76xjb0
DGnwXSvK7L4zHxMrvFErjd3KBMbcf3Qlo9gKWDZ1+m3if0VcH7XtjqOwl+u8uDavn0K1hnZY+L/W
cS+xzagFMK27YfItVIRjN750wRfggu674fv1PV57Mq+rJnXLJKZKC+oFPhc4PG2dTz6tp+VB9u6G
1LDHvdr4xc0kG27NTTj0RswOzWprLS0HhSU3QrdKzYfWe/ak+NyDYqW2O8WuCzgiloOkOciACUIn
37VUmc6yPC9Ih8hVJeFeM/L+qASW25RK/rkvlfEcD/lwTCQmfXRfij8NgVmfxoC8G8RB3dmLRPlR
7IXJzSUcu5J385OHU/mxzZSnvLOMp77uGVi4fgQXral8NH228K5hSygQi6vtGUMhC0slitwy+h34
JbO940Ge1DOxwQliRrsc72llOmTfuKOJMe1kBjfFz23ljLvwIThQyz0r8yCvRlGLaC4HRKjM6yPz
LneN1tl+KjGjMWB0tE8Q3PnVt7ZWD0HU7Q2MbCi89fYTVu9ELsXgeGo6mBzjTz8icGtsTzh0sLUp
e4Rw82pW9hQ3VySfRJhIHWxltoPBUGntZrXeeNOXL4M32X73IwXRRfa/amA1XT/cS9WnEMXO8gwS
mZDtXW5unyk0rMpt4Eqh25m6U5nhIbO0o5b+ui7o8iID5UD1nSlnEZyPiy47oRDNXFUCN+5lxypl
OxW+pvUOaODWaubBDSgWoajFJi9XEyVZ03aJH7pl/kcQHP8xs+6b6uf7V6ICfjBz1Ri0ns3K8uZh
jctRk6O2DrmEtZMUhwScDGncrTFcvN8gUZClYghvJpTDw16KEQxfgapdC11l+GYo6SfRz8+5ETyZ
VXwqYPsIaQWv1O+WXwyQF1cfp1F4KcXSFtqb6+vd2lSOjYYAnQQJnJLLD5mGsbDCKIlmfOpCfgWo
qcoWlOW9bPmWiqAdc6MiOglJ5lJQEpZBmZh95OpC5GR9aLfaYPvRTnZpazkA2hHq03NARmEVFwVq
LgSTqkauL7a2gLUsptYmRunUHWO/JYhUOgOdM7Q3rczL5dAqKenTUEXu3LKqF83HQsmhG3n0K3NH
0paqvJW02jhR6uTA93JOKGo+5VLa27MtP1xXg00hJDVJ/IDpQ8v7cjmyWg6WFbeRGxlpZFdC9FEU
+l1ItDlaWZq/eRaKzB/UWYRq62zmUOZFVSXowCh3w7kKcOYGa9IOFSggdqWY/46CItqGryXHJhus
o9db0c57d2nseewAnZmbZkn8rLEXVdkbaFcRI9cIteAgWOZ9Vcv9MRCVl7EutMOg8lBf39stzQdK
hYz+K3r2mvGOfHc1ePGsk5F1JoIAztwKYydi5n5ncRuSsL8M9sJLRDeHsjpFP2jbQo2EyNXk5FjB
p+31GoSj1vH6gjZ0fyFmpZF6IbZln/ngD2svOceEHVbiyolCY+f9mi36Sl9mx82a2Wcp8a9zxX5s
NF0axqDf9lZ5LLzM7+1xsn7pUVo7JM1hKjI9yWYkvvcPctGPO7fiAjiJiv/iA9bWUQgB7Chz0Psl
8TsAdudW1D4mo3DjiXpvD6b6IdKVbyVEAmMLBAD2yD+qEWh7aUTdeEhS0aaUsgfJunXMBH4zIAsh
NGXq5WXNci1JsoivCirNNobomExPRqG9N6Jl7QoREFzjc8ltPZRfRgoYjQ2bX0v1Q1n+DKA3kcMb
i0DkujptXEnIBKhykHMm2FrPxYutYvRencZuC1RDYgfZV6n+kzex8/W6nK1teytn/vmbpz0saj0U
rYRtU6qjpDY2YGx1uZcF3LCkc1JzDhmpCNDIt5TSK50V9RWgZYIMuEzVFTmebH98/1KYd8dFmTtm
yQQuhaR+pdS1VmCu6+9y8hzJN1X0cl3E1iWfi58g/9AbD3LBUoRUph4D6iUi/A+p9zTEt6130Pfa
lbZ2y2IUl8oTTvEFSGbZUqofNEyJkk/Fn8iqa4dBF30Pq/uiL2y+yG/lrK5MVRe50EtB7Bbfkziz
BUZapAxSBc8WKdxVpXj20uQuoaoCWkFiBB8ySd25T1tqTgXqtQrKSP+6PlCHeVhrfQTXi+COYfpx
SBoHLr0+Dmgg3MPB3NB14ne8/7nrYk4SL0+vrZigNCKIZdIBkFH9xa8zOzG0HTXc0BEKhpRUKHjM
weNqVzuhDHqvgqWpMH+JsGhBTWb1Cdv6Xs4Ajg+KHMpEVAoIn9YID5FvtmU9gLUutRW8E74zTXdj
tjeLt6GMSOHegh46b97qVvVlFtaRAY1KYOroh++IdfUXO0ZmgNo+xVwgCuZPeGODkp6BP6CaQCSv
/g2nx66DuXEq7Xhv2m/rZHSMA9V2ABA4nqUcPfJUSrAWS8E9VfrAVtk0JTlTvHy/zzFfXSDCmCpk
6mm1Is1XqqGhNdbVICNp1W9W7oNu9f7QbzYSPEP4bAzBrdQ57srOSztgEjX6iH3zaPkfpeChTPZK
axsOh4ZdhUx9riAga7ltWjoKQ50ip46BXwnjY1WFt7FeHpra7XL/LmjNO2Z2z9dN7WVWYN49EgNz
gyx7uErykxQV07QDD3GSPsWDzbB38djUp99q8e26oC2twJ4TPDPfR/vXanmZWJQCUTzb2PmOnv5i
9MXuxNrZDdW3zM/ctkyrFw866JbLfezEKpgBHuGTbaLfuc782yTea3p9uL6ePTGrCyvU4hCMAkBu
QLbfZFlwOyXjD0ON9p6PLTk8hQzkA+sBZfXqLaS66inZBCxdD+OI3dZpeop7f86jaO2Ops87s3J5
4dchpU8b9ByfrHSBagg1N2kGjFMi3ZE8BRIBYy/jtaEHgGHiORqM9Fj0/iyPZ/Ary+onFK6GQDzQ
DFuoZYd8KGXYHeuwkdiWGXkiwzEDYc85qKUowyzNpDXBSI7aOxAdbNpX5ORbCdJHQdniX7G7G8Nf
qf+TfHMpac7Y7Bn1zbVSJ6UwA2riRWEm8qpcGXoF/GTxxsDpK+hO80LH/4sniukDUFwt/CVKzKtQ
QZJyzepEkOS8JD3npXwkBSYEO+nS+YKutGMGicV7mJcire1gq8NSJDYeIJMKvW/TeUpA8VYeG+9Z
2Jv53DBKVP3pBQaXizzVOlZvSuo+WowiZr5n2l3qR7ZlRek5HdUB+iNczlRT6odwDJP332pw8RgO
nmfBiAnmE33zRhJvQXXNP66hAk30p4UT9P01DqDhiCcpnHPLGFhailA6AAwDPwjctvlVDBRZtJye
xbt0DGyLFPS7rRRJlXmQdQaCZLhnJWwYa5jox9CdgsLJQIfz4RocH68L2VBzmlte26poPWBcZCkk
NOCP6FUSiob2pHvGoRV+RvlT3u/lT/bkrExHR2VTjjU1ZI7jMZ3ag6i9gDj9N1UbGfNHhnS2GnMD
wnI9ai0poIFaIQS0iaPir8sRJBWgtYl76LAbd2ohaRWwMZI1VINghjSWRkcTX+kQahLpfym2xzT+
MXXFHojfxnOykLgyFVbLqCZJuBBGAhKuSgT6Av6mvhNv7ElZWd4gKaJMgrzFVWqPmmIvsjj959Aa
73+xeOOJ4MB4s0gZrO4ScAJerJkZ5ZNKG86WFN90CiNE19V7wxohhIo3YI64gWs+L4i94WyUCHhj
sT4m6k8lq5xKNG4E6UFPlAOe4E7qaeMdXghc6Xnc15pIl100J+gZQn4x4vH39SVtScA1p87wGnNc
9AxCFVB7OhLIyn/MlP4Gnozn6yIuVUDBWZHo35qbBOBWX14iEoTeIKXYcKEwnTyImT3+Bar5dSGX
RzMLgSmA4Ay1Xafc6dcD4YBUl5sX3imxtA+R8jXU1ftgGD4GaXPHQ3ZzXeKlDaJOyANBqRUjgZ+5
XFblCapF2w74vb1udzxEwyff/LJLUb0nZqXYYeE1UKMDdJvpMAHCjR7WpAdSeIcq68/1FV3aIFY0
Z21JjRtM4a2snWwJiRmJfUqV7iN0S88N/A7FUH+YCt8egr2J9K0TY0iO7BTe39wWu9w/T2wFnDbc
vyCiFBMSRwvDc6nSwFw1L8GU7sdvF4o431wD2B5a8Mj0rAebBN8AC30qWldNoupQ00xwiOMuv1Ha
Ydi5uBuieNVBJ6DQhNe5zkkY1DvzMZA6Nw499SEdku9D5MunydDaHcWfTcDCGaOSIekzTLo0t3yu
Z89SL9HrqkASWg6ZRCu2R6EsobXJ4uaGcnfkCGIln1Sttg5DPEhfr+vMhf1Yib+4BbqMuK5zKZcc
BKM4BMntdQkXWjlLAHyDJlCqWXQaLfWkK71AHRO5AyHr5IPEZchf/EOlfJD3CkMXN20WBC0BgTdp
fgzJUlBeRJWamuxkrd8nwDN6ANBEhjNO/15f0KZuvJGzWlDuheIYRionpnzqhl+9+ZArP/43ESuj
MTVlLAUSe9aIz7HyoPrPifJOJCDiQzpNseik5efB6pWxCKIwUgZT6FwxHGwRBI5B2aMw2dKttyJW
ByLFRlYHCiKa6IfcfIy6p/fv0tvfPx/UGxc/afyxDg2/d5OsPORS6eQUhLM9xN0LOzdvFLPNjEnN
ccyaXCNMSUaCJt+72W/qDk6kfanTM+R1FQSWe300G6oF7ga+CXObGM9115TZGr2k+KyoqB6z6EvC
fFL05fqmbdyStyLWqQG5LWioLa0OPrEaf+6nYv4zmKIjvftBh4nkzVLWj1GeF4URM/voytI/efKb
8y/zjzXQIp+kfEcPNiwMosgaktMDe2XdX0jQLkujwQk14CjGNU1ZmXCMFUcA81bfkbW9ff/JWtlL
Jm6jvlNCTkhxrN4Ef5xgT0SktQdnvXF7mA4CkgKsvxnvY3VBfXGUR7NIejek+SBTJ7snlvgLXWBS
dHZ/4EoQV2YG2NapiYu8d3sRblv/ZAakePUbdUh3fK2tE5oTDTCOvCZ4VzfVLAetV5N2oHUeVMzh
Nim+mdk/cyQmtTvPzda2gdiLT6dQor+gJZSj3O9FtR7mwTfDSSCDcdoqe7fzg3YTp+BzMw7ChN1q
53ozNXJhYEGBEt/rvwXZP4TjN9k/StKZNogdErots/BW2ry9bwzdSHRnDXE3kHGNDmkOnof32LWH
68qw4YiwJDwrMMe4TWsIlEoinVs31eCO5T1T+QAAgUZf/lOVtuL9NpOT2u4luzaOirQJKQ1DntH3
1lm9WtE7QQiHwe2BJKUMX+3hTG3s20LASu2GvpziVugHVyq5rdpDgKNKkPzufVsIWamCkpuJqLYI
0ePh2MeRQ07S84+xptiJbNjRzAWxc1SXUwpUIUk48SyBUUFsJi8VwsuzCgxk1I8eZhqUzAc1lg9M
szYtGQ6GFeClmYyDlz6VwVEZvkzZqS5sypKJ5YjJoWzhVjzlnXerxgVFsLM5nRrrQy0NO1tzMQSP
k7H4zpWrFIkELAXeuRtHt93o25OiEx7Ux67V7Tg6iFgDA2ACUX++fiaXCeOV4NWhMGQXTamFFTBr
N6kPEvvSh3O08KNsvythfhQHzc6tX2qs2WNn2qYMEXRx3PmKi06l+SsYHSBrTA8Ese3ymEzJb1Ua
cgc3pEw8JIVdkZhOSEammmMMdud9iJpTC/DdjtxNvX8jd7XtAUiXYqWOg6tYP83knHwSuvP4FQSs
WTmCfzr/R30oOsWeGpl/h06/8wHz7q5imsW654v/xl6R6YCGIUD+IH62/NxOvvmqR11351XZsFjg
hoC7Rx6Metc6SJMLzY8Sne01Q9FVQuHYFy/MKZ8moXbkEOLB4avg7Twvr/HYxdreCF3Z4qTtmwDg
3cHN5PTRBPJIY2Ahyu8YL9C0e79zTPlZNZJbkRsXgNwy5TuZsgvAgNdLxcUBHQbiCfJYy93tq4jJ
fUXi8uvaSfPSQ2N98tqzMhy86qFH6pM03hbeXlvYZWP6rM1v5K60SprMspcn5MZamp2V5kurxMfG
q39I5UkVu2NrjLcl2EK+cgjixskqqHOlz10gAKiV38b+fTX9MKyHNvHuUn/vwm+qHMjEFDV4/HEG
l5sSmFYMQBkfBxj37TS1N37pAENua64enYPgoVYlfvSsiLmT4Uf5gl3Ft90E31W111i1ETCgkP99
ykr7szRPvamfzwfSnck/N4qTpP5DJVg/p0E7mqaw09u5ed0pwrF4dIMiwXLt+mQIeeFDelK0Z7l7
0OQvhbIj4vKq0TxHgZ6he/6DsHEpYhprJRwLaQTxPvsiVE5NLA8PHuDTZZnjnf4jF93v61bsclVI
mhtwdUrNMGWsLloZW3kspSa0H7wSwB95eg0SnHNdyKXaLIXMZ/nGUlkQhWV6oo9uajoeLhWze1J0
qHf7li91YiFnDUETK/00Vao2utEXUbez6izQqvqtEh9buqWvL2nj0Z1l0YY7Q33NZI2rNU15WegC
G6dG3zLmPc5ZelIxiYnyAwwDi7FGZdB2hG4f1n8y55+/2cdy6BLF75Gpq6emYNwDrsthb5T0Mopg
uANsoZlH4jU3txTCVPzYwQmMEsanyPq3j85G86GwHCtVdh6wjeUwtwxgAX2bM8HbfB3eLAdU3NGK
63hyi0hkx9qPhQWzRHncOanZKC3fEpxtqpPzxaX3aT3q0xZNM/RTNLlG/jF/AtnVi+20IJ9ph+LH
wbQboePU9qZBN54wxII/RVGUXOqFp0/xhYRQw+qm+OQFD2oFrVX1pevvvKeYeVtDOKrKUVDHmzEY
CAN+XV/15VVYSl+pip7mU19oSK9Vhtvz+4xxtMHRlC8+eeQmvLku7VJnltJmA/D2JEvKpTmwo24W
Fo4qfi/1b+N3aqxO37/8jSSKJOqMhkTCcylJrduESy6MdJd9joSvovcjqF4U7w/h2nVB2+dHUwwt
AiAw6utpC9PqWuargoluCAPc9fAYl6GNbRYIdOruRDmw8JJDR4OgJDwWPzrajna+4NKxZVeBi2bi
A/eLEZTlWuW0bdLKRHFH8UGYPtc/c0f5rogHPTSZlbgdmDG+LvHy/VkKXF1IORUb0fJRmlG3dd1u
5bM0nVSVUlTilMad/HRd3KbWEAyDaQi65UULvDkpURME5UQzcVo8mR7p149yeYjV4Hxd0KwUFxbg
jaD5Q96oZ1VnZj1Y+eRa3j+h9SsedhZy+b6xb//9fnX1bhsjDZUxFPFuMzF4q5Z2PVU2lcJgvL2+
kMsmdwoYbyWtHDAQqwGPzpGkijBj+zT5TgdtOsXilzz5nnlfikA7Vt1ZFn2nKKRbKgXOWN827Y51
eQ191ztKFQwkhhk/lkGU5Y4WdZaMST0BqOMnD6C+pU6j1OaNIIrJsZAn4SHtW6CAs7pzcr04JkZe
3qZVGxER+srp+qZsnS6dcPMUDxA1zI4uv6URO2ksQ3lyw/JfI/j4f5R9W5OdONbsLyICECDxCuxL
3atcZZerXgi7bAskEEJIIPTrT+75XqbtjnGcl4no6J5i7420LrlyZaq/jVb+DKXYG4JvIMRCMpTm
v3Pe4YHWtjot2ls+yoZFSLuPefQoZIUKd/v/VZUD1oWbjpoZPGBwen5nHpddkHSSvL3t1Fxl9srt
fzmrf146aHteCEnQXkixP/RbUGGbxtorQ9jyUEB18/14IPIpgwSG/cul+/1BUCTBrBkrgClgVRh8
/XZEoPa4+lmT6DZCZcn7H0qv1QAdQNDh62n+y8N+f0eXh4H5hEIM2gsY8f2W7uxuTArzQX5H2vaq
9wwLZXN0nBeUYRxu3SINII//rQH/t2/43w/9Leu1wI6LKQh+Z5cr9Yhjfx45DLIxJunCXwgif5Sb
//cFL/O2ixYDViv/eciLxWXCuSgC19BXjr8U4bRtZ37XX3n9i4cEXLkf//ta/Z4M/vNEuImBYU1w
YPLLt/+voLlPaUuXCN8usac0b2YfV/FX4L4VbT/tV7T/W8P9r89DJAHIgPMPXcV/Pm/COuoQJF5h
6AdoZk7NvKoqWTiKlivyuRuf0/4zb7HIc4MRh7gsOOt6WU+r6qpur1b9Mw1/Y0T+HtfxE2DODzCd
AIf+M8pNGQ6w2zJ+x9VpdA9L9+TbR0xBqv/9S/8ewP7zGLReFzAdPva/r6FgpNsrBBmcI7a+tb25
4k7+rZb4l7OKmQ3IWWhYsF3/u5bHoNjsisShRTdfVvaOdrCaXGP3D/PG5s/70uRdbbZDZH4stxJM
47nqx885Utn//qr/ck//8TF+qzBY2UOqJV27u6GFsQ1WqkvylEWNdNdEnsTf+O5/gDj4ZXPwXLAk
jEh08Xf755na4FpCumLr70r/nOZQ4brfuKkpZrHdWT6girrL/6Zf9EfdeHkmRjBgiWMfDTzk31J0
NIzgGxehvyP824bFZA0Utl0eRsiafN38jdMvqW60OhSZq6P89X//vn/oAP3+9N++ceKxPu/Lvb8b
l1u4anpYIh0NvRbZsX/y6kzKYzY3Rfsy9D/4caw6dhu3zcT+8pr/5S5jC+QycQBxBdOh316zxyae
1FhquZPFK+to1eZ1nrSVfJ8oXOmS9qCgXPC/v/nvzSRyP/Si0EliuR3iXr8vhASNlVgHLPpu1S89
xF+1AWZ4/t/P+OOiXp4BmynIYGGLAsqP/zxOQ9et2O5d/Z2jutqwpiPF39rGP345PAISMRcBIRTE
2Bn75yOYidN12/l+t5/C8pJHTfzh4am9xFgJuirV33rjP8LCb48j/3zcwhhkmWc8btKPMTDsI61S
WQlblR30kl66H1F7M4FOtUQ3HIgKOjtsZDn9t+z2t299+eH/K9esXdGLcsPHsOaqE9UAkuov9zP6
KNwBnqOqq9MraMzcZA9D/xTpKm7U17+yAv68OtiRAysAxk0oa0F9+u3QtutaQqd0He7GFBDO1bJ8
XibVzO+9ek3GalowFIR2KVQZ9rutxb4RJjxLZZcKk49S/I3p+i+fBttT0ChDRQunGESwf/4kKF/U
kih43fRqAsA9zfwOx1s2rW7jU5m29pDmfD4lu7cHa4L9yFRaXqlyGu/lRQtw2FV3VCztsfK7j6dt
maI77OvwQ+jj+C/34s+7h8+aYbXoUiJfXLb/+Vl9mgU6pWK509ObI0uzjs/C/21ZE4obf2SPS3l/
cWqFEAOK/d8VtlIuPXXOT/dz6rvPcmSwuoqtdY+TArsLzLgQi4PjMVvPtoxmWcMxcsyPcTKABqUJ
i37SHRvkzUKCuLd7S/oquG7JYAc2QzYHEb2tVlgNqgNmR3uOuqIf3m3QjFfTFqmvsrDtt9jY1TS7
luqdwiMZeXQfgWT2A0tNo7aY1iyi2yvCPnS5x0iIh1G1pbxKyKyOIlHQGbRmGe584btXMRbLVuU6
CFRw065fxSxWc0SBjnebDWs2v3lX5rWKMrjN61iRr4FfjO7WWJJnSlfW1YWYZ9kMY2H8mS7J+LPN
He/qsdg8DLRwQGA1M4zuPAdjfGUSz3r8S/5UjskA5TCVZa/7sqqhpotd72WYsneWh6GrmIAteyXM
Zkb8QuUwVLqdYTocWYQmBdnBDxw3lVVCkVjVeen7ATNzk/yCpS+WKjzgPaBbKGfnKnaLsXUoimcb
nFx+OGhUIRHjY5ywh0LUVok4gJLMtYayygx1C1JTCfjlOI1ERffUhOmLgnRbd+Ltpl4HX6h7BEYV
10KvTCAa91g3pFnXfziSOSyam8GXt7tnCXxiUlFeY/+I5OeALyM/ZdRmay2gZ4Oqx8EztYpLud1R
ODmnTej1Nlb9HGWqgtQh7+HdLtr3BUcquRXQ4da1Y/uPddoL/+aTy/rI2q76oIoVugGJImXlekSO
Dhtcfa0xc/dn48M8n5fO7X2VC4mBVpEK2KzsMKBJ66Dp1tdzrsofSbeQu5Xm2F8PMKLKD5DL2s1N
NATyrYcAlLw4s5DPEg6Sed16qBE9TMm2zJ8WagltRmYRGJcIY3EqEV9uB6KsxNBI5V+t4PCEjQqc
yDbaIR7c7Wz9iv9XC82uVAV+XqN+V5hd74WsylWu0YFMfFAH4Ts6VRCXxPnBhQKhZIhXCJGjy+zZ
7SgLXsMGtG14cH0zcvCk0XR9YvCjt7LqqDHyecTSeHlf0E0lGiopYtVxjeWIKInvWevVQI6TmPOW
1RmDSt/3MGJeYZox9cTm1Qj26OaPGAqukXsaBpnMySPU2jgpTmDXjbs9TJg5dTs28phwiQzgOYTS
eoJgHRXvFuTgtLZpYcg1y+SIbTBTbFjwwNL2vZmSEoGSetlYp6JfEEGTtwWblnDqynR41CNuDGRo
Z0igdXI29NRqN37scsu2xu9bOWDOlezsNJZU/CylL/RNHujwE+LKwtUlXYe80sveSyyitdpUflz5
RxKBZHnr1B66Q+7kGt8kzIPTMFC34M/CBqO8dxhlZJBm4yV4gzbZMDhROxsvr6alFXbK4yfupyw6
TJjbPneaGVbPALvh1N2v0N3vHOXznYrBCThnavXDgZJtgYpv0bXfhnH1/VVghUUZKklhG5at0EXh
uqT2XIo2IS+U8La7cjzlH9oIa2DLIYNdKy1GsjfK7C043Y6CzOq6yKfVyon7ytWWQEmzV+ImG+P9
wJKQwR8nzkGL0F1fPJWknLYadNuLJmM02fSUhyS8LPHi+lpxZ0glSluu9TKuPf7oKiiOtMnaj5zM
w8/IEOyVdD4n4yEf5LBVG3DS7uz3DPv7fpkw+mGRzTCKmUL3beuWHGr5i6XXXhiQEKZ9R0ETrbZA
fijnZa+GPEApPKFddF34lEG5sXMdTFdRGbla7yg2AWJ1QTSD8TO0xQfSJVUmZ/spMtTDmhDQ4osa
EjDc9xSbcQe90+JxjzvzzSvtv3pps1BDp7J/Q91LWWP5wm435ILvYCWPuiIUOeTGi5Zdpz6JwQrC
jBWfNDaI49nCaVdL1kOLZyIOg4oLFQLDDIw5K5KAUpLbsH8r9gSQFHRM86xOlxyf0867AhmC626o
TduvH4Wi+zPnQ+qaqLBx1W0CEXsSEXZzsx3SyxUbkunzqBTG7HAd6Hjdi4iKmoR5ynAFynU8uE71
38aW7VO9yBW2GlmbjyjtJxu/q2xe5yvLTRuaWJXwEjEbpW+S4+Wh5PfpnUBQaDi1xacNuRPxbxYw
AvJIuqGewYV6GQpKn0qehh+h8MM1wn7UHXy89fht5yz6DK0Z0EyQcWRXjZC9KKscrwyCnrLT8Lkm
a1wb3KxPYTTZS+iGuKsm5dZ7CxWOQyETKEpb4czPHsI8OOxxhom6JjCSGxOjX+hgr+KiTX5xO6fx
Ycq4wDZTLkWoMoYQmrXe3uoo7o+ZgYiHcSnZMdFUe3GVZquIz1GYxIRRGbdTFWU4ohVE4YsB6cWq
x3zvhq8AQPKyMdAJPWaBTwgeKpJbNfMB6H5M5EMxp/KGas+GKnUB+2cQw1h+jVMafi1kln0d98n8
PM6LfFoKBr9yGqX46qVTMfTgWxq+wKm5wM41/ivC/VLehNn5OktsjIawXfznLeqAiyF1L59KKfVD
yea+rYt12Z97QKHbqcXK9RsNJIZdQY4PgXc8k59KpF1eLZmSyI4JQWiaNsiQIp6N/dn7Pa12kgC1
bEtmf/U7RjOFHBg8iqZMb1XJe//hc9rKU7KB2Q3qVB59sz7Pxyreho1WIdbFp2X3yOmuFKg5kk3Q
84Bf9Kfh8Xpnt54lh5j49Hnrsu9eIwoetmSjx2QvSyhD2B1WydLb7jXuy/TNl5m+X0H9N5XbyljW
PO770MxYOHhDOVxiWzeD72KpAR9Nqca2sGZl6qqwFaOp4z2XvIFUDGQuNBXz3ZTs3NcMlG5o0KaT
/ZxeIJuBZ8IcKNIA/T5jkGOrlO6QpAuCQLQYSIHdq65j+eOMXdP+OutQ0mHaOK64frJPryJUNjvI
UVhgQdWgo6vSw2oDV1xA0mkVCNQzCpapltC9gPXdUvifSCiQIZhUL/G/LOqvdTGmz8mUwLIXsqf2
UgWw6QlVWgwq477g5o6YhetFDz/iIaddpS97H1W5+fRKQJTgJ49CeOyIgzZ+jmW3Kig2pgcUMs42
aHXHuepQpD0scQAPF0lafAdKTZs01vQDjr7YAtgTCFDDycJvR+TfPtRq6m3XIBgDNqOoHGrZgobY
2HERHwGV+FZllAwr0FmIMMfxRUozYtKcWLpnH1lu9dNFaRRQLt/TOtdkfEAJXH5NVREeZhQcb2u6
l1tF8kXpg43Tba98QSYgV+DK5EBIyXCPATP/CcMs9wPUckztxi3ZwYaDqlRl9HjBQVw2HfoCPKPz
Mor1Xoxt+wvaWveTYzC/SwfUltWmChdVIZuX19jF4pwqLJzVJWu1PGBCV76U6QajKJq5aEX6GYsc
6kpl/61c0+K9R1CYqyT1A8odpMTXNOPyuWXd9LiVcjqMIYMMLR8FzkBJ3MUYhNjHdECqnZEv0mrp
h/nEMo4zgZELQ8lF3UeKf4SjMZ/H2mjqP7Niwfl32JXu6gQ+PF2FmKPgELGUpj+YYsySOg5rDL2u
0c2fjIhxdDArV29bkSOEy31ti3Pq2HrfGawyESvZzxyJ4ZmEkT5SOOKSSm5q/1XsDFIbEyNHrNO3
4ZRFgo21F+kw1LrY1uikZoahj5v3/UNnUiTI/wNDfDA61hVVe7pUzmLR6T7aiD9DF3ua6sjSdDlp
S2T/EUVyeitTC/+pKi81KaHmDHHZ2mGb8Nm10NI+dOmG3wub/f5aM2g31lIhP4NiiWGtiZc8fEYy
TrF/Oi7mbU73HurFlhAk0WEINV9T38L9JeT36dRlfbWqfH4oIcZ1FXdREmqxQKUbxzxDnhsRdxin
7JULW6QoCcDnI2rin1phwlqPvluuQeZBcDFKyh2ZfJ477Gkty3OHwj+rQkgwWzEGRW6VmVg+wiau
/LQvcfs1cZ487twiZohWdQ9bKim8uQSn32SCRp1HmYOYaM7AuC+gpNlF5eArHUtjjoqS/UzCwlG6
71ZBzaO3BSTMZQ/QXIit+8jaISuvwzTEL/nadzej9+EV9C0AAoKuBaKS2FE/JuNYNnDWJTcuJqCV
WTO5MxZVirTpRU9wenYCE6l1XvBWPaa4uuKUZ0Dl43GJqsFI/xxFGSSEHV8v3PZpuCVsbE+RdF8i
w6Kogj+NfNR2V/KgLDECPyB31wZy3GkNCgiaqiVjFCJ2JPnJJrk/je2uCI6wAZeTamJgf+4Nf81m
CXn7EenzhZiWfWAmn5B6a2foLg5sce9LpOwbTDn925xnCJFpas12NluRfkFetFcWCsa1n7vxW0x5
/wlsLjtfddE6yjqNkdlrniQOBN3p8vQFqyPN0hc5r2m2ddtRJ4a+DpszRTVaEn0hgofrNdrNrSlj
A9CMxzH+RNEyVUOGTPq6nUdwZnwIc39AClAvfg+ouU0e8qLKx4zchqC22wB9aNogeqEGz/Z8naqy
h95vxZA+b22GY6jXLarWJdtuOR3Uh8sVG9BxySmq0ayU71Qn7LtyqdcQGlDkJRrN8jWbo1g1kuXA
gnvkCezstA6vqQ/syeX9MDWxTLvLDBC7YzXYlvvbEA/uGVKXE/A/grrxANiAhSbAvFo/dGWYkSgl
79JDP5rI1djLj7/sKgLaSugCFejEEAzACjGlxalVjOd1plgBX4qRwOrNm31+plsBVmCs9UBqKAnG
7y5bu0eBDSYoyJI9Ailn4Zwfpj1kQxW61UHRPp2P3kM+ARtIqJbNKETU7PfJFs2mKZVlabOzEM6t
GfmD5d58STd4b9TYs29ftq1NdGO6vkeub/nkDogp4w3XwHaqYVjboZ5WU7xpl2FbNEGWHRqYFA2v
UGCxPyjtpL+bpIFnJN1Wxw5w9ujRD/AiWqoeB+ynvCwpVBsLYq26YdTk2AHfSWuHPvkD4jV8OsZa
0uPqULWcW7gTdYc4WtpboWX+sTnpvqV9wRudE3fk2dL+yqdZPDqTZ9Alx0QROD3Ggg8mMHvusx7y
4aGIYLJMmHmfWwfYw81Q2WvAmZHfNI/Sh3iL/Xu7abTrNMriKxZwqmoaZhiV2SkjV2GJi29QNtlJ
7eNRPJsVmMkhC5k+hHgtXeNgCYhUTzpN60QCCoWzr/ys7OCTpoy2+d2TqYRLoIB1V8PXNoYq2NKT
h1GvoBl1W0e+/GfSfTZG+Ohq4d7FjYDEO2jQkLSUjVgjEZ4DFwZQiCf7l2wtcvCFgs7ihpc96L6q
o/twCGsXUB3zrr9ibmntNfw3k0NIUnHlh01+Qbca7nlUolmZwhR+TNmAsz5B8ILVxLq4PzA99qLB
L2bWCjjMRiqlJ6tql6btlZB8Ww7Yi6byvBWxvmmBsaVNEu/RyS+YbtRFsjE0MsK2Wz13U3fsSo6R
DvT4ihH/MvdPO6ak3YEqyNFUadvLAnqRPEvOAeUamMp869U1pE1mesjSmdYmLJs8dtkyD+fermw6
A++BWAeAy28LPKqSarAL+q2RtDFQwUT3TbykK7DLyX03Yzn/SnrH3iahCa3WKIgTT/PeVhzifHFV
Mm4/Fahkf4yCmRuQqOYvW6cR8DVAje3IwjY2sF4ypxwgMqrAYqCv60wv7QcAVo0w0RUGMA8GhtUa
Cn3vyda+waiNfy6kydZjL0v+Fg2OfNZjNwGx8cMC5v+07TvCZqQe0kCiuSptBnh2njySVoRvlVVK
rmzBJcQ24cHb8f8CrrRVIMuoa9/TBW45a3EGEBZcbfN8fo9WdTFss7O7jXALftgoaXFqJMyfebxF
7xgmzs+43PNXZRfIQWSa2KPMfNkDmceaSLWRbP4W50R8mba4Rb8Nu16Yg/GXJXTqUty13Q/us5ZU
3JK+v/N0j2hTFO1y7FRY1qsUFL3vfbaX39cJeOuxX6PVVRkYNlsz5x2qO+oUPCeyvh1/AeBc/bkt
IvWIciCSp4WqUFbL5K2tWzQZQDzai0qGy6VlV+2KAcBh6EZ40e05HEbrjaXdtYthw9u0IU2m2sIc
DlUEX4Zv0AYSGfJu3G0NEva8HyFRxtrbOIZBIEwPZ3GVIlw99InO7y5BGDeaDh1OT+R0esYKQu8q
TPuntoaTT16cUP3kzzNcHtpDFk0JPbl52F+dWUdadz1d31Np+jNmyXsJunlifANqKozs1iKsrs4j
x95ZLPRHKqc0quFTWF7TnuHPs2Ecu2qHp2t7nHk09JXeSaSbdFnIU9p5BTYp4GL1Hulynb6UvMM4
I+5Zrq/zmcTRqegUE18pysrwUPpWTVHjEptT1Lh6oH2NM7tOT64MZY6FnMm40+ZE+zy3pizvBFoI
cB7J5UjzhWy/gPChRLjo57garfz+rpXvP9G8LV75UDpzXDGATyrcUxkdemhHFU0RZv0BCdPol+UJ
CjR8q3DTblnnzhHDC4Rd2b6rY0CiqHuIT9BLuZ4isZWj/NFzu3Z1VMyKIpsl1h0AeisUKbMfN0zZ
hx5jBvyUvg7J7OxJ9UwVNdYq5x9U4i5UYpv35dQhN712FlVxPSGuHrp56UKT5Gibt2013/Xi5E9k
FrWjVZtl1HSx41mTgpf1acqkel17Fok3HTEAkK3ezQudlhjSQLQdo7uplRpaX9YR3TAfgdu4LwMa
tFgCYqAD11CH69CqTCV7yztEaVX2+n3b9hYrWCa9DtqvL2o148tULq49LXvhPpeeY+1p0k59nR3a
uwq9Rzito91i8H48RvB5Vy7f4ZjqCwD/hfYHAceNt576pVFqRjVuus5np5DFyYhMPYJ7KbYSlSbf
wHMTqY2QWVO4UtR7IscnwjDer/JlcV/zTDtZQweiO2dreZtmBuhkAhDMo75VakUfkQ1oR6YJACub
+fUMGjS6qsAw3dutoDcR55M9ZTosF/uMpSweeIZDKrC7j0u00fLdu8yC3Ydk/2XvSvY4agHN8WgD
ENRYvN2sJitTL3m60/4YSLs2ZAlJeZVTwEtV2y1xX9HYdeJAMiSK2hduYFXc4aA3a2/aVx/D5X6V
gORrlCbhM1tj1DSxHYYemuPzMh/zaEq/S+q66RBZW7g6C4UBFZbOpprFxrEZh0HQa5d0BCTOrnBf
d7nv6+eFQ0O5VDk4uiTXX/Q8YzfKQl36NlbZ8li0WXgRMu6/dFaOChVaR2foHRZgTXHlYAWikrx7
AXdNruc1Iajd29VM42kmBYbTpE1hPbbh729HRwtMCLplGVHzFTiR7RCh8GzhSfRhGffxtZpSBKs1
j4ELDXEUhTOD/V98cIHOv7hbIQoH4IiTuqALhH5aydibXcT4YqXAt1I6mh5lG4tnVBQj0FJlfHJc
ZFlg2ytb4bYBjpt9x2qWvZ02Csgd6XREa2vTm7E026lAZt/QzO35276FGc0MG/vhZLISTbMH55Y3
NFnGd8o4o/WYmuSIbJhMwKX9UGFAMRWVT/biei0EVK/holnYyqu5WyqAcxu7TdYCu/47p04gLm4e
LDSJtHkuc2V/pqaIpxNGppB6zA0WJ48E48evzIi1RBFHi+mIepBsFaaEaM6BpiVzo4sh17dm3zJ1
7AHMYB9pnt07kB1HUbeTcXvgwCH6q42K4E5xrMy70PmK6gw2UKcZ8KCuQptANY6Kbv7pc1+8I3tp
pDWViFqsTD5O7cbQlvbinUbCpNXEkzJpEsqWvFFu8gTTw0m+m81FyQ2UlzaJJrHsVwypyuVKbjZn
VRuCyG/naBPDjYV6EqmFAVQAJyRFk6rfstY0FOK+U+OyKE9qXRJQ/gUmQOsh64rk0XDyBbAOVFWK
fb0Y9LV8xfWPkQ/BGNo91O+oa/2Bbcn3Cdytr3hVaIBXaWEciwk+gG0Z52Zv9DIm25tbyIJp+Dh5
fmaZzrCJWOLWotvwyCF1lORbd2DzRK6GidqXtGfmKUc9fIcBDRY94VJlPxQNdG8iJIzyK8jiSl0F
Ypbwc9lX/8WrPnV4JxmR4DdmwZSHgFg1fZStTTjcrIatSYtuwIwR+KmsUKV7VzN4yABBnyeVNm1n
1oD1HnDcprLodJXAAcnUdhUzMOhkjaYmh5vgE9kFjm2ZrvF1lkDpDYl97p6xXZFFNyFFhGmEB0Jy
vxTdCLDD6DJrwBkEF3jXm8XKTQ5EvuwLZBhcSSYASyT2Fet9S1E7GsqXFuyhtZoy5l/b3nXb68Vn
KoERetG7ejWXs75xmf3E8ApvS8R70p5j5+akjqC5iHfpA0lrZkOO9w3L2xNGqPvYUAD3gIm3y8Sl
DZfObOYkl/VSCr3UZOrjm70v2xE4ZZ+9QKF7bqsWrg95VWDWDSyRR5Fr9uDcS+a10g0dDKayeurb
tqGp2W4sVOLBKsWP+oDxJjB024ImicHdNNb55DZ3QHsWrxgDZS0uHTzfYdswLzHE3aYivUHj495X
mazQCV/FfjcCsYTGhWxbf1LrxVklg7vmU8wWszaZA44PzbEcoL8dyYpxJubQHzkHplj1UES+x88o
fBOsglznQHn8mYlC6zoB4Kew6ZGhrGv3gS41DFDN44LqbGgA/wNnj0p8nkOeGfaNEMeyJoG9i8Zv
mTrAGRw8ZyTfACwR92ecD4Vwqz1sEZRz6pip+IghI4CwEinnFfYBxXcViwn/HBPxaoc4hq4i2v96
Mr74wts12etsC9PUaNdimMA1iiCGThrGRphdVpvGdBG1HIIjUKet+EBegHyB8z1D8CS5J0cP1DdB
mzjsCBO8BBl9KQdH7/oQ20feR/tjB9fIuEkYPu6pGEv/Czpq6JxFbt1UYekfNUOk9eeJpKgFGBlk
fk4Wj2mYcTz/GGW7r1WQZAXqV3TyEykoqIl6Ju4+B6SUfR26CNsDfpnH58ybIT2Ayjn1mER7cd1i
jXTFrCiWVy3TrT4HBSOrDWw81UOrM4E1o0Kg73V5R72KwC1t8xTUYZ1EKHWAua6geNFtX8S3XgCz
qsFzycbrJIvmrTF5Xg53Jcfmy1McAzB+zOCtZ64R/tZfIMFAngA4lutO85irV+gaRfnNhMy2vHRT
vLcVPNHBdOrVwO57uQQ0AH2MV42vNgmwOzBgqMJEIgwlRAYkZGQdWA67cFF5WHibybtlSk1yhY48
2w6j8tvwJYw5f9yAN1loMc7xJxmzwdyIEoqGByExMK1mCFpBPZEuublpFUF9mrkyAc7jizmqMCMJ
H12SWBAjNRzla4BvrT2mseRvDN0Verq4zX8B65k8DkA30YoSkV/lK7PXYMWk4mzCxspaDWn7AJpk
7w6rL5enLfIJucqmlkeHJV9Ee2pNS14y2OV9C1myzYdQOg1VjEHD0WEYdhCrUV7YbatXOUooCjpZ
YrGZwodlvzLxEIebAVeFPYkIQyuiJKprL2a3NaVNub1eNMVSFZJKD7wBVRPu9SBY1Aht5hYEj420
hzQekZA4Lvl5hh/cZ5sq8uoEEwIdnYWgRbZAsBvio9y8w5OUeATkeI+rHRfgmwG74K1UMsKd9QAm
Kw+u+Y8U9Snqg0XCColvpV9fN8Cg/4+089hxW9va7RMRYA5dxZJUYgVXsN0hHJlz5tPfwQLuOSWK
EOHzN7Z3owBNrrzWnF9gwtXsqbvU7BUVhf4uBg/QSRWCOmLE49By2cyMoQg3Vp92KprJce9uGvLY
6SHOUuXsctdQbGAtYrehoOzpEIF5PT9lKOSz8JuwLvaG1jrpujFa91lQ9KZ56PTWqncocwQupeBM
8M0tV2OnWndCIkmrOAqDai3maaHcYQbkUmHy0s7YUIliAEdDq5ck1JpmV9eVxiuuNJytxaQigSqo
ss5zh/QpCBqj+JYVQllyyY/iA++jOtpIha/rHAZOkj/oLtRlLpPitwwesPYoknsh4xMo8Z1EgfmX
VolFvHVrTStZd90Qr5tAlo9hrcreXUvCzz2Si3bI8/I4a78mVktKVYvbxLdDy7GqP2RjEmtYRU4M
qpf6fmRwmfB6O3Nj9Y0zzEo3SiB16GvIcpt/6UEL8x4lCZLyuaYWvfkwD/1DnoXNb7TO3JLdtuPq
m2WG8k1LhN4OxZ65mfppFpIHr7PXLujiL4YfDcZK46X2veZG8FsNcRPchFwCT4nn89hFfqgnkaSI
gMMMs9O+aA5W6ButMJX3CGxQuxECC7M6FwhCSq9yHV23WZVyScorwJZkfhPSm3wnRmvsZ29ak4U4
Sha++5b1lcwBrPdFt1UwWkpXOTt09OU23PVK3wGIHcl5Dfi7iGCgNsXbhU0smVRlq7PYU2D4Ikfx
No4gEpoNZVZxNQjuiztEuzqVDuZdtV7rmNwtfMIIHfxMNPr4BGwtRrgtGqLGBKAqEKPhDK3PbZT3
26aA9FBQg92mbZvdAc1jy0zhl+HXltc7QTe+kYtpD2LjyTzeeEItAJuvGAGwr2RVQpcbxQ2gjhPK
h1Y3heSlaX1O5GLb9HdB/AdrVa9dIOJ9IIknzSYOrFgKsVAwzAndA2J7LUt+UZ/Np656QXm0Oxhn
DeTg2pBe/ORcbBSulid061IIcw/xEhnjGhdMO9neRslBZMumdIHB8A05Fav6bKGDO9T2UJ+0ZpW4
4j5zN1a4s7Ts0PV/1YJiMm4vA1n/6tArf+VW2GVpuDALrvGlrERx5BOJEGmNqb5xUVkJOipWc+bW
+OBSDDCac5A/355qs0Hw+MI+wzDw0hzBp58wyLwxFcRDzOYsqfETVfCTUj8H6sKSmg0ij6rT2Kco
jPAkSOIqla46zTnSmjdY2H9QTnoyPWUBUD0Nw+REtgJGHKo12M6Y498/tUUXrBJCaRY8pP57IT3L
xquZ/3sISUR/Ady9pkJ0mOCTvUbR1BSdrocIMUpgQ5Qjvqr607+NCe24CDJZbj5Y+yEqCFIWP2X/
t2k9YCZxO8R0RU9DTEYk8OVOtRpCtM6j5tqh81cMqM/+47hPo0yw5T7APzVwteBBCcxVKPyhKkel
9x8N1S6DIG53OeqSnGmVaarBQ4AnQfhMU2TrZ1EvRJmSIKZRJgyFTOgcr/OV4MHwX2X3T5kujPn8
75NIQo8CbYUpyYIXfIZFoR48JBkvNm6jR7EaljSTZkcd2QsON0yxsU2/7KrYclJe42744GUPpsxF
RtPWkv+7QNjl36cXThi4PxnYiCjTA0NoUhQ1PC96aKy9/CPBbSU2uSUvhbniB46j8jnOhJpC4swC
D+JG2E0bqxiohUfqpASK5lt7Vd5YucSRvTNIANxu3xSSP407WT4d1YlecMLowRvkbVRRH0UOZgA5
VQgZ4LF2Fb7fDnh1NE4jTpaS0SSSCNI3evCrez09+eW9WYdbP2o2Q/at15S7itt36Bq7QX5wjK/h
kLwo6I50I+mL2rjVeQtrW5qbTB/G30xZRHqnqsq1GUoiAJTowUqEBymTwN8+yuDgwn3sroQv4bPx
01v7aEEe9ftYpT4qqktEntlPUKkAYeoiQbedbPgAIbW6p3zzgLRsvfUEEu3pWtWWTKavCHVj55vc
B/D2kbACnvrj9ZLpUKyqogfAr3DNVpq/jcKnQfrmrIwndTeIvDXcaOk2dLUljIhW3USczwDWjsn9
5WqtyliIqzKUznFMbR6ob6g/acHG/Tq0T5p7LOMnWdg1yksZmqvWESh66wufMPMF+H+OH4GUtczX
XH5B6YeVbHW5DEWgtuO8eA2jcH97Yl8NIQ8QfGbRKRmlp7h0X4ao/b6oa6kAI4sEj25uBfGbEf/V
jcUxvLocEAgpQJhypo75sTUJRNbONdRQlc+CXK2bhiwMpKKTiJRVnW6TxoZUW2Q/gcIfMu3dzDeI
qRkLdNS57vz8CZNdQyEdK+gpn+AnDm/7Xan9ud2ZswFYiaivcGkElnTZmbIqGH7MVnTWwhRgqa2m
weZ2hOsdd+xGoMWYUImjFNAkhBJFYM21QDnHgbNrvHvoClaT7Jwh3Vjeb8u3TbHaKFm8ux13SpUz
xrAsPY31hzmQNU6jT1e7shAdhDNiSCIxOMNkCzCXtBvFZJzfhQBu9PvteFcbPCk1bsSIoIgiRjRT
bzmvHcJIwwzw3FXmmgIRmJlsK2cw8XC4zal15gsNvCLQwk7GyQ7HPPT8dA2hgssWhnmQmRLn5lkD
kS4U1TZ3zEMiGau2rzcJMF0jOYZgOYRRgqF4rF3AQAKVw9vtvl4ll18xWfGZENRuOsTO2ZD/9OE+
TR5yY2HFL4WYDKUgG1Bs+sg5k+zYBdHBao8tpOD/oR0jBJHx0+jayTTlwOpFYIvOuSS10WSPVX5f
WwvPxevVNrLymJajmJPEmrscsT4tBgmhfM92Fdda1zF5ZKFUi4WWXM/8yyiTgx8yjCBFgDxtMzxq
XyVcfLdi8Lu0HqJEX5XFwhZ1RcDE0EQ0cUNCjUDnHjqVjQLDFAeZ4UMUHJJDnH7xVZJMawD7fd6T
SHyLC8yEvXBL8qkYDq0CSBpwJIQxJLgzcjPN1unNhS4YZ8TntMD0myZdkMuZgEa2G9gB2M48+aK0
1sGNnppkafbPLELE8jkmRDSWdA6KyZBGNQ4VKgAa2wSKkhvvWZKuMWJ8cCkiP4Fdt1EP6f5Y2uPt
2fpxH560EOExBeI4l2XFmj6QByuoArNpIjuC+eM9DunKJ6WqU5ZK6lMj/ZTCZJ38VrR9QGUWpPEe
B3ghugOkLwtfKdqE3/14Y9YnAZ1KMM7Be5R8ib2NRFbXfSjyTZA/QOyMvivFIQzXpvhuUZi73Ybr
1cA9TLEAFaEegQTYZP8KhhAWUKFHdh6lv00p3alG9+V2iOud4zLEZHNSGl9Dt9qIbAjioXgq/S0A
wf9biMnm5JFcVquIEC53urQ5dPqmLxbe3jNnKCsMAenR/gFv3WkSoSQHlWRundqkVvHJxi0wpyYy
oin31Rk0mbd0tozvusn0ugg46TixdV3NKcvUFop8VxqPUvFFhXBKcnmV9JtIO0A8AcQW7r2lZ/O4
z96KPOlPp+1qZUir1I7NL9+VtNgC4R0nbisvTL+ZPQL/DpUNC98K1tHkaSt2agynP6NPayiuZBzq
H0a6J3G6uT1BZhv0KY58uemDzYmh6aU0SP0moLjbGMJKzr7liQUudkkq8Epwip2PVpGDViHpA72e
HGMQcCiQ1HSf1+brUjro3pF6mFHxwArOYAI7/REMtjdO1QVRzvlJajI9x+s5ibvJyFlDAvRDyFPb
GQ6FJ2zi1wg0U7qvyldDfCyc+y5Y2AXnzp5Rcw70qCJzG5raB4ilb9Z9YGR2X/9Q/8SNvPYg6QoA
VYX7Ib3T263zSw72qnluH/rQem1433bfjGarwxu4PczX9z9SMTL6t2QrSUWLkyMH7LUpGkmS2WlG
Glpr1mHvrkklBPKd7EIGUJbUcGYDooYj4T7PA3Mqw9D2leuhgJTZpfYVGYC12J7Bnm4C3S7TltTG
vy8X0kDcNXGCtjS21ctpnBuDQJlWzmwM5cj+JXvByYEPr4PaWji8Z84FfOwsbHXAHhv69I0u6viA
C3mc20VG2h4TBWhEt8dqLoJGBgB/buYNmfvLtgAvDajyJrld+rF06gzTg+tRL22i81EsRWHL5k6p
TdKMqSWkWQIgwc7AQ1B6zqRHeAT9wrybjULVaZwCKM3Jk3EpEgqKZdjnCBIA349PEKsXRn5uYWso
nPLrGqNCUy67y3dx9fIsP7c18EOokvGocTZitbf2CapXHHtmsGRVNv7kxSkAGAdlX5Qrx8WN58Rl
SC1La7TzmAOSAQqkMMCT6hoo90I1ms3tyXCdq7mMNd1EFJTCME4Oc7tq/zp3MNviHkvDh0FBAGPY
acZbOrxJubUwbh+pkBtNnFqSgIV0pdwkrK587VzQYwdP+iJ439AIXcPGRQ8apSdj48ZrAY2bloLW
wiEvK7c7eboMPAegdOLyBXH3Ege///TfvWZdbYTq1MOkN9UHWBXr7MlJAJavNCxzvvP//mfRHZtX
dF/AVbvywsq8OizH26zGbONNgRXI9NWuZGLlN3pd22YLrFV/aqSjbCRrZM7Il/2+PfBXc0xT2D0R
RGRSawqWsZdzDIFuKD26Xth5HH3NQneXZPK6rOu3fw/zYcCNrBj3jGmePixpcQzW1G41+SVIs7UZ
W+dBTRdac3WdoTWfw0weIgmeJloExNUue1hByhdfy/Ztem6pmd9uz0wgnK3GRwclV97+k80T7Y9M
o7hOoMwefUZN79XIdimGmbfjzAwPE2F0IYOaSEZlsn2OLElzhAnaBqIpZfDobwfer7djXK99BLAo
+6kWdmDo5UxLQVUAkkaTgtKWdAFxpyZXktUggV4b+myTBjBtwtJBUaYJwUwiMbLqSiHcNkB/Fxbj
zMRHrFchQ2R8/DNprRhTss/QbbBFA/lHTd2L/q9QTdaO4W9UWBq323299Gk3dszodCKTyDhO9tcg
CVARNN0CN75vg/sLb1+ScRtFJjW2Hu6VNr0Tssco9V67bGd9byt04+NNL9meeKchp0v2RTfqVYoO
RwPxABjIwveNzb3YHD++j8chx/+YVpt8X1iEEFpaM7frwrqrkmSt//IQW1CU79IRBGP4khkrT0FH
9RiF/s5UDll3Lj1jbzrbXj0XFgyzhWV8dc6OX6TxUIX+YJHcHzfTT/nEuh7CqjMNTvM+f6eItK5C
dSE9NDPjDUrdY3YIHVVLn8wBqiZQPtq8sjNp2Mj+sQPdEur/vk8YqHzjX65g6XV1mEdglfVELyob
gM1arins/UIT0te/3x7Bmfl8EWbcRT51l1+XBnY3ZWWn4VEa/uaWtQkCC++FASxctPA+vroKa6OC
KgcGKoIakmST2UJOqWsKL61tvfopAC82Kd9JLnYL8lkWXzWST7cbJ8vX09OkIMrbEbgy5cTJK0tp
3Qxxvba2PXOvVMGWJzlksfJrVckrxbKROY1WvrHtf6Uv4ik8pC9W82qFR2aqrZ9K9e7251zPG9Qw
JRhqoDJGW7jJ1IziqBci1afgkjxW+h8zvg/Q7Pj3GLwpJaYMyHp1epn11DQSUJiq7QLSge8+JGkE
zm8hl3K9xlSKs6wA8kKopEyf5J7SqhmJLUzbkd5ZV1L3IKOPsNCSDxTM5d6iyrxSTQzUR/9qbXJS
+oYFEUpBxiBS43P7ordcZKqDVSAE5L/G3tNQZ1/FLj70pXOErNs7Z6dTd6Wurmtl67542bZFEC06
p8layb+Ad7vXAXdZCJk4z7c7/bpiyoZjmBTz0ORn6zEmn5oVBXoAiI7Z8XCu3XWiriGHrAf1h/eo
xsjUP7gtQiJW+tiJyVv2V/d2wbB15Whhgs2My8VnTNYXClISd8W8sR2zFIDSNv4WEZQ/txs7E0Tj
lEfKkUQyuKLJ7tekMP5AiPd2AGwSUfnVUq1rZploaMQiiDUe9fAPLrckwQvbUChlcP8JGWmQ/1J6
QvBic7sZ19cjFgdSR1jhoK/Mg/kyih6lWAp0sAukpLsDvwn00VgnyTtiprcDfayGy3nM0Q3qjBwA
6CVy0JeRBnMwkrxNZRtxrXCdGP7KEd4DmFPqH01EcgO5CKTjHKhDz6n8VpQ7VNx2YdI++A7eJTwT
M324axC967fykrDpODEn3wbYicEkZ8AlcXp5K7zY18Hhq/aAIhuEY0ndDJA77qIug+ymxjoYRLFe
idCU9re7ZT4y5yhikFgCWJP+N8zUUtSSyAWZ95bsOBotKxHFvENafkUYZ+E2fD1rSfsjqa1TAdFw
6ZgMgmmIAcziQLX9Qgd4mO0qwV/YFWdOG5O7Go9hDm2TeTtpktQbMTkuS7Urb5s9BkAIKgTJViip
/Yns+D6zIVSGWIbdF/FGwfEkpN73KO38jbSGEXS7e2e2pMuPmRzsgWMlsA1M1e6fRAgq+klS19Te
XX+Nk2JZ35m7OH8Z3uB/9TgG76wlR8VrXIvGBwA71HQRlAVL4HLap/g+oZ9Eb8CWoYy7VqQn/+QY
yWsWyCu9PmJTKtfH0DxqEmhxE2LGLtB+BvVz+/N2V3zsSJNJzpewO6MPP6Zexrnx6Y4jaLmR67C4
bOOXGVHCXqnVc+g+CGv/UfMfUM+rhX2cn/OTfPSOqh086Q/FMXoe/iDsK6/kd8m4oyBl3cHAz1gj
C/vDuClPv463DdlRvBBQxJpsdyHaCpgQ83V99auGH1dZT7Hy96/abAo4DGn2frs3rndXtM8xPqUj
KPLzoL7sjCqE2GDosUbevlnpMAlAIGrq4+0gijzXqE9RJl3uxlGLrlCo2cpDOzIIVtVjN+zcZ1xH
tB10/GjfAm3pnimvorbknvI31Bfkc/MNs6/mLOwGdStXGGc/afpdInTrzB22+U7Y++oS4GvmaTmK
wY8HAWrLZOXHpnyaHbInda5Rtprt9HDMEB5TudE8+3B7O7iwKiwOFfmQMNzp29uddF0DYIWgSmSY
YMERxJ1CESxIgX0sNJqN0YN2EpxNIm2SUW12hRhO5T/0KODU4vPgL4zO7BT4b9zpHVHrHanWygq9
IOGt8FH627fZUrdevytomwkCiOaRUJ9CnMluerrVdZqtRdpeayN9bfTZr4IMRDSq7vlRnS3s8LOt
+hRxctcvqhYR0HTQbKSD7AH5C1g8e1hdC4+/mXMLQBP10HHsZLKtl9MFDUUnoqSj2VH2LSxOfgVR
V0OCylm1gn/ndcLCLJnrSEylZDIAvGSkqW1BqoeGMri6ZqN+u1Ldd01u90gDwPxCgCZe6MO5U3IE
B/B4Hq9E05R+7BedL2qyZlPb1FfCYBlbbJCMhR1vJqth6iMKhxw1+54qj338acl5taDViS6rtg51
JTHbtRY+x9GbCohYVLc6w9ZtLWQUt22zhatKLjNMdrmF7ws8052lfAuojVUismjxFk2Q28ty9hjX
cWofi42Wgv7A5ddpUAprOdRVOwmiY5VDAQamB5uuhQ/pIZoFFWutOcLacWAoDQiPDvAw97G0VnCj
spAAe7fUlfMFcmlT30f+0qP2OiHNtgGVwfhwKh4BDZffV/RDpcBKU22pL+Aqoo65aovyztnU2eqH
swHGUWvP/mMrmJtehCe/cLOYnZCfwk8Gr1N5ajPduTJ2COlVXt9u/SDPN6XrY8ys6TCTrF5ZWAVz
ExO0DIKD4Psork9eNnB2jNboOU8cNDf2FL8CpKWsaHd76Oe2EJCKHMY8DSTKzZc9S9pPKZHiVG0l
+qaieNkWCActTP657vscY9J9mdk2FdoSXBIHuGvBq9GfWiNHsuNBQkTydnuuCE8GU+VTsOnTw0Ft
qTR7lQYB38mKI/VkuBNQ7qWfAvab6jZ+RUEY5aaTA0/0dvC5ew3kFkaNetdIQ7nszFCtFeivbJRu
/z3t7prxoHFX1fDglydR2xVJvBBwbo6QjgNMyPbFiS5fBswrMxcKn7pq7ogrLTy63kKubBz+6U2N
hAdrD0wYN8lJALPvVHloxgDaqbcdBSUJ/zuVmYUZMhuGRDqlYiC65D4u2yFoVWF5cqnbHcNlUsCV
TNhquFj+uD1As/31Kc6krlIaJAuqqtbt2u1QjzJKMEl52C8cKXNrihTpf1oz6bQh90wUxonSoElU
98dGuUvjJZfZ+SDGCO4iyWeqk0NZLEw4k02n22j5c4G7h8kmKUtPqtlxYUjQ8zJ4RU4nNJJ6ENkR
uLddJGh/icEmy4u1VC7dY+YuGKDu/xNmbOunwxEiZ+N6SaLbPYoG6RuAnuzV6JDi4cWY/rw9BebW
KHZ1H0l8dlVtsuFJaHkUupfrdob/R6DgEYG/mpdvuu6JQ64jPWtZz7dDzux/jBN1HBCWWIOpk+aZ
WRK4iOXptqX1/cmUvHxb+dJ+yPRzyZt6nQ/+QsSZcYOvggSCihcTJcTJRmT4qZyIdaTbUqiu4PkI
cCzVYRfH6cLCnVlQF4EmTbN61Yhdgf1BKaR3KeDh3ZQvt3tvZqLDVIAKRYP4b1oKHiqUHo2CtlTh
d5pSG3dSd/6/hZispWhA7imUCJHnvynneaOSUrcARp0dElI/qsYLVENx63KOW3rfRKglssVFeoIq
W/+i6zy98JuNViFoqNstmptygBcBKWijndrHY/XTipJdzJVLVJBtAYHUbeOlygpb6hDdBE/ca7Hv
7evUW1hZcwNFQDywqN/I0jS9FRSmLoE51G0TVGvxHMiHyF8Acs0261OIyeKNBVABgPYZKKt6qfzO
RFS9xuCFJKZq4SCmZerqdkfONoqVi/IiUxA67+WwtUkXQ8WUdFsdHlr3ywC4sTUXZvjcIqJu/Z8Y
k+lnuWUh+JXKljS0v1AV+CWk5fZ2M+Y6Dt2h8VGFqAUJ4MtmIDzad31qMDaaq+5kN9L3bpx+zUbV
81qOH3QgcpvbIecmPOkQc6yTSsoV64BrUoiwd2TYmvHaRwduZCm+tXIaLpy2s00Dv8A5CIeBa9dl
06JEK3JNExihEhEttXlTO/nd8CWcDtxew0Gha3a3WzY3J3gJ/yfiOJ6fFlfc131bSL7BLQJkFmKT
6SZqqMEg5bfkTzgbyiC1CnTSBLo3Nv5TqAQBxS5SC8O2hKOgP4niH/QGFgZqtgNHRhggcc75DyTj
pxiCEWp946aGnWOQsCaf/Fgiwo2cA5kg5RFtyv+h95DGE4FFokpgTHqPMssg+05l2GqM7laPL4/5
oxpebweZqaSBzyP7qeDBDmxhashn9J6KE0qNN4iDTnJ7GqXYOTn6v12FSxbafTvLBIEqPuYYpVTq
HpuIyDkhF7lK7nzhuWvCVY4ZRIcwbu+0ZxdJJ6yCy/pRXALhXGPYRmNrpi4wDwrspEMvx7jt0JpF
+N6wHS8GUTWKz55aLtruQa42yGvpZQ9eVrb+h3EwGASMPam5sytchi1axYQXhHuK1I6KYkb1JAhJ
vHdIESxUCeYmMTRzEWwCRcOrEVcVLdEi2D+2P+gvHD4vemHkON/I4sJMVuf2HINLFscPOAh0Ly7b
JOVIq2SuZdg41aOLs7G+9ulvod1rFWLGJz22Aw+1Kp1XqAVK8KcgAapKEWk79OlWbeV1M3Q7vzTR
EAbSI5ws5QDmBeG2U1/eKcHJROLexGYVSxwF+op3jDvEl8OHst6VwholvCRf46Yg2r5ODjUuN63u
rBT3oGX9GhnZ21N8XCeTpxln7X/bOjkLhaCruqEzmOGNhFsMLLKlAtJ8b0K/A43DnWV69pUYSzBf
XdM2uscK6bbIfzGVZJ3WC/vpzPUf53gUKkj1UbIyJmdsk8uVoXiBaWO3KPY/kg4BF/dHnvywtHyr
mvH2dsddE1RYcJ/jTRZckHe5UmXEM8yfont2lB0yvnrZ2oYHSjvLV2K+jnE3iDbWyQ/atdXtnOTg
ITum908V5npl0a3RoVR6haE9cb9fO5Af4i9lvomkb720Hhx3HQvoajxHzZvZfAkdFAbDu1BYQqLN
pTtwWwVlTWqMKpw1OSA8I9QtL49Nu0Gedkjjd816R51yrT/AHnatp8zM8ZnAD8LHOuUJhW5HWyLL
zG5gn79hcrXt6jZ1c41viA5m981xA6x9ttZBvWvC06Da3UIu/wMBNp35n+NNdi7JgzMwYsTsDokq
b+0kXwy5X/l4h6Fsbe3B5MnqE/DKtQKDPEbKutsa4g/RL54L7y7znJW0CNseQ1590ojSo6gC6t+Y
JBYq0RMLP2RKtYy/rSDkaaW/EIzT9WPk3uXBwtq/5nYxhTmJQSJj70vGZBKv1xGSLd3UtLVuV5X6
qUEdV4+xPWo3OrKzfbmuSoQqgHafkA4osRW5vYbm7gyf40+WbN1hpqC1xM+t7KgIX0283sSDiGKf
5nkLV/C5ctVFYyfrNS+zREjdzLRR3VLKrfaoDXZvu3gErDEjWQ3QgNLD7fbNjif3EwD45F4pfVwe
JIHqab3pFEzpXlrBIlxb5QZp/dUoMas/ykq+DpeypPPL6L8xpxb0kZIphQLQxFaUrbpv8fcxGFCS
7NR40OZ5z14l5+/tZs6dzNQ1uDrDchslmi6baWpBrghmi36dJm6q5KtIETINX24HmZ0r5Ftkbjhc
mqewEzjxkpoWpmEHQbz25TunjTZIkVXYewnuAtxudty4x/LUIZwpTtaFJ+hymbRsRZqX4ErHXOzD
U4jrmqHvwr77HhY5Wrhfbzdw7vwi6YyWArASakiTWwd6vzUZfIKaJcL0WCuhE7GvLWi0KcZ30uvt
aLNj9ina5NzPqyIMco1pgjfKKpN/qvLvnpvq7SCz92dOSUDOgAfG9PLlzOgRwU5kwWNDE95iTFIj
/WdTHur2xXW/RtVdhNURAAHRZ489B4kdS3cYQ0HtQX7A+BlY536kfGBBsOqzbaFk75Vb7Qt/n5n7
rL27/a1z3T8W9uFpojdNhujyU2MPLeey6Uy7D4/OMS79+9D5nbvPhq9vEr9ZiDa7TD+F+/j7p+eS
Kw1VngmNaUvu1tO2abqPn2ucinnNeGCbpOdyabdfaODH/vgpYu2kdRD1rNI+DLeItaxJfnTRQwqU
3o3aLRq8C6toKeBkWzBiTNMCutX2fV4k7iB8c3F+SfG38o1fRdh+bTlSbw/i3MIlLctNk7oJ2gGT
kFotK2XBQ86OsWQQCqwU7zBM0YEgpCvJ/FoL/36AmbwOLUIB5QYMdjlpIiGLoA2REImc7+gXrsZr
n2TWmwgHIE9YmDMzF+mLYJMlK7lND6KUYMydreH+lLPyrjJwB2zLhXU7GwngjwXamB39497waaq4
jefiPusZ2HRSEPKCnYqvQKmna0lcSk3MgfzMcW+AyTfKBkyvniFqkOj8kgah2uUHB/Bsg3HQ01/D
phG+hd0WO79N+IrxVvWzl+79sl/DyZGrY31Qupde3+M5sPD+mzlp+CJKxbw1eU9/FOE/tT4kraV3
SWzYGJ8i6vmHovumSv/gILIijbzQ1XMbwUW0yRaZh1aRCDHRYrxm1eG1kJ5VE43b75kQH4z0UXHT
N0V5v71OZgeY/ZhMOAcOVd/LeVsPPr6tQ8ZbWjr2MenO2sft0jEwt/H7pULW+GOTW6051hb/f7DJ
IsHOSU/8mhaKfiyvo4j6PkaTSyy32SbRmFHpjlKWMjmzMVAIcHYsyXEF38yK/Uz9WZbvMlZst7tu
rjU6RzQ1RkQJyHxcdh16/giUx+RZOvPFH2yz+n379+dm3wgS4apjodE2FXwsjMapgN0Ztik1Kw3X
ZzVaWckbQqyrVvtxO9bMDg0eATUQ5EDGl99kR8mVNggCUSbRoW4HucD88Es0YDD1VJLLiRb25o8C
1XQefI42tvzTuiI5iBpwRAInKc2Dkp7FVFqrwbdCOEjJD0/Zhc660NhrvOgURN4mK6Qt+r7HLiq2
6EGhJfbeldjFlgfTezM6pMutB6d9wv6gcdboXOEQuOr8U5gfJfEwouqH8gjp6YA0jtmwgJ9B3MNO
WyUCkMTkfvRIxQ4ufsYBbCX3m9s9O3MQXfTs2POf2orSiuPDvDJsjKqf22pv6gL+vQMQ3RNY0vZQ
SUv517l5iUy2OBLXqHSJk6OvtaIC91LGMsanFanrsylkh9uNmltiTEno7+T6uBpPlpiFxVQPMd6w
w1RVV00kW2tDgYUixjycM9c1Fg68a/Y7KUU4KKRe8ULV9Cmz0Bvto1rZIck7qtuuYgwt9VPo3en1
QRwOTReuW7sqUbM5ilT8B/TAgEdQquxXmHPcbvvcsmRj4aRiyQM5nLQ9VJXBa3tu5y4+wdh9q84z
JDa8EB8LPF9ux5p7l5ODgbkxohwhh01mTy5hcqb0vBu96Htq7MqyPjQ+UjraztBWTfs0YvWGP1kU
ruL00C2Vx+YQ0BfhJ1fh0MJgiunEs5W0JXmY/M7z9oNx19O3OICDxOcgDDdhveKA7HAlApfsBi9a
+3K7H6bzjTQI94+RgzTS8ZFNnCyiwcUnESHZkyw/xQAgCuxgD6K2ULadiTIGIJcHMoXayKS1aoZs
n+hp3r30Ve9+AJxT8xdRfP7npow0xLGGNaroTDM7qHnrgdqZiIMZd2q499eSccIO63aQ6Rylv8wP
ipQlko5HzfKyv0zB8/K8qf17TKhkhIm3uXBn9n/KpYzudKuhIDzedXXQKTzsxKngWev1cZS5yIxZ
/T1ublKycKseLwSfDwp+X+aJz05GRwGBmuB4lCgPJcXw/Pug2vZQZYY7UuW3u2ouxIhUhENhsMVM
q1USWFTL8nnklVud86HfJa+3A8z0EXWYEZXOlXzU+L0cCwszAS9RE/8+QURvFOVYaMD1WIP+tBBY
h6SnyFwYLn+fW1RYF33l3w/epgt/vCTmJi9fun8tXDMUo3iRKEmgg8ab4mWYSjWjgYMkuBeqteqe
RfMHAku3e2pmKMYNlZEYq0js8pchrC6wlAivg/sy8tfCW979ScwF1MRMZxFirHyiNQhAd/z7p9M4
DbC2KYM8uO/Qj2uObXfkThXZQbX7H5piMRoUINhTppBjXW7qCGxxcG+sQqveWnW9jocFlO1sd32K
MZlYlagGuo5J8b3iHM32h7ShvrIwIjNzFyquArrJkCRURCchUhyKOgMXsntd2/nGyhQX8BdzTfj0
+1MYvZINBYuD368LsFpbS9+0iyWNuRiqxC16lC+nojH+/dOQx04YiNipB/eeaHfPUozxz8IKnIsA
RhMJIh2+KCqFlxFKa3BgnxThvXqUnHXyfUlvcW4UPqg3kLI/Do7L3y9w+6k01wruk/ih8B9Kb/vP
k3XknbP5wRbEpWXSQ9jj4n0WOHx//0oqTnsJXm8HuKoqsXlwfKO6KY87OhIuly1IO5JqrpZH91y1
cTEq9n9w+cEdHp57/8XIVrWz+ev8WAh6dZzzngEzqZBxRDQJeZXLoFHiemFvGN2p+qoe27OwNtb+
q/santXHwBaOxWv6s/zZP9+OOhN0JOSxT448KSbEZdAsLllNiTKcAOLH24G09D5YQlFezTcQWLgw
jIoUDNvViRIHsDrdvB5O7VF86n8vGRpc1UcYKAskBYBTTt9RmP6yDci1yGqcNMNJPRpf8zdq0skO
IPxXE3/fg/zzdoddN0YiRwd5h4khSTw9L4OR8jH1QMe9xUnJDf+1omNtPt0OMe5SF7cIA8Y4v41i
KccjN6LLEKi5+VLfYCkVCMc/CNziIqf120zY/9/CTIa+qpFHDF3CeMLa0/e1vFMPWWHDx9QXGnS1
IYwNghTIVqNywky1/FsxweZPtYaTsmnuioXFej2DL3980lsYS5XuYPLjlXAM0+fMOw/6Olly8Rg7
42pMuJpKOgLVJP0mc0x2Ba/LfBw0k+IODogmnFq89LjXt7vbozLXHO4rZPFIiLL7j335aftPLA9X
PGCEJ17/SJXFwSlItkn4djvKeMmaNofDnpcDmUJklCaXMNcKkStQCvHk3kWSjdK33u9Q+xQ2yd5d
ql/OtQhiL+tzZPSzYV+2CPHLCHsXEYc0+dj3+0pcO/UeSYTbLbpKR+LkQG0N6AvpLfDN0zLI/yPt
y3YbR5Yof2gIcF9euUuibam8+4Wwy1Xc951fPyd9MbelFKFE30FXN7rRgIK5RUZGxDmHX7rOmNVw
PFSf4y63f63e4r7zgfJ+2871aNDaCTAxogsgmQCMuhxNXFfjJKnFdPiQd0eJUdq/3mXAiiPuNlR0
vOHQUBFlWaelUlUz2rWQNkhA3mXOircozsgKwq9dDDEEDhc0CaHjhMYthzlI0NeIn9Df4UN17jcu
mh0AB7en6nqTwQio/4DPIB6aTuyUcrHWVQwj+W6641VLf+h2XGqW+44RWW7cAJeWqEXJYqXtqnKF
ip7bJm7zXHiSxwcQXtwpKeQcGeO6ynIg9XwxMLJHzs5oKs1LqEEn7CA9xMexR4J/fB3seM+7w04A
gPP19jxubLkLc5SjXuHdam2GucUqfgEGNT1MzGQ+2VmXDuFySFTknIsrepBk2EiP7VHiTc4ZXOix
u+0e2lssNODGWb20RrmfocvVQtPJBL6hUvwnfC8s6a/sJ7rZMUp5V5k4aq3o4mEyDr2R8MJ0GHKz
SazCL6EDu9rrQSwtDC424wPn6S5v2uCejD9YO5M4t6t5JS9E4B7Q/E4z6RppUSQchzMQHVbJrv70
Fej/YcodJ5cIvi8NTnnsLBCg9G/vGrLnb1mmzoQGNS7oSMKynDl66sWKp68L6yRsbk3cU2BYgKiC
/rPQZyehhuJ7CtU8eMNyJ3t42h3ALg3x+IcW7cdgodrlDo9S1InJpH0FiSTrKvOkXRc4DyRbqQ2b
iknct1I6H9IAgHE9ttz8EN+jY9Xn7qST+ohUteTdntEtp4ksFYJztFlrgAJfHntNGsVmMPL5ED7L
FlI7pnE/7yHSd9vK1pSirQkwCVz+6BKm160odWVdy/mgekRqZTSNvfp828RVB9nP5J3ZoByYWE9F
uYoYSR6oTuVHTgci2vvmTtkDnO+P+3mvHZOv1UWX/IO0u238OhjEwoGWAYEUkWSjYeIFD237HvLl
B+gUm0wRGdavU76yyKFIJXf49dYWTIgy7xKv9zNPs2pP/sW5BWiebg/nqlPkZy7PxkP5shkN1uE8
wiL36Da/6qfOiT4h2LCDKsVu9ZM9xM326q7ZzV7ui2/pvfYe3i+H7shydFueBikv0kqNni0EW5e7
U1fXrpbIvBpu8tw/ynvdASDeTwLQAe4GFgbgiuvjZ9hn5qg4VUrVrKrKej50fzvfeISQjSO5iSMc
an86Tm/xff75CDFghlO7QmrTZqljv0DqHE+Maj6MjQ+MNtppdoAfm6Wt26ot7LtH2VxbMzsqTmNJ
p3Ev7HXWJ5AkLu1YgXhGakCDqASymJcTrWqRKuR9Nx8K1YxM6WsNlk/da33OjF3tjv8NL6v+Tv29
9I7bhYO4H+tOIX7m1gdQUWKV1FD41Xt8wGlqzPIdAMi8vCvHX5mr/FF505hIM+jtbb51m5wPmvJ9
C2SD+aSGTcjl6CDlSBwQyP3/maA2cLwiiKw6mGhWj9T0oYnBO7dNXPFv/Gf7/LN2lHOV+2HODLQv
H4rlARI1+85Sv4EN7KCuila1xPwcata53IqssCUJHY2GvUm3ifBhM3Vh18yH7GXao43aFXe1H/q1
1XqZe3t4mxcUbihgi5ACRZXjcmfiWMj8kk/zYQXTkGXch67uQ1ygYcSj22f/zA7l8sJujXkwweIQ
ivaDBHVjcA+/TffrK7hp1UDbT9/qYIW/Kxul6jKybg/yOjlHbv7/Wkdm/HKUkA9OYlDRzQf+FN6p
p87SHMMC85utm4Cx7ltTZGzMq7Liz645s0j5uipBUnYVRixh6EiNLcDbNdZuPLSHKTXRnFr6QV3Y
yZPBuCo3HxrnQ6W2axSiEsNpcDXoHEVzd/UXdKP6LvqTiaaYW/oj4JqlqTCsktWj3Qu6msBZiNoJ
3oiUi53aCektQZwROEJL2xpKh6sdtYE6D0JXkK4y1nPrxgarMEJjpAjxVKSOfVp3AsjpYa7ecRZL
VGzLbZ3/OLVyc6ykWTXgxzO/8NU3jvFe34xCz3+fWiASF8/Q1JoP4l1hnuaH2c5rszmln8Ipeuqt
v/gPxhnfeuuC6Zsg3gF6AKSaGlKjyDWw95J4GEpv6dzGi1+6dyi4JKAr+Va/mOuztQkvDFJj7Hse
Sq4hDOLda0aFAyKJzMw/1ccsMaXP6BhJ9hCaFWucZN2pbQh2OtBAQ7EMw6WJLOQ608D2q4kHqFqO
sQ1ZwDs1GGWXH0zhXvGMl+HYshgCN7Y+ciFgpkOfFMht6dhUaqtY71tOOAjdfnnp0e8im9ChD9R+
n3SM18TGI5gU74FgAi0qeEZoot+1BenQiv9/GDRLexwXV+CtUdpNo58Df4P24fTfBw6kIQWVDR4D
RI6RWsmRE9Shr3XlAFLz6JfemjX4kyGCDI6OxWwKq/34W/z7442eVoCnkPUFBg74/0tvrSRAIU7F
oh94+SAaL0vMmMbrOw8KmIDXoh6EtBzyy5e/D/BNK3M9rx9mCJmH3+NpeJBWr69dRbZvXzzXmwOW
flLyeM+jz426d8CtpxTzwOkHo3oPSxOaK0Nk54tjQbl9YrUgXzsu1GOQX4RjBIEBsiWXw0KNYW17
sUM4nfyq1b0IKbGUda1dB7JISeBwYccDj39VNxEnXl1KZB4QLrQBes56yY9z08uewHHfM3pVNiYP
4HFUG38KgxCquBxPNE9T1o2wpYAcsaq9QXNAh2MN31POsLSxIS4sUS9AAcQjTdzCUivYS+HMLkp3
8neD9yALJHC1RkT+mBQ04G6xx2lPvAylMDaZGAcJv4sTJ8psCAjf3nNXlyNlgpo2rjH4MpuWOFD3
pdv+uv3j19+POjMJSfFs5MlVdbkmcdxXeLgmSWDEQQ30ApBTDQvVQz7wwouDYwRMvhKgCcib8LRa
hNAl4cQNeRUUv6QQcldvUwcGq4kRZG9ZUUUJLc+IWhBoU05GyMJOyNqqCjpz1k/QtoljXxt3t6eL
bJzLoYA5AC1d6PeGr4Hq7uV0qWFI0C9pEQAPGfF3oA4snyd9xxsMP0PbQTlLxH2AxyV5NFzRmU+S
MkwLrxYgEjM1HyH1LFgaJJ1Yb+mfIs/5gNCgBlgrbjksD0DItFx40vYcREmNImicwRHcMeh3siM8
GW61L/BXdkr262E89L7mHFH4Bhej6rdevK+RFfrrF4+tmZq6P3qVXTqFm7isNPGPk7vxgTQibFUB
NBG5sAhUDdxfDm9xD4OD1Kmb7+Kjvh930q9qJK18XQ7J9vsVmHVWR8nVLU1NEt3KVwOWkbQRVwS9
/TY5sZU55vAG7nT/9ub6qbjQYzVk1OOw9KRjlLpdJrVvjKbUSxwUMILuHqLWDF8AXPgDvnQLsGsT
EuWOiITZ63tktVZmg0Md3KSJG7nk3zPbsEMndG5/1fVWRJMFLiCkV5FSAqjicsvrYlOm2jJVQW8Q
ODlXe6PqKk88SxeR9tmgPrqwQw0+afSuDHnYmU5av2+sWkFPrBW+ZaxaJH0N/Rj6mV9g/pCupgyl
Q8vJoT5XwaJZoPAHNUasmxHejlHvzKJ7e/Y29g6GpaLyhRAWjynawRaRMXLhZMD53SeHxuI0k3vO
jsOjWJgr6yWytVQyogW0+vKIX+nueyAX61DiNEzh/gG84yb5W3IN860yXTE1+339mbyxMgFXyU8y
n9gbKgIwsO4jar7cIEKGlpJWS5qAGIv8fhf5kd/uJriTqDNDr9zVO30fHfpd5stW6LfxXZQHvA2e
xyBmtfz9OKzLM/RDIoGIGsVZ9GmROTqrRhiR1sucWjfBQSMz8NIHo62YrVv5Cv774wsZYTO2AVtz
//NXZv0ZrdVabMEJzchSLLSEWrOz4DzxJqu2S99RmCoIqBPJJJn0D9AdBKk2ifU4rh26BU3RQwWq
MAtW+vvqHKGJHd3tYNtCqwVpgbucgFDuhhkwzTiIY6dUHD4zNcMNXTn/iGqGw7rab5QpKnioxKEY
kEOI0SZqRvWj+BZ9h+Ne783bZ2jTDOlIRBs1Emg0Ye7Y9a2mcEIcVJpddS6e8Xcad+QY8QMdZuFw
4s4lnZx4ZxJC/8t507E2Yt6tSQCidptjxA3XboD6dWpbIsqPS3Ukv96a6ysI+v3fups7qslYkqvs
5s8wCAs5OIcQcdH+ZhVlAGMjtO7GRw5HDvib+jE/LDZiO9CogHWLJTh0hYEjFslBUwntLyG0vpy4
rC27tun4JBBPqmoKB0DE5efIQTeRkx2KDwWC6rk5PaWf2j6NzF2TuirjFXPl0fEF0AYGUSh6c+AA
qSuqDzNBDVMjCQD84eCCImcN9GNTuCwJ9+tohFgCRgXpVTCcI4d8OVZON/JuRvIxWJz5UX4pTzoq
ZMOv6DT9Uneyq/mrl9tZMJ7axIq+IDV4+yRclT7IXJ/bp0aa6NpqcBLs55WJ56Ct/J6Psw0m/RMS
FckHCPUOhsM5YO4Yw3tUlg/lDrQez7e/Yus8Ym+B4gxclShoU3vZSCZUrbM0DZZ94qePg4hJZ1aV
t9wYACTAkZEXPSp2lzNd1VEbdoB5B4u14qF9gvJ5+Zi+AU09eYCtRG7ywFvGe/XIvXPvEyv+vsqw
/Uw0KOwRHGugQKBTCpo4CGsEPHOgnuZdktnhC2j7m7fwGJpN+fZ9e0I39y9J12M2iRwDNaFaJ6Jo
Z4xoKf7U/OE5syroklsAW9m37Wx6Iazbfw2RST+7HFVx4KqkRF9xb/+dZesJ5MHBej/egxnqtiXi
+S9uYbJP0VoGgQkkfrBlLw2NwozO4wIjAjAu2LMo1K+uUerXKVddcusU1qQ92p2/JA/NkV+3v377
mJ19PrUgVZmkKNfAwOguTvjZu+CfF3bdC/dmoNwY7ZEiwQNz+R2+ax+yYOIh6OaKKTbe7e+4Srv+
7EJUM0kjOyIHutugHoyUlyN8x2QVznIy3GjfBd+rhfeg0+1ChnfZ3IZn1qhFq8AWDDaxH2t1IFoy
avPjX8X6e3tQm4t3ZoVaPGnQokVv5zQofP242PKB9Yy6KtXQs0aFJWB6LstYgoXhE0l/c7hDqc+B
lrktodrWe4M9e8uvjElDRDzS1Z4/Gxi1aRSuHUGBsaQBtFTMdDSLkwx+U7sJtMxS6mM7MZJcV0Uw
epzUaebSGD6KnObVjvbvQLhZyqF/Tazw0J6Sx8Zhsdb9oJBvjZBsoDP3sRYl4FQxRih7AhR0P2TU
3Du7MzOEztnecDqUOp4WO7ZfOY/3pffYarzK5w8IBHzFhu66tbispKJE9gv9UVA1AFACgC54auqi
SPJkkEIeSAObv+MeuJ1sSTsJ0JUc4sbm+pT4GdL4kl9+co6wVw9aZGqn2EEzyB8VRV9cnU/Rb8ni
j3yANsF7Vmr6Rxjg1udRr81VXPDhBT5vcEp78ue3b8GNMWvxw/QpPfBO/7W+Qn52r3iCHz7U8CTp
HaCR0Ivxoer3rJNmJq/A8+X2Kdw8JOfTRh32eRlSo1vCNDAeMzyQFkfyB6fwcrOyOGt0UHh/K/cs
UaTNLXtulTqa3VooXJXBqoTH2EtD/mjW+4rQdP8nY912ZAi3pp4KTBcxqdFkCGOjK1sQwMF7+Hdp
Fsik5B7A0yxzW47tfGzU+R84PpUznZjDkYgfgERHbix2FzeyZ+RqJDP1Xhi+dPNCP7dJuYBhmpp4
WrG7eC/5tfqDlZxku3Abu/9g7BeyT29NJnX2pVBMonyGJe6hdUWntkGvZSZO/EkyULJ729rWTXQ2
rCuMlSKE0J/CVE6OEgDTYRpe6kxmfLptZtOhnduhfAceNbWcJRiU5kKKafKAudk33vide3kwP0aH
MjDwdunQD9cFtdf/rd6g+PAkOb0z7Aa7vo9+1x7rMbP5gjv/KOpk6uDJbuQUg+f30KA3Jc99E0zA
lJ1PVpC9EaXpILcgZUB0UF4VZAR0FUC/eUoCebJ79TMLv0KWnyGbnto2SJejVo25RHZZoWc4bjuO
qB8GQg/Z5Dt30FBfcKGKd3slN83gqYBaKiQWr95lkADoq0HQk0CBNHPpdMleJ4SEz1PIOOXkQF2N
58wQ5c45WV2krsQDDIaE6BmqG6IUpM7SH0rv9pBYlqhtoFadODW9ioyBsEMfG281klWv6CUIa4al
rW0A8BRkNvCiRQqPciLy0k+JKmToEjTusuxPC72y20PZNIAmOZFoQiBBQE1a2zVLP6oNSKmk2cKU
sS1sBAEo/ACQBRTbD1kdlu2fyOT21274cQj2oasCaVRC1kp9badpdbHE2EsQpguPb5n2Ekr+bRMb
2/XCBLW2UmT0Bcjwk4Dj7GR1lEMzPhWSHbOuQNZQyLT9My3/h0eLvTINWhLoKE8X9hjaYbhvWOX9
bSs/ME8s8BXqpom1OBtBJRUAbjt3FmqJmdOw0Akbe4ish4bsNpA9yG9eDgXlCW3JofMRTLXV1cfu
fWIhPrctoIedhx9BeoNalFhvsrVOozSo48mu49FmMvNtThS0WfDGB1wcOsKXYxiqgRcKCYmT8BkS
6sfkiUXivxUPYJb+sUC+4GzB1SHX0opH1kTdF4aTh2DdsKDZMwz75DcH2hr39j7e8FEX5qhF0bix
yhukghDcCokJFQk98uOvqXeM9OW2pc0DfjYwykdVa6obsYapi4/mwADYs5aFCm3KXJLqvsEoQgg/
tZ4+e0l3x4vPt0eweeb/GYFGpQ7xcJLEtYAVIXfRLDnoDjyhDP5AVlaeMRyarQNo5l4MgfsIKuQl
ZWgaru+3R7J5UIDrRj8PioIoNFxuso6LyqqcSzwDeS/XEaGAzqhh5Xg2FxyvOgQnYOa88sLJNE4p
NyABhxYlNJnFjGz/5s49+3nqsBtNGBZVhZ/vCgfE0SgCVqpVFZBBcWrWQ31rvsA5BKpaFPKhO0DF
QKkCzR1Nq4CFX7/T6GlmFRc2omVIqqhQJ0INDi9wsiHODv08SgqIUxZcr3/b9yEzoR37a+UcNbRZ
+e+tWTu3RJ33WNCLWuNJwPgMO+pk6t/8e5g+ZP9D/hBDQvKVIIZJS8flkPSkI1MpJMFD+zjsJkYT
3PWCQEeF6J+DpEwkjdKXv76i27SrU2Qnixc1R5XZlETv9hG5PoMETY+WIJAIAMJzVScoxEld1y4N
UuNZUO4y4JEcZvPG1jAISQSCHuSoUfC8HEYVSXrYkexgiXxP7pXTM+jYb49jIw9OwKjQyCSlXQTX
1N5qmkVYFNCPBNFLBAyybIE7q65NfleLe753kEUrWew2V3A9hF4XNqldpub11LRdnwbZyx805+9b
Wwm+wvfYrV+MPeRA9+qxeNSeWAJcGykR2CUAPXTdgbCJRt6qkEhdCwF2oRVemQ+j6sW2fGyeZ94c
VbP/1eiQ0zDjzJxel6/b87y1X2AVMkVQMEPRgVpKaAGscTqIyMY8YHbLB6l0WD1x1w4VACXwcUFh
ASRoKs1k3wCHm3F9kgXaq4Bs9r8vO6NqCgInHUI7KNvQRVpFrUBbkeDnh78S6jWzuUzmPQQSWWQV
W5v+zA6dGuA7LUsWPc4C0XnnTev2Mmzkp8CxI5AedBxdEDhRsX8bqbWaSDOhFTHRLYh3t2W8Ck/a
a/aH/118C5oNvH/HpEwjd//lqxJmsf6wjSXi6bXRx1RuOFnKggXl2kD7iqCK+3v85M2hsqGi+78M
UgUaFd2yePXRGdNlaAdg1YYM7g8A8+LU+6tV+5LzDaZom7N1JKxuW7wOfTC8M4PUrHZLp5R1C4Oa
+YWagrXPGe5WvL4CLy1QHn3hmiJMO1iYCeZPQdcJ6Ay8xIw+cHBNtwv2k53Yr5EzOjjcdrOLHkbn
+c/K7Ja6viEvP4S6uPJoUJaZDHVCvUG3yx3o0p5iVrpj6xAYCqD7GuIj1Nmo6GVpi9LAlZ8HQnea
672s74yOkfDbMAEZGlBaEcFbBBXUjGrdmudNNaFRx1FeAaudGUdtY0+ARIX0g+KGByqKcvK4VYY6
qeYcjbOe3Fij34x3OFsiixlmcxzALiBeIFhaOrkR6bk+t6mKfF7rdOV+Sh2OlUZkmaDeD3FkcHw+
wMQkeEp3BxMai3Fio/EArJh41yFggZY93MTlXV+qbS0VHQKiF8HmnRnYUhEJbc1SzdYK7dfqyCMB
9WKYLJ6lH79NuaYLw1QAMCd6JSsrDAv2YDb3w15wIRpkSfCMlQVO0p3gZ/e1u9raQbUbS7j/6Pbt
LkYRwZNsFLFt3pbdykWb9yNfmaKbnyANYsU+AJL4WAlNiwkQuay045W+CWKIi8+mtlcSDSXXDPhs
LjYN6L+byyG6HwP+eXUVlDjyw5fg9zZ4lpzEHezhMbVyv7Gr58ErbemwuLLfOiOpGaDQ+ri4NesE
b2R5Lz+QetCumdpzOfnA0FMOoZu6kGJEf+fifz+zAiqyN+glRCILfQXw9WBwpOaiNsKlEeUYcQ26
Rv2F1d69dZIRGIKpCMxLQCxQWxOw0JQTJTyl6uOMTRlZ2eRnktnXn7dvkY0YCR0+SAEhdlFIc9Pl
EZC4uVmySYGdLIiVHVrA0Oyrszo/tiaLEDWgZx3NGFck7NlSZGHUaKjiBMaX9L8shQSfjWgarTOg
xLocg5Jnglg1PLJYCJAeWSoAWysBEB26LgiJGOgJLn99LIpxEbMG9+ziZu2nJgdQqUXKzmYCwrZc
3rklai2mEY3CnIiFEDtzB4UJNHX9+8WW8bDBKw/VA5Fu41Rzjh/4ocqCunNC8O5He6301pFRQt8a
hoJWfsChwEkGfqrLCWuFuiYtdLitx0BoPGl1BPX47wdyboKaqWytQpSuYaKNHXm+M0LLkE+Z6Ny2
srVrkaxGXhHZURH9ItRAWjmd03RAOsPRHFaZaCOmAS8ygg3g4dDKQ8O34kRVJzXFkYAqMdQuQs6U
BMfo3HSBkrV3eyBkOmhfhUI+0GnAJRBpgsuBpPo6tLqAdW9ac5jsEHx0yr5nSYNuTRcY8kGbi7cQ
yNCpYxjPXYk0Pw7KCjZta3i6PYatVwT8IbwHescI7o1a87XnwlVZyeZdXUT0b/oddDkjS1z9Fszk
2S/F5yGnww+e8sywTNaZnj4NYpPkbsErj6YDLvlplOtoxMAMUxjvY8lu9m3pqNx+UL3+zTcYQ906
QMgNQEEC6X/8oSYS3KdVj5dLFvSDOcce8hwsOt2tDYF3MbYEAUle9XZmdUJK3FoW6MK++YQ+oZA7
rPfJpg1CJglmMiT/6RixGlRV7rMCse4H8jXDPXpEMjDW316brakyQHVCXvfowPt5wpxl6eS1hPaP
gaclkG9IMTftnZa83DaxcVDB6AlOQmTM8AyhGfGnipfyIeKw+tU7MhgghlCQ0eahWmD/vW1pYzDg
vsD+JiKWABBSIW/EVw3Ecfo8AFQDbBDgpI1HxgNkY1FIRgEGIO4GrBVlYgYulpsXvIn7wSq/6/4Q
GX7EakjZcAQ4KvAEaDFF7oKOKdSpXuSsrPJAQj+tZE4sYdateTr/fSr0UlLU16Mcv19oh/oLBOAs
dM7WLEHkA69rIoKABvZLf6mqoRDLRvnzvFmHvVLty3yP+tu/X27EXkDu/tDz01LKnCanbbSCCxUm
oFrAwcR0um1ieyD/mKAGkmkGF/F6C7rVklz4xWRB08yQGIdwywpiVUwVuJrRbUv5q3rs9UrJpTyQ
HVR6MiSwJSvRGEPZWnRCn0264iHCRT+dc6Fq+whggmDF5h1fOh45HEYGe6PQBxJFSDChUgnJPWDI
L9c9jrRElKEDTSK8MNovaG48Kc+qaC5odlrslqV0s5FgAa76P7oeULqh91mzyGU86BjT+Kb+zR9L
hN4+ePy69vV/uFIIVyCyb0TCFFHs5cjmqa1HA9rdqCmGjfXV6vbtjba1Oue/T/mVuhw5vS3yIuC1
w1AFCCujkRHzbZmAoizx88BUIgi4HILaSGk080VB0jPIBuTJnTYz4iSWCWqW1DwOjVaHCW7wEByD
TVOuGLl/lgkqFOsTRSkXAwsBE1pFTIzz/2IC7yE0nuDKwkVyOVF1nqipojUAd/IfmCg07PxvE6UD
3E7EgoBAJqM8u3bzEFm0pVAK4leIbil8l8bKlW3du4AlkdgBWD/s2ksbSbkaWsdJPzY40ZQbM37U
n8b4bvrXTELIa+ANjBwQKRSA75jaWpOo5DKEsmHqL1j21qATQah7BMvxEpr5h8qiCScLQMWTeIBB
jYFkzwTobV6ODKx+TRUL0g/epOUOzS57H//UKcMrb1VegFUiL1aA0BFFUhMYTllUygMyFOJJe9Og
J7ya3QdoEbNn/WH8DN/6zxnK3Oj/g8u57Q3kjQjgwjR17whpXotRgb4SyOx6Y8D5gOaVdrirj5U1
eWUKei8gp0jKyCwAGcyc9+fX1pL2z6Oj+NER1QC06u40r7QypOKyXWa/oCZmpV6+G//c/tafnCi9
Glh5vIqQ8gWrKhnL2V5W6yQSOAF1y2q1JhAvmbgku7vITCoTTDN/jdkWPlITcuLLU/ekMxK2GzcA
ucwgwg6EO1iBKL+JIr+iD2KUBYZo6727fva5GY1W8luHPcb1trXtgCfTCaAMrCi0wEWqilmdgp8e
uIfqRQjyxxrRH2PlNw4twaz91wY1ni6b1iLqYWNWHHE+xY0jfVZxMOjmwKzvkP1LL9yZLbocLFfx
mgGvgj5T0f4YJrOGPqaVrqaYokmR2da6MXvIABB5TEwfoQK83CbrPKdcwSP4WJCg1cw/msfqK9s6
sBcmqFMzRUm9KJBzDmr1V2ImVmVnT9mON8OHKqit0VX2HHjXWY0OGzcS+Ofg9EjvCRhsKKsSp2ZT
lOJJUEtm9z5C+jZ1bh+xTQsqPCtpOwGnB3XCxnUp46LFa3OtAedTDMfw//8MkA84O8JDU+fQj4AB
sDuPFWH5qf/9uwmB2j9DoG4IXaqjDghoPJgX68vo3fBQsPYza5aoaztch2aIILsdhOJ7XJvt+Lmy
dtjWHkavqEgQv4QJlZontV5iY0nwWo7QMTrUZtjcZeFu0k/ft9djw/1DcBMXGyCGpPRK3Tx6qBiV
NotIzwm2BqY86eX272+0mIMfhvSm4ukEEh+d2rN1uFZVLepYjjvwtwS8r99Jdu8qh9EXbeWUAdil
PiZ3/cP6hbS2je4KYNE5L3IhWYNOfs3jTZXV8LuVoLr4KGqbo1jQh52MPcI9FD6HAk6xD13hNfT5
QAxSb9glj7enYcPZgo4d2XSCrSZKDZfbviDtx1DSRX12fBQbK6kcbP/Mj3Z1/+u2pa2NgwACgGpC
uIxRXlrSgLdJVhWttQVcUP6S2OkuZmSNGSboZg1QEvf9TEzEO32noHxltSdow94ex9YZOxsHTYk3
6VBnanO07pZAOb4OD7d/fauvBypb/50mWmJgFfiobQb05csIdkgVTnjpvexueOAmU3tg9bJvnbJz
a9Tyr/GIWFZVksBl4t2JO6Ou1ouBUO5OjNtqERrMU2XWtoF/BIDeRb743oFvd/KM+1I1p4ApLbUR
DV2YpVxgo81g9C5htrXxpngb/WwXWYLFKr+yRkftZo6v+xgUQUkAfr07MLHf2bf3wQY8TTwfh0p1
pRp8i/vUwMoYIMU4xN+xpbwpqEbOCL1yJ9xLgeAWBcRUwNXRH2ZPBr7iKB+K99mpHsLfxUN/n7mZ
OT8biAYZH/eTVLixtjQGfIxXPowjjB4OykEqG47DiZCbdRaQuEemvq/fjd5EB6phLbtkN3P30zcK
ukCa+Nru9kT9yP3c+hbKjwvgdY1GHd9iQ/RFtP6C8fM9tbN70XmKDtNz0ph/QDosutlRPCxg6vSy
t/E591nqdVdsk3gAXiwY5bolNe7aiBzc/nu556z5MfNyREOLKVr145Sbid/W91N1t7CegowzTNM8
JAr0OxQOO4V3HBafK8Oj0hXqUg6nSiELra4WKGNXkLCwXs4/LaM3FpDuvx5qdI7VxActTm4XZnaQ
vBQA0A/Z7gP+T3cqj+tBeJPcFAjSwkItG8grYX7uASUSGL59q/iPZxSUSNG9g3KdTkUdmrxMIR9i
vOFdbq+gjeBdKdAD7OQEzFasXNGmrzqzRr0HqlxN+Y5YK/4m+8KrQdDNPcs8EO23zwjLDrU1c20w
amkFcKaFLwFFWGFKDvqGitflEP77B+LFBFLuV1+kWQXiDH4RDWx4ae80QDY09/Z4toIW9IKi9oD3
LrS0qfHEI55XCDAwHtDnzHA3bW06kXicJ8bEbW5/lJ9BPQNZZuXHSZ89CqoEFVZ9RpOtq6G4Onui
6KSyGbHy0lvjQQsv8kPIEEGwnPL1o9AvTRKjUaO3VcdA2wvch8PC6bCMUFt7LcemKGoYGRxl1x6J
CeKdb6/MT/mfPsznQ6G29Bitra6WsCI9NMAtz4ioQ6t+l/eQMKju5R0YYPazJz0q1uQuduLlpSk7
5VfqrveLPd/HAVp4wRMNzrSv2C8tFn3yBoEEEVT7Z6qp22LtZJCeTqQnxq7uDfRH3BudFch2dhCP
7a8GzN8D4PqZK+zD92jXQg+ef709RZsR3vknULt37iL1PwgH0YLutJlaGnC0ul3sRFNn+bOtYPXc
FhWE9VOqZxGRdVwszTWcDPD6ymsPqZs9y272IL2np5WVudu8Cc+NUj4gkntp5Ile5d38fcx2swkp
ZWc0JdDl3Wk746FgxMxbsdi5PbLzz06pzNd6Yoywt0LM+H7dZ9jat9dMZB0e4mHPTCRDXI0LmUfx
NAeLr+5jb7qLPqZf2mQOp+Kk7nBDfAGfuUJioTwtboXH4vDYDCaUAW3IRJm3P4ixrjS1W1ckqziF
ORKODprgJYulM7tVxjo/Jz+v57MB5wV6VlSC8sl3ii172b43wXmIqIkVSG9QqVycSNrHxvkiTcD8
EFR17KXHr9BuHc5bLSH4XRxZ750th362VX44K86GpbV9obXczzqW7h/wNposUvOthtCLmSNLd2ZC
gaQ2fDlAWKjAIxauHxATV3vRUW3lpX7gofZhjXfl/fxSYaDD96fGOn9b8aABLl/UBtCkhcvr8gNA
G9rM3VyiVV5EgRNSypV9e/P9cOdSTl75kWqG9i2a2mTKyYuoSPSZgqYmAtKB8OZ76IWQtfAh3fxY
P0H4fvD0kxA7nGHyjQXSdSV2eP5YhoXll2b0zqTiJwbpD4Imo0A4qYDuoVnx53XkStTbs+CO9Om/
3a2tvaxOmdjTse8ys4vJH8YkbHgdogP5/2z+nKCzdY4kbhLmCrgKFf20xSd4Kj3hrfA1N/7d86b3
VCGP7CyB4sW/FEuSzMbJ7tNdhsj2If/31bqLT6Gudqk0AB8ZMPzCBD0p+plYV9bGloIBUJ6T4hYQ
GJSBquUkNYsJhsSK3RkMC1CwEBDiuQmIxgwwlHShmSwJY4o3nBxKTjBsgKUYvLuUVQ5t42OSkeaG
BIl5t5w/5J5REN6IjFFyBi2xBgpk8aqZXtEnudEqtMv01akx59AWUhDZVwFB5zK48DZcD6DLqKX9
ACfxLL08llPVlU0s1EXQNjbSbBlYVF/5fo+uqdsbcwulRajE4FWhEEE60y8NJbkcjm2ICnSX+mVi
in/rY4i3VGzpkKL5FWHxXldv/qsm4Kj189SeGXO6MVDAjFAKgOAjQmaVcoChqDbcJC9FMC3eykM7
rv6YFltdGbuDZYYKbdQSRbdmhhkARVENLNCaUlqQM+ZZ+CyWIfL/zw46341LEVYwhHI7MB0EHAzx
qAq5UsYx3vAoFxNHLVymQmByDGHoo6osozCj1MxZPPkbNoiAKXog0AQDqRbKRs216twIRhFETWqi
17nq9kN7x0ySbplBf7CAvj2wi4CG9nLO6kioyxTceUEj3FXTSdJs7HMmP8bWcx3NgSJhMSG8sjSv
rtbHSqzrqHbBQ4iprX5yYOOG7BNv6kAXgAiOM8vca0CxefuMbYSDF3aps7z0axjxIZ8FXYxaNNJL
KvAU/5e07+yRHOe5/UUGnMNXp0qu0Hlmvhjd093OOfvX36PaF7tVKqN0Zx7sLrABW7QkkqLIw8Nm
w8L2LLjdKzHi9S6CkjCNw0BATWrrshAey78NBkV0JmPwBD32tzDGBgDoKfHQESh6LKzQUvyIT//v
5ymjyYwmrdMM5ZvGRMeBPZqEv0o2U4fV+bxUe7+SREX/RaP2gp9CUrqZXuRV9pVtDSt9Aq/zsXa2
BWdNjrFpLRb8lWgwFXJA44DoBU81ria61sDlfCsECeDj/r7JbY7MaU4aG+2o+oG1xMWjuhBFqUEg
hhxsAFhetDEl7YobrPvavFQ0BnQBRIa4NcCFTbduYmxu4+c+yreaZBneY7lLtpyjfRSrxvwtVWiw
5deyG9n3pS7c7ldCKRvSc4we6DUIrUH6/Ngy1rTggMhsW2BukQgCUz+1Z74WCkIYA3GroXkoGs2P
ClYqZ+79NdxKwXAGUTpDi4BSpYdMyGKkdnqOCKUXDDB5Y2qpFNusqtbt8aOiRPDPCpgmMdSOMiW9
FkvM86vRxRZ96tnenxgHcevM8PsYlgF+HrS+AEl67WVmeSgyzAsD1LY3o2ADZyk8NnZrVcPX/d26
vUivBZGFXlykcTaN3dxCUIyW8XBCT2tkzyy7ZAmhoo8+5jCcSEF7ZD1+9bKlepjQ3XRmilfJ/dWc
H6bXHgDLQZskCU8BYKOnZ3SJHmYCBnUioaaBZhd0uGa2BZlPVlqEGY1DE2DhZh7uo/i1dGozwnLR
BHuMXGGVv8+v4kf2ITgC0j4s01pSy4svo4cg6gXGoRsZvqxxONDqCRbribm4yf8tnSY46JG/SkYC
pC03go2qHkj8eEYi+WYMKt5Wl9tLt4IkZVHHTQEZtSdOZrOrdsl7+Fv6bka0/tVO6faWgiFJj9yT
jgZBVh32nEG5c7o0pIvjtXQsJIgvtqr5IoNGEy1025PhlOuv2kwt3+zMxqmtzxw+0rJ0CxWKysGc
ZI6xEYvmqUHLDDKjCejla6vpskSKOw7IaNBS2gqCdk9YqxstWt9X5yWdgfsHSBITZ9DJR7njoo3l
KBH1c69sXhG8uiJseIVRoV+IC87TeP4VQ/ll8qTzm1ADLP539wuvyGJVVuiaFR7nVyb6cyHTCmFY
ENqk0XmDdoXrrSuAKp97IcmQ7OUnM/XCZxGsAf1HgKnHg92zWkdvbzQiDi03uESxizS6WNQruQgI
ujhL14jgJwJTun9ISxIQcmBqBapGpO3rekFlngLrLQmZNyXbQjZrfhP9xY12KYHasrbLW9RwxMwL
m32ROH1tZf4mDxgvnQX/gTkI6LiRwKyNzhjqeRCkyqhIHF4hwP52tTX1ex1l28rLWVMnFrQazV5A
e8NDk9cIZTxaqSRCM3M4EmGr5CYSMyIGALIOniWFuthEccq42IcUBGhokYiLba/bzJ7IhU3DrD1A
PHH8pJmQOvxglOvQKJGEKdItP5qc9E5gcNqpY1xsC6sBhg8YO7QvILClO/0CeY50uawT70drrIbq
UKo/JlYdZiGmAb4T/gb4LrR40jdUzpdKK6oI/qZVuWaEfkv7hG5LEFuqoG3BFK1rI1GEvplbHw+C
ttniyQ4GX2NX67vv+6a4tEsKqDOBmUIWFNMprqVIY535VZ+AJuERfVaTbIr1lpUbX1qJIqPLCqBi
ZI3ouiCXlLU4+ZAh/ND0j+pR616qwEO3/v2lLIgxQF2AZhXCrIhQ83opeWr0zdj5SBjnNkZESODa
sjPjj6NMjBoknUo4GpAl0JARLhXnWayhVeIqwvjnALzfgpV+3V/J7aMMQkg3ImaskOwTZSKZn458
HIToIgIUZCY5FO495hxCH/Yss5IALGGUnmW1XugAEKeeD+KC2ZyRbhhMP7WQtqkBUQ8Yp0S+/Tog
ASkHet/xplFhNnSrlxxkKuZfVrlnc836Q0g297du8eeRs0PlAPQfAEReK0FvDEBzYmg4aYcGMRa6
b/6ibwUrIM0YcC0INGhmETUFvrYJhNybCseQiYg+f7+/ilurhL3jRWagj58w81PXV6RmsxyWWu7B
Jjl5j3Rgk+1BMHJfyq33upZCXV+dwJVz0Km5J5g/WTmfhXMQAcaEseuAOAARcH0OM9ckasfHuTe2
q/6JE7YP9799YYcAbkHCB+R9cF/0ITRiNxcqaYlxxW/5x0/Gry99Pbo2QFssAlZ407efqWATqtoE
+98rZvMV8x0GmP65pqKnEk0voOokLReU3cVosp3QypeTAltruNHw1Ma//2KTLkRQasSrMRpfsjwn
8QlSvrm8LwGe/wtlvVoIpUZG20kZegVzrwzsdlhF8mGuX3TGUpZP5N/dop9qSsxJ2jCQpYgP8FKG
sJ1n5/5u3d4fyLKQswBBGhkAQh1IGsSYg2ngQEbeE0BVhZYcECz9kv3n+3KWVJfMzkIlChSDN0GD
NBSzVlZ17s36uoyP6a6b3SRhCFnYL4yBR3iN9BHWQrec16o6V9qAvGjUt6a48dEGEjMaARZFwDdh
wjAybuC3uDZxaeo6DIjAfduYmm/LiBoZEdCCAAS8MoYAwT6AtqLVNxhLvQsMJL/ClREf1WaT+69/
fBYQgZwhKoJoO6LnyCSdWOfdEOGm5Vdqhibz9/aFZ/EXL/jZKyHkv18kjNKmCPOhiEkeoz9x3//b
CohWX/w4n7dGmHO4vmdMDBX387oHC4TEeOgsngTyg6j7IcKCYl0LUQPU6CcRJ2Hn/EHoT4X6cn8V
i1tEWlpRzkFTM92UG4oF16cq8pwJv04stVv9zc/jsQFSTuDgzlCfi03qMLx5TkcccwXU1vp/+23K
bXRhNxqJECCChlvad0/3f31p59EZT8j7BMRMNKWzELZDmCkNYmeAcaJD9pywWr2Xth7VaZQ4QUco
oanr+mzzZJL9skbGhB8spKBYsF7yv1PxHp5fKE6jvAB+SBoWyyuIZSM5KLzQeKl9c842MYakDGuJ
lcxb2CmEAtgjtPsaeDFR6xhjvDdFKcF83tnCNaRlpjH8MUILbbEIa0hMBjJcOugogyxWs7wuAEbZ
TuI2+9WUpcmw54VlYGYCgJoI/tHWQ99CieLHeaHFtSchgtXml75/qTnnj5XqSga1VWgeFxspTmpM
eZOsVQVovZAwPMatVqGiBDs+l5Uw+pfyeU2sqe0k9QVIroTJbFmHzfp5sosXBi1XahSEHX5+cBqr
Y0RmCwk3BE0G0rbguMFM2pvq8jhko4p72qt7S8fTHsNIXvoKfNrgho3yvfCnU5/R7XpOvYPKh1C3
y5QLEXo99wNf670EUIfUHUp3UKw52HMq40YlN+alMcK9qgqh5dQB+CXk2tfbVsa8DwakXN0Fr1rp
uJgJ5PT7/ud97aItHkKQPBRgbLgqMJaW0i5OS7pOLDR9l2AITmDvufpx3bKINm5WgnZuhOeEAYk0
dNN96pkkj7MSKxxmPzXVS4/B4mtesLh45TPpTAls+WrTIAquEZZ/nkhIP2XKBoAGHYEIYQpv3epQ
mfnHVNvb7Mhii7mpYIJkmzCSo1sNMRtel9T5yACdZNGAZvHQNwV5IwRoHt7wspmdjK2AMUrvzafv
267/kH8JCQPvQsI1apmQjRcnbBa5IBocpeZ+2Agyeoi7zOZ8qym8+aEQTCNejYNZMaoBNwl0nBmJ
twjVh0Z4xcmmXxiw7keBGGvoh0YvL1pLqn1qVlaooseKdb/dWDMRBQMjBOYALuFBei0qRua0Huog
gq8YPX+rWo+qDIonDlUsFrvY7R6SGwivRig/wF40QV6iTE3MNQ0mVcxO5LiZgqm/9YPxJTMmCtyg
TcmaLgVRHkONpyYqcggSV9Wj9IN34tA0a819qD5S5FRPTCAtyZtcawfMGSE4HIgAJgo6bVNhEGOp
ZUCcakfhqL7qn6qNRhp+XVsB/rjvQG6Q12R1yEXC84I8XQNlw/WJdYPCB3kzk0YC/SE+qdsANcnH
7LF/FrwKdKQFaMGndcfSSVIboteIBz9yUmA3RHJauharxYRHn/SxoENNnYCBHk4pmtSajeSwALz0
/UVWeCmKvh5rXmxb0u3VOIrDyr3c4InoX6dux3KORyHl8OuDZZCh1I35hpcskM+txZJFhysQhblO
CO0MDDsgL9rrPZuUtkRwx6MolVqSI+ZMxuxb7wt0F4ga0XFOeDkNai1Fk3YYCQBQqJ6Y+Wel2+qX
/rNEJtwOC4fFtLu0c4RTj2Crkd0FceL1ctKsq6d5ELAcQhXiGZ3Jr/Kjnr+LdvfZJ+b0p+0s2L8r
gdRlWfJxLfcJEfgsom+MewHe15EYAc3NjQwh6MiB80PoSkY4XK+qBF1VNhooAqv7MvTAOPsJKIH+
wbDahZO6kkKc44VLj2O9qNQeFV5dNTNHzx8TF4MGtdf5K0gskIbcF8dYE41bRofOHAUapI3N6lf8
nvwElNF/vC9jyc1eLul8tVwsaS4CIVQ4mfCS7WYtXY+/AkCwBqfFLI/E6pNdFLtNaXfVNnEZohc8
hIoyGYEpn3Mf1G7OSTAl8hBl8PC9y28Hh3cwpaQ1T6Ap3Iygg1FshkSi25T7u5RIF7NC9IXM+CtD
p7OEgYaz/ZFtR/MLbRmBlTsKRgyyRhreSkR4rQLli8mzhAOcsm25M9KW6wrQM02W0Dpad5jLg9ox
EMu3Ro3sDnK5eBTiJQ3PTtlYqBdCjrkFvdf/lsUH2doImhls8seiN0HBDIYdhrkRc7rayLM8GBye
QEjj03BOPSvUpNKFHqppFV9grzULu+zsmTX27MYEKDnkPrvQziCIwqrnIWc//z6FtrD984uYkkCi
ggsJUifHom9AQpHa1WtmyZvoy3DQQ+NE1ss3byfuy30lvNEIIhADElC8QUSBIsu1QIy0CpqhEntv
/l1E4PEuRNu5L+GGmwJXyJUIatf4Aq+TSpF6L4we48aO6hNGjrRrz+/NMjX71+BtxBxf5ZNjWfSN
f6QEU3d+gTg0y8jakhCj0jLbCC35R4nptnb7aOQrX2R4SOZKKfMqlSqY0wArVY6igZkq6FUMK+tt
cCV+rWx/1u9oN/2LzSXj6/GQQC5dOTvUC4UJJYFrKjkcPH/clOWmGJ0qPEjvwzOgEQd+9xIdQYT+
h8UacqCXMql9bUJg2+IgGjwRQ+g26o4FQyPbRJsz8MWSBLUkb04qxCmjXMzSHL/vj5ZoIsSpGfHu
kr9ApwEgkUhEEyJaWum7ZNDjYoDjnb4N0xy/31ku8OY2IXt0IYJaQ5invtgjC+1Nwi9e8gzFFaza
DM3vFJAv+RcOhbEmcj3dbtp/a6IOJeyTsa01ItAqMf04srSPVjNndFHPqDLb99VuYQOBVyJjigDE
IU+G6w1Mi3iIIqkY8TjpnxuA5QWnrKwGY2Iyhmu/fbcagC0ZiENBtYPuFDqvxYUIOpSoH70W0zJB
VeAXK55bj6o5A6C/KZhDvxd8/JU8yoYHX1CHQelGdEj2bmPFx+JFO1S2j5Y/AQ+H0PzMgNRlsUgx
l0lFjPU4DsYktaMn1gcBw9cszbD6A5/tw8bkML2Z8fRaWCWeeaQBAs9zmABlAXNVJ2mXD9hVu9qX
5vuWpY63kRzeEJcSKAOYAhA1ljLODdBVVwLIsf3wlO30o8Vocd8q3u4r5ILLgLRz2wBq4KgmXiuk
j+xbpQCM7D2fLBau6YZoAv7u6scp02pruc3kAT8+WOFpWPUbGDPm9yqrBgk92QaFya5Z1U7hHeYR
OsrtlE1mF+7n/SUu2NzVV1CKOaV8nQQ9viLdlM+D4//svBIA+/tClvUCJk1qmGCyoE6tVmO9LocJ
p+YOnLnZdmsWgmvpksQ6/hNB7SY3iv2QhCNRPdGKsZOCC+S4Hb73KYjzMLk8ZnhG1pqojUMhsp9a
A7re8atmtEGu2hhmC1JiJgsI0TLKB4NQUVBRRIBzvIlDpSkU67kTRk954tbPPl4OYCQ4VbaxiRj6
vryLF6IoAxazKA2rEaLQxSa4z76NNuHVwYFbXKUHj0VKveSerlZG6UVeRXmM2Hv0OAEdspYw26rH
fXOZXT7kVri6r4S3mg5UPDABSNjgDQ3Yz7UxF005SkEhTN6P1G0dC53yjEDthocI/b7gPkWHKNKu
aDqmi3wi38r8NEkTuVREq/0IwA2znl4ljJqKthqozKJN437VjqaaFcIP2zgNH0+sueCLy7z4CEov
/YkHzDjAR0g/0FA3xhay96fuGLNGlCzL0RWAWUFZBw7j6+00QGc+KjW2U1TxsKwtecfZPsPGbljx
zjsKxCxmYiLfAfbfayGckEZly2uTN4I8SndatyXd/+aw1a3pYM6W4gBzCuKQ2snR35CAs0Y1t7m5
rdFjoOFzWEe8sGhSUUJqEUzq/E1r0iRkslQ2FfLPYHF99tERufMxOdU43VfVmy4yPG5RMwTqA6gr
oOxpOKc2iLOW5MkMNkDOPOab1uWdwpnh1jjnq3Ol0Jo8gd28Ruzt2tNci6XONEhUbsjbbPba3/rL
oFpxseY0d91aNSEaHM2Iw3AKhtUIt29FCMVznlSWESPRz/o5ncVyatMZNHmF04Z2Ea5LRLWO/xQ+
Glvfeuqe8ofwK2H5ukW5kIcGA0wjAvPztW6VmpQVWlnMKF30rurs62OCxhH8sZFN3/zE4A0mU9mt
+pw7Q/8VSf77xbNK7yTQrQzl7PGWsJNtbYvxRBjndF95bkhlzspzsTDKaGotSECJBimdkx9F63k2
Q2teHx8/evNnYAtWvpKsdFWg/0eyGNHE+WFPaxDQwZiWgloNMPWUk81rxUerJWSPLp7Fr/N6NMt1
u05tzT3mprQVMIlMdfOtAk74N5aHX3DAgFlfSKfitSHomp6LIV3dIvVvVSDoCt1oX681JDpGCx9g
+VZty/t4z23kHYiRTUYEfNMnRDZfQh0T1xZI96HP10ecgfihCJoKJuSi3ek4uroTuIrdOOUGfUOC
rQ4WHlAIFUQUiM0cyU7n/vEvqTUQlSheCYBzAaJ7/QHdnGpikfUz2BcUr91lXsrsYlhyE5ciKDXW
lFTPZb6bwYVdmdNKXNVgcBo3/nfvNQ+4xGW7BClaYL3/LK1XBY64sz4nM3ZeVoeXFx00wIb1mJrv
gfVz9Yy5UJgIjva0xnLevQBcOd6hPoiuYrWrp5dhpz6yfPgNI8E/R/TfDlFHlCjS1PQhdqh4xcyQ
5LF+zk/iu9bb+WF4E3etJVk97pN8NxxZfaBk86/Nw0AXABIQaDJAXYz2dSkGe/pyqOheK1sn8Fd4
+ZbFD7Bwd6D4S4a3QgUQ59AcqpHYyKk2xL6nv1SvvBOC/KexUne0eFfcgPnAdEI0Pg8Md7pg+RAL
UALATQI4l2kYoRLyfd6Ite+5ZejMb1llbvoP+RmuPG2sVWlOG/ltak3et0HxxJ1YNA8LXg/yAUUH
3B6TlJDiudZ7Lgukocta39sZKYYBi6/cIfmVf6KdfGP8MvaDXTxXp3YVr5s1CFBO/IHV6nmeh0od
LjB1wHaRgiePMuv1FwhtKRiFovl40GF46DF6B0ebaxzF1eAobvTYmKmbrFQ0n89mZD4/qnZgng5v
qvl2EKzsNGxAsmaLbg8m39icHRF2c98z3NZjAU9Gig3QJ/TtYggBdeNFfJn67cgZnrziXOVHsype
SgeQmDdAug7FU74STiErTFyI8a+FUs4CzB8+Op4D32se2928gm44hAM/t1ioiyUNBLUD0D5oRcME
JZoN3i/aoUWjNedlk+nvw1O/kXbovN+XvClv+I2/Dg8gwHmRd8HRP3AeCwtB3Mbl8SPjh6cFBvMS
8SB/oBzvOAVlDaq5YF8/H/XYjvbqJoGmY7EfjHNcloS0Oily8zfcLSUA83kZclgCEt0eCD3d1I7t
eofwF8SeuGHRkWqi2fdonJo1Qzbtwc6rRAsjcpzQJJ0euJcKY42JA1gl2OoQnB79bbdPXtBqIm/Q
CubFh/TQbcp9xJus5NKN3yaigeYyyPAHgqijbndAKHOwCpXBXjGFeh//Lt/8n+URQ0cs4Gu2s+SC
VYnzpJfJ5TYsRMiZ3Yc+3UvhImXcQ9VNegnhldM5mYOJoMfsHeVDK9lHnhJi7MP7tOsd/unAnXrO
HFj4S/pax+KRNwGKTULiEs8i6tKS8gH0xZ0c7JvvfjtbDJjfTX8x+XkMiEe/PVwoYmFKeUPA3BG2
YRRJvNFXpatvZzvbNntlvecc9RPNlxhItzXseV8+xGDv9xE6rtd4A+FBlu4NpCLuq9lNJIfvIYPi
DKDbQPSEmSzX211noVYFxRjtQ8wns0Dv9NYCKwIwR2hGMtCnyJuWjnwcHURy39OOtzE7udj5jcXQ
9zPc9Orc8ZpHPhr1RtCwwmVSPlNQxKpM0mrcZ2aBOAVz5q0G/CoiIOCqNf/Av/71cfo52Qk+cjbf
apSBQuAzRgf87HigquYXZ/Xm24wiGFKU68407AH+3bJ5OMFdYJeISkF9YzL97g0tGq5hEoFieCiv
of2eRux2LTekRhhO+8n6td/19tr6Udvz784J1ojNRQsjtt8i8xcobs0fsmMe3dxeqRsFzAHH5yPG
Aprm5tfz5ndvhvZbj1Lh08ODZNpbr7d+fmfmdnBlUzVPmdXiAkutNcmoHIQV/ra2v3vr/btzEkzY
TsEq+a0e0ZDoSvjHT4IT2w5W7T7p5mjpZrJJzQOCROWI58jKk1Zvg/0zN1+81HQ6RjrhHPvSh3m5
JZQR573vY4BMMO3d1xwr3f84Fiin7RJzb2DZzyjZWBbKoj9c97GFhnkr57RdeU9v6KjfvTzgsz5Z
wei5BezeJ9FhS18Mnazhk3b7X3veAkv4a2Fu9p+/NqvHvb0/bmoHf3rOdvu+8r7q1Y81Iyq4ceiU
mlAKrk6yHGgzPiABJ9wPDcxB90353KJyb4WUKWfRGGeDAAHqr9auPdXa/Dq6X657cmzsdWk+Ob25
Us2V6aydg2e9rj3HNE/m1ly92zozg3PDkwGzAH4AaCcyRYhgJK89i8Zp8aBwc7r/wZm9bbebYAfC
nEN6HO1cN5U1yLqtyhZW9VrfQAfalR6YPozErpEOqNzveN++5CPjzU6CoOs9IqN+8V08Ro2Cl43S
gkozAAEw4mavJsBwPxvo3wSjl26qLLLEmxgQcFRgxhUVUxYwsB1Jl+vlV2qulaNRtns8SSd4gcBJ
LN327WyfbXCpWoHL8uVLIlFFhheFVMwDoicCKeUcihpXdPvsHRmzskV2RXEQlE2fyn5wfZNfG7EZ
Cm5oMHaVVm0UBIA/AB0O2sAwvYPGnClhko5DK6I3S7aa7iihwWlyatFVa8arnyWIUnEBk+haroeg
Hpdn69Sd2anrOl23HcOYbqJptIIh7agiusQUEtyMlLXyE/DglaTO+87qnAEkj8jIbQSwuRwzxpro
IJNIIvhXMvAYfB90CjJTikyL+oDfS+ZojxvuEFm6y69ZVXk6rqHFyNf6OBkamKY5DgvajnayTsCc
xrjCbw7nvBCDIJMwDwgh87WE1I9HaeLPCxkc0A56os3qJr/BJv+ziv9kUNHZkCp6k5HNau0BORHF
1W35tyliSAvrDlver38l0bd6aEhRXMyQlKxD27BE70/Z2amlaFSUXQR+1vVxzCNsCHYxuL+1B3HN
IYVz/1q4KTXRcihHZERaxnNyhC3bGG6Mt7BuNvbv4GRtQcrsfd6XxtABWpmDsgmjSAz5vYhRV+VO
Am6ctaCbei69IEqTK96Ym2GADO2pLcysssiUhcfRw+re/CPmYeO4Bjs6hbvwMPw2HnygXDA2ztVA
Y3p/tYtegkB3/k/lNeo64dJGzuscn4JORXu2Q2RCxU3+3q9YynLzJqMXTfkjQF6HUukhyX8wzgTr
yVowg4fkpdwZB3EjWZUrvvk8ol5W5whTNOV0Z9BdVNkIRZ1dw83GtfThnxIrB9cVwcTUlnowTnJj
GZ0dMIXT9zW9bMqntEogVtkA2Q0I8snBGtvIZuZriAlcRgVnKeQNhJwhHiA0nEIU/anJ9YQHLqRz
JidZa2vfztfhWnIKm0nUypJGBUa1nDSVFKT8vocfjpwMKjPYowOsVGAzC810TZteGm0sOfidlBDC
WhvzW7epLW4qW1vp4PVj6ShR9nu7SBlDjiTG3MQQtXlcP/yNoQH5ipwT0o7gwbm+W2Su5+ZQqvg9
ubsa07cBkNrmKFqxtH1R4f4VhNl214L8kuswNqwkgojCiRswv1qsnVq88i+EUK6/9HkxDSYIaTAp
QbbI/aJtW4uFnGCJoTx/l6pp7ifYtA7GkyL2RARjtQ/84/90OKj5X++ZIfUZx+WQg9lLqECB42WX
nMq9z1zQsr+92DhKm/u8mwpdgaTe7jfjJraB6vq2MKj2f10SpctCnEl8RZY0OP2mMYER2ndo2a9X
BSP6Yy6JcuzG2BsCKHOxeW5hVsh8GAdkYSx5zYJ0LVzNAhpxQcEDJ6ciOX19SqXeA1tgYEkj7qkY
ujB52dt9TVgwnisRlCKURqKABb8mCtegPY3HtTSsWVq9FNBcSaGUIODTKZqjht9XBKJrtUjMCkjL
5uvImkQ8cghE8/66btBw8KJXIil16JIa/BQdFiYd1QfitjkrX6ep2dm8vf3+G524EkfpxBzLStDp
Z+1rzNjG69gkwzuZ4cvC5QAKdAPvUzza8C6mVELw2yAueo1cDoAfo0tohOZp75GdMsPp5VO7kEXp
RpY1tSEFZ1nEg6d2s//HIVVuv6+tEA+t+4d2U6Y4H9qFREpPBiNOtLI9S8wOfW8Fj2hotBuk2YBg
8cQn/yhYxSfI0bf8zn9kXSRLTxVSo1BIdypphKWuLPC5CWnc69jcyJQRCyONirSXBARParHekDdZ
c7JWvFaBsgXVFt7gtMaMCpdLQyzgRuGOhgHMU4SczuwNBzgwT3wl89lWA6ZS2/6xfSeYnYaR2b6B
l9CfQIVqQlhFCcaHC3CZopXaGPT3IZbm8JNMDyktHYUg4EY/eP5vjlkhIFgCaEZoQF2mXJMGYZsk
wj4Ebr+197Unb1svWruucFiNVvguWML3jI1n9STeQBDOK76QTJlPL4iYMjGB6rzbKscytMPn6DF6
JM5VcxpQwE6FGSGr+5gfSLaa6QfJz1PxFplCgSoo8vYgvaPEtzMm06R8J8AptZhq1FgcUsSYzpqa
QI0zY5abrqDzai/EUQZsaKMvc35D9rm3s4PhhgjCRry0fJPbloxTXXQXl4ujjLfuMsOf9ZpoExkn
5cPBZ9se8rKTj80EvGZz310sn+bF+igfrwdiFNQqJHbb9vyS85Gg7I/DCkNgbW4vWM2pQtRs2Bzz
HXlTQqD3ljLfsZUmrtNayIbt9JtYNw13tlubMwMHZERr36xc7kFBKFpamm2sAzvFO4i5BSyNol56
eOQ1KjdBozqnLM1kLZ3zEo092QpaRZ5YqPmbYhi9bMpl8Go/BVKEZRehpULoYGlPZL8N3K4NCNyR
5EH2TTCl3YjRoeT5569B76ea/m//N8adVy77uXuDb6A/ivLbMReFLTdDz421ctQfant46LazKwLc
EdopDzKD5vdk96sSNace6k+UgqGK5JFxx7Lp3JNWS8ogEeX/Je3+sTKS4UL1b31f0E2OnlornYNS
gUI2MnLg+oO/rQ7YZUcy1UPw1gL1X8Kwj3h3H5HOXRsW+vL6bfqqorZltU7Vm9q2s1OUoQOr/P95
lBMLv7cJlHsTlKEQ+QnngP13lHWzDxHt+2sSoqCrCBU9VsDA8nB08gqvTw3jy4j6Q+tIIgDwbEt7
zNeTjTGrrHj8Jl1Pbz7l4gY/irtCxgJHO7VDuLhi75/EzWyB1GTP4frmnpkWvhTxXbhVOmGVVYNu
KD1kFs5rAyoY3z6tlAcyje6+Zi1GP2j6wagE2cCcnTOG5wKBGauSH+X5gNOzEHNZ+TF6IJcTGoKP
rOh8Ofi5kEVpSs11g9pEPQl+elt4Gl3S5NFDaohHQXBqTQ2geqI3MW4OjZmjWnwdXK6VuhlhrsKY
owse71+SBeyffbsnzgF1aNGU2Q+g5UP8b28pxSnBdB+jBU7Yq2hk1c4eot8SafGalXBfetFdLo26
FLW56KIowNZ2WwM1eSRX4YBjFjv4kqljngv4L1EyVPF3cAUXypJKKRIIk0CktHYMLPYMJH/g4PA2
PZyM7rIYdhffBggZQXGlgfQUMq8lZoMGnseBEwDDmL5HW3yV2s0zqUZWHjc5UWmuy33hhvsCr0lu
pbBiZbJttG87j6cAfAqVSDpcx+nFVdeDfq62/Yfi0OPWU3aYgPetoSdZ+uLNFhXCv7DIS5nU5d5N
vmFkZSjuDWiMDqsgfeoRIimE5aykxlKu4VIWdbGLUTY2cgxZYD9xm/f+WUO518dUuva7fs8PlQu+
fMidHhlrXLo4L+VSx1p1Op+2KvZ1WiEFsTesEfgCQD+ZD64luwBpEzoaFRVPDvriFNSijaq5xWau
SXEw+mo2/YoZBywZ+qUUyi4iODVdQWEVhk6CscAhjmXEDAJhXzFSN2RnbjTyYkGUD2vFQdTmdBDP
VcgUE7Uw12jEQbHWxJJD+a4inxu0AmBJIBPyyGucmDmWxNLARU24WA/luJKMqwohwHpqe7SHQ+SE
SLGHa4TR9t/o3IUkKnaXel9omxCSSEmSx8s3s+btZNdAwDMkLXqNC0mUBRfoiEe/PyR1W3LPJGv5
fTqQuLhFRa9DlD4XK+OTIZSlg5Qp11MpalneE8Xoj80D0cICeb1+Jb9FDLrAxaDhUt8p8/V9X0hq
pcMCMcCkPxbbAMAVaTWPJr9j5WcYikiTTvQKeqqSCrLIpU1CBTw7VgqC7Pv7xxJDtvfialPqZvCD
4rykBEWlfjvYouk7qnNfzFKRDs0QGOiDxm7QadFcTA2HyXu8Mov73Y/yJDrJDm3jQMoBQwYQCOhI
Yidz0xVLOYhuU17jSqp8vbqm1XtRQV/RXjP3gh3sSve4OTnloTm9rD8ZJr30SL4SRpm0ls1dmMqT
iNrycEjWAEt4kv27RT0bSDbffH/B3jrV01NgPzwwZC+FeFeyKSNvtUoqxRGy0YthiQme5z4srvGy
03hQEXVJz/fPcylAuRJI2boxjlEr19jZH5VZ/uQtDliHebP5Iqjjnz9Ft7DPxAo+wI33JS8o7JVg
yt7jGR1ccoyVdo6MTFaEVGlsoo+YYRdLCR4whYNfCb0EhLqPsnWlSaRcKBvIsc4JQ6CcY5OEJeRt
jUKobXB/9Sq5FEqz6EWA4QhoSiEe9J8qSLIvd+2BlM2ZReWFEAHTu3T0MKK3kDS1X9uGLJRi3mrE
Ij/2H5JNOhFWqxNSgePqCT2xrMth6dwuxVGxgo9xeOgoFERgG/1tsvtInMDh9+Q26k3MSbIHO1xj
0PoARAZLZRadz6Vsyg0oiZzLME1xLxz9h+yxA+iTdyT7uTfPHaOvKXh424PkDOs/19VLuZRHkGtR
G1GVIccJXlMzRt9Nh3wMy4cz10dZfy92PAYYSeIZk54c0O+AEQDcAXRImG84kolmqithKBTMhOEH
lrLqV1pE+YEu65JMiLG18qpHOhDFYuShNo8JUjCiizyIzeM2ub+rS+/pK5mUaYKOqZDLHKo0WeoK
tFaVefyV2hjoHuE+UeFta/Ku3Q3m5/+oSTpdfg9bSesFDCJC68GEE8Vg9c3xeXUij/d3DFRH5ueB
lT5Y9ESg4kO/Mbos0FpCne4oTG0XVoq4D0Nkmt39c3A+V/EH/1vZcjarfeambwx5H/FSHuVhtZqL
qiKHvMpJCzNGW+zRPUbmFxrWa0cVSL/e9/0TXdaiiyVSJ2r04Jor/P/bVtmSQbZZWJBHjjIFJ+V3
ByJRhkzicOjY4GKZNA2A1ApSHAWQieIiqvXFtkL6oN3Wj+q6tFjVp0VnK6ArTMBkIbBOUt6vaYJZ
ViNV3JedNYrmlJjyp26QUbolS0dZov4faV/W27jRRfmLCHBfXoukdlGyLNuyX4j20iSL+778+jk0
BhOpRIiTfOl0gqARX1bVrVt3PYeJlDjE0XnFQVRy8UDW21jZG5opc8lW5yD7Jk361aJYsxp4kaL5
2hj+BTEp96CayXoieWa/Ev9XWYwpDeu0NaQcq5IEEmOcQkG4HsC6fNXfwRxIz3ih7jXjn8NiLhyv
FkUhJrq4DzCsuju1GQZdZpRvPIQ7EcAOwPQnRoTR2HX7+KplmxixTqV9maMKquYk9sw8IPxCxy8k
Cg/t239TeAxO8RpGe4Agwh4X30aZEPrSvu3teNXCUMp4/8qvHDhwIkJ2431O5KSCyAZYBoD9Bk4G
5nEoaV7INQ2lvZFbekR42UoUEnz3Z/rSzSGIT8oCpDOQluEkgTHqdkddDsh5XpVK+7Qg+qvw5nIk
CAj3JHim8B9iMxEgBf9PFnOb+cDAIBDNpD33HJ5CRIFuQtIzsETTmaduKuK8kcRc5jQodQApQVL9
1zvFq2bFOZLTvYbncCFr5LFSjqdxp5NXq2L0g/NAFaG1ibTXdVMBONVX9zfLSSQuHouZOyjmJvsA
ZcncCGJwUG5B+Gyhofx8pKdiwx3/N1GM/rVNPSitAVEtJgVTIpxViXhn7zu1ZsFSx69+tHnMoxnK
hSqG4+ZxhN8HH4gVVNj2GBW48NivipfyU1u3QDV/ebzCiRLlSPM2draPmHlgd7xVewmNRhUgEDFs
affL3oxtgoKQRRfe0rMFi7NLS7dQcyfFMoYzhqG5pboAQOHiRfjW50Dp7o3aSNYMPg7wTWJITmW+
RdYaT41KLXL4pfJVLwcMeVO7S1bSfrANxaxBXJPZ/ZzaThTGMcw8DneAI+43vXC7BUOfeT2fqZlD
1wPg3MEmhCcCFdrG5C/GPt/R1d9VYnJHHaS2j3d/IuS/FT3q+lX2pOq8SgYab+ZwK96UFnQRvojr
YNltDTuMzIrCoxiQDvXt4ne2D6C56C/R7fRNLmcu74TXdvMprP3TyjBrdR+7EPwZFsnxkzPbo4xJ
O1vHuYtb+P7Ri2bNGagp/Ru5DIFHjDFNHD5jdj1VAmcQDXKnWUTn6jwgHSAQeuDs3GqAbMLZUMS9
jzEIF8ADf3riPfu2vooXybL+9J6NdTFjXSb6FfGyXX0QY5sHiY/R4ocPAko2OiQAoIYhQu8gztSE
JsrwgDyCumMiFGEABkpuj94Ai6tQ5BV4KNeAuwfCbrjibdlWth0BeoW6GuzolJkvLZqZX6LZGfeJ
4uyteEbzZKWNi7qAeHGTnLlLgG57DmVSa4nWzB26pylJ3+eSTOMDcGvjIFMcx4I1BZwsLJuB4im5
XoVd7hgrcUO/+py476pV2CUgiNyt+ulZ8efjCzap1Vci2YQI2hzkIC373PHXypd0wXJfMeD+mWyD
dR8QY0NPY/ENnQfnGcH3+fkR0WpEKB+R1mDMbo9XSUpfD+HAOACawpDv4hghM7KZm/qcXp+KNm5F
RtO4yDLnRuC35KQebKZoa1iiOXnB2Wjh8EHXsJNQDq630vcICvmXzmENT2QMscArycwCizjpQRMO
yQoGHgsEz8op2sqHwfxjWPVWm9nPO99CkcAFhYsCxgZAKPOMugqBHFK57Qunf5XB5WkWx1y2a2Pm
8t+FPrj5AKkd6RwVFE3ZKAtwbEopV1nt6D2sMW/rdEnjZTMQ/V8P+jGSGL8sS3i1pDUkDQvM+EgJ
8RCzopzu//sV4WnH8OIIFHMPplLmnjegs7JxEmsxZsspkWde7XHnby41QNWuJLBhcK3mBvUVSICL
tMiBYxCs9cXTnMd8n7MB2zEvALYACgAOTJappkH3J5/FTY+LnIhEuoQneq5fgdJ4LM0YYCgR8Y7B
UUeZYwBBg0i+5yoQdw4aPmCkKAGmgQpKKXm88FdPdRAHdcJz+eBcrKP52FjcgRQA2vrmZzOPYF9o
HMh58LN78zNeUjTK6Gt5nayGZXkprT/lqgfOiurgzQOGAUrqdrp6/AX3GUDmC5hXr60Sla/KYvyC
Ab3S0jZ7HjvzxvbHxO63PQmOyNrQ5fA8I3hcGqM+N0tnLoIsUszVFli6QeTlZ7OtkHFUzKcQMH0z
ku5eH8zW/BIqYTzgF9zr9gA5OclbNaaK0zVLbdPuHGDCkZc/zvO39VjSLyH67Zoweq3wIG9SEJyD
PORWkpYBFiNsJdmpzmFHbPRFnwxzd/LI4sMgi69lQJDEXuM/NYezTNvebd7sH/Jn9+flud4C7eHb
J5vVs73cva9WT6vV5fz36RnD/NbW8pzLFkNB26d+Znd+395H38wYWM/ls6zqNNnZXlKgDSESwPDB
YKVEXEbAlssJam4gtNfRW370iFhtyh0OSbOU2Wz7L8AS+ymgZsMAMibsgajHqESpen6faJHqxKTf
xORyMcjn4RODI6TYXT4X57Vu/cQmhunRL3n8ai8J5sAzAuMGOO7FnxE0I1w8bVO73r7Ws6wI0pQa
XX/d+OdXdqA3vASYAPi6xXrNmWuA4v2olky+NFszf1zr5xhg6h/YWJhEJ88rbR1dXgGgRvrT91zs
9mtymI2C5Ri5EmRpxHhkPqXOXL8WYl51ukVMUKLUyCtdvqKh0x4nbZCzMw8e+dHs5el4fD/q1on0
i4Ts0F9omS1S3Ku/83Ahv13Zdx8F6NKRyxRYMDpjyyqJL+oAWCxOuek36MGrMa1S4fsUwKTWgAgp
LluAMWwuEjBfoGrnnxS1P3w8mEFGYprUPP2sAeoWrlXEHoEpIymvma6P3joZ2CHhmr6CFIq8NWa5
IDxB3e5pzlKI986Gro2z/iBy18AFyvb2eZGuFHkQa85lTO0WUP/XAEWXCPNeCIJRoYjQMooCPjBr
dPT0XkS08AILYBUr9mNLIo+qzm4mqOCA1I4ACf4WEyQUbZ2VHJU0pzabRYdfCh6AHqhguJcIGtB/
f0rWnQVqQxz4AafdkRAgRo09wsRE5Ogtfzyb7AKzFImPFtfN01NtGjPkU9K9DdehhAC1gaOBXCTP
2Dt/iLKojw0NLoBGonUIOAxhMZY3gIrirQRrTP435Csiu3SdoZw9tvK18PkV0yf4npk9u3+o8TUS
KpKA90Z0xe4ZoInAg5HgawrsS0ouyKFYGtQvJhLBgSHJYSDaUk181cndefbPl06+vkYMmhwbB0Bf
/mvUsB4wsU+hlQA4BKMNc9XT+/APFHLAEODBiwcuMuE3M3BlRtB3lbmql+q4u0BkBbqkb3YrDpQu
HTnq5C3BF4xDFQAgcxD0WnMDNXcINtgXAITwMoAtMG+KFshbM6ZyDThGS6o72Uh7tqZrHhgeJRDl
PABwcbCuZwOb54vYvJQMqMx9eiDFUHdHUCyO3Qgvf1wSr3cvKJJFJjCWcReRjgM4z8v34/OcvI0j
yCGCHF7XkQu+/dK2aBO8TqrijKVfHXVtkLWssqO0QHqKfMhASVBRHUV2jpxH3NWGnEtz0Cy+spPZ
0eYJTUdEpxtwp0Feilkk5lskalQxn2pOdKl463PwiOQidEVL58l7jT4er/y+ex13HpyMWBtgR9BK
wDyEI8tVXFeu5uwvCrEGGFFxCYQjjVw+9p/U+kyh1Rf80yMwl+Z4s2T8WqqR2bw8/pT7dAE+BfTR
wAlRcBL4ptuFG3ogeYKeY8opX6lVsOJyW3VPUX9KKQmMpZSbCf3rYvgLk28/MuawwplrLY7xJGMK
xwAGBDojkDHoN26/QK+jhkubSnfEAP4/wFfqeHiWU9+uomcqHUR3L3q2R7+q+K8inWm77r8GryQK
BvHoOx/0ZpcRQSpJISokb0siiN/Ve/zcaTM2+74WCf3gx7cDFpEfJ7pvP7SWOa/x8lJ3XOOiQFdj
dEUVsaUnxV7pY1OX0V1Dt3EFsH7JAHqhu+oHq6haSwhmQrMJVwW9xgIgGpFNxWAs4x80nhAHWSvo
TjsMREOb6L+lNcDiIGBs/0DEjLYs9jrUQZm7iaw7RnJWjM9WBQ2FNBPB3pcwGCHMwfuelGZqqehO
pS/rcTiIq54EZU9LM8yfMlUmebkN5uLz+/TGKBUMLJhtxHyjyo6OQkuaTE853fF4Cn8uBpKSHMs5
nvn0JcGdNBu/o4sOniLRtI6u9LIo9jyt9SdV41QiZEY+cwMmvBIAho8ojfgs5CmYV7YU8yQWKpxm
hWGtfOkeOWUbGaYUnx7f9fskiA7MdeAyasAeRq2ZuepllVM5D3GoYVwS3s8sMdzW5SpBtRn2zm/P
/5s4xl80uDCrhx7iaG1WcUr0bCEUEhFzW9vRxnosbMI3uFkbo7C9kPZuWUi6owf7SvyTBXslmHMf
pwzV+KiDt3yEQeQZGbpYRWEtp4YTA74xFM5SDXeCu4BkakYh7ud5oKPXkpibIQMxBcyXieGUYvYW
Kaegj0hSyMvSXWhtuU0NouV/yprgNaxm83+Ty0RyE+YYIKUgH701c0IqlUYd5ABnWcrDMgyPEQpH
bm1K4iEUDJLla6U+VcYmk84g/aX0RQpD9Nk9Ps+pjxgNHBJc6JMCI8PtR8i9LAWlUhoOODvMqvbM
QUmQrPPMUp8ZaZi6feDohLMEckRUKpjbl6RiUNGBMxxXTCzF2/VxDRbrtRA86e3r40VNKem1KGZR
Ca1oZzSe68T8pnQxXC2bWqmTx0ImMj6wa8DvxXsOPxD1/NutSzGd1XMUyhNEz7liJZGp1BehBN5r
sPfadaQTIVi38YfGoX0htw0MadZLkBxW3EqbCSDuTxEjVAAG4/EvvCS/L+qVLxy1WlQ1Km5MlPHv
qZBfEPLUhNPaRSSVcwSbv/br1pFA/gcFiLErc2QAHL/mShqfC+g8bQWcpABscAweFstBWykaFCcA
1ma0AMpvNuMU3B8pZIIlioejDbGsT9CGSCx2FXWdqsqJVy1q0TfnyOinF3YlhHHpy0rs+UD3XaeM
/lJ6MhYJkE6Xg7ouhi9O4q1kaGaUaNQRdiuRdzAwZYSMF8KZ261Emq3nXRXm1JdOIAZ8TwPVKTx0
8vnfUbIruRmDN7WLv720SHqIMDmMuEbOfOQbqOHw0abqB/Be8jmdK1LdFW6A6n4thLnopaRhLFvy
DUdWMJorgelwVWpA2a/EZUKfOuNNdb97LnuduY73kQXE/nJSgiV9hOa73coE73EZDrgDbeKkIt2g
CcuSmoAU67pORybn1m+WIK22Wn3mAZ7w7W9FM9tqxGll6FxhOEWI1F/48oQGMwHt535NXLpMLP3b
wCyy3iy01OZmG0CnFz6SY+INgXfP2CFNDuDa++N+C0lNkvaH1otyL4mrZMBrBi4fFMY976Uc5Blt
mlJeVHrQoT0iSmAs43bHaR5LDVilDUd9UVoUkzxTVO0GeMuC+C7PJdh/+bDZq3ItjTlfVcmqIhil
AS3jdPZNAZmuL81U0V7BmSOSO1pzbI98DAT/iTB2WZysfjti/CZohzNDffFY4SYSEIhiUYxFqRsU
wCjJ3i7fC8o6VfUKl0kHW1eAgChQljl/aV1jURSANywWrgxjJehmgclLdAF30l7rhpDECmbXA4uv
v/lioUVIhHlfabnUguPjTxwP4G7LcBURSGGA0eCZAwJueOip/gCgDVU9+pzvkaLwTo9l3D/r2IWR
nxIlf1Rr2T66VIiqEoDYhmOgbFrmaMnvTiV4YPN1E4gzCjf15GKgbswcYI4FaB6Mv4bxllT3PAUX
rZTMUFgjIvRazHfoAITGtAPqgUTiDny4DDhwtotANVaXaTY8+V1ol7pGZP3sAbr68Q5M7jJm/ICT
I4LHnU12BkIaZ0aJV0Ntwj+6j1bPripfHssYLcjdSV7JEG91rRaLcsh5OE9cLe/LIFkZvriRESzS
mYh3ThCzw3JU+LIWuHjbkeHDxGnjmgIaaso5+o05OYxqBoWvCLTAgvrOVsDWFi99f3YGc/JBl6+2
jbEZMsKicMggZXBNF9Tt8tKD3rx8aUC5rI+9NmcSxt25OyZdw3uOiV0UWpljUjTKR0Ifu05IuGce
aVL/jNFhsyRnlPcrpJa0pYry3E7bOA3KZo91ZFwMKxwV3rGUgXl69Off6khV9gLXgPXGqdqlJn/k
8VOuzPTcTF32axFMqBnJnezlCtanKT5J4F7WAUrvb/yYHG9mZE29LnD3AFM8GjDk72+XE5QuCCYr
yPK7Zw1AsVQgdbd1pbUgbdS5k7uvwcOPBw4z+mSRtUCb/60wNU8EPxtKpIpjfgfnxNQizeJ87kcN
ErvQxZ3YfhXtTEQ0J5S5A1VQBZnaZ65T9wkRcn+lGtuCR+RnJKQaIhTvwBHqi/6c0zkpFwDXSIqq
eLnZhgMXVyINi8JF5hpASBkuHxl60xWA+KTMxZcTITZ29koYozKSVGlGCjIaR3W7Q1PtZaoRXvdI
0O299JQh/8lvQ1XYdW28KER/9R/uxJV0RolqOcliyuNcveRvFp51+TufJcOY8nevV8joTuyWHidT
rFBRSxJvRIDEo+2v6z9ouKeDnXoKebyoidTauKfo/wLZH4bjfhN+VwFYGqvZ0MeQqFNKiaDaffyZ
CX8k78nInoV4ZVQS4SUShZuwl6zk9Fj8pBG4ks7s6TDQqG+zynWAjkByPrWVTltpLXDL4R2Yj2VN
va1A7MLf4E2An8UYcFrISSh4CPsi36KaNUdTNnkTVMQK6CMEG6rCKCcgrw2lVmAyA3hzplaVVhco
mpk27rJp7O5SpSb+p+XjNU3kt3F8448G8yW2RGEMNejYDT2LBVyJoDJT9N7IJATj8WBFGeTll0oH
cZMZeB9BBYY2mpp5/lYLcxzZ91NN+Ibrz2AWz6MKE6otPiOsJZLGAEp/HjLMBPYgve2sHHxoKAmJ
HLLDVsfN6NCUcddQIkayAvTfujIezJUGl3rgdWkA497TVRW+Y3CBSCXY4gtSAnJPmaNsmbwxv12i
IA8ZIUQYU0t9LaEtj4NGv4nZqfFLI69zw5Rd8MYku6oKTF5CqMiHdqYphEfrUD3znE29zojx4SIC
TgR8QeOtulqxLjZ1qwgw9urw0rbEK/aV588YhsldvZIx/vmVjCTrKc8NowwFtIZ0YWTLTN26uSWK
Oz2beb0mLfv1ipgz1KOh92IOthW+gFsA2VX8iKTaKYS3wI1NofVWsZ/xpG6HRZZYSRfN3aMpbwvK
g/0cEVIktlHCraUy8mPNdShylyAWGLzcUhBepeO8ULytmkUdferZPgnQLhssNO718UWesh7X8hlD
SJGHENBlAwarwo5KRL9ddMrNnl9kSvPMI/ifnYuavLO6jPI8dEhHaw9jOnqeUrAbGLg3rbqMQ0cR
v4birXC3fBotXRl0Z41mofFdqD5zj9pAPdyrGJN+vO6JghKsF/5CyQrNM0CMvdUzseKrjO9iEBF4
nW30z3691vOB9HqD1Fxmph2gv0qAr0nUASTF84z0iW0HEik6mzBugHZGlXkTRL3NS9h0zqG7sdO+
Ayouh3QLDiA3AY271NeBzcW22C4SM1/N1f2nYgrgKQIId6S3Q9zLnLpft2URijI3qr0agWMoWMTy
qbHDg4G+DdsVjzPrnfAvIBCt/egTheVi19u5WhyFkcg5pcabVc7ZQkPqft+guKS7Sy37yxutKc3e
rtH8M+HEjdgxgrsyJkIsyBlOj3PS6LkTjmKNjkINkGMFESJ1wQGRxalLq/CDOe2aXC+YoUF5gYFb
OKmMYD/wpSGr8eaLAXIqJG4xb2hX+jizWW1rTMqp8YybMRGNYgwfExSYkUOJnu0lCXDVOr2AyJ7L
iYG+bz/CFKWyrVN//fg0J0w0KKlVGdEG2mB1FrivSoFERjk8uk2qr3VkKfRgG8f6SlcDTMm9ae1s
mWLquoAE2wAVJDpVJBZGIaNdmfeyCDPNoQyCwlIP7g2XdOo60AFE4z6JQmP2XGSDLZXUWmFqLWZj
kcGBW2tR8ZJ4z6L3Is15ABNeJBrDgH0ACzJ2eo7G/Uq9FMEDRWztc47mgkOsLBPSKo6akbxRwDM2
S7Yz3kpWm6/FMQ6A7ymBKCUUI/mR/447pCT4vaMSzCQiTCEhZV8vvXIpxmANSfMZnZ48dbT0gT0b
WMoY/rxdbBAVYqvnGRbbLahPodZxveqlAG5GGJMoA7SFMJuHn/Cd0T+LDryRBhEJM+YCJ1XN1ThP
Dv0emNQQxdpKDka1SN1D4mYkrQ2il8ibAQKvTLdifkjibdrNPJGTC1fRyjHO2KJGxrxXUthGNRck
nNOpSz2vFloOcgaUpXGbC+lbRMno8fWa8LLQGQlS8JFXCalCxqct1YGLOmR8nCxUecvIUMAJOCGx
Gi2d496dfAgwTK5i1k7XkKBgVKrqeNcLvRKykKswoV0rzue7dYOeI8zapnvP4DwSRqmyaVO/N31B
nXuIJ3cXtQ6ELijg3jERcr0f9bXPc46Li2NEyBr4KFltawNT09W7H7093typKwthvzR8I3nUeMeu
rmzI82otCTjMuCDqkIH2r25IF33OwlhNvQDXghjbMBht37kxBJXx1qWhVf6VVVOplEOSE00JCeJs
fq6qObWX4ONCyzmcY5zoaEavFtcWTVNxisE5heq+J3m6yCIZg04DiT5KasqVN1OynbqdKIaj8o7Y
E48dczvDIODddDy7tgMJbY2hvf9idK4lMEYnDQWxjkNIqDWTVsESUK1LoRZNPj938eqxakw9oNey
xt292r0cODZJlfWc8+pXog1ixoCzOTrXGDL1lKFZAs8FEpzI1DE3Ti3USogNuF5qru47feV1Z91d
ZzmY2oQcJt32n/7DstCFhh5THQW231b2q2UpckrLsWnBSQbDopxhVm7jRBK/5OfGjCatCSrqGGZE
nkOCh3C7g6rEIRug4rQkKDgfbQVtIJLDuyskPYsf720AldnjxU3ZymuJjJ/V6VXkDg0cPEP8G9V/
deOQNe//mwhGyfNaAMRRDNc1U15bdZdoF9/9+1jEVBgKe//PxjFqngMBQy2Q+nbcaNm6dvk66CsN
THruOgGIfSD9GD/6XO1v6vICtRZNrOgnw9w3s3VG3lYBkCS9gxa1vDVICghGk2SuEXuqrjz6vxjc
Q6pvnIO81Yk4cEWvyDI051g5AawPOnQDotmZ/f6SYUSDX81JnLrG1wLZa1y6mStIaGnJE2MZC3Zj
fDYFGGEEY+Zi3Y9dInZES74EQjs0z2CBt0tTUt8YOF9D81P8U3t7d1NdCuMFjr9J0440sc0vOBB0
p04HRFlQqyU2V++GcLbXdOoSXH0H66DomV/peqCihg12qlANF8HwJ9+gPzlpwbObbcJi7wNpHY9Q
j28Ap7pK3+Ph9FiHp7ZdNdARPfqGY4Pi7WZEIOBVW7FzHWAPAY4GLZp0nw8GacJq5s5PJcKQIPpH
FHPCqjfocaQPaHHpPVvHbAj6EjaJSlc0Vw6t0SBVdAoTnnS6sFfkU1HP4K5M3RyMj43jGIh/7mB1
S5qVSpIg/gE7S8/5xO9mTM64V4yjj4s5dpmhxwxICIzJaVQt1fQh8Q6lQU0A9sOW4n0NP3wwdEvl
rBM4cXTGGMbBZKP14p7SMBNKr5Yi/xD/lcHUzB2itb6J7XDfndKAuM8eZq0AQ/GvITwwwTtO4aFx
CH4fOiVvNSbvh6StUs0/CEGyL4wPX4wI1x+M8hUIylaRbAp6fKyjd28vI5Fx/rw+olLeQGKE+rZk
jX0OgFCQK6IEu0xb5O2Mf3R3jpCnIbmH9RngLZEZA1ELlZe2ruwdmjKy80ReFe0yCp9yQ35x5xBa
7w5xlAWkZ3RFodMbwcPtbupdXHs01L1D7R7zViIu4qIqFkkenh9v4pwgxrGN8+z/LgrtXujJWeYp
eiA1bjnbLTMpCChDgAAZ+5BZT0lHhqpAxOAdukayaOiiaf5IB2Odip+PVzSlFqjQ6jKeJx4ZufFD
rjwkHgmytO5C/4B+gc4N11yzKVUMMMuxFZaYl45iS/B+Hsu8N2LjeV0JZe0l5T0/aX3/oMZO0VJb
oL2FxIolx+mmk4JtFKGfDoM3KmfiHvDpx386SBDAa8CtR4oKXWe3y9akrIwkI/YPPILLKrnIbW6q
7nq2uDh1joibMQaLhj3cBcYrbEo3rZUu8w9ytOK9nwo5vzQ8+8bp8Y5OXbZrMYw/Q3Ov8dUKYhqv
t7OgJkqIObmwNMscs1Vzt+De18X5IWwdE9gqUtm//J1XSpPlmRIjCoO4qjcFWJR3GrTE9R1Pb2zl
pecuIRWsx0u8T1qPQoGegdhhnClmX/qk7/Mq6mGpU1tecqv2ie78tV860lKdK62Nj+jNGzSKGrmW
ALcA+iyN2c48q5rOF1r/wMkYUtl5UMq9G7xw4tKfuwuTJzeqhoRi3jiyd6uIUZohoqga/+A58rEi
xUomw1ya4Rca+G49V0KY18bjFL3pRyHby4dGSvtwEAh46b8XAPNdYKgK6ITkZJ8wkE1OJ2otfgCQ
iKoleLTOP/bx/HF03n4qQCbuMIm3ccx3xz4OpuPb33+fXo3107Y3VxpGWzcYrH1fPT99Y+j3yXx+
Mu3NjBKM1+XRQhhDHwKsSWrSDrvlUfg+aq3C3fTmnII7n3I8fgy9oFcZsaPGQr9jzASdYFwB47AR
rOTPTH/tPfAv8+OZRZQYIy1Cr8bbrwDjKv3TyAHxQ/T29V8cvxnkwBTjbtkA6AkDzO2qGkDA6vUm
H54L9ZTUmdlyKWlayUJX2fLxJZvcX/BdIVyWYRnvgliuiwIqDP4hTLZqGBE/mzFUUwLAYAYsjtHB
Q67+Vt3rNpSbNjVwsyIFr0sOU+X3RT6jJlNbPGJkwBUAlSSArZgHJnQDJNwqHV6dRs3Bj4meCLZW
HZDRB9PNT6addcFSg1cujpwqJJ1sAXYxzNa88NcH6Z/7/9HLOfES3HwS67inIVru3fGTTuQ4wpz+
65O7+fHMg9ZUNaCFemxs08TyQc8UYS257cw85oRdRAkChQjsHojvdGZbady2ACjjsIZ8q2e8RdE+
VvMFUpdvaQQsI2MOHGvCOt4IZDYtjL2Sj2UX+kiqo2+4VslvDde3uHRmZb/pOsay3Ehi9q/VhwrA
jpAkhTteB44CZiwHpEfHglIeqWj+3ss9tSKtJlqtbwXJX3aAWRC2nP5dCamp9J+Z+O5757bDJOay
oVatRIT6gYmLChsz483/diI++F62B6xFO3MkuDjv4Qud0+SsW+fPA0ibQ4AHX0AqhinqhlSbt927
3Zn2t25uyJ+V1M3YiylP4HrbWPAyv0maAFVPuI+hj4k1TJivfGpS6UkKgWeAZEA/U+mb8FchUMY0
MOZx0X/CaITUlmLg12Fw6Pn3vEFLZmJJAmbESyuWVFNT3pXh8vhm3dfsUYyGxzECI0kYfWJHV2S1
SGiRRsFBKi6CDtsrVIAR8sWlyAG5wTXWHPrHDa5bq8GLzHFA6TsOIhqD2jkw7AnjiTEvQN/yY1EI
q781niV4V8vUw9o7TQBRmdAD+D/O5nDwJu/clRTmklcJ3ydV6QWHhn7IS6osa/+1SuyyeH68r1PG
BMyG2FwJbw0yGrercVU34GKupwcQrDxhABXQb14NnjjFBLTIY1FTSnMtignbghrxT1VDVDVgoMxJ
vY3bJCEpm88k9omB0VYTIdZjmVPLQ6stZvMEHYUstj6g5n2AUDSlB6Eym34RVTY6NXP56FZ7bjYt
NGkOFBF5DMzloSzLPnhN0wiGW1eQFvM2By6zho61wfbMZUvXE/ZBk5t5Qwr1ifMXOXosCkxGGcG5
o9iHtnXy5qflpK/4U96VpVl0f0Sd5MFbjUJjB/eElmtfXWnCLqjWVPwAENnM8zWldGgSxH7B60bo
wFzrQB3qgaM5PQRDtUQhDI1saryLhdys5ir4U7dIReoKcHGYo0d0zehdFYQRZ0T0IAbfyM3TuYT2
lLKpI/wRrPqYJmNekjIPesUIcRQGHFOuGdZ02OfRLvd1gp7EtgLuTFXMbN+Ex4pUHICQkQVBUo4l
u6JaWbvp0NBDomJkSGoIpRukZ2dUenJl/0hhYxWsJ1EFo6YHPv3bxXvFsITklddXvhoSPX2nc4PR
kyd1JY8JW2REYKhBtTgplRokrvRvFFVC+/E9ndI8AKX8tnOMIBvMcVWdUoJ9FVsnas+8UtqChlf7
EGjlIpFn3NIpF/BKFPtmC63UwzGFKMGz/HAX8WDplRvCJcOMOkyuCVUouGpjClViNg4go10Agkvc
pqqwxOZk1CjAcqZRvFLu5/H2TYXl4KYF+TF4NTClxHa08aGhpWqIaEb0lGPcJyu94AkSOk9u2Nuh
O1iSQpTB1LmXIJhrpJ5YJ2SPwDvwCe7PTvU6zkCO3T/UOsCJM/SEqnQndWBsGNRTKK8fL3Xi+K6l
sccnR3IbcSJW2kinLFsBiFvGo6UuH0u5LxqNYBVYjoxaNobTWEyrXgzkCJn14FBTEbTVYZRbfKQB
8ihLahvU6JGttO2w7IQcADmZ5m61MqB7X9XcBUargFzMpelr3yI2rLQ6mFHhCROAdnVYNdjo3wav
W+MJZDLBhacM98vwliVAKJBW/67kmHQxRsEl1xLK6gOMl38eb8qEfQOSEfoV8YpPtJGrHNUyucNj
2nbZOQzj50TjiSTNhRtT7ixyMPI4s4KWEICg3y5PEUuvoloYHdC1CDDo2MhJPdCCKJ7DoYlArDw4
fClJYuR9MZrAzdii+1oo+J3ksYaEewQVYNOF4aBpXGXU0aHtSd4DsEnmSOLEOaHgxijfxFmaxImN
vRE4/vlVJg+MJ1Kcx010KGhCws5U34c2+vfWCDIwYYumafh52mjmr2RQPglcF/Mwh6LQQxvKwu9L
wGCjZS7xL5pQ5kdPjucwrVnTgPQkug8xUQtgb7iY7Fvlq7wbB4DWOLRigz7epeY5CtrCclVbUmkm
o3OXzx6FYRwHKEUAJUFrKeNSSJyvDpUEYR7/ntXAsxI4AHVH8LASUz8YmtUI7zVQ6WJQuWiCGaoz
RTn2FEf5CmjBVHnsMRUk5g3rVNfoksKNDpIbEWSzO7SkhMp/ETIWN3GMmNxk2e5jVFmMEB3jh0Ip
iaq8dUVFOKAk/7ub/ruUf6SwMEveABQ1PgziQ4+yCpDnzXTE7ujLGVfmLqgb5eA3Ws8Re6DIwTyR
ndyWtK2E6ABe+UWpdxzxkxdMGMkgs99owpJXkrUQ6wuZq4AbVzo6Qk1vZq1347C/HwG0B/QVjsBe
LKKTIBRcU+vYUjRQ6lblgsBQMv8PZ1/aFDuubPtXOvq7z/Ugebhx+0Q82zVRFMVQsIEvDjaDZ8uT
ZMm//i2z+3WD4Va9Pp86dtCQ1pRKZa61sg+AfkfD9ZuXl7dyPwADcXyGvzsZkPaFmBXKjtCSnW0W
lFXj0i2wWVifXOvjGVKR2J/R0igWTD+F+Pn2aECVGWNDvwyICc7y205uJrrVTkMc9x2vQ4GYB0m/
qUheIHvU5XKTetJv8CYZm2JdJ28lVO//gxFDqgwnFKp4ZJ4zoEUVNW2UlHsdd0jgDrhWY4RHENIH
9ziqu8gvmEzXx41+YQlhcaG9N3WDwJWCRPLMtUIJYoygJ1/uKdRYtOiRjWtTsofCDLwB2h72WYHe
PMa15f3UaRn6Clr3DkrcFv2V2vqvZ/nf8Su7/JUU6v79P/j3M6tVm8ZJP/vnv/8P7/r2qUifqt98
3r4+8d/Y2283/VMP4m/63P3P9Mf++uV/f/4n/taftsKn/unTPxYVOI7qir+26vq140X//hX4qun/
/P/94W+v73/loOrXP35/einTKsRXtelz//ufP9q8/PE7YtnpjP7XRwt//vjiqcRv3uEXWJsisPj1
9z780utT1//xOxD///IA14NIIyii70Wr4fXXD/R/4dWEfCbuXQSxEw+lYm2f/PG7Zln/QhEIIt/g
K1h4XFGkDjrGf/3M+xdEv37FCvT3//dhnxbk7wX6reLlJUuROfnj9+kC/JDLAzIN/RwBlUdDFGS0
IIj/+YJMpJWPQ5wPN66WZAj7hi40G0f/Z+ceVhA/Qdhj6iYD7ok+83iJ3mvNkFTkBvBWQRf0uUNj
PHY5kqsP0/7n6D6OZnYZ/bIDvXcc9gnlp8+yVISqoshAc79x8nMDWg9cC1L34biNmQ/70waIQ5Pu
GgQSpp9/CCkGOuKFURjkprkr1YLVmZ+R8wGNVnRrc9zS+0XweXEwbRNH6U9Ts7u9gh42Ns9Ibvql
zB/JYyV8gx885Eqiyzzf0FqCp7kdysA2gQG9Mk0Ucu66duNR3+Z+d454/fgXfdktyCrhiQDmKChT
ADbO/DfJe2nJjNg3iQPcZP0jLk4gN6YRfRoxRZM0PISBl4TfBvv+8+S2Kfh7qWXEhw5lgEPLQG5u
BxkHVeJkS7dtRYC6GRgzXnJK43z2wgJ6F5ZxFqb2Srie5jiOxEIj8rGU8cFhG5ev9WbnXQ785fj8
zYP8P60AKAyfPN3As+MWRXFSZxnGR5tkaaWgh6d+3wWQuifduIFwdVisgF5ZHTf73awCzoF3xdTA
DN7k86xafVX3wHvEh5KCtWHvEMYFdYUmE8nKyJ4tgJyO2/tyDCdiJvLkEwMH4I65MJgGtS7V9SQ7
VPS8yy4VfYnAvzlu4+uYUAUyLDwFCWQCTTJt1Q/HsOAZUnZmWxyEm/uqvijdCrnOhZb7lri2IOt/
3NzXnf/Z3OxGVV4fW2nRFQe7mrRYhJ+f0ticR2TYGxM5D3xiFCknhNbMSWamk/GOkvzQWVcScnxg
z46LeLjWrHOCEuLEEI9KfYN2v6uWLrNO+RXhIWuvZH1uJ8hBsOXxMX+3jDgRkDTAd1HI1X6e4tYs
+WBmJsYc1TyEPx3DsijyRS7ap+OW5qHa+9hxwdk2Kis49/N3WmpnKo6bvjzkbCsrde6hAVgykk2s
p6FZvDBjCX430sZgaVq3iUTThuHE1TGPmb58wmyF6zzra7RdLw8jyKlmoFhcv2ZubWoBdByql4Kj
iAvYXJg4/Xiuy7q/R5dFaQcoS5Y3BXHRO9csswTQlypFu85OK547avPmxFn+biN6cIzAtwE/DJng
z4tC9VQbSgg8HGqXnnlS3GgdUu7Hl+MbG+gPAyAC8h7QFX2X2P9wtuoSmDY8HcqDC136lcrMOPCY
ONXvY55tmmYc8QAgZhO/DCmH2W3tRdKpVFtXh6jjw97TWvPeizIkdNjYlRW0pwRK5rFXx+OyEyM8
CAFDh/hoRivC1rbjbNV0156CAGjQ1UVvQqgcWjonDsHXS3giCyC5CJU1Eydh/pVQG1Vx7TrioNeB
G7d+0qZD0IxXDSBV2XJgS9O7HgRKE+mNlkAJnCeh6g7AWAQKrYaj0NIWHgT16ua8PVUCfWf7f74u
JwUtC9GbjRcGyA2fN4M+6qgPay1KLc26iY1lHf3kOjxBdh0nQxCNa1V1i5yiQaGzTLV0E4liVRvI
ITU+6oflvfTue+2cEp8VUOxZJOW6SN7wNBrcvcvJAv83b3cT2gVaaB5YOwmyNKr3Wb3QnIWmI1as
7zWy7OiuqbtQj54rSDokF+lrCbm0/Ked3XuD32FFj+/Pr74fmwWlXVB5sR5IVH4eNk+1PhMGHQ5l
M1Q+EDP2QueFviRZ+taRRi6E6b4Irp3K179r3M3mGxUihOnTLYrob/qwDwfDSCMQLSDZdaDyR0Tl
RupLFm9Yda3YtZ5eWo6fRneevEs1vKUTiLEYi3pv/bQ3pnZWnus3kKHI0J8vu5AqqOOAGvukg1zL
hmyJu6R2aOxU6oSGvHIApVukl6a3dLIeIom+3DF7JdDdwLr1Xs1TPYjfsS/zgUHVD0fRBWMAPKbP
A5MtkblKouEgwDs3lkOzzJvLHP0lY6QEvHKl7HMVh6jGsXN7YydP4g5NAVrtEloBZX+vQeMdkg+o
xlykO5UskDYxy11FfFcLgU+wojUyyVinQPXbOOyTE4CEOeQGjmR6Xfz99bOQvKLd4EStNhz0PAlE
xP2W7D2y7lCUJ6tk3HGkq22QB69oYG9pfGM7u6aVvpOt3AsUYZP8FOptnkyFMuw7TmB62YFshNzj
5/nMkdZ0rNEaDvUIYfbCWnrjXZdkfguV8Biy06K9ETLsSBDR2+QUwPtLlDm3Pr/K+obLRhiYDxGO
VRY20IWOACmvyabuSWA7a2B8t+Mp0ticmPFr1C6OBVLIAJrNJdMHMApd5TJ56FF0FmeaA0l7pB6M
rF6Q/CJRb623zOJsrcstpV3YeBCtJdUKSimReOl5eNxLzMtDvz4HYC8PglYTd3buHRsxpMJs5GFs
QlVtndzwgRKy0U2QXsXGpfLNDL0k5Qnn9CWOe5/9D2Zn3ilFih9hMcxqUMF3jW4B9pWQ5w10LNts
rdS91t9p1sZlw08WAhgwoOzXaylYQE+K7Prq9sQ0mNhrH8/2/Humn39wWiSOTSf3WnlwnjtyNbZX
zbhm2qN4s9HecrzBI5Kv5T89kr+MehOGG3hrXPSfjTrwJpriXB7i9i6Pbhz0ojYATPGe8xrknINT
puhrbqHDIdvV5VnbBJCQ17rrzLhqixsDj+n44fg0vPPwv07DX1803w1jMbDGEIM86GeIZxxy7XRy
FZt01dWPmftggYcASHhWQC76xksBzMOXdZt83FhiZxVB2VxKYwBL9mApqO7s3fSUovQ83J5N2Zx/
LBLcd52OKcsG6772tGSV8mSrVeZ4IqT5EupOlibhRVxiaBkCQfPPi0PTsXbRUUAeyiGq2sWEdRdQ
XYUzokbomJpcJTIqQk+5aEZJm9ceL3VUaQYVxLzaIfyK/E6ODJmihK+Toj0hdzMPP399HtDdSAVQ
7J3ZAcqAZ6qybpSHIq8w3bQiGxe9SU+5h+/mGyiJv8zMzoWdtRYkaDALuXaulQ9u+TpGj/ajWZ2n
VhD3AvfCGiIk8sZUF8BF0xP250HMfJSzQL7KkyK1Cpin99mwEtF2MHzdQun4SRvuj+/9OUTn3RNC
KQHveoB0QPeexS0CkhJ2h9cKAvqHwt33euOzSixYtu4Awcm2jq38wUDZN+/Dlj3Y/ZNCHDdWG9Qi
A5dt8+SVoedEuSRyi1cSAvTrsVrlHb1wtWjduUNQa5fQrt/0tnE2QEpGnShzTTtyfnjBr6GmDuIS
5MZnO7ZWHlgF2JgHCYkkIGZZky3cWCEggZpYFiJGxy0/qvbEGr1nfY7ZnU2cbOLeJrktD53J/EiE
aTUsaW1B/OnSKYKc5MtB+2HUq1jsuLcZ0LIdfeEB37QHGib2fQlN35gOQQrnVm1PClNMB+HL10FH
1kZuAvHwXJIZnZI6MgpHHloCNHf6UtQX6LgB8XAz2yAj6Aya355FxSlH9eVJ9L51UQ/H+xOq4dAu
/ew/Co0MNIuxGjQRywx5CaSetnak/NqtwggKAnFchFax0KJtW/u6savrQ9ahxQbAVXhdlKO1deJl
ZV8qdlZDcOn4bv/u3neRfQI1Hv+x8T76/HnCHipkLFx+aOVFCUnhOr2G4jewZEEuqsBSh7j2B3VO
N8ftovHG1/WAqBHkZwhy6cBCzRyXZCZrrBbzAl5FgtYYhl5djIBe73iUmleEx8ZTDAzOc+MyKNHI
geYhsi5iF2la/6qUayP5Vzbjq8brtdWrdNsOWIIwbUvjsa0a42KkpH0miTA9X3In3nJT09yQav1P
l1nO7eBBoGMceueurYYaAhKwYPo6AJVnrSr0rRnbI3pJlJ06IEtvqiAleJYafKwOCbcyGmQ2CgJ+
ExUt+gDqOV+p0bHw4pZMMzYFFcUPxFRY48JqZeJnA+lfkLlJD4JCCUSTytz0va1xSEiJNAtNpxjv
xsjUkkVRGiaq/E5TMlWfZ61N7Niv4pqfJRZ+JVTKJO2iRj7gRSusyH5Dw0Bt3EnBVHMusw46YAwJ
ILZJuVeqZaZbEKUprF7rlgnn2U/FNWD6c8tq+zCjYkTLt1RpfWB2mlWfobcR/IPKrbT1RZ2De2jY
id2EBdAr9IIwl5WbzquohZx2Wud+hU0/oEZo1VGgxkwCTyw6S18IC3zkwGpyt1whuFXOCrCCRJSh
XqOBJLxeJ9JUQWBJ79MHz0qGTAZlDIGG/iLLGxBGKn1Mrtqalehoxgo02yBtVGcBA4UqDiQ3UkgO
Q9fmTuIifhsabr1y6TQPVZEJZByFhnR4FvcOZiGBKkjG3UT6JrftxHdK2YDhTRXSk1jQ+iaPdA/v
Db0ygKaMTPPOgUod9DprbbiB728bIIgGkHQdM6+DmjAbLSC1mLXrBFp40dayU/1cRL0FST3CV3Zt
j+OiauoBnc2KGg/dKG2Ae0qpqFBUjJhp+pWeRqM/DUgGYrSdzMf6wgE2tg7ROmvQkOimUqQPQ4xM
Z8BrA0gWZmugUNmNq+mhVRu5Ciona35GsunlopY1MIVENmYb0C7H6GNBKQ+jPE+edc0hddD1wtik
uSfVohlqrK89OFB7xe0KcRxZtp21EEAObnqZ62iQ1SbNJeTFnGSBOkdyxytuIqtBs+rSM0Wlh7o9
IlJFZira16VqH0XvQWCnKBqeBm6P1z8AqyW9dVnUZgEOlnWb56glhEkEMAuenb2LMqrNRRfYudE+
kdhA/xHNkem1h92AE2m4IKXjdojxxgYCJtAMdFNagC6HynMfFd6KNUjidHGt9WvZdflzHLnkzCtz
KEsNaZINi7ga4yIYq1K/cmvSXNa5YGyBOI5fdpRiifPGY5XPMhqBcU6aOogsJcUig2riALoERKAh
TYE3iVPF3bnSDeRUpZd5TwSNIG61whn3DDUpGijFoENXJq6+RYVK1UgZ6eVVbSQtdInz1IsDPeqW
Ztcn3VIUtbsWfGzzAHmo6hIcp6zx6ZD2P7zaQoZ+GGizaeOIOL7m2vEr18f8nkPs79EmWtOGHlXs
SdGWWOd5MdbmZWI67lOUO86tlxtlEtheyUv0/cFPfeGIDlDW3OHrPhFAxBcjK/YNHemjBsWULowL
K+MLDrQtJPUqM/Ld0oTYQpyacRY0mivjs6LsmIspbeq9LMf40BSALvoZHbxVV9Qd8l2CDbYPjV1J
9slQDj9xseEN3alUvMViUsxBNxv9wjQ0KDioouvW9Vh5FuQ4ewtYm17EoTv00O4H9lD7ATegn6W9
VoQZSFX9orUiPMO0uDMuBJQAoSHlWuqFuzTpoeXVV4fR1rR77HwXS4ms9FXVcD0P6AAutS815t2r
Rup3nRVLFP00W16RrJRITMpc3JnKK890mgD3U/DIeEWH2+zQ1m70rFPm3eZFHu/MjltPRsHMSy6Q
el+whCDk7ypvhJQTd8vNaAzuW1RyeIpUSnLOUA2ANIZpj/c5140y6Lyx23k5UejQzJEz9q26ju8q
T6C7Fssc7yFrE3kLpqsNRBBjw4VIjPjREUWnAygk8ivVe023qCLHafxiHHXiZyoTuk95gxSCnWp7
M6nT+9EeGAsxX5ERUDaydgHspYVwzEvbF1PjyJaZJaAyJEZ63tdZMUSQGDIADO55Dg04z+VoWpw1
HuQFhz6JrwYjQaVUxLWKfReXyOiPpM/stWblug0Xk9nXIspq6gM8Ui05U+0rCnf1Q9NE9TVHCed+
lOl4HhG4pYqpbgUCirkuWo5iXlvYGWZCDHQn06H+SZtaPrVFQa80remQFsFFB5XJ1HGxacyOcuj7
414LqjG3z8bOI89J29t3Vgr0CpRcXfTKrRqRh1ZqlBs66szwqYZuZoFHGfav52D+fWLJaDdEo2et
uhgSbKhE1BlS56XOm2BsTTzt8ihWAIShP9JGJ2Xz2DZw6ZjvFGmoKhmdfEP46KRVkKciL/QzOTgD
j33DUxSoEadXifGWkQRtGwJR5m5+R4u6IrVPzcooM+D1NWFf8hKBA/KCikpIZlmMW9WjLlCsX1gW
Z9oCzlXVW5ezKttbjEpkwLraUXC1kduvDA1r548DgsWi0qrW55ZqD84oiAqgfCeRTKFRh5eLgoJP
GzfoFxMVZuGG0hj1aCOaRNsnoK9YoaFHbbfyBjkM+4ibDFqOZdPwjcKTb88Hx4sCCPFYZJWmPFWr
qrQ9dM6TbcbPWFX23j7Bc3jntJ3nLCluqKTyudHiFhkMKZ943QNLSHSu7atUGqD6R71GQtPro36R
qCKNwsTMmu6s8vQCirHIUW/APWiWpMSu9LPUg15fyYtcD5mr4rVdKrI02JjgBqgNN0dowAEXJGog
6AUdK3GrmxUU6CNRZjtRwIXdiHJgF7bVD+jH2OdaHpRJQ99oW3nVQlet8VY40tLXfdnDtUpPZUVg
Jg3LgqL3xp8Ska0X5IlBi3UJEbBLZuZQt0v6HMx7M4qbK+Go/Bk3kZ0vdLuM15pTwIdXRsqUD7VS
pS9G3YxBEc2H/AphQyxCTxt9I44alOYyGYMVldMUWoE6X7iOFWcbypzUXYzuyO9Lbke2XwqS7yW6
XgMb3hMVlo6bPDppIbtVWjF+acQoWodx2+vX1MrUT1zF1iLpE/RrKBDdlqHS5dAGqbBbI4xFjwx0
mSYSWk6YIglQBou5n+UJvWtbytEQ2BZsTT1U8Ia0al+MBBUD32vQmNqXiZv8cBsUZgOpx+i1lNfm
swmHU4ROoqP3iempBClky6vbwIgs+zF29LgNhsFqYr9Gva9Bhi8b+UIbWfSUWSZiwtFgNl0S0jmX
2I108N2eZVHg1FVnoIeV2V8ZvByScyPN5bjEi8AgCwjfDvFCjrzZdXpL6D5Na4+FiSj6K6fqSOGX
LSIuv0/LJD9zEYBXPt4OzXOu8uixBhnwQWYmAkZXiBfL4Kz3K8HrvTOm8hKxZv6UjS19aBzC0RO4
6yM3tMpOSF9XzGl90kIvJEi7tLiFAx8RblUAlkKZzrugchLmhSav/KGljv6SleB1o+0k83Y0aRL0
F1aW95jpufajQ3gPEXwmtbOWJLnuV31ZjEsIVBO0WKUp1LLdtulZWCob7a24oaM5W5ZZmFtnIOat
7PNRR/QhdMM3LLu6MdFp7aLnQGIvJDVEusqHdiyuqeNAyrRRTXtPykzuXW9SgjT1wcrwxITeR8oZ
ZMSqqsAp7Ee7pGGtCx6vW+IMF4ntDWJl2ay/HeqWd0HUK3kpPY39bJDC3TQ079GLNXbRF6eMhLXu
W0mH3dBV40tFwZQO7drNfh5/Qn6T5kBRFHCGSUkOsmGzMkzhNFXhdpo4jLjaDYb2UauONUtZlQtr
CI7bmh7ps+QBbCEvPuF4gHuZvZI9r3SHmLjiQOS+nlhbw12OPvfmuXC3eDmQ6+PmvitKuBTUJKj/
oqb8RXFZEA3TZljioHLObqSMzUUNu0vHI4HeYm0tDP8KLTNraIYOzllR4Vo8/g3fpNwmmVY0zcNH
AMM0r4uQojDb1BOHazcxfc4JooUV014K0NyLbHXc2LvA23yCbR2isKhN6fANM2vF6HENV8twyG01
5QGodl04vYbLEp11QM3tITjCkTTBxldh3KOgBl3kKihBQ0QLkNFtXjXbUoEwtRcPvLuzvGb1kjsZ
GnijwLNFn+9bIFwtJGyVjZ67ub0WUY2rzkNCzHG8fmG17lNrdPVK44mx1IYiXRDVE58jDFgSXaEu
jCAQOStqNeM/T9jhLQxMFYViFOA5s8HLRG/itMxRUCyqHxTOjmg/neFKNBeddXt8or8rtkEPDCIy
4PUjE+1OaZkPBY7C7REVJ2wAgHrhkU3Goo2HsmMFl10Pb6IAfaEsf6huCEpH8xU6W534gOlYfllp
sO2QF0PXSUCbP39ADacyOkA4HhqyjCQapQLcZSLHWiNsHcZtO26q9KyEYpVNnnV+w3i1dBsbbR7u
qyw+UXn5bo8DyIn2yGAETKyoz99Cq5EKQmtAAqLHhj8rb5+Dq2P7DrvAq/DEwKeZ/TJwlMNtC4wh
CM3MfEjcSrNmphgOVqQ9W+4qi9AyCTnR+IwV3UobVahASUgN6UfVGJpAZB7/gO98GIKVv+xPlYQP
K68cihu04sPB7LOfIyDMuYPur2O6t58FGrEUccDNE1SEL6gVLDLsYYqxryEeP1/sse57Xhg9wAeo
2mebhp/TYpfzvb4z+kUqwZVCx7h6a6C7BhnDajeeQip+m9/8+AXTqnwYtTZUeP9l+AKldWsjB0cL
5PcamsyQhK4cKzCmF5lIlhnartMTXm06t19X/O/Rz2YcKWE7y2zMeKaMC2l0m6b0zik/xZr+dhd/
mOSZ+2h52RA1nSgrgdYy2tlIWi2jS9JEK7zqL5yK3B/fSd8bBKoK1y+6G87VR7SodTUBGBIqkw8N
IuccNC+ool1bwHOcKCp8Wb93NPQHlPKsmFGWI2maQZKb+/wJynLpdbIsflR32LNP+Y/jw/reFrYs
+EHTor37zg97pWCjN+qZBeT1nXUwAxKkC+PK2Wk7PbQXJ2zN3eD7uD7YmnkDx5CoH0VARptXJSI6
ZMUuVRnyEf3snUUH7HIZov3S86gWqNsct/2lUDO3PduXVj3yTs8pudkOwT2aJa/Rm36EkFASpujo
99Adnp7elH/D/ZOncX4i5pZnW9UhJEmNBJZFu9ZZIPYO5Nn8FQQw0nNkEy4FuheF2imz8/06tzpz
83FjVyCfYl0RBEAhJMye4k2yPj6pXy7WuZHZRtVJBVLgaMLIrr6pNz+jTb7yzrSNt8oW6fK4sVOb
Zxrwh43q1U1hZID134TN1Ubcaf8UWI66J0JP8EfBPkJTp9kV3SRenOdtRG6oPy6RyV97q9bPT53s
aYd/9I6YsE9WZp5ZNNJSBCrDN22yiLfR5aU/rrRHuhrfUFFO/O6fsrgmMsIng7Mj1yXpSPAeA+Hh
pj0sLWQQtvoDuay2XchD17eC9jZZeEjdXp60PS3+sbHOThwa9LTgNiX0xl0x/1wuTnmTeXFzPrTZ
uaotDcD/Cn+/Pdd8Zxud94toj5236rZqdXzvffGS73f6JN0NihOZuDafN1+axNJMdeAoh+p1SHd2
4iBpDoh8WIIqD9m8aPnG+rcTRqfN8HECfxm1UD7FjQOU/MyoYJA76QWCJ64CBRkXa0nJqqh9wQMN
+q107fJ+w/t18nrc8Hux/IhhMsNF1Y0HiXk6IIIZN0ZynUbydgT7rq8RKCJYTPB6R6rC19M7psXb
otoMww45r7WHKuoAqtiY1puMHFBKafQbE3A7aa4MAGYiIInAeM3J2hV3x7957h1mczWHhHTN0EvO
MFe2CKGSOnI/hjqZdoqa+d3UQLQAWFrw+sE/nqvvJXJgfLQ6YHCQ1wDjGbrMVlf75V1EV6hYopNY
gYSPXV4VP7tbrz1oVbWwxshnXnRpajuARWy2g+rMWXth80s5rgZrLQElOT4bc+eP2QCpD7ww0HFA
dtJnftlzncSotWk2VuV4JqMram2atAgVQRHklNT3d6g+WEOjLRAB8KZ4p7N+8Myktvq8EgRBdnYT
6d3CdLpVgdxIhcIRKl5h1++RfXd6tCRBFkUia9MA8eu0+zZqz0AF2SE59R9NwN+fNPMNGeqjNXqa
Al5ZdEGjo4ld9RSfxSuKnFUxiOV/Mt1/W5s254cJiNJR5lpJERsCbFytY2vwDd2382cd7WUqkQXH
zX3njTDhALSC84cy/BxGQCsBPQsDE14RsjFGVDNZNp4bECuHW+hNBzRSlT8AAP1K2eAckMMxniiv
TsFq5w7+fZcBIzZ1tbRtfa4Di4bfHDQrDLturhLzWg+GCGW4OIYWwebEiL9xhUhB/W1qvp6NZF5r
2Zjhxtk31bq/bwQPVdqd69pZ+tzSMNtFKMNH1akbe/rLM184Jb8mdYdJD2p+lDpZ1ZlyAXzW1dpN
1VJ0WxZIAK75Q8xXkLDmWxd9HEC0UxzayE/GiaFPt+Qx+7NLwMojtD8zAF12OHN9zRuI78nsVMfc
78CP4MUR4FJANAUBexZdNai/jWUKZC7dC+bfY0TGdVeue2c3Gquy9qsCY7yGYCHILL45QC392miX
/Rh0OQ/7ZjnSMN+jfBdUJ+Gp326zD582m4E4UiVXTi4PZnEBWbuiQw895WsoXbb3WbbCcxMMgmt0
Nux6HxLv0Xjh8es+4NHD8U347U4ALhIJnAkj90XhDM9az01TgHcEu0+95gVg9aR8Om7k28GC+Tdh
2MCQm/tSF6ge9C7GYCsJnQZWAVUQgeKEUGrBov7cA3TiuMFv99ckagU1Z9wV+nTyPviuCuXgoeSZ
PKAKlZ1Z3Zg/qSSrTvTz+3buPliZhaHSg/iDY6Bqa+WcnEcDibe1lSRLRnvv5viAvveOILbjnp7Y
xHOBIYtIi9h1givaTFAL9CVqaih/xvVVDhCK26yj+BqtYq9PmJ2Coi8H9YPZ2URGTWaldo/todW7
VH9k0Y0AhrvaQ2lRlJe1sTp1Zr+d0w8GZ/E1y10jT9wCsG2RqjMmZbtgXLQb2/2nWkYTPBScQ2R9
0UPABqN5NjahSTDyrApHUBsiqJJZaVC3jJy3HQo7CcNzNs/FKZWUL6/LudXZAEtWdW4FMMnBHNhC
rinq8Jrct2tQqtpqR4sFcBtiQDu+U2fif9lCf493mvoPh6IpNFrwvgYc1gMEETwXNxBAZwAf5LzE
D6ICnMq40cSJo/j9gv5tdRZGGBxRS2TBB+u035uII4GxdbXhhIf5Lj8J4CMYD1Cr1i0kpT8PbtL1
qHIL+6aMFqDIdfyqz9C8OFTDplw4PECBmYU03wI95kMQTnn/PPP/wT6u1M/2tdRDewENw6yrGNmm
kp2j80Y/FffqU/nn74Con2zNXvVlZOYGj7GQqb6OSw84BYLa6MpEpzC41Q2VI7ruLLmOm7yKQwDh
Q2JcdtWD1z01zkZ7irU3U24JA8eTnIybv3mz4OO8SWISscWX952MmCOMCc+v5WyZpec5WqM02UPt
XXrZGtjH7ag/WON1qZ9l/TriHOpZ3Znmnjcnm26e+JL5gy/VSOOaopcHgRccAUeqipZUY1cQ3/eP
u8n/ZUX+GvT8oRbZgKfpZHpAaUtCfngoLBL3pi/3HdUXTRZSXOImAEVuWOCAUayZC20bhqijdJA+
20tUhIt0a+QCMrjGia87NQ8zP6dZlRCkxTUVkXtTrW3+YGsQml4dn4PvXmcAHcN1W9BuBez+8wHo
eo9kgGOA+nLR2ZeW3vs50I7pMmVnJVptHDf23ZA+GpudgNRNoCLIFJyK08gnkoppCxEZAjlpnIuy
pKfm8LsIZpLAhQw+qkvOXMLSVb0FKZkI7uUpZj+7ZKOj7SRvnNXw8/jIvjMERQa8wiFKDuWu6ecf
nHSk0cE160EdZNOEY42DrfHbuh3WI0v3LjnlNr+730FFtiAagtYCkLj4bE7leNKizK8OI3NWOb8d
ZLksRxG4/Mzytl5tnFnpmwc67fFRfncpfDQ725Kx0Vs5TRx1AEDc6c7S5j7Pl8dNfLcfP5qYBWcj
lYpVmq0OorsfBJTQZGgky//L3JUst61j0V/p6j1VJMVJm15wAAdLtmwpseMNy1GeOYiDSHH++j5U
kvdE0G0knY1VZXthFS9xcQFc3OGcCJ3UGmDdAbz2vri35g3hLADBwkiQFKTmjYv8YsnlXL9HXahR
HCujU+/F2tFatAoh0f2+sLl7O5KuwBMU4AriykwddlWTyAn607s92iPQQyb5vMflYFF+X8p8kU2k
0DiTZ+0YJ1HAYydfeZX6PKhPIFvvH94XMtfbVAhlgIFWdnEIEsi91Dt9SRrxZfmci7p6ZJzPc3O4
ILiISF0iaY4k5tTQU/SjgEUe3VWl6oaai+5w6xg88quVwcc8mjIYgfdLT/TUcZ7KG5V7tY5Rvdvz
TbzE1bMTjE77Cq+nE/W2swbODM4odGjc/Al4uFz/OZVv1P5bj5v2KeRQIzWCFsdOWB3C6C8JvSS9
l2knR5RcMTcDnCRtjYJX1jyw9EPZb96iXldtoZ803/bDfeWczUbRc9FUAgY09CxphVIUQPjIgIIB
IyZ4D6iVCSlceOxWEHVMNssmdM4nq2x2wNjRi7beZbydaaRFuWx7HPSRmFPijSA4osncrni3bgwh
e4mzlxABqVR2xZCR6p6bPe5Y8FwAESWg7Yo+y3sNfSeDKvt7lR+IL7pFKXjDK1e1v728EGACViK4
hrCEgSM8tZBSKc6AZztze3518oANdCiGQHXSLG2sk9ixsKgud+xrg6QTC5S49JT3adFx0q41Yjfb
FpsA9AFmiZQJals/hV79eHbeX9qzCwctkrKpeJWnhSIj+8Tb3To29QNYGHCdW7Pabmd3KgRpBVz0
sa5xuwI+FeV7RKskhVuyVHenJ/5VJYidAKfhrKPuGKj8FgjHWQ4fvWsBNglNVmM/ABLaCBNSyqyW
y7Bc9mK47z3eQgjWFayWsWG9MSjIwEoB/uMKgVE6N1+IqMk8+nK45xzNVgkQ1L8BQ8wTLN4JNxzD
GN8c0JUwantsU20ZJpkS7qPbO+Exe8lJzrKG8UyfGOCosysRlM6OfBzV7YDxtF64jRzJyLbC/Zf4
tnA1wrkM0xsf9p4wyvT8ZYHgmgRhJeEczonXmldsSudonCzATd5HruDFYHzTGWJpd+piF1djHHfZ
q10/5bpoFTVSuA9dyevW3Y3intcSia2epU2WJMoFyEKgt3M5Jux4u8feKO0GA3I2hcOat/FBc00K
QK8DQBkQn6m1lS1X4I3hl+EekXBL8QKnc5Y2CLFZS2oGIDDqDiWgKxFMUyiOp8MxaLoEqrVSRvvc
GohoDGZiyjfNjWIe3cEAwbyemxFp9dr5/NuTNmIcgwt65GQDvBClyjpH+a9/EtErAlsJHmQnspNX
1ZZumCmO+aRNJM3wrDuhDJIGkiqzcQfdJyfrcWkh9s5wr+ebPU6vqyHRoFphm6MpbRwSmnuC2+dm
eyBomNz0JHwIvqCLguHtzKpcUVI7kUf586cejL+nCvJ6WD1nqFZNatNLCStvcIHwnFojBCFlzYN3
UFJQMjxdYHmEcjdE+uN9YZXrhBRGYj434NNKnQjBNDTV9lvxTrsrXNngwYnVP3SHb0Wms6gmmO9B
+TBxijtcUeE9Wi9xAdNlVGvtHiVwqOC2MhJYgR25Lamfjm7yOb5d2SPI7JGoLnOm3zSpK4VQ4cQo
SaVC1pYAnVvXA+jDhFvtTrBCvdgxY8HzPXWqe+qMCLVCgxOBMZ9MpD/14WxwD9Xj4Qv6LTelHRHf
8q2YAYow332AqQck0jHsDZ+R3hTA4xdpgEUfDYvTB/2rYvq7lPz+6TeVQs1mmmQ4fleQErxInnAz
8oEa/ANjm5kfsVMh1EwdUzFvZCDL7RuilPpyHRrDzQCaSZO/K9bVi2fE96dNgbZ6xqF0QVek1wyy
Ln/jElJnIfiJUenfA5eQtyXPt3mv9WI38M4kcs+ktn37bJeAYB4s1VYQJM1J67AwPeeuIDYIAHWN
HhqIyCQ6q9oOmpYraF/Z16/nW+EmNdaBWxyET/FG2DL0TF+OsReBSA62IggjRBJNHgQoBYAUDWm2
L03gAJkCDizNVUzJzPSV5z/UDqtq8y0YPyRkkMwDIYOC6BBlPmgFkzhRyLL9WS8Q+w2slbG1Xk62
o25ZR8ibg7sCj6PmUlYbUCX6ebY/GltmJeP4nteGAucZkBj/4GVQHhqWWrEcMoTwzFJEPbGJm4i+
AhS/G2/QbacRxsH7xkVwKo8aTKZkaoRXwt0flRU7eTAb4ASRk/2a2ZmR2a3Tf8WPExGEBhzOTWx2
8ea4Z82HjM0azMcqakqoIfuVotR1CCwJhIh5w8di8O3SBW4U/gI8oSQo8glZnIoz1x6KnhRTUwbj
d6La9lLd7quEbBQFTukqNLQna/i0Ozvm++uBthjImtSxULIK7gTW4R5lFTeyzsrt0CcC/WxqAhUB
pp/XeDYwnta+TdSetXeNDjM1P5NCBcqhrk5CXCYy0p6J25FmXyMKoB+t2j4b1fZOJkvyjGPB3MQ8
cJVum8RB3A0pSbQc5M49Q49vrI7xCPo7A0spUqv5rIwqJLFRjNWQivQe+Mhs3vY/cSS0T08oHCDd
wYxdEF5ZfX+X28H68ej2ZPVck8A9wScS7JZkr+GLrBrn2sXvxtpFJDFYu8RbUEd413+SbtS7liKa
z4IIScbcar2KiDbuWiZ3UHbjm2SvgLMjmf3jvv9BYc+vENJnuOffwdh/oKJfMMAxUBo5/Ze+9BNj
fIRXnz9oAqR+QANLNcKyB1GeXWOij8t/gqJ+edAFw/29ByTAiq/qbwBa50R5gboowD4i3Pv98+9/
JXkW/Pg/cm0LabygAdsKrjEYdC8CrzQ0f/U5evz/953JCH4LS/5/aIF6xpUWlsoCgR7QBKOO5Ocw
r7UgSQsAPYnoTlF+Kglq/0BaAOS8jAPoV2zhHS2IC3RJAmIRt/HLB1viRAvqAjq69N/9VNLH0gKc
pBXe+Q+1wC+A54U82XgjuB7+Ul5glQA7Yuz7GD8fbSkA5Vr7YyMQxQWaSsGSAGv/OcvXWsBSgJOL
4DpO5A82+yBJw2n0Z7OP/RA1fQAYRZfp98/UCKCe0QRQ0gZv6GONH1WXY+7pz8YvrBboi78ASL85
fnBooJcLi0P5LuqX9sBf+NIPYpJD8tdL+Z//AgAA//8=</cx:binary>
              </cx:geoCache>
            </cx:geography>
          </cx:layoutPr>
          <cx:valueColors>
            <cx:minColor>
              <a:schemeClr val="bg2"/>
            </cx:minColor>
            <cx:maxColor>
              <a:schemeClr val="accent6"/>
            </cx:maxColor>
          </cx:valueColors>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plotArea>
      <cx:plotAreaRegion>
        <cx:series layoutId="sunburst" uniqueId="{BB03D783-4765-43D2-8E95-CDD04B5932B1}">
          <cx:spPr>
            <a:ln w="3175">
              <a:solidFill>
                <a:schemeClr val="bg1"/>
              </a:solidFill>
            </a:ln>
          </cx:spPr>
          <cx:dataLabels pos="ctr">
            <cx:visibility seriesName="0" categoryName="1" value="0"/>
          </cx:dataLabels>
          <cx:dataId val="0"/>
        </cx:series>
      </cx:plotAreaRegion>
    </cx:plotArea>
    <cx:legend pos="l"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plotArea>
      <cx:plotAreaRegion>
        <cx:series layoutId="waterfall" uniqueId="{9D703F47-396B-4BF7-BA79-02DB85ECB2A2}">
          <cx:tx>
            <cx:txData>
              <cx:f>_xlchart.v1.7</cx:f>
              <cx:v>Amount in Millions</cx:v>
            </cx:txData>
          </cx:tx>
          <cx:dataPt idx="0">
            <cx:spPr>
              <a:solidFill>
                <a:srgbClr val="A666E1"/>
              </a:solidFill>
            </cx:spPr>
          </cx:dataPt>
          <cx:dataPt idx="1">
            <cx:spPr>
              <a:solidFill>
                <a:srgbClr val="80C34F"/>
              </a:solidFill>
            </cx:spPr>
          </cx:dataPt>
          <cx:dataPt idx="2">
            <cx:spPr>
              <a:solidFill>
                <a:srgbClr val="80C34F"/>
              </a:solidFill>
            </cx:spPr>
          </cx:dataPt>
          <cx:dataPt idx="3">
            <cx:spPr>
              <a:solidFill>
                <a:srgbClr val="D64A3B"/>
              </a:solidFill>
            </cx:spPr>
          </cx:dataPt>
          <cx:dataPt idx="4">
            <cx:spPr>
              <a:solidFill>
                <a:srgbClr val="D64A3B"/>
              </a:solidFill>
            </cx:spPr>
          </cx:dataPt>
          <cx:dataPt idx="5">
            <cx:spPr>
              <a:solidFill>
                <a:srgbClr val="A666E1"/>
              </a:solidFill>
            </cx:spPr>
          </cx:dataPt>
          <cx:dataPt idx="6">
            <cx:spPr>
              <a:solidFill>
                <a:srgbClr val="80C34F"/>
              </a:solidFill>
            </cx:spPr>
          </cx:dataPt>
          <cx:dataPt idx="7">
            <cx:spPr>
              <a:solidFill>
                <a:srgbClr val="80C34F"/>
              </a:solidFill>
            </cx:spPr>
          </cx:dataPt>
          <cx:dataPt idx="8">
            <cx:spPr>
              <a:solidFill>
                <a:srgbClr val="D64A3B"/>
              </a:solidFill>
            </cx:spPr>
          </cx:dataPt>
          <cx:dataPt idx="9">
            <cx:spPr>
              <a:solidFill>
                <a:srgbClr val="D64A3B"/>
              </a:solidFill>
            </cx:spPr>
          </cx:dataPt>
          <cx:dataPt idx="10">
            <cx:spPr>
              <a:solidFill>
                <a:srgbClr val="A666E1"/>
              </a:solidFill>
            </cx:spPr>
          </cx:dataPt>
          <cx:dataLabels pos="outEnd">
            <cx:visibility seriesName="0" categoryName="0" value="1"/>
          </cx:dataLabels>
          <cx:dataId val="0"/>
          <cx:layoutPr>
            <cx:visibility connectorLines="1"/>
            <cx:subtotals>
              <cx:idx val="0"/>
              <cx:idx val="5"/>
              <cx:idx val="10"/>
            </cx:subtotals>
          </cx:layoutPr>
        </cx:series>
      </cx:plotAreaRegion>
      <cx:axis id="0">
        <cx:catScaling gapWidth="0.5"/>
        <cx:tickLabels/>
      </cx:axis>
      <cx:axis id="1">
        <cx:valScaling/>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4.xml"/><Relationship Id="rId3" Type="http://schemas.microsoft.com/office/2014/relationships/chartEx" Target="../charts/chartEx1.xml"/><Relationship Id="rId7" Type="http://schemas.openxmlformats.org/officeDocument/2006/relationships/chart" Target="../charts/chart3.xml"/><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chart" Target="../charts/chart2.xml"/><Relationship Id="rId5" Type="http://schemas.microsoft.com/office/2014/relationships/chartEx" Target="../charts/chartEx3.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863356</xdr:colOff>
      <xdr:row>6</xdr:row>
      <xdr:rowOff>163219</xdr:rowOff>
    </xdr:to>
    <xdr:pic>
      <xdr:nvPicPr>
        <xdr:cNvPr id="2" name="Picture 1">
          <a:extLst>
            <a:ext uri="{FF2B5EF4-FFF2-40B4-BE49-F238E27FC236}">
              <a16:creationId xmlns:a16="http://schemas.microsoft.com/office/drawing/2014/main" id="{62AB2D4A-96C0-41C4-8FCE-21EB08ABC60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549531" cy="1696744"/>
        </a:xfrm>
        <a:prstGeom prst="rect">
          <a:avLst/>
        </a:prstGeom>
      </xdr:spPr>
    </xdr:pic>
    <xdr:clientData/>
  </xdr:twoCellAnchor>
  <xdr:twoCellAnchor editAs="oneCell">
    <xdr:from>
      <xdr:col>1</xdr:col>
      <xdr:colOff>0</xdr:colOff>
      <xdr:row>54</xdr:row>
      <xdr:rowOff>4330</xdr:rowOff>
    </xdr:from>
    <xdr:to>
      <xdr:col>14</xdr:col>
      <xdr:colOff>1169408</xdr:colOff>
      <xdr:row>80</xdr:row>
      <xdr:rowOff>121330</xdr:rowOff>
    </xdr:to>
    <xdr:pic>
      <xdr:nvPicPr>
        <xdr:cNvPr id="9" name="Picture 8">
          <a:extLst>
            <a:ext uri="{FF2B5EF4-FFF2-40B4-BE49-F238E27FC236}">
              <a16:creationId xmlns:a16="http://schemas.microsoft.com/office/drawing/2014/main" id="{B1BB2FC9-C792-4A8A-B989-10F09926230C}"/>
            </a:ext>
          </a:extLst>
        </xdr:cNvPr>
        <xdr:cNvPicPr>
          <a:picLocks noChangeAspect="1"/>
        </xdr:cNvPicPr>
      </xdr:nvPicPr>
      <xdr:blipFill>
        <a:blip xmlns:r="http://schemas.openxmlformats.org/officeDocument/2006/relationships" r:embed="rId2"/>
        <a:stretch>
          <a:fillRect/>
        </a:stretch>
      </xdr:blipFill>
      <xdr:spPr>
        <a:xfrm>
          <a:off x="342900" y="11824855"/>
          <a:ext cx="9713333" cy="5070000"/>
        </a:xfrm>
        <a:prstGeom prst="rect">
          <a:avLst/>
        </a:prstGeom>
      </xdr:spPr>
    </xdr:pic>
    <xdr:clientData/>
  </xdr:twoCellAnchor>
  <xdr:twoCellAnchor editAs="oneCell">
    <xdr:from>
      <xdr:col>11</xdr:col>
      <xdr:colOff>206384</xdr:colOff>
      <xdr:row>42</xdr:row>
      <xdr:rowOff>12991</xdr:rowOff>
    </xdr:from>
    <xdr:to>
      <xdr:col>12</xdr:col>
      <xdr:colOff>558534</xdr:colOff>
      <xdr:row>45</xdr:row>
      <xdr:rowOff>142332</xdr:rowOff>
    </xdr:to>
    <xdr:pic>
      <xdr:nvPicPr>
        <xdr:cNvPr id="12" name="Picture 11">
          <a:extLst>
            <a:ext uri="{FF2B5EF4-FFF2-40B4-BE49-F238E27FC236}">
              <a16:creationId xmlns:a16="http://schemas.microsoft.com/office/drawing/2014/main" id="{03E61DF0-2B95-40EC-9BB7-2036EB3A5D4F}"/>
            </a:ext>
          </a:extLst>
        </xdr:cNvPr>
        <xdr:cNvPicPr>
          <a:picLocks noChangeAspect="1"/>
        </xdr:cNvPicPr>
      </xdr:nvPicPr>
      <xdr:blipFill>
        <a:blip xmlns:r="http://schemas.openxmlformats.org/officeDocument/2006/relationships" r:embed="rId3"/>
        <a:stretch>
          <a:fillRect/>
        </a:stretch>
      </xdr:blipFill>
      <xdr:spPr>
        <a:xfrm>
          <a:off x="6739669" y="9191627"/>
          <a:ext cx="1001581" cy="900000"/>
        </a:xfrm>
        <a:prstGeom prst="rect">
          <a:avLst/>
        </a:prstGeom>
      </xdr:spPr>
    </xdr:pic>
    <xdr:clientData/>
  </xdr:twoCellAnchor>
  <xdr:twoCellAnchor editAs="oneCell">
    <xdr:from>
      <xdr:col>10</xdr:col>
      <xdr:colOff>519548</xdr:colOff>
      <xdr:row>44</xdr:row>
      <xdr:rowOff>143365</xdr:rowOff>
    </xdr:from>
    <xdr:to>
      <xdr:col>12</xdr:col>
      <xdr:colOff>402647</xdr:colOff>
      <xdr:row>51</xdr:row>
      <xdr:rowOff>10499</xdr:rowOff>
    </xdr:to>
    <xdr:pic>
      <xdr:nvPicPr>
        <xdr:cNvPr id="14" name="Picture 13">
          <a:extLst>
            <a:ext uri="{FF2B5EF4-FFF2-40B4-BE49-F238E27FC236}">
              <a16:creationId xmlns:a16="http://schemas.microsoft.com/office/drawing/2014/main" id="{D2669C82-9347-4736-909F-50E649AFA15C}"/>
            </a:ext>
          </a:extLst>
        </xdr:cNvPr>
        <xdr:cNvPicPr>
          <a:picLocks noChangeAspect="1"/>
        </xdr:cNvPicPr>
      </xdr:nvPicPr>
      <xdr:blipFill>
        <a:blip xmlns:r="http://schemas.openxmlformats.org/officeDocument/2006/relationships" r:embed="rId4"/>
        <a:stretch>
          <a:fillRect/>
        </a:stretch>
      </xdr:blipFill>
      <xdr:spPr>
        <a:xfrm>
          <a:off x="6403401" y="9910820"/>
          <a:ext cx="1181963" cy="1062088"/>
        </a:xfrm>
        <a:prstGeom prst="rect">
          <a:avLst/>
        </a:prstGeom>
      </xdr:spPr>
    </xdr:pic>
    <xdr:clientData/>
  </xdr:twoCellAnchor>
  <xdr:twoCellAnchor>
    <xdr:from>
      <xdr:col>11</xdr:col>
      <xdr:colOff>108238</xdr:colOff>
      <xdr:row>42</xdr:row>
      <xdr:rowOff>73603</xdr:rowOff>
    </xdr:from>
    <xdr:to>
      <xdr:col>11</xdr:col>
      <xdr:colOff>268431</xdr:colOff>
      <xdr:row>42</xdr:row>
      <xdr:rowOff>173182</xdr:rowOff>
    </xdr:to>
    <xdr:sp macro="" textlink="">
      <xdr:nvSpPr>
        <xdr:cNvPr id="15" name="Arrow: Right 14">
          <a:extLst>
            <a:ext uri="{FF2B5EF4-FFF2-40B4-BE49-F238E27FC236}">
              <a16:creationId xmlns:a16="http://schemas.microsoft.com/office/drawing/2014/main" id="{F047BAD4-E5A0-4223-9F83-7B2702A73858}"/>
            </a:ext>
          </a:extLst>
        </xdr:cNvPr>
        <xdr:cNvSpPr/>
      </xdr:nvSpPr>
      <xdr:spPr>
        <a:xfrm>
          <a:off x="6641523" y="9252239"/>
          <a:ext cx="160193" cy="99579"/>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chemeClr val="lt1"/>
            </a:solidFill>
            <a:latin typeface="+mn-lt"/>
            <a:ea typeface="+mn-ea"/>
            <a:cs typeface="+mn-cs"/>
          </a:endParaRPr>
        </a:p>
      </xdr:txBody>
    </xdr:sp>
    <xdr:clientData/>
  </xdr:twoCellAnchor>
  <xdr:twoCellAnchor>
    <xdr:from>
      <xdr:col>10</xdr:col>
      <xdr:colOff>377536</xdr:colOff>
      <xdr:row>45</xdr:row>
      <xdr:rowOff>74469</xdr:rowOff>
    </xdr:from>
    <xdr:to>
      <xdr:col>10</xdr:col>
      <xdr:colOff>537729</xdr:colOff>
      <xdr:row>45</xdr:row>
      <xdr:rowOff>174048</xdr:rowOff>
    </xdr:to>
    <xdr:sp macro="" textlink="">
      <xdr:nvSpPr>
        <xdr:cNvPr id="16" name="Arrow: Right 15">
          <a:extLst>
            <a:ext uri="{FF2B5EF4-FFF2-40B4-BE49-F238E27FC236}">
              <a16:creationId xmlns:a16="http://schemas.microsoft.com/office/drawing/2014/main" id="{5503F95C-8B06-427E-BE0C-2FE86AFA6069}"/>
            </a:ext>
          </a:extLst>
        </xdr:cNvPr>
        <xdr:cNvSpPr/>
      </xdr:nvSpPr>
      <xdr:spPr>
        <a:xfrm>
          <a:off x="6261389" y="10023764"/>
          <a:ext cx="160193" cy="99579"/>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oneCell">
    <xdr:from>
      <xdr:col>0</xdr:col>
      <xdr:colOff>342899</xdr:colOff>
      <xdr:row>85</xdr:row>
      <xdr:rowOff>56294</xdr:rowOff>
    </xdr:from>
    <xdr:to>
      <xdr:col>14</xdr:col>
      <xdr:colOff>1120836</xdr:colOff>
      <xdr:row>112</xdr:row>
      <xdr:rowOff>150889</xdr:rowOff>
    </xdr:to>
    <xdr:pic>
      <xdr:nvPicPr>
        <xdr:cNvPr id="17" name="Picture 16">
          <a:extLst>
            <a:ext uri="{FF2B5EF4-FFF2-40B4-BE49-F238E27FC236}">
              <a16:creationId xmlns:a16="http://schemas.microsoft.com/office/drawing/2014/main" id="{681BE656-9450-4866-976D-3EE29BA1FD90}"/>
            </a:ext>
          </a:extLst>
        </xdr:cNvPr>
        <xdr:cNvPicPr>
          <a:picLocks noChangeAspect="1"/>
        </xdr:cNvPicPr>
      </xdr:nvPicPr>
      <xdr:blipFill>
        <a:blip xmlns:r="http://schemas.openxmlformats.org/officeDocument/2006/relationships" r:embed="rId5"/>
        <a:stretch>
          <a:fillRect/>
        </a:stretch>
      </xdr:blipFill>
      <xdr:spPr>
        <a:xfrm>
          <a:off x="342899" y="17782319"/>
          <a:ext cx="9664762" cy="5238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512380</xdr:colOff>
      <xdr:row>4</xdr:row>
      <xdr:rowOff>73573</xdr:rowOff>
    </xdr:from>
    <xdr:to>
      <xdr:col>15</xdr:col>
      <xdr:colOff>179552</xdr:colOff>
      <xdr:row>19</xdr:row>
      <xdr:rowOff>57807</xdr:rowOff>
    </xdr:to>
    <xdr:graphicFrame macro="">
      <xdr:nvGraphicFramePr>
        <xdr:cNvPr id="6" name="Chart 5">
          <a:extLst>
            <a:ext uri="{FF2B5EF4-FFF2-40B4-BE49-F238E27FC236}">
              <a16:creationId xmlns:a16="http://schemas.microsoft.com/office/drawing/2014/main" id="{829E92E4-8B9D-32AF-5D0A-61362AAB96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23</xdr:col>
      <xdr:colOff>37314</xdr:colOff>
      <xdr:row>25</xdr:row>
      <xdr:rowOff>70752</xdr:rowOff>
    </xdr:from>
    <xdr:to>
      <xdr:col>28</xdr:col>
      <xdr:colOff>465087</xdr:colOff>
      <xdr:row>35</xdr:row>
      <xdr:rowOff>145468</xdr:rowOff>
    </xdr:to>
    <xdr:pic>
      <xdr:nvPicPr>
        <xdr:cNvPr id="26" name="Picture 25">
          <a:extLst>
            <a:ext uri="{FF2B5EF4-FFF2-40B4-BE49-F238E27FC236}">
              <a16:creationId xmlns:a16="http://schemas.microsoft.com/office/drawing/2014/main" id="{5E6F4667-5897-4286-9B0E-161AA68D7D3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669989" y="4908993"/>
          <a:ext cx="3503315" cy="1708885"/>
        </a:xfrm>
        <a:prstGeom prst="rect">
          <a:avLst/>
        </a:prstGeom>
      </xdr:spPr>
    </xdr:pic>
    <xdr:clientData/>
  </xdr:twoCellAnchor>
  <xdr:twoCellAnchor editAs="oneCell">
    <xdr:from>
      <xdr:col>23</xdr:col>
      <xdr:colOff>37314</xdr:colOff>
      <xdr:row>38</xdr:row>
      <xdr:rowOff>12315</xdr:rowOff>
    </xdr:from>
    <xdr:to>
      <xdr:col>28</xdr:col>
      <xdr:colOff>465087</xdr:colOff>
      <xdr:row>47</xdr:row>
      <xdr:rowOff>79512</xdr:rowOff>
    </xdr:to>
    <xdr:pic>
      <xdr:nvPicPr>
        <xdr:cNvPr id="30" name="Picture 29">
          <a:extLst>
            <a:ext uri="{FF2B5EF4-FFF2-40B4-BE49-F238E27FC236}">
              <a16:creationId xmlns:a16="http://schemas.microsoft.com/office/drawing/2014/main" id="{79363814-61B7-44F9-BAEE-C97C53B4D3A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669989" y="7035568"/>
          <a:ext cx="3503315" cy="1719727"/>
        </a:xfrm>
        <a:prstGeom prst="rect">
          <a:avLst/>
        </a:prstGeom>
      </xdr:spPr>
    </xdr:pic>
    <xdr:clientData/>
  </xdr:twoCellAnchor>
  <xdr:twoCellAnchor>
    <xdr:from>
      <xdr:col>1</xdr:col>
      <xdr:colOff>0</xdr:colOff>
      <xdr:row>2</xdr:row>
      <xdr:rowOff>0</xdr:rowOff>
    </xdr:from>
    <xdr:to>
      <xdr:col>11</xdr:col>
      <xdr:colOff>0</xdr:colOff>
      <xdr:row>32</xdr:row>
      <xdr:rowOff>66000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B3ADB1F2-345E-4765-B7F8-0979DC0CF3B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4775" y="609600"/>
              <a:ext cx="6191250" cy="5400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0</xdr:colOff>
      <xdr:row>2</xdr:row>
      <xdr:rowOff>0</xdr:rowOff>
    </xdr:from>
    <xdr:to>
      <xdr:col>21</xdr:col>
      <xdr:colOff>533400</xdr:colOff>
      <xdr:row>32</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867B9BF3-0161-4C6A-A42A-28F7631A602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400800" y="609600"/>
              <a:ext cx="6105525" cy="5410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0</xdr:colOff>
      <xdr:row>34</xdr:row>
      <xdr:rowOff>0</xdr:rowOff>
    </xdr:from>
    <xdr:to>
      <xdr:col>21</xdr:col>
      <xdr:colOff>574842</xdr:colOff>
      <xdr:row>49</xdr:row>
      <xdr:rowOff>9993</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171A68F2-EFE2-4227-944D-48477C608D3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06947" y="6376737"/>
              <a:ext cx="12365790" cy="281736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0</xdr:colOff>
      <xdr:row>2</xdr:row>
      <xdr:rowOff>0</xdr:rowOff>
    </xdr:from>
    <xdr:to>
      <xdr:col>29</xdr:col>
      <xdr:colOff>0</xdr:colOff>
      <xdr:row>23</xdr:row>
      <xdr:rowOff>29684</xdr:rowOff>
    </xdr:to>
    <xdr:graphicFrame macro="">
      <xdr:nvGraphicFramePr>
        <xdr:cNvPr id="6" name="Chart 5">
          <a:extLst>
            <a:ext uri="{FF2B5EF4-FFF2-40B4-BE49-F238E27FC236}">
              <a16:creationId xmlns:a16="http://schemas.microsoft.com/office/drawing/2014/main" id="{4F38C7EF-B01F-49D3-AE41-0942FDE24D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0</xdr:colOff>
      <xdr:row>26</xdr:row>
      <xdr:rowOff>0</xdr:rowOff>
    </xdr:from>
    <xdr:to>
      <xdr:col>28</xdr:col>
      <xdr:colOff>375630</xdr:colOff>
      <xdr:row>44</xdr:row>
      <xdr:rowOff>81171</xdr:rowOff>
    </xdr:to>
    <xdr:graphicFrame macro="">
      <xdr:nvGraphicFramePr>
        <xdr:cNvPr id="9" name="Chart 8">
          <a:extLst>
            <a:ext uri="{FF2B5EF4-FFF2-40B4-BE49-F238E27FC236}">
              <a16:creationId xmlns:a16="http://schemas.microsoft.com/office/drawing/2014/main" id="{62CDCEA7-36D5-462B-8983-BB1CB7B50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23</xdr:col>
      <xdr:colOff>0</xdr:colOff>
      <xdr:row>38</xdr:row>
      <xdr:rowOff>0</xdr:rowOff>
    </xdr:from>
    <xdr:to>
      <xdr:col>28</xdr:col>
      <xdr:colOff>402844</xdr:colOff>
      <xdr:row>54</xdr:row>
      <xdr:rowOff>96102</xdr:rowOff>
    </xdr:to>
    <xdr:graphicFrame macro="">
      <xdr:nvGraphicFramePr>
        <xdr:cNvPr id="10" name="Chart 9">
          <a:extLst>
            <a:ext uri="{FF2B5EF4-FFF2-40B4-BE49-F238E27FC236}">
              <a16:creationId xmlns:a16="http://schemas.microsoft.com/office/drawing/2014/main" id="{A46C3A8F-4055-445E-908C-E558A7758C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SUS\Downloads\AvLMPxuqQdGyzD8bqmHRTw_b764b8368c234e248d46c9cd4f524c05_237---C2W3-Practice-Challenge-soln.xlsx" TargetMode="External"/><Relationship Id="rId1" Type="http://schemas.openxmlformats.org/officeDocument/2006/relationships/externalLinkPath" Target="file:///C:\Users\ASUS\Downloads\AvLMPxuqQdGyzD8bqmHRTw_b764b8368c234e248d46c9cd4f524c05_237---C2W3-Practice-Challenge-sol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Summary Data"/>
      <sheetName val="Charts"/>
      <sheetName val="Alternative Charts"/>
      <sheetName val="Alternative Map"/>
      <sheetName val="Alternative Sunburst"/>
      <sheetName val="Alternative Waterfall"/>
    </sheetNames>
    <sheetDataSet>
      <sheetData sheetId="0" refreshError="1"/>
      <sheetData sheetId="1">
        <row r="19">
          <cell r="F19">
            <v>0.78</v>
          </cell>
          <cell r="G19">
            <v>2</v>
          </cell>
        </row>
        <row r="20">
          <cell r="F20">
            <v>0.01</v>
          </cell>
          <cell r="G20">
            <v>1</v>
          </cell>
        </row>
        <row r="21">
          <cell r="F21">
            <v>1.21</v>
          </cell>
          <cell r="G21">
            <v>1</v>
          </cell>
        </row>
        <row r="22">
          <cell r="E22" t="str">
            <v>Q2 %</v>
          </cell>
          <cell r="F22">
            <v>0.57999999999999996</v>
          </cell>
          <cell r="G22">
            <v>4</v>
          </cell>
        </row>
        <row r="23">
          <cell r="F23">
            <v>0.01</v>
          </cell>
        </row>
        <row r="24">
          <cell r="F24">
            <v>1.4100000000000001</v>
          </cell>
        </row>
      </sheetData>
      <sheetData sheetId="2" refreshError="1"/>
      <sheetData sheetId="3" refreshError="1"/>
      <sheetData sheetId="4" refreshError="1"/>
      <sheetData sheetId="5" refreshError="1"/>
      <sheetData sheetId="6" refreshError="1"/>
    </sheetDataSet>
  </externalBook>
</externalLink>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Parallax">
  <a:themeElements>
    <a:clrScheme name="Parallax">
      <a:dk1>
        <a:sysClr val="windowText" lastClr="000000"/>
      </a:dk1>
      <a:lt1>
        <a:sysClr val="window" lastClr="FFFFFF"/>
      </a:lt1>
      <a:dk2>
        <a:srgbClr val="212121"/>
      </a:dk2>
      <a:lt2>
        <a:srgbClr val="CDD0D1"/>
      </a:lt2>
      <a:accent1>
        <a:srgbClr val="30ACEC"/>
      </a:accent1>
      <a:accent2>
        <a:srgbClr val="80C34F"/>
      </a:accent2>
      <a:accent3>
        <a:srgbClr val="E29D3E"/>
      </a:accent3>
      <a:accent4>
        <a:srgbClr val="D64A3B"/>
      </a:accent4>
      <a:accent5>
        <a:srgbClr val="D64787"/>
      </a:accent5>
      <a:accent6>
        <a:srgbClr val="A666E1"/>
      </a:accent6>
      <a:hlink>
        <a:srgbClr val="3085ED"/>
      </a:hlink>
      <a:folHlink>
        <a:srgbClr val="82B6F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rallax">
      <a:fillStyleLst>
        <a:solidFill>
          <a:schemeClr val="phClr"/>
        </a:solidFill>
        <a:gradFill rotWithShape="1">
          <a:gsLst>
            <a:gs pos="0">
              <a:schemeClr val="phClr">
                <a:tint val="60000"/>
                <a:lumMod val="104000"/>
              </a:schemeClr>
            </a:gs>
            <a:gs pos="100000">
              <a:schemeClr val="phClr">
                <a:tint val="84000"/>
              </a:schemeClr>
            </a:gs>
          </a:gsLst>
          <a:lin ang="5400000" scaled="0"/>
        </a:gradFill>
        <a:gradFill rotWithShape="1">
          <a:gsLst>
            <a:gs pos="0">
              <a:schemeClr val="phClr">
                <a:tint val="96000"/>
                <a:lumMod val="102000"/>
              </a:schemeClr>
            </a:gs>
            <a:gs pos="100000">
              <a:schemeClr val="phClr">
                <a:shade val="88000"/>
                <a:lumMod val="94000"/>
              </a:schemeClr>
            </a:gs>
          </a:gsLst>
          <a:path path="circle">
            <a:fillToRect l="50000" t="100000" r="100000" b="50000"/>
          </a:path>
        </a:gradFill>
      </a:fillStyleLst>
      <a:lnStyleLst>
        <a:ln w="9525" cap="rnd" cmpd="sng" algn="ctr">
          <a:solidFill>
            <a:schemeClr val="phClr">
              <a:tint val="6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reflection blurRad="12700" stA="26000" endPos="32000" dist="12700" dir="5400000" sy="-100000" rotWithShape="0"/>
          </a:effectLst>
        </a:effectStyle>
        <a:effectStyle>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76000"/>
                <a:satMod val="180000"/>
              </a:schemeClr>
              <a:schemeClr val="phClr">
                <a:tint val="80000"/>
                <a:satMod val="120000"/>
                <a:lumMod val="180000"/>
              </a:schemeClr>
            </a:duotone>
          </a:blip>
          <a:stretch/>
        </a:blipFill>
      </a:bgFillStyleLst>
    </a:fmtScheme>
  </a:themeElements>
  <a:objectDefaults/>
  <a:extraClrSchemeLst/>
  <a:extLst>
    <a:ext uri="{05A4C25C-085E-4340-85A3-A5531E510DB2}">
      <thm15:themeFamily xmlns:thm15="http://schemas.microsoft.com/office/thememl/2012/main" name="Parallax" id="{3388167B-A2EB-4685-9635-1831D9AEF8C4}" vid="{4F7A876A-7598-49CA-AFC8-8EDA2551E4A7}"/>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2FFDF-4952-4AB2-9455-89076AB22D8B}">
  <sheetPr codeName="Sheet1"/>
  <dimension ref="B2:O85"/>
  <sheetViews>
    <sheetView showGridLines="0" topLeftCell="L50" zoomScale="115" zoomScaleNormal="100" workbookViewId="0">
      <selection activeCell="I5" sqref="I5:O5"/>
    </sheetView>
  </sheetViews>
  <sheetFormatPr defaultRowHeight="14.4" x14ac:dyDescent="0.3"/>
  <cols>
    <col min="1" max="1" width="5.109375" customWidth="1"/>
    <col min="2" max="2" width="4.44140625" style="24" customWidth="1"/>
    <col min="8" max="8" width="13" customWidth="1"/>
    <col min="9" max="9" width="19.33203125" customWidth="1"/>
    <col min="15" max="15" width="22.6640625" customWidth="1"/>
  </cols>
  <sheetData>
    <row r="2" spans="2:15" ht="31.2" x14ac:dyDescent="0.6">
      <c r="I2" s="36" t="s">
        <v>137</v>
      </c>
      <c r="J2" s="36"/>
      <c r="K2" s="36"/>
      <c r="L2" s="36"/>
      <c r="M2" s="36"/>
      <c r="N2" s="36"/>
      <c r="O2" s="36"/>
    </row>
    <row r="3" spans="2:15" ht="21" x14ac:dyDescent="0.4">
      <c r="I3" s="37" t="s">
        <v>136</v>
      </c>
      <c r="J3" s="37"/>
      <c r="K3" s="37"/>
      <c r="L3" s="37"/>
      <c r="M3" s="37"/>
      <c r="N3" s="37"/>
      <c r="O3" s="37"/>
    </row>
    <row r="4" spans="2:15" ht="17.7" customHeight="1" x14ac:dyDescent="0.3"/>
    <row r="5" spans="2:15" ht="21.45" customHeight="1" x14ac:dyDescent="0.3">
      <c r="I5" s="38" t="s">
        <v>135</v>
      </c>
      <c r="J5" s="38"/>
      <c r="K5" s="38"/>
      <c r="L5" s="38"/>
      <c r="M5" s="38"/>
      <c r="N5" s="38"/>
      <c r="O5" s="38"/>
    </row>
    <row r="8" spans="2:15" ht="18.600000000000001" thickBot="1" x14ac:dyDescent="0.4">
      <c r="B8" s="25" t="s">
        <v>88</v>
      </c>
      <c r="C8" s="26"/>
      <c r="D8" s="26"/>
      <c r="E8" s="26"/>
      <c r="F8" s="26"/>
      <c r="G8" s="26"/>
      <c r="H8" s="26"/>
      <c r="I8" s="26"/>
      <c r="J8" s="26"/>
      <c r="K8" s="26"/>
      <c r="L8" s="26"/>
      <c r="M8" s="26"/>
      <c r="N8" s="26"/>
      <c r="O8" s="26"/>
    </row>
    <row r="9" spans="2:15" ht="61.95" customHeight="1" x14ac:dyDescent="0.3">
      <c r="B9" s="39" t="s">
        <v>155</v>
      </c>
      <c r="C9" s="39"/>
      <c r="D9" s="39"/>
      <c r="E9" s="39"/>
      <c r="F9" s="39"/>
      <c r="G9" s="39"/>
      <c r="H9" s="39"/>
      <c r="I9" s="39"/>
      <c r="J9" s="39"/>
      <c r="K9" s="39"/>
      <c r="L9" s="39"/>
      <c r="M9" s="39"/>
      <c r="N9" s="39"/>
      <c r="O9" s="39"/>
    </row>
    <row r="10" spans="2:15" ht="8.25" customHeight="1" x14ac:dyDescent="0.3"/>
    <row r="11" spans="2:15" ht="33.450000000000003" customHeight="1" x14ac:dyDescent="0.3">
      <c r="B11" s="33" t="s">
        <v>89</v>
      </c>
      <c r="C11" s="35" t="s">
        <v>156</v>
      </c>
      <c r="D11" s="35"/>
      <c r="E11" s="35"/>
      <c r="F11" s="35"/>
      <c r="G11" s="35"/>
      <c r="H11" s="35"/>
      <c r="I11" s="35"/>
      <c r="J11" s="35"/>
      <c r="K11" s="35"/>
      <c r="L11" s="35"/>
      <c r="M11" s="35"/>
      <c r="N11" s="35"/>
      <c r="O11" s="35"/>
    </row>
    <row r="12" spans="2:15" x14ac:dyDescent="0.3">
      <c r="B12" s="24" t="s">
        <v>99</v>
      </c>
      <c r="C12" t="s">
        <v>157</v>
      </c>
    </row>
    <row r="13" spans="2:15" x14ac:dyDescent="0.3">
      <c r="B13" s="24" t="s">
        <v>90</v>
      </c>
      <c r="C13" t="s">
        <v>158</v>
      </c>
    </row>
    <row r="14" spans="2:15" x14ac:dyDescent="0.3">
      <c r="B14" s="24" t="s">
        <v>91</v>
      </c>
      <c r="C14" t="s">
        <v>159</v>
      </c>
    </row>
    <row r="15" spans="2:15" x14ac:dyDescent="0.3">
      <c r="B15" s="24" t="s">
        <v>92</v>
      </c>
      <c r="C15" t="s">
        <v>154</v>
      </c>
    </row>
    <row r="16" spans="2:15" x14ac:dyDescent="0.3">
      <c r="B16" s="24" t="s">
        <v>93</v>
      </c>
      <c r="C16" t="s">
        <v>100</v>
      </c>
    </row>
    <row r="17" spans="2:15" x14ac:dyDescent="0.3">
      <c r="B17" s="24" t="s">
        <v>92</v>
      </c>
      <c r="C17" t="s">
        <v>142</v>
      </c>
    </row>
    <row r="18" spans="2:15" ht="8.25" customHeight="1" x14ac:dyDescent="0.3"/>
    <row r="19" spans="2:15" ht="31.2" customHeight="1" x14ac:dyDescent="0.3">
      <c r="B19" s="33" t="s">
        <v>105</v>
      </c>
      <c r="C19" s="35" t="s">
        <v>116</v>
      </c>
      <c r="D19" s="35"/>
      <c r="E19" s="35"/>
      <c r="F19" s="35"/>
      <c r="G19" s="35"/>
      <c r="H19" s="35"/>
      <c r="I19" s="35"/>
      <c r="J19" s="35"/>
      <c r="K19" s="35"/>
      <c r="L19" s="35"/>
      <c r="M19" s="35"/>
      <c r="N19" s="35"/>
      <c r="O19" s="35"/>
    </row>
    <row r="20" spans="2:15" x14ac:dyDescent="0.3">
      <c r="B20" s="24" t="s">
        <v>99</v>
      </c>
      <c r="C20" t="s">
        <v>160</v>
      </c>
    </row>
    <row r="21" spans="2:15" x14ac:dyDescent="0.3">
      <c r="B21" s="24" t="s">
        <v>90</v>
      </c>
      <c r="C21" t="s">
        <v>119</v>
      </c>
    </row>
    <row r="22" spans="2:15" x14ac:dyDescent="0.3">
      <c r="B22" s="24" t="s">
        <v>91</v>
      </c>
      <c r="C22" t="s">
        <v>106</v>
      </c>
    </row>
    <row r="23" spans="2:15" x14ac:dyDescent="0.3">
      <c r="B23" s="24" t="s">
        <v>92</v>
      </c>
      <c r="C23" t="s">
        <v>161</v>
      </c>
    </row>
    <row r="24" spans="2:15" ht="8.25" customHeight="1" x14ac:dyDescent="0.3"/>
    <row r="25" spans="2:15" ht="30" customHeight="1" x14ac:dyDescent="0.3">
      <c r="B25" s="33" t="s">
        <v>112</v>
      </c>
      <c r="C25" s="35" t="s">
        <v>113</v>
      </c>
      <c r="D25" s="35"/>
      <c r="E25" s="35"/>
      <c r="F25" s="35"/>
      <c r="G25" s="35"/>
      <c r="H25" s="35"/>
      <c r="I25" s="35"/>
      <c r="J25" s="35"/>
      <c r="K25" s="35"/>
      <c r="L25" s="35"/>
      <c r="M25" s="35"/>
      <c r="N25" s="35"/>
      <c r="O25" s="35"/>
    </row>
    <row r="26" spans="2:15" x14ac:dyDescent="0.3">
      <c r="B26" s="24" t="s">
        <v>99</v>
      </c>
      <c r="C26" t="s">
        <v>162</v>
      </c>
    </row>
    <row r="27" spans="2:15" x14ac:dyDescent="0.3">
      <c r="B27" s="24" t="s">
        <v>90</v>
      </c>
      <c r="C27" t="s">
        <v>163</v>
      </c>
    </row>
    <row r="28" spans="2:15" x14ac:dyDescent="0.3">
      <c r="B28" s="24" t="s">
        <v>91</v>
      </c>
      <c r="C28" t="s">
        <v>120</v>
      </c>
    </row>
    <row r="29" spans="2:15" x14ac:dyDescent="0.3">
      <c r="B29" s="24" t="s">
        <v>92</v>
      </c>
      <c r="C29" t="s">
        <v>114</v>
      </c>
    </row>
    <row r="30" spans="2:15" x14ac:dyDescent="0.3">
      <c r="B30" s="24" t="s">
        <v>93</v>
      </c>
      <c r="C30" t="s">
        <v>124</v>
      </c>
    </row>
    <row r="31" spans="2:15" x14ac:dyDescent="0.3">
      <c r="B31" s="24" t="s">
        <v>94</v>
      </c>
      <c r="C31" t="s">
        <v>164</v>
      </c>
    </row>
    <row r="32" spans="2:15" ht="8.25" customHeight="1" x14ac:dyDescent="0.3"/>
    <row r="33" spans="2:15" ht="29.25" customHeight="1" x14ac:dyDescent="0.3">
      <c r="B33" s="33" t="s">
        <v>118</v>
      </c>
      <c r="C33" s="35" t="s">
        <v>125</v>
      </c>
      <c r="D33" s="35"/>
      <c r="E33" s="35"/>
      <c r="F33" s="35"/>
      <c r="G33" s="35"/>
      <c r="H33" s="35"/>
      <c r="I33" s="35"/>
      <c r="J33" s="35"/>
      <c r="K33" s="35"/>
      <c r="L33" s="35"/>
      <c r="M33" s="35"/>
      <c r="N33" s="35"/>
      <c r="O33" s="35"/>
    </row>
    <row r="34" spans="2:15" x14ac:dyDescent="0.3">
      <c r="B34" s="24" t="s">
        <v>99</v>
      </c>
      <c r="C34" t="s">
        <v>165</v>
      </c>
    </row>
    <row r="35" spans="2:15" x14ac:dyDescent="0.3">
      <c r="B35" s="24" t="s">
        <v>90</v>
      </c>
      <c r="C35" t="s">
        <v>166</v>
      </c>
    </row>
    <row r="36" spans="2:15" x14ac:dyDescent="0.3">
      <c r="B36" s="24" t="s">
        <v>91</v>
      </c>
      <c r="C36" t="s">
        <v>126</v>
      </c>
    </row>
    <row r="37" spans="2:15" x14ac:dyDescent="0.3">
      <c r="B37" s="24" t="s">
        <v>92</v>
      </c>
      <c r="C37" t="s">
        <v>127</v>
      </c>
    </row>
    <row r="38" spans="2:15" x14ac:dyDescent="0.3">
      <c r="B38" s="24" t="s">
        <v>92</v>
      </c>
      <c r="C38" t="s">
        <v>128</v>
      </c>
    </row>
    <row r="39" spans="2:15" x14ac:dyDescent="0.3">
      <c r="B39" s="24" t="s">
        <v>93</v>
      </c>
      <c r="C39" t="s">
        <v>167</v>
      </c>
    </row>
    <row r="40" spans="2:15" x14ac:dyDescent="0.3">
      <c r="B40" s="24" t="s">
        <v>94</v>
      </c>
      <c r="C40" t="s">
        <v>168</v>
      </c>
    </row>
    <row r="41" spans="2:15" ht="8.25" customHeight="1" x14ac:dyDescent="0.3"/>
    <row r="42" spans="2:15" x14ac:dyDescent="0.3">
      <c r="B42" s="33" t="s">
        <v>130</v>
      </c>
      <c r="C42" s="35" t="s">
        <v>129</v>
      </c>
      <c r="D42" s="35"/>
      <c r="E42" s="35"/>
      <c r="F42" s="35"/>
      <c r="G42" s="35"/>
      <c r="H42" s="35"/>
      <c r="I42" s="35"/>
      <c r="J42" s="35"/>
      <c r="K42" s="35"/>
      <c r="L42" s="35"/>
      <c r="M42" s="35"/>
      <c r="N42" s="35"/>
      <c r="O42" s="35"/>
    </row>
    <row r="43" spans="2:15" ht="31.95" customHeight="1" x14ac:dyDescent="0.3">
      <c r="B43" s="33" t="s">
        <v>99</v>
      </c>
      <c r="C43" s="35" t="s">
        <v>171</v>
      </c>
      <c r="D43" s="35"/>
      <c r="E43" s="35"/>
      <c r="F43" s="35"/>
      <c r="G43" s="35"/>
      <c r="H43" s="35"/>
      <c r="I43" s="35"/>
      <c r="J43" s="35"/>
      <c r="K43" s="35"/>
      <c r="L43" s="35"/>
      <c r="M43" s="35"/>
      <c r="N43" s="35"/>
      <c r="O43" s="35"/>
    </row>
    <row r="44" spans="2:15" x14ac:dyDescent="0.3">
      <c r="B44" s="24" t="s">
        <v>90</v>
      </c>
      <c r="C44" t="s">
        <v>169</v>
      </c>
    </row>
    <row r="45" spans="2:15" x14ac:dyDescent="0.3">
      <c r="B45" s="24" t="s">
        <v>91</v>
      </c>
      <c r="C45" t="s">
        <v>170</v>
      </c>
    </row>
    <row r="46" spans="2:15" x14ac:dyDescent="0.3">
      <c r="B46" s="24" t="s">
        <v>92</v>
      </c>
      <c r="C46" t="s">
        <v>131</v>
      </c>
    </row>
    <row r="47" spans="2:15" x14ac:dyDescent="0.3">
      <c r="B47" s="24" t="s">
        <v>93</v>
      </c>
      <c r="C47" t="s">
        <v>138</v>
      </c>
    </row>
    <row r="48" spans="2:15" x14ac:dyDescent="0.3">
      <c r="B48" s="24" t="s">
        <v>94</v>
      </c>
      <c r="C48" t="s">
        <v>132</v>
      </c>
    </row>
    <row r="49" spans="2:3" x14ac:dyDescent="0.3">
      <c r="B49" s="24" t="s">
        <v>95</v>
      </c>
      <c r="C49" t="s">
        <v>172</v>
      </c>
    </row>
    <row r="50" spans="2:3" x14ac:dyDescent="0.3">
      <c r="B50" s="24" t="s">
        <v>96</v>
      </c>
      <c r="C50" t="s">
        <v>173</v>
      </c>
    </row>
    <row r="51" spans="2:3" ht="8.25" customHeight="1" x14ac:dyDescent="0.3"/>
    <row r="53" spans="2:3" x14ac:dyDescent="0.3">
      <c r="B53" s="2" t="s">
        <v>117</v>
      </c>
    </row>
    <row r="85" spans="2:2" x14ac:dyDescent="0.3">
      <c r="B85" s="2" t="s">
        <v>133</v>
      </c>
    </row>
  </sheetData>
  <mergeCells count="10">
    <mergeCell ref="C25:O25"/>
    <mergeCell ref="C33:O33"/>
    <mergeCell ref="C42:O42"/>
    <mergeCell ref="C43:O43"/>
    <mergeCell ref="I2:O2"/>
    <mergeCell ref="I3:O3"/>
    <mergeCell ref="I5:O5"/>
    <mergeCell ref="B9:O9"/>
    <mergeCell ref="C11:O11"/>
    <mergeCell ref="C19:O1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93CD1-A3E3-4067-82D9-AE87C1B50EF4}">
  <sheetPr codeName="Sheet2"/>
  <dimension ref="A1:J34"/>
  <sheetViews>
    <sheetView topLeftCell="G12" zoomScale="190" zoomScaleNormal="190" workbookViewId="0">
      <selection activeCell="R21" sqref="R21"/>
    </sheetView>
  </sheetViews>
  <sheetFormatPr defaultRowHeight="14.4" x14ac:dyDescent="0.3"/>
  <cols>
    <col min="1" max="1" width="18.88671875" customWidth="1"/>
    <col min="2" max="2" width="28.5546875" style="2" customWidth="1"/>
    <col min="3" max="3" width="13.109375" customWidth="1"/>
    <col min="5" max="5" width="22" customWidth="1"/>
    <col min="6" max="6" width="17.88671875" bestFit="1" customWidth="1"/>
    <col min="7" max="7" width="17" customWidth="1"/>
    <col min="8" max="30" width="9"/>
  </cols>
  <sheetData>
    <row r="1" spans="1:10" s="32" customFormat="1" ht="36" customHeight="1" x14ac:dyDescent="0.55000000000000004">
      <c r="A1" s="30" t="s">
        <v>98</v>
      </c>
      <c r="B1" s="31"/>
      <c r="C1" s="30"/>
      <c r="D1" s="31"/>
      <c r="E1" s="30"/>
      <c r="F1" s="30"/>
      <c r="G1" s="30"/>
      <c r="H1" s="30"/>
      <c r="I1" s="30"/>
      <c r="J1" s="30"/>
    </row>
    <row r="3" spans="1:10" x14ac:dyDescent="0.3">
      <c r="A3" s="5" t="s">
        <v>27</v>
      </c>
      <c r="B3" s="5"/>
      <c r="C3" s="5"/>
      <c r="E3" s="5" t="s">
        <v>42</v>
      </c>
      <c r="F3" s="5"/>
    </row>
    <row r="4" spans="1:10" x14ac:dyDescent="0.3">
      <c r="A4" s="3" t="s">
        <v>26</v>
      </c>
      <c r="B4" s="3" t="s">
        <v>0</v>
      </c>
      <c r="C4" s="3" t="s">
        <v>23</v>
      </c>
      <c r="E4" s="3" t="s">
        <v>50</v>
      </c>
      <c r="F4" s="12" t="s">
        <v>51</v>
      </c>
      <c r="G4" s="1"/>
    </row>
    <row r="5" spans="1:10" x14ac:dyDescent="0.3">
      <c r="A5" t="s">
        <v>17</v>
      </c>
      <c r="B5" t="s">
        <v>18</v>
      </c>
      <c r="C5">
        <v>309</v>
      </c>
      <c r="E5" t="s">
        <v>43</v>
      </c>
      <c r="F5">
        <v>37.700000000000003</v>
      </c>
    </row>
    <row r="6" spans="1:10" x14ac:dyDescent="0.3">
      <c r="A6" t="s">
        <v>17</v>
      </c>
      <c r="B6" t="s">
        <v>19</v>
      </c>
      <c r="C6">
        <v>465</v>
      </c>
      <c r="E6" t="s">
        <v>38</v>
      </c>
      <c r="F6">
        <v>118.5</v>
      </c>
    </row>
    <row r="7" spans="1:10" x14ac:dyDescent="0.3">
      <c r="A7" t="s">
        <v>17</v>
      </c>
      <c r="B7" t="s">
        <v>20</v>
      </c>
      <c r="C7">
        <v>881</v>
      </c>
      <c r="E7" t="s">
        <v>39</v>
      </c>
      <c r="F7">
        <v>12.6</v>
      </c>
    </row>
    <row r="8" spans="1:10" x14ac:dyDescent="0.3">
      <c r="A8" t="s">
        <v>17</v>
      </c>
      <c r="B8" t="s">
        <v>21</v>
      </c>
      <c r="C8">
        <v>893</v>
      </c>
      <c r="E8" t="s">
        <v>40</v>
      </c>
      <c r="F8">
        <v>-84.8</v>
      </c>
    </row>
    <row r="9" spans="1:10" x14ac:dyDescent="0.3">
      <c r="A9" t="s">
        <v>13</v>
      </c>
      <c r="B9" t="s">
        <v>14</v>
      </c>
      <c r="C9">
        <v>427</v>
      </c>
      <c r="E9" t="s">
        <v>41</v>
      </c>
      <c r="F9">
        <v>-18.600000000000001</v>
      </c>
    </row>
    <row r="10" spans="1:10" x14ac:dyDescent="0.3">
      <c r="A10" t="s">
        <v>13</v>
      </c>
      <c r="B10" t="s">
        <v>15</v>
      </c>
      <c r="C10">
        <v>407</v>
      </c>
      <c r="E10" t="s">
        <v>44</v>
      </c>
      <c r="F10">
        <f>SUM(F5:F9)</f>
        <v>65.399999999999977</v>
      </c>
    </row>
    <row r="11" spans="1:10" x14ac:dyDescent="0.3">
      <c r="A11" t="s">
        <v>13</v>
      </c>
      <c r="B11" t="s">
        <v>16</v>
      </c>
      <c r="C11">
        <v>212</v>
      </c>
      <c r="E11" t="s">
        <v>45</v>
      </c>
      <c r="F11">
        <v>82.9</v>
      </c>
    </row>
    <row r="12" spans="1:10" x14ac:dyDescent="0.3">
      <c r="A12" t="s">
        <v>10</v>
      </c>
      <c r="B12" t="s">
        <v>11</v>
      </c>
      <c r="C12">
        <v>394</v>
      </c>
      <c r="E12" t="s">
        <v>46</v>
      </c>
      <c r="F12">
        <v>4.3</v>
      </c>
    </row>
    <row r="13" spans="1:10" x14ac:dyDescent="0.3">
      <c r="A13" t="s">
        <v>10</v>
      </c>
      <c r="B13" t="s">
        <v>12</v>
      </c>
      <c r="C13">
        <v>247</v>
      </c>
      <c r="E13" t="s">
        <v>47</v>
      </c>
      <c r="F13">
        <v>-84.3</v>
      </c>
    </row>
    <row r="14" spans="1:10" x14ac:dyDescent="0.3">
      <c r="A14" t="s">
        <v>9</v>
      </c>
      <c r="B14" t="s">
        <v>25</v>
      </c>
      <c r="C14">
        <v>71</v>
      </c>
      <c r="E14" t="s">
        <v>48</v>
      </c>
      <c r="F14">
        <v>-14.1</v>
      </c>
    </row>
    <row r="15" spans="1:10" x14ac:dyDescent="0.3">
      <c r="A15" t="s">
        <v>9</v>
      </c>
      <c r="B15" t="s">
        <v>24</v>
      </c>
      <c r="C15">
        <v>28</v>
      </c>
      <c r="E15" t="s">
        <v>115</v>
      </c>
      <c r="F15">
        <f>SUM(F10:F14)</f>
        <v>54.199999999999996</v>
      </c>
    </row>
    <row r="16" spans="1:10" x14ac:dyDescent="0.3">
      <c r="A16" t="s">
        <v>5</v>
      </c>
      <c r="B16" t="s">
        <v>6</v>
      </c>
      <c r="C16">
        <v>68</v>
      </c>
    </row>
    <row r="17" spans="1:9" x14ac:dyDescent="0.3">
      <c r="A17" t="s">
        <v>5</v>
      </c>
      <c r="B17" t="s">
        <v>7</v>
      </c>
      <c r="C17">
        <v>157</v>
      </c>
      <c r="E17" s="5" t="s">
        <v>80</v>
      </c>
      <c r="F17" s="5"/>
      <c r="G17" s="5" t="s">
        <v>74</v>
      </c>
    </row>
    <row r="18" spans="1:9" x14ac:dyDescent="0.3">
      <c r="A18" t="s">
        <v>5</v>
      </c>
      <c r="B18" t="s">
        <v>8</v>
      </c>
      <c r="C18">
        <v>195</v>
      </c>
      <c r="E18" s="3" t="s">
        <v>174</v>
      </c>
      <c r="F18" s="3" t="s">
        <v>81</v>
      </c>
      <c r="G18" s="12" t="s">
        <v>75</v>
      </c>
    </row>
    <row r="19" spans="1:9" x14ac:dyDescent="0.3">
      <c r="A19" t="s">
        <v>1</v>
      </c>
      <c r="B19" t="s">
        <v>22</v>
      </c>
      <c r="C19">
        <v>5</v>
      </c>
      <c r="E19" t="s">
        <v>78</v>
      </c>
      <c r="F19" s="17">
        <v>0.78</v>
      </c>
      <c r="G19">
        <v>2</v>
      </c>
    </row>
    <row r="20" spans="1:9" x14ac:dyDescent="0.3">
      <c r="A20" t="s">
        <v>1</v>
      </c>
      <c r="B20" t="s">
        <v>2</v>
      </c>
      <c r="C20">
        <v>48</v>
      </c>
      <c r="E20" t="s">
        <v>76</v>
      </c>
      <c r="F20" s="7">
        <v>0.01</v>
      </c>
      <c r="G20">
        <v>1</v>
      </c>
    </row>
    <row r="21" spans="1:9" x14ac:dyDescent="0.3">
      <c r="A21" t="s">
        <v>1</v>
      </c>
      <c r="B21" t="s">
        <v>3</v>
      </c>
      <c r="C21">
        <v>84</v>
      </c>
      <c r="E21" t="s">
        <v>77</v>
      </c>
      <c r="F21" s="10">
        <f>200%-SUM(F19:F20)</f>
        <v>1.21</v>
      </c>
      <c r="G21">
        <v>1</v>
      </c>
    </row>
    <row r="22" spans="1:9" x14ac:dyDescent="0.3">
      <c r="A22" t="s">
        <v>1</v>
      </c>
      <c r="B22" t="s">
        <v>4</v>
      </c>
      <c r="C22">
        <v>26</v>
      </c>
      <c r="E22" t="s">
        <v>79</v>
      </c>
      <c r="F22" s="17">
        <v>0.57999999999999996</v>
      </c>
      <c r="G22">
        <f>SUM(G19:G21)</f>
        <v>4</v>
      </c>
    </row>
    <row r="23" spans="1:9" ht="15" thickBot="1" x14ac:dyDescent="0.35">
      <c r="A23" s="8" t="s">
        <v>37</v>
      </c>
      <c r="B23" s="9"/>
      <c r="C23" s="8">
        <f>SUM(C5:C22)</f>
        <v>4917</v>
      </c>
      <c r="E23" t="s">
        <v>76</v>
      </c>
      <c r="F23" s="7">
        <v>0.01</v>
      </c>
    </row>
    <row r="24" spans="1:9" ht="15" thickTop="1" x14ac:dyDescent="0.3">
      <c r="E24" t="s">
        <v>77</v>
      </c>
      <c r="F24" s="10">
        <f>200%-SUM(F22:F23)</f>
        <v>1.4100000000000001</v>
      </c>
    </row>
    <row r="25" spans="1:9" x14ac:dyDescent="0.3">
      <c r="E25" s="11"/>
    </row>
    <row r="26" spans="1:9" x14ac:dyDescent="0.3">
      <c r="A26" s="5" t="s">
        <v>28</v>
      </c>
      <c r="B26" s="5"/>
      <c r="C26" s="5"/>
      <c r="E26" s="5" t="s">
        <v>65</v>
      </c>
      <c r="F26" s="5"/>
    </row>
    <row r="27" spans="1:9" x14ac:dyDescent="0.3">
      <c r="A27" s="3" t="s">
        <v>29</v>
      </c>
      <c r="B27" s="3" t="s">
        <v>23</v>
      </c>
      <c r="C27" s="3" t="s">
        <v>36</v>
      </c>
      <c r="E27" s="3" t="s">
        <v>175</v>
      </c>
      <c r="F27" s="12" t="s">
        <v>73</v>
      </c>
      <c r="G27" s="12" t="s">
        <v>72</v>
      </c>
    </row>
    <row r="28" spans="1:9" x14ac:dyDescent="0.3">
      <c r="A28" t="s">
        <v>31</v>
      </c>
      <c r="B28">
        <v>1819</v>
      </c>
      <c r="C28" s="7">
        <f>B28/$C$23</f>
        <v>0.36994102094773235</v>
      </c>
      <c r="E28" t="s">
        <v>66</v>
      </c>
      <c r="F28">
        <v>-410</v>
      </c>
      <c r="G28" s="18">
        <v>438</v>
      </c>
      <c r="H28" s="10"/>
      <c r="I28" s="10"/>
    </row>
    <row r="29" spans="1:9" x14ac:dyDescent="0.3">
      <c r="A29" t="s">
        <v>32</v>
      </c>
      <c r="B29">
        <v>1134</v>
      </c>
      <c r="C29" s="7">
        <f t="shared" ref="C29:C33" si="0">B29/$C$23</f>
        <v>0.23062843197071384</v>
      </c>
      <c r="E29" t="s">
        <v>67</v>
      </c>
      <c r="F29">
        <v>-479</v>
      </c>
      <c r="G29" s="18">
        <v>492</v>
      </c>
      <c r="H29" s="10"/>
      <c r="I29" s="7"/>
    </row>
    <row r="30" spans="1:9" x14ac:dyDescent="0.3">
      <c r="A30" t="s">
        <v>33</v>
      </c>
      <c r="B30">
        <v>953</v>
      </c>
      <c r="C30" s="7">
        <f t="shared" si="0"/>
        <v>0.19381736831401261</v>
      </c>
      <c r="E30" t="s">
        <v>68</v>
      </c>
      <c r="F30">
        <v>-526</v>
      </c>
      <c r="G30" s="18">
        <v>556</v>
      </c>
      <c r="H30" s="10"/>
      <c r="I30" s="10"/>
    </row>
    <row r="31" spans="1:9" x14ac:dyDescent="0.3">
      <c r="A31" t="s">
        <v>30</v>
      </c>
      <c r="B31">
        <v>652</v>
      </c>
      <c r="C31" s="7">
        <f t="shared" si="0"/>
        <v>0.13260117958104536</v>
      </c>
      <c r="E31" t="s">
        <v>69</v>
      </c>
      <c r="F31">
        <v>-200</v>
      </c>
      <c r="G31" s="18">
        <v>366</v>
      </c>
      <c r="H31" s="10"/>
      <c r="I31" s="10"/>
    </row>
    <row r="32" spans="1:9" x14ac:dyDescent="0.3">
      <c r="A32" t="s">
        <v>34</v>
      </c>
      <c r="B32">
        <v>320</v>
      </c>
      <c r="C32" s="7">
        <f t="shared" si="0"/>
        <v>6.5080333536709375E-2</v>
      </c>
      <c r="E32" t="s">
        <v>70</v>
      </c>
      <c r="F32">
        <v>-320</v>
      </c>
      <c r="G32" s="18">
        <v>364</v>
      </c>
      <c r="H32" s="10"/>
      <c r="I32" s="10"/>
    </row>
    <row r="33" spans="1:9" x14ac:dyDescent="0.3">
      <c r="A33" t="s">
        <v>35</v>
      </c>
      <c r="B33">
        <v>39</v>
      </c>
      <c r="C33" s="7">
        <f t="shared" si="0"/>
        <v>7.9316656497864547E-3</v>
      </c>
      <c r="E33" t="s">
        <v>71</v>
      </c>
      <c r="F33">
        <v>-300</v>
      </c>
      <c r="G33" s="18">
        <v>458</v>
      </c>
      <c r="H33" s="10"/>
      <c r="I33" s="10"/>
    </row>
    <row r="34" spans="1:9" x14ac:dyDescent="0.3">
      <c r="C34" s="10"/>
    </row>
  </sheetData>
  <sortState xmlns:xlrd2="http://schemas.microsoft.com/office/spreadsheetml/2017/richdata2" ref="A5:C22">
    <sortCondition descending="1" ref="A5:A22"/>
  </sortState>
  <phoneticPr fontId="4"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2E31B-C093-4C4D-BF2C-EAC9C97A7B8F}">
  <sheetPr codeName="Sheet3"/>
  <dimension ref="A1:AD50"/>
  <sheetViews>
    <sheetView showGridLines="0" tabSelected="1" topLeftCell="I1" zoomScale="48" zoomScaleNormal="83" workbookViewId="0">
      <selection activeCell="AC52" sqref="AC52"/>
    </sheetView>
  </sheetViews>
  <sheetFormatPr defaultColWidth="9" defaultRowHeight="14.4" x14ac:dyDescent="0.3"/>
  <cols>
    <col min="1" max="1" width="1.5546875" style="19" customWidth="1"/>
    <col min="2" max="11" width="9" style="19"/>
    <col min="12" max="12" width="1.5546875" style="19" customWidth="1"/>
    <col min="13" max="22" width="9" style="19"/>
    <col min="23" max="23" width="1.5546875" style="19" customWidth="1"/>
    <col min="24" max="29" width="9" style="19"/>
    <col min="30" max="30" width="1.5546875" style="19" customWidth="1"/>
    <col min="31" max="16384" width="9" style="19"/>
  </cols>
  <sheetData>
    <row r="1" spans="1:30" ht="40.5" customHeight="1" x14ac:dyDescent="0.3">
      <c r="A1" s="21"/>
      <c r="B1" s="20" t="s">
        <v>87</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row>
    <row r="2" spans="1:30" ht="7.95" customHeight="1" x14ac:dyDescent="0.3"/>
    <row r="3" spans="1:30" x14ac:dyDescent="0.3">
      <c r="B3" s="22" t="s">
        <v>84</v>
      </c>
      <c r="C3" s="22"/>
      <c r="D3" s="22"/>
      <c r="E3" s="22"/>
      <c r="F3" s="22"/>
      <c r="G3" s="22"/>
      <c r="H3" s="22"/>
      <c r="I3" s="22"/>
      <c r="J3" s="22"/>
      <c r="K3" s="22"/>
      <c r="M3" s="22" t="s">
        <v>85</v>
      </c>
      <c r="N3" s="22"/>
      <c r="O3" s="22"/>
      <c r="P3" s="22"/>
      <c r="Q3" s="22"/>
      <c r="R3" s="22"/>
      <c r="S3" s="22"/>
      <c r="T3" s="22"/>
      <c r="U3" s="22"/>
      <c r="V3" s="22"/>
      <c r="X3" s="22"/>
      <c r="Y3" s="22"/>
      <c r="Z3" s="22"/>
      <c r="AA3" s="22"/>
      <c r="AB3" s="22"/>
      <c r="AC3" s="22"/>
    </row>
    <row r="4" spans="1:30" x14ac:dyDescent="0.3">
      <c r="B4" s="22"/>
      <c r="C4" s="22"/>
      <c r="D4" s="22"/>
      <c r="E4" s="22"/>
      <c r="F4" s="22"/>
      <c r="G4" s="22"/>
      <c r="H4" s="22"/>
      <c r="I4" s="22"/>
      <c r="J4" s="22"/>
      <c r="K4" s="22"/>
      <c r="M4" s="22"/>
      <c r="N4" s="22"/>
      <c r="O4" s="22"/>
      <c r="P4" s="22"/>
      <c r="Q4" s="22"/>
      <c r="R4" s="22"/>
      <c r="S4" s="22"/>
      <c r="T4" s="22"/>
      <c r="U4" s="22"/>
      <c r="V4" s="22"/>
      <c r="X4" s="22"/>
      <c r="Y4" s="22"/>
      <c r="Z4" s="22"/>
      <c r="AA4" s="22"/>
      <c r="AB4" s="22"/>
      <c r="AC4" s="22"/>
    </row>
    <row r="5" spans="1:30" x14ac:dyDescent="0.3">
      <c r="B5" s="22"/>
      <c r="C5" s="22"/>
      <c r="D5" s="22"/>
      <c r="E5" s="22"/>
      <c r="F5" s="22"/>
      <c r="G5" s="22"/>
      <c r="H5" s="22"/>
      <c r="I5" s="22"/>
      <c r="J5" s="22"/>
      <c r="K5" s="22"/>
      <c r="M5" s="22"/>
      <c r="N5" s="22"/>
      <c r="O5" s="22"/>
      <c r="P5" s="22"/>
      <c r="Q5" s="22"/>
      <c r="R5" s="22"/>
      <c r="S5" s="22"/>
      <c r="T5" s="22"/>
      <c r="U5" s="22"/>
      <c r="V5" s="22"/>
      <c r="X5" s="22"/>
      <c r="Y5" s="22"/>
      <c r="Z5" s="22"/>
      <c r="AA5" s="22"/>
      <c r="AB5" s="22"/>
      <c r="AC5" s="22"/>
    </row>
    <row r="6" spans="1:30" x14ac:dyDescent="0.3">
      <c r="B6" s="22"/>
      <c r="C6" s="22"/>
      <c r="D6" s="22"/>
      <c r="E6" s="22"/>
      <c r="F6" s="22"/>
      <c r="G6" s="22"/>
      <c r="H6" s="22"/>
      <c r="I6" s="22"/>
      <c r="J6" s="22"/>
      <c r="K6" s="22"/>
      <c r="M6" s="22"/>
      <c r="N6" s="22"/>
      <c r="O6" s="22"/>
      <c r="P6" s="22"/>
      <c r="Q6" s="22"/>
      <c r="R6" s="22"/>
      <c r="S6" s="22"/>
      <c r="T6" s="22"/>
      <c r="U6" s="22"/>
      <c r="V6" s="22"/>
      <c r="X6" s="22"/>
      <c r="Y6" s="22"/>
      <c r="Z6" s="22"/>
      <c r="AA6" s="22"/>
      <c r="AB6" s="22"/>
      <c r="AC6" s="22"/>
    </row>
    <row r="7" spans="1:30" x14ac:dyDescent="0.3">
      <c r="B7" s="22"/>
      <c r="C7" s="22"/>
      <c r="D7" s="22"/>
      <c r="E7" s="22"/>
      <c r="F7" s="22"/>
      <c r="G7" s="22"/>
      <c r="H7" s="22"/>
      <c r="I7" s="22"/>
      <c r="J7" s="22"/>
      <c r="K7" s="22"/>
      <c r="M7" s="22"/>
      <c r="N7" s="22"/>
      <c r="O7" s="22"/>
      <c r="P7" s="22"/>
      <c r="Q7" s="22"/>
      <c r="R7" s="22"/>
      <c r="S7" s="22"/>
      <c r="T7" s="22"/>
      <c r="U7" s="22"/>
      <c r="V7" s="22"/>
      <c r="X7" s="22"/>
      <c r="Y7" s="22"/>
      <c r="Z7" s="22"/>
      <c r="AA7" s="22"/>
      <c r="AB7" s="22"/>
      <c r="AC7" s="22"/>
    </row>
    <row r="8" spans="1:30" x14ac:dyDescent="0.3">
      <c r="B8" s="22"/>
      <c r="C8" s="22"/>
      <c r="D8" s="22"/>
      <c r="E8" s="22"/>
      <c r="F8" s="22"/>
      <c r="G8" s="22"/>
      <c r="H8" s="22"/>
      <c r="I8" s="22"/>
      <c r="J8" s="22"/>
      <c r="K8" s="22"/>
      <c r="M8" s="22"/>
      <c r="N8" s="22"/>
      <c r="O8" s="22"/>
      <c r="P8" s="22"/>
      <c r="Q8" s="22"/>
      <c r="R8" s="22"/>
      <c r="S8" s="22"/>
      <c r="T8" s="22"/>
      <c r="U8" s="22"/>
      <c r="V8" s="22"/>
      <c r="X8" s="22"/>
      <c r="Y8" s="22"/>
      <c r="Z8" s="22"/>
      <c r="AA8" s="22"/>
      <c r="AB8" s="22"/>
      <c r="AC8" s="22"/>
    </row>
    <row r="9" spans="1:30" x14ac:dyDescent="0.3">
      <c r="B9" s="22"/>
      <c r="C9" s="22"/>
      <c r="D9" s="22"/>
      <c r="E9" s="22"/>
      <c r="F9" s="22"/>
      <c r="G9" s="22"/>
      <c r="H9" s="22"/>
      <c r="I9" s="22"/>
      <c r="J9" s="22"/>
      <c r="K9" s="22"/>
      <c r="M9" s="22"/>
      <c r="N9" s="22"/>
      <c r="O9" s="22"/>
      <c r="P9" s="22"/>
      <c r="Q9" s="22"/>
      <c r="R9" s="22"/>
      <c r="S9" s="22"/>
      <c r="T9" s="22"/>
      <c r="U9" s="22"/>
      <c r="V9" s="22"/>
      <c r="X9" s="22"/>
      <c r="Y9" s="22"/>
      <c r="Z9" s="22"/>
      <c r="AA9" s="22"/>
      <c r="AB9" s="22"/>
      <c r="AC9" s="22"/>
    </row>
    <row r="10" spans="1:30" x14ac:dyDescent="0.3">
      <c r="B10" s="22"/>
      <c r="C10" s="22"/>
      <c r="D10" s="22"/>
      <c r="E10" s="22"/>
      <c r="F10" s="22"/>
      <c r="G10" s="22"/>
      <c r="H10" s="22"/>
      <c r="I10" s="22"/>
      <c r="J10" s="22"/>
      <c r="K10" s="22"/>
      <c r="M10" s="22"/>
      <c r="N10" s="22"/>
      <c r="O10" s="22"/>
      <c r="P10" s="22"/>
      <c r="Q10" s="22"/>
      <c r="R10" s="22"/>
      <c r="S10" s="22"/>
      <c r="T10" s="22"/>
      <c r="U10" s="22"/>
      <c r="V10" s="22"/>
      <c r="X10" s="22"/>
      <c r="Y10" s="22"/>
      <c r="Z10" s="22"/>
      <c r="AA10" s="22"/>
      <c r="AB10" s="22"/>
      <c r="AC10" s="22"/>
    </row>
    <row r="11" spans="1:30" x14ac:dyDescent="0.3">
      <c r="B11" s="22"/>
      <c r="C11" s="22"/>
      <c r="D11" s="22"/>
      <c r="E11" s="22"/>
      <c r="F11" s="22"/>
      <c r="G11" s="22"/>
      <c r="H11" s="22"/>
      <c r="I11" s="22"/>
      <c r="J11" s="22"/>
      <c r="K11" s="22"/>
      <c r="M11" s="22"/>
      <c r="N11" s="22"/>
      <c r="O11" s="22"/>
      <c r="P11" s="22"/>
      <c r="Q11" s="22"/>
      <c r="R11" s="22"/>
      <c r="S11" s="22"/>
      <c r="T11" s="22"/>
      <c r="U11" s="22"/>
      <c r="V11" s="22"/>
      <c r="X11" s="22"/>
      <c r="Y11" s="22"/>
      <c r="Z11" s="22"/>
      <c r="AA11" s="22"/>
      <c r="AB11" s="22"/>
      <c r="AC11" s="22"/>
    </row>
    <row r="12" spans="1:30" x14ac:dyDescent="0.3">
      <c r="B12" s="22"/>
      <c r="C12" s="22"/>
      <c r="D12" s="22"/>
      <c r="E12" s="22"/>
      <c r="F12" s="22"/>
      <c r="G12" s="22"/>
      <c r="H12" s="22"/>
      <c r="I12" s="22"/>
      <c r="J12" s="22"/>
      <c r="K12" s="22"/>
      <c r="M12" s="22"/>
      <c r="N12" s="22"/>
      <c r="O12" s="22"/>
      <c r="P12" s="22"/>
      <c r="Q12" s="22"/>
      <c r="R12" s="22"/>
      <c r="S12" s="22"/>
      <c r="T12" s="22"/>
      <c r="U12" s="22"/>
      <c r="V12" s="22"/>
      <c r="X12" s="22"/>
      <c r="Y12" s="22"/>
      <c r="Z12" s="22"/>
      <c r="AA12" s="22"/>
      <c r="AB12" s="22"/>
      <c r="AC12" s="22"/>
    </row>
    <row r="13" spans="1:30" x14ac:dyDescent="0.3">
      <c r="B13" s="22"/>
      <c r="C13" s="22"/>
      <c r="D13" s="22"/>
      <c r="E13" s="22"/>
      <c r="F13" s="22"/>
      <c r="G13" s="22"/>
      <c r="H13" s="22"/>
      <c r="I13" s="22"/>
      <c r="J13" s="22"/>
      <c r="K13" s="22"/>
      <c r="M13" s="22"/>
      <c r="N13" s="22"/>
      <c r="O13" s="22"/>
      <c r="P13" s="22"/>
      <c r="Q13" s="22"/>
      <c r="R13" s="22"/>
      <c r="S13" s="22"/>
      <c r="T13" s="22"/>
      <c r="U13" s="22"/>
      <c r="V13" s="22"/>
      <c r="X13" s="22"/>
      <c r="Y13" s="22"/>
      <c r="Z13" s="22"/>
      <c r="AA13" s="22"/>
      <c r="AB13" s="22"/>
      <c r="AC13" s="22"/>
    </row>
    <row r="14" spans="1:30" x14ac:dyDescent="0.3">
      <c r="B14" s="22"/>
      <c r="C14" s="22"/>
      <c r="D14" s="22"/>
      <c r="E14" s="22"/>
      <c r="F14" s="22"/>
      <c r="G14" s="22"/>
      <c r="H14" s="22"/>
      <c r="I14" s="22"/>
      <c r="J14" s="22"/>
      <c r="K14" s="22"/>
      <c r="M14" s="22"/>
      <c r="N14" s="22"/>
      <c r="O14" s="22"/>
      <c r="P14" s="22"/>
      <c r="Q14" s="22"/>
      <c r="R14" s="22"/>
      <c r="S14" s="22"/>
      <c r="T14" s="22"/>
      <c r="U14" s="22"/>
      <c r="V14" s="22"/>
      <c r="X14" s="22"/>
      <c r="Y14" s="22"/>
      <c r="Z14" s="22"/>
      <c r="AA14" s="22"/>
      <c r="AB14" s="22"/>
      <c r="AC14" s="22"/>
    </row>
    <row r="15" spans="1:30" x14ac:dyDescent="0.3">
      <c r="B15" s="22"/>
      <c r="C15" s="22"/>
      <c r="D15" s="22"/>
      <c r="E15" s="22"/>
      <c r="F15" s="22"/>
      <c r="G15" s="22"/>
      <c r="H15" s="22"/>
      <c r="I15" s="22"/>
      <c r="J15" s="22"/>
      <c r="K15" s="22"/>
      <c r="M15" s="22"/>
      <c r="N15" s="22"/>
      <c r="O15" s="22"/>
      <c r="P15" s="22"/>
      <c r="Q15" s="22"/>
      <c r="R15" s="22"/>
      <c r="S15" s="22"/>
      <c r="T15" s="22"/>
      <c r="U15" s="22"/>
      <c r="V15" s="22"/>
      <c r="X15" s="22"/>
      <c r="Y15" s="22"/>
      <c r="Z15" s="22"/>
      <c r="AA15" s="22"/>
      <c r="AB15" s="22"/>
      <c r="AC15" s="22"/>
    </row>
    <row r="16" spans="1:30" x14ac:dyDescent="0.3">
      <c r="B16" s="22"/>
      <c r="C16" s="22"/>
      <c r="D16" s="22"/>
      <c r="E16" s="22"/>
      <c r="F16" s="22"/>
      <c r="G16" s="22"/>
      <c r="H16" s="22"/>
      <c r="I16" s="22"/>
      <c r="J16" s="22"/>
      <c r="K16" s="22"/>
      <c r="M16" s="22"/>
      <c r="N16" s="22"/>
      <c r="O16" s="22"/>
      <c r="P16" s="22"/>
      <c r="Q16" s="22"/>
      <c r="R16" s="22"/>
      <c r="S16" s="22"/>
      <c r="T16" s="22"/>
      <c r="U16" s="22"/>
      <c r="V16" s="22"/>
      <c r="X16" s="22"/>
      <c r="Y16" s="22"/>
      <c r="Z16" s="22"/>
      <c r="AA16" s="22"/>
      <c r="AB16" s="22"/>
      <c r="AC16" s="22"/>
    </row>
    <row r="17" spans="2:29" x14ac:dyDescent="0.3">
      <c r="B17" s="22"/>
      <c r="C17" s="22"/>
      <c r="D17" s="22"/>
      <c r="E17" s="22"/>
      <c r="F17" s="22"/>
      <c r="G17" s="22"/>
      <c r="H17" s="22"/>
      <c r="I17" s="22"/>
      <c r="J17" s="22"/>
      <c r="K17" s="22"/>
      <c r="M17" s="22"/>
      <c r="N17" s="22"/>
      <c r="O17" s="22"/>
      <c r="P17" s="22"/>
      <c r="Q17" s="22"/>
      <c r="R17" s="22"/>
      <c r="S17" s="22"/>
      <c r="T17" s="22"/>
      <c r="U17" s="22"/>
      <c r="V17" s="22"/>
      <c r="X17" s="22"/>
      <c r="Y17" s="22"/>
      <c r="Z17" s="22"/>
      <c r="AA17" s="22"/>
      <c r="AB17" s="22"/>
      <c r="AC17" s="22"/>
    </row>
    <row r="18" spans="2:29" x14ac:dyDescent="0.3">
      <c r="B18" s="22"/>
      <c r="C18" s="22"/>
      <c r="D18" s="22"/>
      <c r="E18" s="22"/>
      <c r="F18" s="22"/>
      <c r="G18" s="22"/>
      <c r="H18" s="22"/>
      <c r="I18" s="22"/>
      <c r="J18" s="22"/>
      <c r="K18" s="22"/>
      <c r="M18" s="22"/>
      <c r="N18" s="22"/>
      <c r="O18" s="22"/>
      <c r="P18" s="22"/>
      <c r="Q18" s="22"/>
      <c r="R18" s="22"/>
      <c r="S18" s="22"/>
      <c r="T18" s="22"/>
      <c r="U18" s="22"/>
      <c r="V18" s="22"/>
      <c r="X18" s="22"/>
      <c r="Y18" s="22"/>
      <c r="Z18" s="22"/>
      <c r="AA18" s="22"/>
      <c r="AB18" s="22"/>
      <c r="AC18" s="22"/>
    </row>
    <row r="19" spans="2:29" x14ac:dyDescent="0.3">
      <c r="B19" s="22"/>
      <c r="C19" s="22"/>
      <c r="D19" s="22"/>
      <c r="E19" s="22"/>
      <c r="F19" s="22"/>
      <c r="G19" s="22"/>
      <c r="H19" s="22"/>
      <c r="I19" s="22"/>
      <c r="J19" s="22"/>
      <c r="K19" s="22"/>
      <c r="M19" s="22"/>
      <c r="N19" s="22"/>
      <c r="O19" s="22"/>
      <c r="P19" s="22"/>
      <c r="Q19" s="22"/>
      <c r="R19" s="22"/>
      <c r="S19" s="22"/>
      <c r="T19" s="22"/>
      <c r="U19" s="22"/>
      <c r="V19" s="22"/>
      <c r="X19" s="22"/>
      <c r="Y19" s="22"/>
      <c r="Z19" s="22"/>
      <c r="AA19" s="22"/>
      <c r="AB19" s="22"/>
      <c r="AC19" s="22"/>
    </row>
    <row r="20" spans="2:29" x14ac:dyDescent="0.3">
      <c r="B20" s="22"/>
      <c r="C20" s="22"/>
      <c r="D20" s="22"/>
      <c r="E20" s="22"/>
      <c r="F20" s="22"/>
      <c r="G20" s="22"/>
      <c r="H20" s="22"/>
      <c r="I20" s="22"/>
      <c r="J20" s="22"/>
      <c r="K20" s="22"/>
      <c r="M20" s="22"/>
      <c r="N20" s="22"/>
      <c r="O20" s="22"/>
      <c r="P20" s="22"/>
      <c r="Q20" s="22"/>
      <c r="R20" s="22"/>
      <c r="S20" s="22"/>
      <c r="T20" s="22"/>
      <c r="U20" s="22"/>
      <c r="V20" s="22"/>
      <c r="X20" s="22"/>
      <c r="Y20" s="22"/>
      <c r="Z20" s="22"/>
      <c r="AA20" s="22"/>
      <c r="AB20" s="22"/>
      <c r="AC20" s="22"/>
    </row>
    <row r="21" spans="2:29" x14ac:dyDescent="0.3">
      <c r="B21" s="22"/>
      <c r="C21" s="22"/>
      <c r="D21" s="22"/>
      <c r="E21" s="22"/>
      <c r="F21" s="22"/>
      <c r="G21" s="22"/>
      <c r="H21" s="22"/>
      <c r="I21" s="22"/>
      <c r="J21" s="22"/>
      <c r="K21" s="22"/>
      <c r="M21" s="22"/>
      <c r="N21" s="22"/>
      <c r="O21" s="22"/>
      <c r="P21" s="22"/>
      <c r="Q21" s="22"/>
      <c r="R21" s="22"/>
      <c r="S21" s="22"/>
      <c r="T21" s="22"/>
      <c r="U21" s="22"/>
      <c r="V21" s="22"/>
      <c r="X21" s="22"/>
      <c r="Y21" s="22"/>
      <c r="Z21" s="22"/>
      <c r="AA21" s="22"/>
      <c r="AB21" s="22"/>
      <c r="AC21" s="22"/>
    </row>
    <row r="22" spans="2:29" x14ac:dyDescent="0.3">
      <c r="B22" s="22"/>
      <c r="C22" s="22"/>
      <c r="D22" s="22"/>
      <c r="E22" s="22"/>
      <c r="F22" s="22"/>
      <c r="G22" s="22"/>
      <c r="H22" s="22"/>
      <c r="I22" s="22"/>
      <c r="J22" s="22"/>
      <c r="K22" s="22"/>
      <c r="M22" s="22"/>
      <c r="N22" s="22"/>
      <c r="O22" s="22"/>
      <c r="P22" s="22"/>
      <c r="Q22" s="22"/>
      <c r="R22" s="22"/>
      <c r="S22" s="22"/>
      <c r="T22" s="22"/>
      <c r="U22" s="22"/>
      <c r="V22" s="22"/>
      <c r="X22" s="22"/>
      <c r="Y22" s="22"/>
      <c r="Z22" s="22"/>
      <c r="AA22" s="22"/>
      <c r="AB22" s="22"/>
      <c r="AC22" s="22"/>
    </row>
    <row r="23" spans="2:29" x14ac:dyDescent="0.3">
      <c r="B23" s="22"/>
      <c r="C23" s="22"/>
      <c r="D23" s="22"/>
      <c r="E23" s="22"/>
      <c r="F23" s="22"/>
      <c r="G23" s="22"/>
      <c r="H23" s="22"/>
      <c r="I23" s="22"/>
      <c r="J23" s="22"/>
      <c r="K23" s="22"/>
      <c r="M23" s="22"/>
      <c r="N23" s="22"/>
      <c r="O23" s="22"/>
      <c r="P23" s="22"/>
      <c r="Q23" s="22"/>
      <c r="R23" s="22"/>
      <c r="S23" s="22"/>
      <c r="T23" s="22"/>
      <c r="U23" s="22"/>
      <c r="V23" s="22"/>
      <c r="X23" s="22"/>
      <c r="Y23" s="22"/>
      <c r="Z23" s="22"/>
      <c r="AA23" s="22"/>
      <c r="AB23" s="22"/>
      <c r="AC23" s="22"/>
    </row>
    <row r="24" spans="2:29" x14ac:dyDescent="0.3">
      <c r="B24" s="22"/>
      <c r="C24" s="22"/>
      <c r="D24" s="22"/>
      <c r="E24" s="22"/>
      <c r="F24" s="22"/>
      <c r="G24" s="22"/>
      <c r="H24" s="22"/>
      <c r="I24" s="22"/>
      <c r="J24" s="22"/>
      <c r="K24" s="22"/>
      <c r="M24" s="22"/>
      <c r="N24" s="22"/>
      <c r="O24" s="22"/>
      <c r="P24" s="22"/>
      <c r="Q24" s="22"/>
      <c r="R24" s="22"/>
      <c r="S24" s="22"/>
      <c r="T24" s="22"/>
      <c r="U24" s="22"/>
      <c r="V24" s="22"/>
      <c r="X24" s="22"/>
      <c r="Y24" s="22"/>
      <c r="Z24" s="22"/>
      <c r="AA24" s="22"/>
      <c r="AB24" s="22"/>
      <c r="AC24" s="22"/>
    </row>
    <row r="25" spans="2:29" x14ac:dyDescent="0.3">
      <c r="B25" s="22"/>
      <c r="C25" s="22"/>
      <c r="D25" s="22"/>
      <c r="E25" s="22"/>
      <c r="F25" s="22"/>
      <c r="G25" s="22"/>
      <c r="H25" s="22"/>
      <c r="I25" s="22"/>
      <c r="J25" s="22"/>
      <c r="K25" s="22"/>
      <c r="M25" s="22"/>
      <c r="N25" s="22"/>
      <c r="O25" s="22"/>
      <c r="P25" s="22"/>
      <c r="Q25" s="22"/>
      <c r="R25" s="22"/>
      <c r="S25" s="22"/>
      <c r="T25" s="22"/>
      <c r="U25" s="22"/>
      <c r="V25" s="22"/>
      <c r="X25" s="22"/>
      <c r="Y25" s="22"/>
      <c r="Z25" s="22"/>
      <c r="AA25" s="22"/>
      <c r="AB25" s="22"/>
      <c r="AC25" s="22"/>
    </row>
    <row r="26" spans="2:29" ht="6.9" customHeight="1" x14ac:dyDescent="0.3">
      <c r="B26" s="22"/>
      <c r="C26" s="22"/>
      <c r="D26" s="22"/>
      <c r="E26" s="22"/>
      <c r="F26" s="22"/>
      <c r="G26" s="22"/>
      <c r="H26" s="22"/>
      <c r="I26" s="22"/>
      <c r="J26" s="22"/>
      <c r="K26" s="22"/>
      <c r="M26" s="22"/>
      <c r="N26" s="22"/>
      <c r="O26" s="22"/>
      <c r="P26" s="22"/>
      <c r="Q26" s="22"/>
      <c r="R26" s="22"/>
      <c r="S26" s="22"/>
      <c r="T26" s="22"/>
      <c r="U26" s="22"/>
      <c r="V26" s="22"/>
    </row>
    <row r="27" spans="2:29" x14ac:dyDescent="0.3">
      <c r="B27" s="22"/>
      <c r="C27" s="22"/>
      <c r="D27" s="22"/>
      <c r="E27" s="22"/>
      <c r="F27" s="22"/>
      <c r="G27" s="22"/>
      <c r="H27" s="22"/>
      <c r="I27" s="22"/>
      <c r="J27" s="22"/>
      <c r="K27" s="22"/>
      <c r="M27" s="22"/>
      <c r="N27" s="22"/>
      <c r="O27" s="22"/>
      <c r="P27" s="22"/>
      <c r="Q27" s="22"/>
      <c r="R27" s="22"/>
      <c r="S27" s="22"/>
      <c r="T27" s="22"/>
      <c r="U27" s="22"/>
      <c r="V27" s="22"/>
      <c r="X27" s="22"/>
      <c r="Y27" s="22"/>
      <c r="Z27" s="22"/>
      <c r="AA27" s="22"/>
      <c r="AB27" s="22"/>
      <c r="AC27" s="22"/>
    </row>
    <row r="28" spans="2:29" x14ac:dyDescent="0.3">
      <c r="B28" s="22"/>
      <c r="C28" s="22"/>
      <c r="D28" s="22"/>
      <c r="E28" s="22"/>
      <c r="F28" s="22"/>
      <c r="G28" s="22"/>
      <c r="H28" s="22"/>
      <c r="I28" s="22"/>
      <c r="J28" s="22"/>
      <c r="K28" s="22"/>
      <c r="M28" s="22"/>
      <c r="N28" s="22"/>
      <c r="O28" s="22"/>
      <c r="P28" s="22"/>
      <c r="Q28" s="22"/>
      <c r="R28" s="22"/>
      <c r="S28" s="22"/>
      <c r="T28" s="22"/>
      <c r="U28" s="22"/>
      <c r="V28" s="22"/>
      <c r="X28" s="22"/>
      <c r="Y28" s="22"/>
      <c r="Z28" s="22"/>
      <c r="AA28" s="22"/>
      <c r="AB28" s="22"/>
      <c r="AC28" s="22"/>
    </row>
    <row r="29" spans="2:29" x14ac:dyDescent="0.3">
      <c r="B29" s="22"/>
      <c r="C29" s="22"/>
      <c r="D29" s="22"/>
      <c r="E29" s="22"/>
      <c r="F29" s="22"/>
      <c r="G29" s="22"/>
      <c r="H29" s="22"/>
      <c r="I29" s="22"/>
      <c r="J29" s="22"/>
      <c r="K29" s="22"/>
      <c r="M29" s="22"/>
      <c r="N29" s="22"/>
      <c r="O29" s="22"/>
      <c r="P29" s="22"/>
      <c r="Q29" s="22"/>
      <c r="R29" s="22"/>
      <c r="S29" s="22"/>
      <c r="T29" s="22"/>
      <c r="U29" s="22"/>
      <c r="V29" s="22"/>
      <c r="X29" s="22"/>
      <c r="Y29" s="22"/>
      <c r="Z29" s="22"/>
      <c r="AA29" s="22"/>
      <c r="AB29" s="22"/>
      <c r="AC29" s="22"/>
    </row>
    <row r="30" spans="2:29" x14ac:dyDescent="0.3">
      <c r="B30" s="22"/>
      <c r="C30" s="22"/>
      <c r="D30" s="22"/>
      <c r="E30" s="22"/>
      <c r="F30" s="22"/>
      <c r="G30" s="22"/>
      <c r="H30" s="22"/>
      <c r="I30" s="22"/>
      <c r="J30" s="22"/>
      <c r="K30" s="22"/>
      <c r="M30" s="22"/>
      <c r="N30" s="22"/>
      <c r="O30" s="22"/>
      <c r="P30" s="22"/>
      <c r="Q30" s="22"/>
      <c r="R30" s="22"/>
      <c r="S30" s="22"/>
      <c r="T30" s="22"/>
      <c r="U30" s="22"/>
      <c r="V30" s="22"/>
      <c r="X30" s="22"/>
      <c r="Y30" s="22"/>
      <c r="Z30" s="22"/>
      <c r="AA30" s="22"/>
      <c r="AB30" s="22"/>
      <c r="AC30" s="22"/>
    </row>
    <row r="31" spans="2:29" x14ac:dyDescent="0.3">
      <c r="B31" s="22"/>
      <c r="C31" s="22"/>
      <c r="D31" s="22"/>
      <c r="E31" s="22"/>
      <c r="F31" s="22"/>
      <c r="G31" s="22"/>
      <c r="H31" s="22"/>
      <c r="I31" s="22"/>
      <c r="J31" s="22"/>
      <c r="K31" s="22"/>
      <c r="M31" s="22"/>
      <c r="N31" s="22"/>
      <c r="O31" s="22"/>
      <c r="P31" s="22"/>
      <c r="Q31" s="22"/>
      <c r="R31" s="22"/>
      <c r="S31" s="22"/>
      <c r="T31" s="22"/>
      <c r="U31" s="22"/>
      <c r="V31" s="22"/>
      <c r="X31" s="22"/>
      <c r="Y31" s="22"/>
      <c r="Z31" s="22"/>
      <c r="AA31" s="22"/>
      <c r="AB31" s="22"/>
      <c r="AC31" s="22"/>
    </row>
    <row r="32" spans="2:29" x14ac:dyDescent="0.3">
      <c r="B32" s="22"/>
      <c r="C32" s="22"/>
      <c r="D32" s="22"/>
      <c r="E32" s="22"/>
      <c r="F32" s="22"/>
      <c r="G32" s="22"/>
      <c r="H32" s="22"/>
      <c r="I32" s="22"/>
      <c r="J32" s="22"/>
      <c r="K32" s="22"/>
      <c r="M32" s="22"/>
      <c r="N32" s="22"/>
      <c r="O32" s="22"/>
      <c r="P32" s="22"/>
      <c r="Q32" s="22"/>
      <c r="R32" s="22"/>
      <c r="S32" s="22"/>
      <c r="T32" s="22"/>
      <c r="U32" s="22"/>
      <c r="V32" s="22"/>
      <c r="X32" s="22"/>
      <c r="Y32" s="22"/>
      <c r="Z32" s="22"/>
      <c r="AA32" s="22"/>
      <c r="AB32" s="22"/>
      <c r="AC32" s="22"/>
    </row>
    <row r="33" spans="2:29" x14ac:dyDescent="0.3">
      <c r="B33" s="22"/>
      <c r="C33" s="22"/>
      <c r="D33" s="22"/>
      <c r="E33" s="22"/>
      <c r="F33" s="22"/>
      <c r="G33" s="22"/>
      <c r="H33" s="22"/>
      <c r="I33" s="22"/>
      <c r="J33" s="22"/>
      <c r="K33" s="22"/>
      <c r="M33" s="22"/>
      <c r="N33" s="22"/>
      <c r="O33" s="22"/>
      <c r="P33" s="22"/>
      <c r="Q33" s="22"/>
      <c r="R33" s="22"/>
      <c r="S33" s="22"/>
      <c r="T33" s="22"/>
      <c r="U33" s="22"/>
      <c r="V33" s="22"/>
      <c r="X33" s="22"/>
      <c r="Y33" s="22"/>
      <c r="Z33" s="22"/>
      <c r="AA33" s="22"/>
      <c r="AB33" s="22"/>
      <c r="AC33" s="22"/>
    </row>
    <row r="34" spans="2:29" ht="6.9" customHeight="1" x14ac:dyDescent="0.3">
      <c r="X34" s="22"/>
      <c r="Y34" s="22"/>
      <c r="Z34" s="22"/>
      <c r="AA34" s="22"/>
      <c r="AB34" s="22"/>
      <c r="AC34" s="22"/>
    </row>
    <row r="35" spans="2:29" x14ac:dyDescent="0.3">
      <c r="B35" s="22"/>
      <c r="C35" s="22"/>
      <c r="D35" s="22"/>
      <c r="E35" s="22"/>
      <c r="F35" s="22"/>
      <c r="G35" s="22"/>
      <c r="H35" s="22"/>
      <c r="I35" s="22"/>
      <c r="J35" s="22"/>
      <c r="K35" s="22"/>
      <c r="L35" s="22"/>
      <c r="M35" s="22"/>
      <c r="N35" s="22"/>
      <c r="O35" s="22"/>
      <c r="P35" s="22"/>
      <c r="Q35" s="22"/>
      <c r="R35" s="22"/>
      <c r="S35" s="22"/>
      <c r="T35" s="22"/>
      <c r="U35" s="22"/>
      <c r="V35" s="23" t="s">
        <v>86</v>
      </c>
      <c r="X35" s="22"/>
      <c r="Y35" s="22"/>
      <c r="Z35" s="22"/>
      <c r="AA35" s="22"/>
      <c r="AB35" s="22"/>
      <c r="AC35" s="22"/>
    </row>
    <row r="36" spans="2:29" x14ac:dyDescent="0.3">
      <c r="B36" s="22"/>
      <c r="C36" s="22"/>
      <c r="D36" s="22"/>
      <c r="E36" s="22"/>
      <c r="F36" s="22"/>
      <c r="G36" s="22"/>
      <c r="H36" s="22"/>
      <c r="I36" s="22"/>
      <c r="J36" s="22"/>
      <c r="K36" s="22"/>
      <c r="L36" s="22"/>
      <c r="M36" s="22"/>
      <c r="N36" s="22"/>
      <c r="O36" s="22"/>
      <c r="P36" s="22"/>
      <c r="Q36" s="22"/>
      <c r="R36" s="22"/>
      <c r="S36" s="22"/>
      <c r="T36" s="22"/>
      <c r="U36" s="22"/>
      <c r="V36" s="22"/>
      <c r="X36" s="22"/>
      <c r="Y36" s="22"/>
      <c r="Z36" s="22"/>
      <c r="AA36" s="22"/>
      <c r="AB36" s="22"/>
      <c r="AC36" s="22"/>
    </row>
    <row r="37" spans="2:29" x14ac:dyDescent="0.3">
      <c r="B37" s="22"/>
      <c r="C37" s="22"/>
      <c r="D37" s="22"/>
      <c r="E37" s="22"/>
      <c r="F37" s="22"/>
      <c r="G37" s="22"/>
      <c r="H37" s="22"/>
      <c r="I37" s="22"/>
      <c r="J37" s="22"/>
      <c r="K37" s="22"/>
      <c r="L37" s="22"/>
      <c r="M37" s="22"/>
      <c r="N37" s="22"/>
      <c r="O37" s="22"/>
      <c r="P37" s="22"/>
      <c r="Q37" s="22"/>
      <c r="R37" s="22"/>
      <c r="S37" s="22"/>
      <c r="T37" s="22"/>
      <c r="U37" s="22"/>
      <c r="V37" s="22"/>
      <c r="X37" s="22"/>
      <c r="Y37" s="22"/>
      <c r="Z37" s="22"/>
      <c r="AA37" s="22"/>
      <c r="AB37" s="22"/>
      <c r="AC37" s="22"/>
    </row>
    <row r="38" spans="2:29" x14ac:dyDescent="0.3">
      <c r="B38" s="22"/>
      <c r="C38" s="22"/>
      <c r="D38" s="22"/>
      <c r="E38" s="22"/>
      <c r="F38" s="22"/>
      <c r="G38" s="22"/>
      <c r="H38" s="22"/>
      <c r="I38" s="22"/>
      <c r="J38" s="22"/>
      <c r="K38" s="22"/>
      <c r="L38" s="22"/>
      <c r="M38" s="22"/>
      <c r="N38" s="22"/>
      <c r="O38" s="22"/>
      <c r="P38" s="22"/>
      <c r="Q38" s="22"/>
      <c r="R38" s="22"/>
      <c r="S38" s="22"/>
      <c r="T38" s="22"/>
      <c r="U38" s="22"/>
      <c r="V38" s="22"/>
      <c r="X38" s="22"/>
      <c r="Y38" s="22"/>
      <c r="Z38" s="40" t="s">
        <v>83</v>
      </c>
      <c r="AA38" s="40"/>
      <c r="AB38" s="22"/>
      <c r="AC38" s="22"/>
    </row>
    <row r="39" spans="2:29" x14ac:dyDescent="0.3">
      <c r="B39" s="22"/>
      <c r="C39" s="22"/>
      <c r="D39" s="22"/>
      <c r="E39" s="22"/>
      <c r="F39" s="22"/>
      <c r="G39" s="22"/>
      <c r="H39" s="22"/>
      <c r="I39" s="22"/>
      <c r="J39" s="22"/>
      <c r="K39" s="22"/>
      <c r="L39" s="22"/>
      <c r="M39" s="22"/>
      <c r="N39" s="22"/>
      <c r="O39" s="22"/>
      <c r="P39" s="22"/>
      <c r="Q39" s="22"/>
      <c r="R39" s="22"/>
      <c r="S39" s="22"/>
      <c r="T39" s="22"/>
      <c r="U39" s="22"/>
      <c r="V39" s="22"/>
      <c r="X39" s="22"/>
      <c r="Y39" s="22"/>
      <c r="Z39" s="40"/>
      <c r="AA39" s="40"/>
      <c r="AB39" s="22"/>
      <c r="AC39" s="22"/>
    </row>
    <row r="40" spans="2:29" x14ac:dyDescent="0.3">
      <c r="B40" s="22"/>
      <c r="C40" s="22"/>
      <c r="D40" s="22"/>
      <c r="E40" s="22"/>
      <c r="F40" s="22"/>
      <c r="G40" s="22"/>
      <c r="H40" s="22"/>
      <c r="I40" s="22"/>
      <c r="J40" s="22"/>
      <c r="K40" s="22"/>
      <c r="L40" s="22"/>
      <c r="M40" s="22"/>
      <c r="N40" s="22"/>
      <c r="O40" s="22"/>
      <c r="P40" s="22"/>
      <c r="Q40" s="22"/>
      <c r="R40" s="22"/>
      <c r="S40" s="22"/>
      <c r="T40" s="22"/>
      <c r="U40" s="22"/>
      <c r="V40" s="22"/>
      <c r="X40" s="22"/>
      <c r="Y40" s="22"/>
      <c r="Z40" s="22"/>
      <c r="AA40" s="22"/>
      <c r="AB40" s="22"/>
      <c r="AC40" s="22"/>
    </row>
    <row r="41" spans="2:29" x14ac:dyDescent="0.3">
      <c r="B41" s="22"/>
      <c r="C41" s="22"/>
      <c r="D41" s="22"/>
      <c r="E41" s="22"/>
      <c r="F41" s="22"/>
      <c r="G41" s="22"/>
      <c r="H41" s="22"/>
      <c r="I41" s="22"/>
      <c r="J41" s="22"/>
      <c r="K41" s="22"/>
      <c r="L41" s="22"/>
      <c r="M41" s="22"/>
      <c r="N41" s="22"/>
      <c r="O41" s="22"/>
      <c r="P41" s="22"/>
      <c r="Q41" s="22"/>
      <c r="R41" s="22"/>
      <c r="S41" s="22"/>
      <c r="T41" s="22"/>
      <c r="U41" s="22"/>
      <c r="V41" s="22"/>
      <c r="X41" s="22"/>
      <c r="Y41" s="22"/>
      <c r="Z41" s="22"/>
      <c r="AA41" s="22"/>
      <c r="AB41" s="22"/>
      <c r="AC41" s="22"/>
    </row>
    <row r="42" spans="2:29" x14ac:dyDescent="0.3">
      <c r="B42" s="22"/>
      <c r="C42" s="22"/>
      <c r="D42" s="22"/>
      <c r="E42" s="22"/>
      <c r="F42" s="22"/>
      <c r="G42" s="22"/>
      <c r="H42" s="22"/>
      <c r="I42" s="22"/>
      <c r="J42" s="22"/>
      <c r="K42" s="22"/>
      <c r="L42" s="22"/>
      <c r="M42" s="22"/>
      <c r="N42" s="22"/>
      <c r="O42" s="22"/>
      <c r="P42" s="22"/>
      <c r="Q42" s="22"/>
      <c r="R42" s="22"/>
      <c r="S42" s="22"/>
      <c r="T42" s="22"/>
      <c r="U42" s="22"/>
      <c r="V42" s="22"/>
      <c r="X42" s="22"/>
      <c r="Y42" s="22"/>
      <c r="Z42" s="22"/>
      <c r="AA42" s="22"/>
      <c r="AB42" s="22"/>
      <c r="AC42" s="22"/>
    </row>
    <row r="43" spans="2:29" x14ac:dyDescent="0.3">
      <c r="B43" s="22"/>
      <c r="C43" s="22"/>
      <c r="D43" s="22"/>
      <c r="E43" s="22"/>
      <c r="F43" s="22"/>
      <c r="G43" s="22"/>
      <c r="H43" s="22"/>
      <c r="I43" s="22"/>
      <c r="J43" s="22"/>
      <c r="K43" s="22"/>
      <c r="L43" s="22"/>
      <c r="M43" s="22"/>
      <c r="N43" s="22"/>
      <c r="O43" s="22"/>
      <c r="P43" s="22"/>
      <c r="Q43" s="22"/>
      <c r="R43" s="22"/>
      <c r="S43" s="22"/>
      <c r="T43" s="22"/>
      <c r="U43" s="22"/>
      <c r="V43" s="22"/>
      <c r="X43" s="22"/>
      <c r="Y43" s="22"/>
      <c r="Z43" s="22"/>
      <c r="AA43" s="22"/>
      <c r="AB43" s="22"/>
      <c r="AC43" s="22"/>
    </row>
    <row r="44" spans="2:29" x14ac:dyDescent="0.3">
      <c r="B44" s="22"/>
      <c r="C44" s="22"/>
      <c r="D44" s="22"/>
      <c r="E44" s="22"/>
      <c r="F44" s="22"/>
      <c r="G44" s="22"/>
      <c r="H44" s="22"/>
      <c r="I44" s="22"/>
      <c r="J44" s="22"/>
      <c r="K44" s="22"/>
      <c r="L44" s="22"/>
      <c r="M44" s="22"/>
      <c r="N44" s="22"/>
      <c r="O44" s="22"/>
      <c r="P44" s="22"/>
      <c r="Q44" s="22"/>
      <c r="R44" s="22"/>
      <c r="S44" s="22"/>
      <c r="T44" s="22"/>
      <c r="U44" s="22"/>
      <c r="V44" s="22"/>
      <c r="X44" s="22"/>
      <c r="Y44" s="22"/>
      <c r="Z44" s="22"/>
      <c r="AA44" s="22"/>
      <c r="AB44" s="22"/>
      <c r="AC44" s="22"/>
    </row>
    <row r="45" spans="2:29" x14ac:dyDescent="0.3">
      <c r="B45" s="22"/>
      <c r="C45" s="22"/>
      <c r="D45" s="22"/>
      <c r="E45" s="22"/>
      <c r="F45" s="22"/>
      <c r="G45" s="22"/>
      <c r="H45" s="22"/>
      <c r="I45" s="22"/>
      <c r="J45" s="22"/>
      <c r="K45" s="22"/>
      <c r="L45" s="22"/>
      <c r="M45" s="22"/>
      <c r="N45" s="22"/>
      <c r="O45" s="22"/>
      <c r="P45" s="22"/>
      <c r="Q45" s="22"/>
      <c r="R45" s="22"/>
      <c r="S45" s="22"/>
      <c r="T45" s="22"/>
      <c r="U45" s="22"/>
      <c r="V45" s="22"/>
      <c r="X45" s="22"/>
      <c r="Y45" s="22"/>
      <c r="Z45" s="22"/>
      <c r="AA45" s="22"/>
      <c r="AB45" s="22"/>
      <c r="AC45" s="22"/>
    </row>
    <row r="46" spans="2:29" x14ac:dyDescent="0.3">
      <c r="B46" s="22"/>
      <c r="C46" s="22"/>
      <c r="D46" s="22"/>
      <c r="E46" s="22"/>
      <c r="F46" s="22"/>
      <c r="G46" s="22"/>
      <c r="H46" s="22"/>
      <c r="I46" s="22"/>
      <c r="J46" s="22"/>
      <c r="K46" s="22"/>
      <c r="L46" s="22"/>
      <c r="M46" s="22"/>
      <c r="N46" s="22"/>
      <c r="O46" s="22"/>
      <c r="P46" s="22"/>
      <c r="Q46" s="22"/>
      <c r="R46" s="22"/>
      <c r="S46" s="22"/>
      <c r="T46" s="22"/>
      <c r="U46" s="22"/>
      <c r="V46" s="22"/>
      <c r="X46" s="22"/>
      <c r="Y46" s="22"/>
      <c r="Z46" s="22"/>
      <c r="AA46" s="22"/>
      <c r="AB46" s="22"/>
      <c r="AC46" s="22"/>
    </row>
    <row r="47" spans="2:29" x14ac:dyDescent="0.3">
      <c r="B47" s="22"/>
      <c r="C47" s="22"/>
      <c r="D47" s="22"/>
      <c r="E47" s="22"/>
      <c r="F47" s="22"/>
      <c r="G47" s="22"/>
      <c r="H47" s="22"/>
      <c r="I47" s="22"/>
      <c r="J47" s="22"/>
      <c r="K47" s="22"/>
      <c r="L47" s="22"/>
      <c r="M47" s="22"/>
      <c r="N47" s="22"/>
      <c r="O47" s="22"/>
      <c r="P47" s="22"/>
      <c r="Q47" s="22"/>
      <c r="R47" s="22"/>
      <c r="S47" s="22"/>
      <c r="T47" s="22"/>
      <c r="U47" s="22"/>
      <c r="V47" s="22"/>
      <c r="X47" s="22"/>
      <c r="Y47" s="22"/>
      <c r="Z47" s="22"/>
      <c r="AA47" s="22"/>
      <c r="AB47" s="22"/>
      <c r="AC47" s="22"/>
    </row>
    <row r="48" spans="2:29" x14ac:dyDescent="0.3">
      <c r="B48" s="22"/>
      <c r="C48" s="22"/>
      <c r="D48" s="22"/>
      <c r="E48" s="22"/>
      <c r="F48" s="22"/>
      <c r="G48" s="22"/>
      <c r="H48" s="22"/>
      <c r="I48" s="22"/>
      <c r="J48" s="22"/>
      <c r="K48" s="22"/>
      <c r="L48" s="22"/>
      <c r="M48" s="22"/>
      <c r="N48" s="22"/>
      <c r="O48" s="22"/>
      <c r="P48" s="22"/>
      <c r="Q48" s="22"/>
      <c r="R48" s="22"/>
      <c r="S48" s="22"/>
      <c r="T48" s="22"/>
      <c r="U48" s="22"/>
      <c r="V48" s="22"/>
      <c r="X48" s="22"/>
      <c r="Y48" s="22"/>
      <c r="Z48" s="22"/>
      <c r="AA48" s="22"/>
      <c r="AB48" s="22"/>
      <c r="AC48" s="22"/>
    </row>
    <row r="49" spans="2:29" x14ac:dyDescent="0.3">
      <c r="B49" s="22"/>
      <c r="C49" s="22"/>
      <c r="D49" s="22"/>
      <c r="E49" s="22"/>
      <c r="F49" s="22"/>
      <c r="G49" s="22"/>
      <c r="H49" s="22"/>
      <c r="I49" s="22"/>
      <c r="J49" s="22"/>
      <c r="K49" s="22"/>
      <c r="L49" s="22"/>
      <c r="M49" s="22"/>
      <c r="N49" s="22"/>
      <c r="O49" s="22"/>
      <c r="P49" s="22"/>
      <c r="Q49" s="22"/>
      <c r="R49" s="22"/>
      <c r="S49" s="22"/>
      <c r="T49" s="22"/>
      <c r="U49" s="22"/>
      <c r="V49" s="22"/>
      <c r="X49" s="22"/>
      <c r="Y49" s="22"/>
      <c r="Z49" s="40" t="s">
        <v>82</v>
      </c>
      <c r="AA49" s="40"/>
      <c r="AB49" s="22"/>
      <c r="AC49" s="22"/>
    </row>
    <row r="50" spans="2:29" x14ac:dyDescent="0.3">
      <c r="B50" s="22"/>
      <c r="C50" s="22"/>
      <c r="D50" s="22"/>
      <c r="E50" s="22"/>
      <c r="F50" s="22"/>
      <c r="G50" s="22"/>
      <c r="H50" s="22"/>
      <c r="I50" s="22"/>
      <c r="J50" s="22"/>
      <c r="K50" s="22"/>
      <c r="L50" s="22"/>
      <c r="M50" s="22"/>
      <c r="N50" s="22"/>
      <c r="O50" s="22"/>
      <c r="P50" s="22"/>
      <c r="Q50" s="22"/>
      <c r="R50" s="22"/>
      <c r="S50" s="22"/>
      <c r="T50" s="22"/>
      <c r="U50" s="22"/>
      <c r="V50" s="22"/>
      <c r="X50" s="22"/>
      <c r="Y50" s="22"/>
      <c r="Z50" s="22"/>
      <c r="AA50" s="22"/>
      <c r="AB50" s="22"/>
      <c r="AC50" s="22"/>
    </row>
  </sheetData>
  <mergeCells count="3">
    <mergeCell ref="Z39:AA39"/>
    <mergeCell ref="Z49:AA49"/>
    <mergeCell ref="Z38:AA38"/>
  </mergeCells>
  <pageMargins left="0.25" right="0.25" top="0.75" bottom="0.75" header="0.3" footer="0.3"/>
  <pageSetup paperSize="9" scale="57" fitToWidth="0"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2B4DB-348A-4DC4-963B-84863E5C2DC8}">
  <sheetPr codeName="Sheet5"/>
  <dimension ref="A1:K19"/>
  <sheetViews>
    <sheetView showGridLines="0" workbookViewId="0"/>
  </sheetViews>
  <sheetFormatPr defaultRowHeight="14.4" x14ac:dyDescent="0.3"/>
  <cols>
    <col min="1" max="1" width="3.5546875" customWidth="1"/>
    <col min="2" max="2" width="16.44140625" style="14" customWidth="1"/>
    <col min="3" max="3" width="16.44140625" customWidth="1"/>
    <col min="4" max="4" width="16.44140625" style="14" customWidth="1"/>
    <col min="5" max="5" width="10.109375" customWidth="1"/>
    <col min="6" max="6" width="20" customWidth="1"/>
    <col min="7" max="7" width="15.88671875" customWidth="1"/>
  </cols>
  <sheetData>
    <row r="1" spans="1:11" s="32" customFormat="1" ht="36" customHeight="1" x14ac:dyDescent="0.55000000000000004">
      <c r="B1" s="30" t="s">
        <v>98</v>
      </c>
      <c r="C1" s="30"/>
      <c r="D1" s="31"/>
      <c r="E1" s="30"/>
      <c r="F1" s="30"/>
      <c r="G1" s="30"/>
    </row>
    <row r="3" spans="1:11" x14ac:dyDescent="0.3">
      <c r="B3" s="6" t="s">
        <v>28</v>
      </c>
      <c r="C3" s="15"/>
      <c r="D3" s="5"/>
      <c r="E3" s="5"/>
    </row>
    <row r="4" spans="1:11" x14ac:dyDescent="0.3">
      <c r="B4" s="3" t="s">
        <v>29</v>
      </c>
      <c r="C4" s="16" t="s">
        <v>63</v>
      </c>
      <c r="D4" s="16" t="s">
        <v>64</v>
      </c>
      <c r="E4" s="16" t="s">
        <v>23</v>
      </c>
    </row>
    <row r="5" spans="1:11" x14ac:dyDescent="0.3">
      <c r="B5" s="27" t="s">
        <v>31</v>
      </c>
      <c r="C5" s="28">
        <v>9.5</v>
      </c>
      <c r="D5" s="27">
        <v>3</v>
      </c>
      <c r="E5" s="28">
        <v>1819</v>
      </c>
    </row>
    <row r="6" spans="1:11" x14ac:dyDescent="0.3">
      <c r="B6" s="27" t="s">
        <v>32</v>
      </c>
      <c r="C6" s="28">
        <v>9.1999999999999993</v>
      </c>
      <c r="D6" s="27">
        <v>7</v>
      </c>
      <c r="E6" s="28">
        <v>1134</v>
      </c>
    </row>
    <row r="7" spans="1:11" x14ac:dyDescent="0.3">
      <c r="B7" s="27" t="s">
        <v>33</v>
      </c>
      <c r="C7" s="28">
        <v>8.8000000000000007</v>
      </c>
      <c r="D7" s="27">
        <v>1.1000000000000001</v>
      </c>
      <c r="E7" s="28">
        <v>953</v>
      </c>
    </row>
    <row r="8" spans="1:11" x14ac:dyDescent="0.3">
      <c r="B8" s="27" t="s">
        <v>30</v>
      </c>
      <c r="C8" s="28">
        <v>3</v>
      </c>
      <c r="D8" s="27">
        <v>5.5</v>
      </c>
      <c r="E8" s="28">
        <v>652</v>
      </c>
    </row>
    <row r="9" spans="1:11" x14ac:dyDescent="0.3">
      <c r="B9" s="27" t="s">
        <v>34</v>
      </c>
      <c r="C9" s="28">
        <v>6.7</v>
      </c>
      <c r="D9" s="27">
        <v>4</v>
      </c>
      <c r="E9" s="28">
        <v>320</v>
      </c>
    </row>
    <row r="10" spans="1:11" x14ac:dyDescent="0.3">
      <c r="B10" s="27" t="s">
        <v>35</v>
      </c>
      <c r="C10" s="28">
        <v>1</v>
      </c>
      <c r="D10" s="27">
        <v>1</v>
      </c>
      <c r="E10" s="28">
        <v>39</v>
      </c>
    </row>
    <row r="11" spans="1:11" x14ac:dyDescent="0.3">
      <c r="C11" s="10"/>
    </row>
    <row r="12" spans="1:11" ht="33.450000000000003" customHeight="1" x14ac:dyDescent="0.3">
      <c r="A12" s="33" t="s">
        <v>89</v>
      </c>
      <c r="B12" s="35" t="s">
        <v>139</v>
      </c>
      <c r="C12" s="35"/>
      <c r="D12" s="35"/>
      <c r="E12" s="35"/>
      <c r="F12" s="35"/>
      <c r="G12" s="35"/>
      <c r="H12" s="35"/>
      <c r="I12" s="35"/>
      <c r="J12" s="35"/>
      <c r="K12" s="35"/>
    </row>
    <row r="13" spans="1:11" x14ac:dyDescent="0.3">
      <c r="A13" s="24" t="s">
        <v>99</v>
      </c>
      <c r="B13" t="s">
        <v>140</v>
      </c>
      <c r="D13"/>
    </row>
    <row r="14" spans="1:11" x14ac:dyDescent="0.3">
      <c r="A14" s="24" t="s">
        <v>90</v>
      </c>
      <c r="B14" t="s">
        <v>102</v>
      </c>
      <c r="D14"/>
    </row>
    <row r="15" spans="1:11" x14ac:dyDescent="0.3">
      <c r="A15" s="24" t="s">
        <v>91</v>
      </c>
      <c r="B15" t="s">
        <v>101</v>
      </c>
      <c r="D15"/>
    </row>
    <row r="16" spans="1:11" x14ac:dyDescent="0.3">
      <c r="A16" s="24" t="s">
        <v>92</v>
      </c>
      <c r="B16" s="2" t="s">
        <v>141</v>
      </c>
      <c r="D16"/>
    </row>
    <row r="17" spans="1:4" x14ac:dyDescent="0.3">
      <c r="A17" s="24" t="s">
        <v>93</v>
      </c>
      <c r="B17" s="2" t="s">
        <v>103</v>
      </c>
      <c r="D17"/>
    </row>
    <row r="18" spans="1:4" x14ac:dyDescent="0.3">
      <c r="A18" s="24" t="s">
        <v>94</v>
      </c>
      <c r="B18" t="s">
        <v>104</v>
      </c>
      <c r="D18"/>
    </row>
    <row r="19" spans="1:4" x14ac:dyDescent="0.3">
      <c r="A19" s="24" t="s">
        <v>95</v>
      </c>
      <c r="B19" t="s">
        <v>142</v>
      </c>
    </row>
  </sheetData>
  <mergeCells count="1">
    <mergeCell ref="B12:K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4FE10-F82F-4159-B647-DBA93019B258}">
  <sheetPr codeName="Sheet6"/>
  <dimension ref="A1:N34"/>
  <sheetViews>
    <sheetView showGridLines="0" workbookViewId="0"/>
  </sheetViews>
  <sheetFormatPr defaultRowHeight="14.4" x14ac:dyDescent="0.3"/>
  <cols>
    <col min="1" max="1" width="3.5546875" customWidth="1"/>
    <col min="2" max="2" width="16.44140625" customWidth="1"/>
    <col min="3" max="3" width="16.44140625" style="14" customWidth="1"/>
    <col min="4" max="4" width="16.44140625" customWidth="1"/>
    <col min="5" max="5" width="16.44140625" style="14" customWidth="1"/>
    <col min="6" max="6" width="10.109375" customWidth="1"/>
    <col min="7" max="7" width="20" customWidth="1"/>
    <col min="8" max="11" width="15.88671875" customWidth="1"/>
  </cols>
  <sheetData>
    <row r="1" spans="2:11" s="32" customFormat="1" ht="36" customHeight="1" x14ac:dyDescent="0.55000000000000004">
      <c r="B1" s="30" t="s">
        <v>98</v>
      </c>
      <c r="C1" s="31"/>
      <c r="D1" s="30"/>
      <c r="E1" s="31"/>
      <c r="F1" s="30"/>
      <c r="G1" s="30"/>
      <c r="H1" s="30"/>
      <c r="I1" s="30"/>
      <c r="J1" s="30"/>
      <c r="K1" s="30"/>
    </row>
    <row r="3" spans="2:11" x14ac:dyDescent="0.3">
      <c r="B3" s="4" t="s">
        <v>27</v>
      </c>
      <c r="C3" s="15" t="s">
        <v>27</v>
      </c>
      <c r="D3" s="5"/>
      <c r="E3" s="15"/>
    </row>
    <row r="4" spans="2:11" x14ac:dyDescent="0.3">
      <c r="B4" s="3" t="s">
        <v>26</v>
      </c>
      <c r="C4" s="16" t="s">
        <v>58</v>
      </c>
      <c r="D4" s="3" t="s">
        <v>0</v>
      </c>
      <c r="E4" s="16" t="s">
        <v>59</v>
      </c>
    </row>
    <row r="5" spans="2:11" x14ac:dyDescent="0.3">
      <c r="B5" t="s">
        <v>52</v>
      </c>
      <c r="C5" s="14">
        <v>2548</v>
      </c>
      <c r="D5" t="s">
        <v>18</v>
      </c>
      <c r="E5" s="14">
        <v>309</v>
      </c>
    </row>
    <row r="6" spans="2:11" x14ac:dyDescent="0.3">
      <c r="B6" t="s">
        <v>53</v>
      </c>
      <c r="C6" s="14">
        <v>1046</v>
      </c>
      <c r="D6" t="s">
        <v>19</v>
      </c>
      <c r="E6" s="14">
        <v>465</v>
      </c>
    </row>
    <row r="7" spans="2:11" x14ac:dyDescent="0.3">
      <c r="B7" t="s">
        <v>56</v>
      </c>
      <c r="C7" s="14">
        <v>641</v>
      </c>
      <c r="D7" t="s">
        <v>20</v>
      </c>
      <c r="E7" s="14">
        <v>881</v>
      </c>
    </row>
    <row r="8" spans="2:11" x14ac:dyDescent="0.3">
      <c r="B8" t="s">
        <v>57</v>
      </c>
      <c r="C8" s="14">
        <v>99</v>
      </c>
      <c r="D8" t="s">
        <v>21</v>
      </c>
      <c r="E8" s="14">
        <v>893</v>
      </c>
    </row>
    <row r="9" spans="2:11" x14ac:dyDescent="0.3">
      <c r="B9" t="s">
        <v>54</v>
      </c>
      <c r="C9" s="14">
        <v>420</v>
      </c>
      <c r="D9" t="s">
        <v>14</v>
      </c>
      <c r="E9" s="14">
        <v>427</v>
      </c>
    </row>
    <row r="10" spans="2:11" x14ac:dyDescent="0.3">
      <c r="B10" t="s">
        <v>55</v>
      </c>
      <c r="C10" s="14">
        <v>163</v>
      </c>
      <c r="D10" t="s">
        <v>15</v>
      </c>
      <c r="E10" s="14">
        <v>407</v>
      </c>
    </row>
    <row r="11" spans="2:11" x14ac:dyDescent="0.3">
      <c r="D11" t="s">
        <v>16</v>
      </c>
      <c r="E11" s="14">
        <v>212</v>
      </c>
    </row>
    <row r="12" spans="2:11" x14ac:dyDescent="0.3">
      <c r="D12" t="s">
        <v>11</v>
      </c>
      <c r="E12" s="14">
        <v>394</v>
      </c>
    </row>
    <row r="13" spans="2:11" x14ac:dyDescent="0.3">
      <c r="D13" t="s">
        <v>12</v>
      </c>
      <c r="E13" s="14">
        <v>247</v>
      </c>
    </row>
    <row r="14" spans="2:11" x14ac:dyDescent="0.3">
      <c r="D14" t="s">
        <v>25</v>
      </c>
      <c r="E14" s="14">
        <v>71</v>
      </c>
    </row>
    <row r="15" spans="2:11" x14ac:dyDescent="0.3">
      <c r="D15" t="s">
        <v>24</v>
      </c>
      <c r="E15" s="14">
        <v>28</v>
      </c>
    </row>
    <row r="16" spans="2:11" x14ac:dyDescent="0.3">
      <c r="D16" t="s">
        <v>6</v>
      </c>
      <c r="E16" s="14">
        <v>68</v>
      </c>
    </row>
    <row r="17" spans="1:14" x14ac:dyDescent="0.3">
      <c r="D17" t="s">
        <v>7</v>
      </c>
      <c r="E17" s="14">
        <v>157</v>
      </c>
    </row>
    <row r="18" spans="1:14" x14ac:dyDescent="0.3">
      <c r="D18" t="s">
        <v>8</v>
      </c>
      <c r="E18" s="14">
        <v>195</v>
      </c>
    </row>
    <row r="19" spans="1:14" x14ac:dyDescent="0.3">
      <c r="D19" t="s">
        <v>22</v>
      </c>
      <c r="E19" s="14">
        <v>5</v>
      </c>
    </row>
    <row r="20" spans="1:14" x14ac:dyDescent="0.3">
      <c r="D20" t="s">
        <v>2</v>
      </c>
      <c r="E20" s="14">
        <v>48</v>
      </c>
    </row>
    <row r="21" spans="1:14" x14ac:dyDescent="0.3">
      <c r="D21" t="s">
        <v>3</v>
      </c>
      <c r="E21" s="14">
        <v>84</v>
      </c>
    </row>
    <row r="22" spans="1:14" x14ac:dyDescent="0.3">
      <c r="D22" t="s">
        <v>4</v>
      </c>
      <c r="E22" s="14">
        <v>26</v>
      </c>
    </row>
    <row r="24" spans="1:14" x14ac:dyDescent="0.3">
      <c r="F24" s="11"/>
    </row>
    <row r="25" spans="1:14" ht="31.2" customHeight="1" x14ac:dyDescent="0.3">
      <c r="A25" s="33" t="s">
        <v>105</v>
      </c>
      <c r="B25" s="35" t="s">
        <v>143</v>
      </c>
      <c r="C25" s="35"/>
      <c r="D25" s="35"/>
      <c r="E25" s="35"/>
      <c r="F25" s="35"/>
      <c r="G25" s="35"/>
      <c r="H25" s="35"/>
      <c r="I25" s="35"/>
      <c r="J25" s="34"/>
      <c r="K25" s="34"/>
      <c r="L25" s="34"/>
      <c r="M25" s="34"/>
      <c r="N25" s="34"/>
    </row>
    <row r="26" spans="1:14" x14ac:dyDescent="0.3">
      <c r="A26" s="24" t="s">
        <v>99</v>
      </c>
      <c r="B26" t="s">
        <v>145</v>
      </c>
      <c r="C26"/>
      <c r="E26"/>
    </row>
    <row r="27" spans="1:14" x14ac:dyDescent="0.3">
      <c r="A27" s="24" t="s">
        <v>90</v>
      </c>
      <c r="B27" t="s">
        <v>111</v>
      </c>
      <c r="C27"/>
      <c r="E27"/>
    </row>
    <row r="28" spans="1:14" x14ac:dyDescent="0.3">
      <c r="A28" s="24" t="s">
        <v>91</v>
      </c>
      <c r="B28" t="s">
        <v>107</v>
      </c>
      <c r="C28"/>
      <c r="E28"/>
    </row>
    <row r="29" spans="1:14" x14ac:dyDescent="0.3">
      <c r="A29" s="24" t="s">
        <v>92</v>
      </c>
      <c r="B29" t="s">
        <v>108</v>
      </c>
      <c r="C29"/>
      <c r="E29"/>
    </row>
    <row r="30" spans="1:14" x14ac:dyDescent="0.3">
      <c r="A30" s="24" t="s">
        <v>93</v>
      </c>
      <c r="B30" t="s">
        <v>146</v>
      </c>
      <c r="C30"/>
      <c r="E30"/>
    </row>
    <row r="31" spans="1:14" x14ac:dyDescent="0.3">
      <c r="A31" s="24" t="s">
        <v>94</v>
      </c>
      <c r="B31" t="s">
        <v>109</v>
      </c>
    </row>
    <row r="32" spans="1:14" x14ac:dyDescent="0.3">
      <c r="A32" s="24" t="s">
        <v>95</v>
      </c>
      <c r="B32" t="s">
        <v>110</v>
      </c>
    </row>
    <row r="33" spans="1:2" x14ac:dyDescent="0.3">
      <c r="A33" s="24" t="s">
        <v>96</v>
      </c>
      <c r="B33" t="s">
        <v>144</v>
      </c>
    </row>
    <row r="34" spans="1:2" x14ac:dyDescent="0.3">
      <c r="A34" s="24" t="s">
        <v>97</v>
      </c>
      <c r="B34" t="s">
        <v>147</v>
      </c>
    </row>
  </sheetData>
  <mergeCells count="1">
    <mergeCell ref="B25:I2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D3DEF-914A-402A-B0EE-A88CFC5653AA}">
  <sheetPr codeName="Sheet7"/>
  <dimension ref="A1:N34"/>
  <sheetViews>
    <sheetView showGridLines="0" topLeftCell="B1" zoomScaleNormal="100" workbookViewId="0"/>
  </sheetViews>
  <sheetFormatPr defaultRowHeight="14.4" x14ac:dyDescent="0.3"/>
  <cols>
    <col min="1" max="1" width="3.5546875" customWidth="1"/>
    <col min="2" max="2" width="19.6640625" customWidth="1"/>
    <col min="3" max="3" width="16.44140625" style="14" customWidth="1"/>
    <col min="4" max="4" width="16.44140625" customWidth="1"/>
    <col min="5" max="5" width="16.44140625" style="14" customWidth="1"/>
    <col min="6" max="6" width="16.44140625" customWidth="1"/>
    <col min="7" max="7" width="20" customWidth="1"/>
    <col min="8" max="11" width="15.88671875" customWidth="1"/>
  </cols>
  <sheetData>
    <row r="1" spans="2:11" s="32" customFormat="1" ht="36" customHeight="1" x14ac:dyDescent="0.55000000000000004">
      <c r="B1" s="30" t="s">
        <v>98</v>
      </c>
      <c r="C1" s="31"/>
      <c r="D1" s="30"/>
      <c r="E1" s="31"/>
      <c r="F1" s="30"/>
      <c r="G1" s="30"/>
      <c r="H1" s="30"/>
      <c r="I1" s="30"/>
      <c r="J1" s="30"/>
      <c r="K1" s="30"/>
    </row>
    <row r="3" spans="2:11" x14ac:dyDescent="0.3">
      <c r="B3" s="6" t="s">
        <v>42</v>
      </c>
      <c r="C3" s="5"/>
      <c r="D3" s="5"/>
      <c r="E3" s="5"/>
      <c r="F3" s="5"/>
    </row>
    <row r="4" spans="2:11" x14ac:dyDescent="0.3">
      <c r="B4" s="3" t="s">
        <v>50</v>
      </c>
      <c r="C4" s="16" t="s">
        <v>60</v>
      </c>
      <c r="D4" s="16" t="s">
        <v>61</v>
      </c>
      <c r="E4" s="16" t="s">
        <v>62</v>
      </c>
      <c r="F4" s="16" t="s">
        <v>134</v>
      </c>
    </row>
    <row r="5" spans="2:11" x14ac:dyDescent="0.3">
      <c r="B5" s="27" t="s">
        <v>43</v>
      </c>
      <c r="C5" s="29">
        <v>37.700000000000003</v>
      </c>
      <c r="D5" s="27"/>
      <c r="E5" s="27"/>
      <c r="F5" s="27"/>
    </row>
    <row r="6" spans="2:11" x14ac:dyDescent="0.3">
      <c r="B6" s="27" t="s">
        <v>38</v>
      </c>
      <c r="C6" s="27"/>
      <c r="D6" s="27"/>
      <c r="E6" s="27"/>
      <c r="F6" s="29">
        <v>118.5</v>
      </c>
    </row>
    <row r="7" spans="2:11" x14ac:dyDescent="0.3">
      <c r="B7" s="27" t="s">
        <v>39</v>
      </c>
      <c r="C7" s="27"/>
      <c r="D7" s="27"/>
      <c r="E7" s="27"/>
      <c r="F7" s="29">
        <v>12.6</v>
      </c>
    </row>
    <row r="8" spans="2:11" x14ac:dyDescent="0.3">
      <c r="B8" s="27" t="s">
        <v>40</v>
      </c>
      <c r="C8" s="27"/>
      <c r="D8" s="27"/>
      <c r="E8" s="27"/>
      <c r="F8" s="29">
        <v>-84.8</v>
      </c>
    </row>
    <row r="9" spans="2:11" x14ac:dyDescent="0.3">
      <c r="B9" s="27" t="s">
        <v>41</v>
      </c>
      <c r="C9" s="27"/>
      <c r="D9" s="27"/>
      <c r="E9" s="27"/>
      <c r="F9" s="29">
        <v>-18.600000000000001</v>
      </c>
    </row>
    <row r="10" spans="2:11" x14ac:dyDescent="0.3">
      <c r="B10" s="27" t="s">
        <v>44</v>
      </c>
      <c r="C10" s="27"/>
      <c r="D10" s="27"/>
      <c r="E10" s="27"/>
      <c r="F10" s="29">
        <v>0</v>
      </c>
    </row>
    <row r="11" spans="2:11" x14ac:dyDescent="0.3">
      <c r="B11" s="27" t="s">
        <v>45</v>
      </c>
      <c r="C11" s="27"/>
      <c r="D11" s="27"/>
      <c r="E11" s="27"/>
      <c r="F11" s="29">
        <v>82.9</v>
      </c>
    </row>
    <row r="12" spans="2:11" x14ac:dyDescent="0.3">
      <c r="B12" s="27" t="s">
        <v>46</v>
      </c>
      <c r="C12" s="27"/>
      <c r="D12" s="27"/>
      <c r="E12" s="27"/>
      <c r="F12" s="29">
        <v>4.3</v>
      </c>
    </row>
    <row r="13" spans="2:11" x14ac:dyDescent="0.3">
      <c r="B13" s="27" t="s">
        <v>47</v>
      </c>
      <c r="C13" s="27"/>
      <c r="D13" s="27"/>
      <c r="E13" s="27"/>
      <c r="F13" s="29">
        <v>-84.3</v>
      </c>
    </row>
    <row r="14" spans="2:11" x14ac:dyDescent="0.3">
      <c r="B14" s="27" t="s">
        <v>48</v>
      </c>
      <c r="C14" s="27"/>
      <c r="D14" s="27"/>
      <c r="E14" s="27"/>
      <c r="F14" s="29">
        <v>-14.1</v>
      </c>
    </row>
    <row r="15" spans="2:11" x14ac:dyDescent="0.3">
      <c r="B15" s="27" t="s">
        <v>49</v>
      </c>
      <c r="C15" s="27"/>
      <c r="D15" s="27"/>
      <c r="E15" s="27"/>
      <c r="F15" s="29">
        <v>0</v>
      </c>
    </row>
    <row r="16" spans="2:11" x14ac:dyDescent="0.3">
      <c r="C16"/>
      <c r="E16"/>
    </row>
    <row r="17" spans="1:14" x14ac:dyDescent="0.3">
      <c r="C17"/>
      <c r="E17"/>
    </row>
    <row r="18" spans="1:14" ht="48.45" customHeight="1" x14ac:dyDescent="0.3">
      <c r="A18" s="33" t="s">
        <v>112</v>
      </c>
      <c r="B18" s="35" t="s">
        <v>148</v>
      </c>
      <c r="C18" s="35"/>
      <c r="D18" s="35"/>
      <c r="E18" s="35"/>
      <c r="F18" s="35"/>
      <c r="G18" s="35"/>
      <c r="H18" s="35"/>
      <c r="I18" s="35"/>
      <c r="J18" s="35"/>
      <c r="K18" s="34"/>
      <c r="L18" s="34"/>
      <c r="M18" s="34"/>
      <c r="N18" s="34"/>
    </row>
    <row r="19" spans="1:14" x14ac:dyDescent="0.3">
      <c r="A19" s="24" t="s">
        <v>99</v>
      </c>
      <c r="B19" t="s">
        <v>149</v>
      </c>
      <c r="C19"/>
      <c r="E19"/>
    </row>
    <row r="20" spans="1:14" x14ac:dyDescent="0.3">
      <c r="A20" s="24" t="s">
        <v>90</v>
      </c>
      <c r="B20" t="s">
        <v>150</v>
      </c>
      <c r="C20"/>
      <c r="E20"/>
    </row>
    <row r="21" spans="1:14" ht="32.25" customHeight="1" x14ac:dyDescent="0.3">
      <c r="A21" s="33" t="s">
        <v>91</v>
      </c>
      <c r="B21" s="35" t="s">
        <v>151</v>
      </c>
      <c r="C21" s="35"/>
      <c r="D21" s="35"/>
      <c r="E21" s="35"/>
      <c r="F21" s="35"/>
      <c r="G21" s="35"/>
      <c r="H21" s="35"/>
      <c r="I21" s="35"/>
      <c r="J21" s="35"/>
    </row>
    <row r="22" spans="1:14" x14ac:dyDescent="0.3">
      <c r="A22" s="24" t="s">
        <v>92</v>
      </c>
      <c r="B22" t="s">
        <v>152</v>
      </c>
      <c r="C22"/>
      <c r="E22"/>
    </row>
    <row r="23" spans="1:14" x14ac:dyDescent="0.3">
      <c r="A23" s="24" t="s">
        <v>93</v>
      </c>
      <c r="B23" t="s">
        <v>121</v>
      </c>
      <c r="C23"/>
      <c r="E23"/>
    </row>
    <row r="24" spans="1:14" x14ac:dyDescent="0.3">
      <c r="A24" s="24" t="s">
        <v>94</v>
      </c>
      <c r="B24" t="s">
        <v>122</v>
      </c>
      <c r="C24"/>
      <c r="E24"/>
    </row>
    <row r="25" spans="1:14" x14ac:dyDescent="0.3">
      <c r="A25" s="24" t="s">
        <v>95</v>
      </c>
      <c r="B25" t="s">
        <v>123</v>
      </c>
      <c r="C25"/>
      <c r="E25"/>
    </row>
    <row r="26" spans="1:14" x14ac:dyDescent="0.3">
      <c r="A26" s="24" t="s">
        <v>96</v>
      </c>
      <c r="B26" t="s">
        <v>124</v>
      </c>
      <c r="C26"/>
      <c r="E26"/>
    </row>
    <row r="27" spans="1:14" x14ac:dyDescent="0.3">
      <c r="A27" s="24" t="s">
        <v>97</v>
      </c>
      <c r="B27" t="s">
        <v>153</v>
      </c>
      <c r="C27"/>
      <c r="E27"/>
    </row>
    <row r="28" spans="1:14" x14ac:dyDescent="0.3">
      <c r="C28"/>
      <c r="E28"/>
    </row>
    <row r="29" spans="1:14" x14ac:dyDescent="0.3">
      <c r="C29"/>
      <c r="E29"/>
    </row>
    <row r="30" spans="1:14" x14ac:dyDescent="0.3">
      <c r="C30"/>
      <c r="E30"/>
    </row>
    <row r="31" spans="1:14" x14ac:dyDescent="0.3">
      <c r="C31"/>
      <c r="E31"/>
    </row>
    <row r="32" spans="1:14" x14ac:dyDescent="0.3">
      <c r="C32"/>
      <c r="E32"/>
    </row>
    <row r="33" spans="3:5" x14ac:dyDescent="0.3">
      <c r="C33"/>
      <c r="E33"/>
    </row>
    <row r="34" spans="3:5" x14ac:dyDescent="0.3">
      <c r="C34"/>
      <c r="E34"/>
    </row>
  </sheetData>
  <mergeCells count="2">
    <mergeCell ref="B18:J18"/>
    <mergeCell ref="B21:J2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Summary Data</vt:lpstr>
      <vt:lpstr>Charts</vt:lpstr>
      <vt:lpstr>Alternative Map</vt:lpstr>
      <vt:lpstr>Alternative Sunburst</vt:lpstr>
      <vt:lpstr>Alternative Waterfall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Bunny chaudhari</cp:lastModifiedBy>
  <cp:lastPrinted>2020-04-27T02:58:32Z</cp:lastPrinted>
  <dcterms:created xsi:type="dcterms:W3CDTF">2020-04-24T12:34:32Z</dcterms:created>
  <dcterms:modified xsi:type="dcterms:W3CDTF">2025-08-03T12:28:30Z</dcterms:modified>
</cp:coreProperties>
</file>