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Techidol solutions\CRM\crm_dashboard\resources\"/>
    </mc:Choice>
  </mc:AlternateContent>
  <xr:revisionPtr revIDLastSave="0" documentId="13_ncr:1_{609C9296-1152-47EE-B91E-075B080B72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N37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8" i="1"/>
  <c r="N38" i="1" s="1"/>
  <c r="K39" i="1"/>
  <c r="N39" i="1" s="1"/>
  <c r="K40" i="1"/>
  <c r="N40" i="1" s="1"/>
  <c r="K41" i="1"/>
  <c r="N41" i="1" s="1"/>
  <c r="K2" i="1"/>
  <c r="N2" i="1" s="1"/>
</calcChain>
</file>

<file path=xl/sharedStrings.xml><?xml version="1.0" encoding="utf-8"?>
<sst xmlns="http://schemas.openxmlformats.org/spreadsheetml/2006/main" count="254" uniqueCount="73">
  <si>
    <t>S No</t>
  </si>
  <si>
    <t>District</t>
  </si>
  <si>
    <t>Vehicle Reg.No</t>
  </si>
  <si>
    <t>Make</t>
  </si>
  <si>
    <t>Model</t>
  </si>
  <si>
    <t>Year</t>
  </si>
  <si>
    <t>FRV Code</t>
  </si>
  <si>
    <t>Month</t>
  </si>
  <si>
    <t>Unit</t>
  </si>
  <si>
    <t>Rate</t>
  </si>
  <si>
    <t>Amount</t>
  </si>
  <si>
    <t>MP04CT1234</t>
  </si>
  <si>
    <t>MAHINDRA</t>
  </si>
  <si>
    <t>BOLERO</t>
  </si>
  <si>
    <t>ASK-01</t>
  </si>
  <si>
    <t>TATA</t>
  </si>
  <si>
    <t>NEXON</t>
  </si>
  <si>
    <t>ASK-02</t>
  </si>
  <si>
    <t>ASK-03</t>
  </si>
  <si>
    <t>MP04CT1235</t>
  </si>
  <si>
    <t>SCORPIO</t>
  </si>
  <si>
    <t>BSK-02</t>
  </si>
  <si>
    <t>SAFARI</t>
  </si>
  <si>
    <t>BSK-34</t>
  </si>
  <si>
    <t>BSK-12</t>
  </si>
  <si>
    <t>MP04CT1236</t>
  </si>
  <si>
    <t>SUZUKI</t>
  </si>
  <si>
    <t>BALENO</t>
  </si>
  <si>
    <t>BSK-32</t>
  </si>
  <si>
    <t>TOYOTA</t>
  </si>
  <si>
    <t>ENDEOVER</t>
  </si>
  <si>
    <t>BSK-40</t>
  </si>
  <si>
    <t>ASK-11</t>
  </si>
  <si>
    <t>MP04CT1237</t>
  </si>
  <si>
    <t>ALTROZ</t>
  </si>
  <si>
    <t>ASK-90</t>
  </si>
  <si>
    <t>HARRIER</t>
  </si>
  <si>
    <t>BWN-03</t>
  </si>
  <si>
    <t>BWN-10</t>
  </si>
  <si>
    <t>MP04CT1238</t>
  </si>
  <si>
    <t>BLT-02</t>
  </si>
  <si>
    <t>XUV700</t>
  </si>
  <si>
    <t>BLT-05</t>
  </si>
  <si>
    <t>BWN-02</t>
  </si>
  <si>
    <t>MP04CT1239</t>
  </si>
  <si>
    <t>SWIFT DESIRE</t>
  </si>
  <si>
    <t>ASK-22</t>
  </si>
  <si>
    <t>BSK-23</t>
  </si>
  <si>
    <t>BSK-11</t>
  </si>
  <si>
    <t>MP04CT1240</t>
  </si>
  <si>
    <t>RTD-01</t>
  </si>
  <si>
    <t>RTD-03</t>
  </si>
  <si>
    <t>Start Km</t>
  </si>
  <si>
    <t>End Km</t>
  </si>
  <si>
    <t>Qty</t>
  </si>
  <si>
    <t>km</t>
  </si>
  <si>
    <t>MP04CT1241</t>
  </si>
  <si>
    <t>MP04CT1242</t>
  </si>
  <si>
    <t>MP04CT1243</t>
  </si>
  <si>
    <t>MP04CT1244</t>
  </si>
  <si>
    <t>MP04CT1245</t>
  </si>
  <si>
    <t>MP04CT1246</t>
  </si>
  <si>
    <t>MP04CT1247</t>
  </si>
  <si>
    <t>MP04CT1248</t>
  </si>
  <si>
    <t>MP04CT1249</t>
  </si>
  <si>
    <t>MP04CT1250</t>
  </si>
  <si>
    <t>MP04CT1251</t>
  </si>
  <si>
    <t>MP04CT1252</t>
  </si>
  <si>
    <t>MP04CT1253</t>
  </si>
  <si>
    <t>ASHOKA GARDEN</t>
  </si>
  <si>
    <t>KAROND</t>
  </si>
  <si>
    <t>KOLAR</t>
  </si>
  <si>
    <t>SHAHPURA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</si>
</sst>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C1" workbookViewId="0">
      <selection activeCell="P7" sqref="P7"/>
    </sheetView>
  </sheetViews>
  <sheetFormatPr defaultRowHeight="14.5" x14ac:dyDescent="0.35"/>
  <cols>
    <col min="2" max="2" width="15.453125" customWidth="1"/>
    <col min="3" max="3" width="14.08984375" customWidth="1"/>
    <col min="4" max="4" width="14.6328125" customWidth="1"/>
    <col min="9" max="9" width="16.54296875" customWidth="1"/>
    <col min="10" max="10" width="12.26953125" customWidth="1"/>
    <col min="11" max="11" width="9.36328125" bestFit="1" customWidth="1"/>
    <col min="12" max="12" width="8.81640625" customWidth="1"/>
    <col min="14" max="14" width="15.54296875" customWidth="1"/>
    <col min="15" max="15" width="15.26953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</v>
      </c>
      <c r="J1" s="1" t="s">
        <v>53</v>
      </c>
      <c r="K1" s="1" t="s">
        <v>54</v>
      </c>
      <c r="L1" s="1" t="s">
        <v>8</v>
      </c>
      <c r="M1" s="1" t="s">
        <v>9</v>
      </c>
      <c r="N1" s="1" t="s">
        <v>10</v>
      </c>
    </row>
    <row r="2" spans="1:14" x14ac:dyDescent="0.35">
      <c r="A2">
        <v>1</v>
      </c>
      <c r="B2" t="s">
        <v>69</v>
      </c>
      <c r="C2" t="s">
        <v>11</v>
      </c>
      <c r="D2" t="s">
        <v>12</v>
      </c>
      <c r="E2" t="s">
        <v>13</v>
      </c>
      <c r="F2">
        <v>2016</v>
      </c>
      <c r="G2" t="s">
        <v>14</v>
      </c>
      <c r="H2" s="2">
        <v>45292</v>
      </c>
      <c r="I2" s="3">
        <v>200736</v>
      </c>
      <c r="J2" s="3">
        <v>203314</v>
      </c>
      <c r="K2" s="3">
        <f>J2 - I2</f>
        <v>2578</v>
      </c>
      <c r="L2" t="s">
        <v>55</v>
      </c>
      <c r="M2">
        <v>0.5</v>
      </c>
      <c r="N2">
        <f>K2*M2</f>
        <v>1289</v>
      </c>
    </row>
    <row r="3" spans="1:14" x14ac:dyDescent="0.35">
      <c r="A3">
        <v>2</v>
      </c>
      <c r="B3" t="s">
        <v>69</v>
      </c>
      <c r="C3" t="s">
        <v>19</v>
      </c>
      <c r="D3" t="s">
        <v>15</v>
      </c>
      <c r="E3" t="s">
        <v>16</v>
      </c>
      <c r="F3">
        <v>2023</v>
      </c>
      <c r="G3" t="s">
        <v>17</v>
      </c>
      <c r="H3" s="2">
        <v>45292</v>
      </c>
      <c r="I3" s="3">
        <v>194125</v>
      </c>
      <c r="J3" s="3">
        <v>197190</v>
      </c>
      <c r="K3" s="3">
        <f t="shared" ref="K3:K41" si="0">J3 - I3</f>
        <v>3065</v>
      </c>
      <c r="L3" t="s">
        <v>55</v>
      </c>
      <c r="M3">
        <v>0.5</v>
      </c>
      <c r="N3">
        <f t="shared" ref="N3:N41" si="1">K3*M3</f>
        <v>1532.5</v>
      </c>
    </row>
    <row r="4" spans="1:14" x14ac:dyDescent="0.35">
      <c r="A4">
        <v>3</v>
      </c>
      <c r="B4" t="s">
        <v>69</v>
      </c>
      <c r="C4" t="s">
        <v>25</v>
      </c>
      <c r="D4" t="s">
        <v>12</v>
      </c>
      <c r="E4" t="s">
        <v>13</v>
      </c>
      <c r="F4">
        <v>2016</v>
      </c>
      <c r="G4" t="s">
        <v>18</v>
      </c>
      <c r="H4" s="2">
        <v>45292</v>
      </c>
      <c r="I4" s="3">
        <v>187514</v>
      </c>
      <c r="J4" s="3">
        <v>191066</v>
      </c>
      <c r="K4" s="3">
        <f t="shared" si="0"/>
        <v>3552</v>
      </c>
      <c r="L4" t="s">
        <v>55</v>
      </c>
      <c r="M4">
        <v>0.5</v>
      </c>
      <c r="N4">
        <f t="shared" si="1"/>
        <v>1776</v>
      </c>
    </row>
    <row r="5" spans="1:14" x14ac:dyDescent="0.35">
      <c r="A5">
        <v>4</v>
      </c>
      <c r="B5" t="s">
        <v>69</v>
      </c>
      <c r="C5" t="s">
        <v>33</v>
      </c>
      <c r="D5" t="s">
        <v>12</v>
      </c>
      <c r="E5" t="s">
        <v>20</v>
      </c>
      <c r="F5">
        <v>2018</v>
      </c>
      <c r="G5" t="s">
        <v>21</v>
      </c>
      <c r="H5" s="2">
        <v>45292</v>
      </c>
      <c r="I5" s="3">
        <v>180903</v>
      </c>
      <c r="J5" s="3">
        <v>184942</v>
      </c>
      <c r="K5" s="3">
        <f t="shared" si="0"/>
        <v>4039</v>
      </c>
      <c r="L5" t="s">
        <v>55</v>
      </c>
      <c r="M5">
        <v>0.5</v>
      </c>
      <c r="N5">
        <f t="shared" si="1"/>
        <v>2019.5</v>
      </c>
    </row>
    <row r="6" spans="1:14" x14ac:dyDescent="0.35">
      <c r="A6">
        <v>5</v>
      </c>
      <c r="B6" t="s">
        <v>69</v>
      </c>
      <c r="C6" t="s">
        <v>39</v>
      </c>
      <c r="D6" t="s">
        <v>15</v>
      </c>
      <c r="E6" t="s">
        <v>22</v>
      </c>
      <c r="F6">
        <v>2019</v>
      </c>
      <c r="G6" t="s">
        <v>23</v>
      </c>
      <c r="H6" s="2">
        <v>45292</v>
      </c>
      <c r="I6" s="3">
        <v>174292</v>
      </c>
      <c r="J6" s="3">
        <v>178818</v>
      </c>
      <c r="K6" s="3">
        <f t="shared" si="0"/>
        <v>4526</v>
      </c>
      <c r="L6" t="s">
        <v>55</v>
      </c>
      <c r="M6">
        <v>0.5</v>
      </c>
      <c r="N6">
        <f t="shared" si="1"/>
        <v>2263</v>
      </c>
    </row>
    <row r="7" spans="1:14" x14ac:dyDescent="0.35">
      <c r="A7">
        <v>6</v>
      </c>
      <c r="B7" t="s">
        <v>69</v>
      </c>
      <c r="C7" t="s">
        <v>44</v>
      </c>
      <c r="D7" t="s">
        <v>15</v>
      </c>
      <c r="E7" t="s">
        <v>22</v>
      </c>
      <c r="F7">
        <v>2019</v>
      </c>
      <c r="G7" t="s">
        <v>24</v>
      </c>
      <c r="H7" s="2">
        <v>45292</v>
      </c>
      <c r="I7" s="3">
        <v>167681</v>
      </c>
      <c r="J7" s="3">
        <v>172694</v>
      </c>
      <c r="K7" s="3">
        <f t="shared" si="0"/>
        <v>5013</v>
      </c>
      <c r="L7" t="s">
        <v>55</v>
      </c>
      <c r="M7">
        <v>0.5</v>
      </c>
      <c r="N7">
        <f t="shared" si="1"/>
        <v>2506.5</v>
      </c>
    </row>
    <row r="8" spans="1:14" x14ac:dyDescent="0.35">
      <c r="A8">
        <v>7</v>
      </c>
      <c r="B8" t="s">
        <v>69</v>
      </c>
      <c r="C8" t="s">
        <v>49</v>
      </c>
      <c r="D8" t="s">
        <v>26</v>
      </c>
      <c r="E8" t="s">
        <v>27</v>
      </c>
      <c r="F8">
        <v>2018</v>
      </c>
      <c r="G8" t="s">
        <v>28</v>
      </c>
      <c r="H8" s="2">
        <v>45292</v>
      </c>
      <c r="I8" s="3">
        <v>161070</v>
      </c>
      <c r="J8" s="3">
        <v>166570</v>
      </c>
      <c r="K8" s="3">
        <f t="shared" si="0"/>
        <v>5500</v>
      </c>
      <c r="L8" t="s">
        <v>55</v>
      </c>
      <c r="M8">
        <v>0.5</v>
      </c>
      <c r="N8">
        <f t="shared" si="1"/>
        <v>2750</v>
      </c>
    </row>
    <row r="9" spans="1:14" x14ac:dyDescent="0.35">
      <c r="A9">
        <v>8</v>
      </c>
      <c r="B9" t="s">
        <v>70</v>
      </c>
      <c r="C9" t="s">
        <v>56</v>
      </c>
      <c r="D9" t="s">
        <v>29</v>
      </c>
      <c r="E9" t="s">
        <v>30</v>
      </c>
      <c r="F9">
        <v>2020</v>
      </c>
      <c r="G9" t="s">
        <v>31</v>
      </c>
      <c r="H9" s="2">
        <v>45292</v>
      </c>
      <c r="I9" s="3">
        <v>154459</v>
      </c>
      <c r="J9" s="3">
        <v>160446</v>
      </c>
      <c r="K9" s="3">
        <f t="shared" si="0"/>
        <v>5987</v>
      </c>
      <c r="L9" t="s">
        <v>55</v>
      </c>
      <c r="M9">
        <v>0.5</v>
      </c>
      <c r="N9">
        <f t="shared" si="1"/>
        <v>2993.5</v>
      </c>
    </row>
    <row r="10" spans="1:14" x14ac:dyDescent="0.35">
      <c r="A10">
        <v>9</v>
      </c>
      <c r="B10" t="s">
        <v>70</v>
      </c>
      <c r="C10" t="s">
        <v>57</v>
      </c>
      <c r="D10" t="s">
        <v>29</v>
      </c>
      <c r="E10" t="s">
        <v>30</v>
      </c>
      <c r="F10">
        <v>2020</v>
      </c>
      <c r="G10" t="s">
        <v>32</v>
      </c>
      <c r="H10" s="2">
        <v>45292</v>
      </c>
      <c r="I10" s="3">
        <v>147848</v>
      </c>
      <c r="J10" s="3">
        <v>154322</v>
      </c>
      <c r="K10" s="3">
        <f t="shared" si="0"/>
        <v>6474</v>
      </c>
      <c r="L10" t="s">
        <v>55</v>
      </c>
      <c r="M10">
        <v>0.5</v>
      </c>
      <c r="N10">
        <f t="shared" si="1"/>
        <v>3237</v>
      </c>
    </row>
    <row r="11" spans="1:14" x14ac:dyDescent="0.35">
      <c r="A11">
        <v>10</v>
      </c>
      <c r="B11" t="s">
        <v>70</v>
      </c>
      <c r="C11" t="s">
        <v>58</v>
      </c>
      <c r="D11" t="s">
        <v>15</v>
      </c>
      <c r="E11" t="s">
        <v>34</v>
      </c>
      <c r="F11">
        <v>2023</v>
      </c>
      <c r="G11" t="s">
        <v>35</v>
      </c>
      <c r="H11" s="2">
        <v>45292</v>
      </c>
      <c r="I11" s="3">
        <v>141237</v>
      </c>
      <c r="J11" s="3">
        <v>148198</v>
      </c>
      <c r="K11" s="3">
        <f t="shared" si="0"/>
        <v>6961</v>
      </c>
      <c r="L11" t="s">
        <v>55</v>
      </c>
      <c r="M11">
        <v>0.5</v>
      </c>
      <c r="N11">
        <f t="shared" si="1"/>
        <v>3480.5</v>
      </c>
    </row>
    <row r="12" spans="1:14" x14ac:dyDescent="0.35">
      <c r="A12">
        <v>11</v>
      </c>
      <c r="B12" t="s">
        <v>70</v>
      </c>
      <c r="C12" t="s">
        <v>59</v>
      </c>
      <c r="D12" t="s">
        <v>15</v>
      </c>
      <c r="E12" t="s">
        <v>36</v>
      </c>
      <c r="F12">
        <v>2023</v>
      </c>
      <c r="G12" t="s">
        <v>37</v>
      </c>
      <c r="H12" s="2">
        <v>45292</v>
      </c>
      <c r="I12" s="3">
        <v>134626</v>
      </c>
      <c r="J12" s="3">
        <v>142074</v>
      </c>
      <c r="K12" s="3">
        <f t="shared" si="0"/>
        <v>7448</v>
      </c>
      <c r="L12" t="s">
        <v>55</v>
      </c>
      <c r="M12">
        <v>0.5</v>
      </c>
      <c r="N12">
        <f t="shared" si="1"/>
        <v>3724</v>
      </c>
    </row>
    <row r="13" spans="1:14" x14ac:dyDescent="0.35">
      <c r="A13">
        <v>12</v>
      </c>
      <c r="B13" t="s">
        <v>70</v>
      </c>
      <c r="C13" t="s">
        <v>60</v>
      </c>
      <c r="D13" t="s">
        <v>12</v>
      </c>
      <c r="E13" t="s">
        <v>13</v>
      </c>
      <c r="F13">
        <v>2016</v>
      </c>
      <c r="G13" t="s">
        <v>38</v>
      </c>
      <c r="H13" s="2">
        <v>45292</v>
      </c>
      <c r="I13" s="3">
        <v>128015</v>
      </c>
      <c r="J13" s="3">
        <v>135950</v>
      </c>
      <c r="K13" s="3">
        <f t="shared" si="0"/>
        <v>7935</v>
      </c>
      <c r="L13" t="s">
        <v>55</v>
      </c>
      <c r="M13">
        <v>0.5</v>
      </c>
      <c r="N13">
        <f t="shared" si="1"/>
        <v>3967.5</v>
      </c>
    </row>
    <row r="14" spans="1:14" x14ac:dyDescent="0.35">
      <c r="A14">
        <v>13</v>
      </c>
      <c r="B14" t="s">
        <v>71</v>
      </c>
      <c r="C14" t="s">
        <v>61</v>
      </c>
      <c r="D14" t="s">
        <v>12</v>
      </c>
      <c r="E14" t="s">
        <v>13</v>
      </c>
      <c r="F14">
        <v>2016</v>
      </c>
      <c r="G14" t="s">
        <v>40</v>
      </c>
      <c r="H14" s="2">
        <v>45292</v>
      </c>
      <c r="I14" s="3">
        <v>121404</v>
      </c>
      <c r="J14" s="3">
        <v>129826</v>
      </c>
      <c r="K14" s="3">
        <f t="shared" si="0"/>
        <v>8422</v>
      </c>
      <c r="L14" t="s">
        <v>55</v>
      </c>
      <c r="M14">
        <v>0.5</v>
      </c>
      <c r="N14">
        <f t="shared" si="1"/>
        <v>4211</v>
      </c>
    </row>
    <row r="15" spans="1:14" x14ac:dyDescent="0.35">
      <c r="A15">
        <v>14</v>
      </c>
      <c r="B15" t="s">
        <v>71</v>
      </c>
      <c r="C15" t="s">
        <v>62</v>
      </c>
      <c r="D15" t="s">
        <v>12</v>
      </c>
      <c r="E15" t="s">
        <v>41</v>
      </c>
      <c r="F15">
        <v>2020</v>
      </c>
      <c r="G15" t="s">
        <v>42</v>
      </c>
      <c r="H15" s="2">
        <v>45292</v>
      </c>
      <c r="I15" s="3">
        <v>114793</v>
      </c>
      <c r="J15" s="3">
        <v>123702</v>
      </c>
      <c r="K15" s="3">
        <f t="shared" si="0"/>
        <v>8909</v>
      </c>
      <c r="L15" t="s">
        <v>55</v>
      </c>
      <c r="M15">
        <v>0.5</v>
      </c>
      <c r="N15">
        <f t="shared" si="1"/>
        <v>4454.5</v>
      </c>
    </row>
    <row r="16" spans="1:14" x14ac:dyDescent="0.35">
      <c r="A16">
        <v>15</v>
      </c>
      <c r="B16" t="s">
        <v>71</v>
      </c>
      <c r="C16" t="s">
        <v>63</v>
      </c>
      <c r="D16" t="s">
        <v>15</v>
      </c>
      <c r="E16" t="s">
        <v>22</v>
      </c>
      <c r="F16">
        <v>2029</v>
      </c>
      <c r="G16" t="s">
        <v>43</v>
      </c>
      <c r="H16" s="2">
        <v>45292</v>
      </c>
      <c r="I16" s="3">
        <v>108182</v>
      </c>
      <c r="J16" s="3">
        <v>117578</v>
      </c>
      <c r="K16" s="3">
        <f t="shared" si="0"/>
        <v>9396</v>
      </c>
      <c r="L16" t="s">
        <v>55</v>
      </c>
      <c r="M16">
        <v>0.5</v>
      </c>
      <c r="N16">
        <f t="shared" si="1"/>
        <v>4698</v>
      </c>
    </row>
    <row r="17" spans="1:14" x14ac:dyDescent="0.35">
      <c r="A17">
        <v>16</v>
      </c>
      <c r="B17" t="s">
        <v>71</v>
      </c>
      <c r="C17" t="s">
        <v>64</v>
      </c>
      <c r="D17" t="s">
        <v>26</v>
      </c>
      <c r="E17" t="s">
        <v>45</v>
      </c>
      <c r="F17">
        <v>2017</v>
      </c>
      <c r="G17" t="s">
        <v>46</v>
      </c>
      <c r="H17" s="2">
        <v>45292</v>
      </c>
      <c r="I17" s="3">
        <v>101571</v>
      </c>
      <c r="J17" s="3">
        <v>111454</v>
      </c>
      <c r="K17" s="3">
        <f t="shared" si="0"/>
        <v>9883</v>
      </c>
      <c r="L17" t="s">
        <v>55</v>
      </c>
      <c r="M17">
        <v>0.5</v>
      </c>
      <c r="N17">
        <f t="shared" si="1"/>
        <v>4941.5</v>
      </c>
    </row>
    <row r="18" spans="1:14" x14ac:dyDescent="0.35">
      <c r="A18">
        <v>17</v>
      </c>
      <c r="B18" t="s">
        <v>72</v>
      </c>
      <c r="C18" t="s">
        <v>65</v>
      </c>
      <c r="D18" t="s">
        <v>12</v>
      </c>
      <c r="E18" t="s">
        <v>13</v>
      </c>
      <c r="F18">
        <v>2016</v>
      </c>
      <c r="G18" t="s">
        <v>47</v>
      </c>
      <c r="H18" s="2">
        <v>45292</v>
      </c>
      <c r="I18" s="3">
        <v>94960</v>
      </c>
      <c r="J18" s="3">
        <v>105330</v>
      </c>
      <c r="K18" s="3">
        <f t="shared" si="0"/>
        <v>10370</v>
      </c>
      <c r="L18" t="s">
        <v>55</v>
      </c>
      <c r="M18">
        <v>0.5</v>
      </c>
      <c r="N18">
        <f t="shared" si="1"/>
        <v>5185</v>
      </c>
    </row>
    <row r="19" spans="1:14" x14ac:dyDescent="0.35">
      <c r="A19">
        <v>18</v>
      </c>
      <c r="B19" t="s">
        <v>72</v>
      </c>
      <c r="C19" t="s">
        <v>66</v>
      </c>
      <c r="D19" t="s">
        <v>26</v>
      </c>
      <c r="E19" t="s">
        <v>45</v>
      </c>
      <c r="F19">
        <v>2019</v>
      </c>
      <c r="G19" t="s">
        <v>48</v>
      </c>
      <c r="H19" s="2">
        <v>45292</v>
      </c>
      <c r="I19" s="3">
        <v>88349</v>
      </c>
      <c r="J19" s="3">
        <v>99206</v>
      </c>
      <c r="K19" s="3">
        <f t="shared" si="0"/>
        <v>10857</v>
      </c>
      <c r="L19" t="s">
        <v>55</v>
      </c>
      <c r="M19">
        <v>0.5</v>
      </c>
      <c r="N19">
        <f t="shared" si="1"/>
        <v>5428.5</v>
      </c>
    </row>
    <row r="20" spans="1:14" x14ac:dyDescent="0.35">
      <c r="A20">
        <v>19</v>
      </c>
      <c r="B20" t="s">
        <v>72</v>
      </c>
      <c r="C20" t="s">
        <v>67</v>
      </c>
      <c r="D20" t="s">
        <v>15</v>
      </c>
      <c r="E20" t="s">
        <v>36</v>
      </c>
      <c r="F20">
        <v>2023</v>
      </c>
      <c r="G20" t="s">
        <v>50</v>
      </c>
      <c r="H20" s="2">
        <v>45292</v>
      </c>
      <c r="I20" s="3">
        <v>81738</v>
      </c>
      <c r="J20" s="3">
        <v>93082</v>
      </c>
      <c r="K20" s="3">
        <f t="shared" si="0"/>
        <v>11344</v>
      </c>
      <c r="L20" t="s">
        <v>55</v>
      </c>
      <c r="M20">
        <v>0.5</v>
      </c>
      <c r="N20">
        <f t="shared" si="1"/>
        <v>5672</v>
      </c>
    </row>
    <row r="21" spans="1:14" x14ac:dyDescent="0.35">
      <c r="A21">
        <v>20</v>
      </c>
      <c r="B21" t="s">
        <v>72</v>
      </c>
      <c r="C21" t="s">
        <v>68</v>
      </c>
      <c r="D21" t="s">
        <v>12</v>
      </c>
      <c r="E21" t="s">
        <v>20</v>
      </c>
      <c r="F21">
        <v>2018</v>
      </c>
      <c r="G21" t="s">
        <v>51</v>
      </c>
      <c r="H21" s="2">
        <v>45292</v>
      </c>
      <c r="I21" s="3">
        <v>75127</v>
      </c>
      <c r="J21" s="3">
        <v>86958</v>
      </c>
      <c r="K21" s="3">
        <f t="shared" si="0"/>
        <v>11831</v>
      </c>
      <c r="L21" t="s">
        <v>55</v>
      </c>
      <c r="M21">
        <v>0.5</v>
      </c>
      <c r="N21">
        <f t="shared" si="1"/>
        <v>5915.5</v>
      </c>
    </row>
    <row r="22" spans="1:14" x14ac:dyDescent="0.35">
      <c r="A22">
        <v>21</v>
      </c>
      <c r="B22" t="s">
        <v>69</v>
      </c>
      <c r="C22" t="s">
        <v>11</v>
      </c>
      <c r="D22" t="s">
        <v>12</v>
      </c>
      <c r="E22" t="s">
        <v>13</v>
      </c>
      <c r="F22">
        <v>2016</v>
      </c>
      <c r="G22" t="s">
        <v>14</v>
      </c>
      <c r="H22" s="2">
        <v>45323</v>
      </c>
      <c r="I22" s="3">
        <v>203314</v>
      </c>
      <c r="J22" s="3">
        <v>241070</v>
      </c>
      <c r="K22" s="3">
        <f t="shared" si="0"/>
        <v>37756</v>
      </c>
      <c r="L22" t="s">
        <v>55</v>
      </c>
      <c r="M22">
        <v>0.5</v>
      </c>
      <c r="N22">
        <f t="shared" si="1"/>
        <v>18878</v>
      </c>
    </row>
    <row r="23" spans="1:14" x14ac:dyDescent="0.35">
      <c r="A23">
        <v>22</v>
      </c>
      <c r="B23" t="s">
        <v>69</v>
      </c>
      <c r="C23" t="s">
        <v>19</v>
      </c>
      <c r="D23" t="s">
        <v>15</v>
      </c>
      <c r="E23" t="s">
        <v>16</v>
      </c>
      <c r="F23">
        <v>2023</v>
      </c>
      <c r="G23" t="s">
        <v>17</v>
      </c>
      <c r="H23" s="2">
        <v>45323</v>
      </c>
      <c r="I23" s="3">
        <v>197190</v>
      </c>
      <c r="J23" s="3">
        <v>217190</v>
      </c>
      <c r="K23" s="3">
        <f t="shared" si="0"/>
        <v>20000</v>
      </c>
      <c r="L23" t="s">
        <v>55</v>
      </c>
      <c r="M23">
        <v>0.5</v>
      </c>
      <c r="N23">
        <f t="shared" si="1"/>
        <v>10000</v>
      </c>
    </row>
    <row r="24" spans="1:14" x14ac:dyDescent="0.35">
      <c r="A24">
        <v>23</v>
      </c>
      <c r="B24" t="s">
        <v>69</v>
      </c>
      <c r="C24" t="s">
        <v>25</v>
      </c>
      <c r="D24" t="s">
        <v>12</v>
      </c>
      <c r="E24" t="s">
        <v>13</v>
      </c>
      <c r="F24">
        <v>2016</v>
      </c>
      <c r="G24" t="s">
        <v>18</v>
      </c>
      <c r="H24" s="2">
        <v>45323</v>
      </c>
      <c r="I24" s="3">
        <v>191066</v>
      </c>
      <c r="J24" s="3">
        <v>231476</v>
      </c>
      <c r="K24" s="3">
        <f t="shared" si="0"/>
        <v>40410</v>
      </c>
      <c r="L24" t="s">
        <v>55</v>
      </c>
      <c r="M24">
        <v>0.5</v>
      </c>
      <c r="N24">
        <f t="shared" si="1"/>
        <v>20205</v>
      </c>
    </row>
    <row r="25" spans="1:14" x14ac:dyDescent="0.35">
      <c r="A25">
        <v>24</v>
      </c>
      <c r="B25" t="s">
        <v>69</v>
      </c>
      <c r="C25" t="s">
        <v>33</v>
      </c>
      <c r="D25" t="s">
        <v>12</v>
      </c>
      <c r="E25" t="s">
        <v>20</v>
      </c>
      <c r="F25">
        <v>2018</v>
      </c>
      <c r="G25" t="s">
        <v>21</v>
      </c>
      <c r="H25" s="2">
        <v>45323</v>
      </c>
      <c r="I25" s="3">
        <v>184942</v>
      </c>
      <c r="J25" s="3">
        <v>204042</v>
      </c>
      <c r="K25" s="3">
        <f t="shared" si="0"/>
        <v>19100</v>
      </c>
      <c r="L25" t="s">
        <v>55</v>
      </c>
      <c r="M25">
        <v>0.5</v>
      </c>
      <c r="N25">
        <f t="shared" si="1"/>
        <v>9550</v>
      </c>
    </row>
    <row r="26" spans="1:14" x14ac:dyDescent="0.35">
      <c r="A26">
        <v>25</v>
      </c>
      <c r="B26" t="s">
        <v>69</v>
      </c>
      <c r="C26" t="s">
        <v>39</v>
      </c>
      <c r="D26" t="s">
        <v>15</v>
      </c>
      <c r="E26" t="s">
        <v>22</v>
      </c>
      <c r="F26">
        <v>2019</v>
      </c>
      <c r="G26" t="s">
        <v>23</v>
      </c>
      <c r="H26" s="2">
        <v>45323</v>
      </c>
      <c r="I26" s="3">
        <v>178818</v>
      </c>
      <c r="J26" s="3">
        <v>199918</v>
      </c>
      <c r="K26" s="3">
        <f t="shared" si="0"/>
        <v>21100</v>
      </c>
      <c r="L26" t="s">
        <v>55</v>
      </c>
      <c r="M26">
        <v>0.5</v>
      </c>
      <c r="N26">
        <f t="shared" si="1"/>
        <v>10550</v>
      </c>
    </row>
    <row r="27" spans="1:14" x14ac:dyDescent="0.35">
      <c r="A27">
        <v>26</v>
      </c>
      <c r="B27" t="s">
        <v>69</v>
      </c>
      <c r="C27" t="s">
        <v>44</v>
      </c>
      <c r="D27" t="s">
        <v>15</v>
      </c>
      <c r="E27" t="s">
        <v>22</v>
      </c>
      <c r="F27">
        <v>2019</v>
      </c>
      <c r="G27" t="s">
        <v>24</v>
      </c>
      <c r="H27" s="2">
        <v>45323</v>
      </c>
      <c r="I27" s="3">
        <v>172694</v>
      </c>
      <c r="J27" s="3">
        <v>190094</v>
      </c>
      <c r="K27" s="3">
        <f t="shared" si="0"/>
        <v>17400</v>
      </c>
      <c r="L27" t="s">
        <v>55</v>
      </c>
      <c r="M27">
        <v>0.5</v>
      </c>
      <c r="N27">
        <f t="shared" si="1"/>
        <v>8700</v>
      </c>
    </row>
    <row r="28" spans="1:14" x14ac:dyDescent="0.35">
      <c r="A28">
        <v>27</v>
      </c>
      <c r="B28" t="s">
        <v>69</v>
      </c>
      <c r="C28" t="s">
        <v>49</v>
      </c>
      <c r="D28" t="s">
        <v>26</v>
      </c>
      <c r="E28" t="s">
        <v>27</v>
      </c>
      <c r="F28">
        <v>2018</v>
      </c>
      <c r="G28" t="s">
        <v>28</v>
      </c>
      <c r="H28" s="2">
        <v>45323</v>
      </c>
      <c r="I28" s="3">
        <v>166570</v>
      </c>
      <c r="J28" s="3">
        <v>216570</v>
      </c>
      <c r="K28" s="3">
        <f t="shared" si="0"/>
        <v>50000</v>
      </c>
      <c r="L28" t="s">
        <v>55</v>
      </c>
      <c r="M28">
        <v>0.5</v>
      </c>
      <c r="N28">
        <f t="shared" si="1"/>
        <v>25000</v>
      </c>
    </row>
    <row r="29" spans="1:14" x14ac:dyDescent="0.35">
      <c r="A29">
        <v>28</v>
      </c>
      <c r="B29" t="s">
        <v>70</v>
      </c>
      <c r="C29" t="s">
        <v>56</v>
      </c>
      <c r="D29" t="s">
        <v>29</v>
      </c>
      <c r="E29" t="s">
        <v>30</v>
      </c>
      <c r="F29">
        <v>2020</v>
      </c>
      <c r="G29" t="s">
        <v>31</v>
      </c>
      <c r="H29" s="2">
        <v>45323</v>
      </c>
      <c r="I29" s="3">
        <v>160446</v>
      </c>
      <c r="J29" s="3">
        <v>189899</v>
      </c>
      <c r="K29" s="3">
        <f t="shared" si="0"/>
        <v>29453</v>
      </c>
      <c r="L29" t="s">
        <v>55</v>
      </c>
      <c r="M29">
        <v>0.5</v>
      </c>
      <c r="N29">
        <f t="shared" si="1"/>
        <v>14726.5</v>
      </c>
    </row>
    <row r="30" spans="1:14" x14ac:dyDescent="0.35">
      <c r="A30">
        <v>29</v>
      </c>
      <c r="B30" t="s">
        <v>70</v>
      </c>
      <c r="C30" t="s">
        <v>57</v>
      </c>
      <c r="D30" t="s">
        <v>29</v>
      </c>
      <c r="E30" t="s">
        <v>30</v>
      </c>
      <c r="F30">
        <v>2020</v>
      </c>
      <c r="G30" t="s">
        <v>32</v>
      </c>
      <c r="H30" s="2">
        <v>45323</v>
      </c>
      <c r="I30" s="3">
        <v>154322</v>
      </c>
      <c r="J30" s="3">
        <v>180012</v>
      </c>
      <c r="K30" s="3">
        <f t="shared" si="0"/>
        <v>25690</v>
      </c>
      <c r="L30" t="s">
        <v>55</v>
      </c>
      <c r="M30">
        <v>0.5</v>
      </c>
      <c r="N30">
        <f t="shared" si="1"/>
        <v>12845</v>
      </c>
    </row>
    <row r="31" spans="1:14" x14ac:dyDescent="0.35">
      <c r="A31">
        <v>30</v>
      </c>
      <c r="B31" t="s">
        <v>70</v>
      </c>
      <c r="C31" t="s">
        <v>58</v>
      </c>
      <c r="D31" t="s">
        <v>15</v>
      </c>
      <c r="E31" t="s">
        <v>34</v>
      </c>
      <c r="F31">
        <v>2023</v>
      </c>
      <c r="G31" t="s">
        <v>35</v>
      </c>
      <c r="H31" s="2">
        <v>45323</v>
      </c>
      <c r="I31" s="3">
        <v>148198</v>
      </c>
      <c r="J31" s="3">
        <v>176498</v>
      </c>
      <c r="K31" s="3">
        <f t="shared" si="0"/>
        <v>28300</v>
      </c>
      <c r="L31" t="s">
        <v>55</v>
      </c>
      <c r="M31">
        <v>0.5</v>
      </c>
      <c r="N31">
        <f t="shared" si="1"/>
        <v>14150</v>
      </c>
    </row>
    <row r="32" spans="1:14" x14ac:dyDescent="0.35">
      <c r="A32">
        <v>31</v>
      </c>
      <c r="B32" t="s">
        <v>70</v>
      </c>
      <c r="C32" t="s">
        <v>59</v>
      </c>
      <c r="D32" t="s">
        <v>15</v>
      </c>
      <c r="E32" t="s">
        <v>36</v>
      </c>
      <c r="F32">
        <v>2023</v>
      </c>
      <c r="G32" t="s">
        <v>37</v>
      </c>
      <c r="H32" s="2">
        <v>45323</v>
      </c>
      <c r="I32" s="3">
        <v>142074</v>
      </c>
      <c r="J32" s="3">
        <v>189074</v>
      </c>
      <c r="K32" s="3">
        <f t="shared" si="0"/>
        <v>47000</v>
      </c>
      <c r="L32" t="s">
        <v>55</v>
      </c>
      <c r="M32">
        <v>0.5</v>
      </c>
      <c r="N32">
        <f t="shared" si="1"/>
        <v>23500</v>
      </c>
    </row>
    <row r="33" spans="1:14" x14ac:dyDescent="0.35">
      <c r="A33">
        <v>32</v>
      </c>
      <c r="B33" t="s">
        <v>70</v>
      </c>
      <c r="C33" t="s">
        <v>60</v>
      </c>
      <c r="D33" t="s">
        <v>12</v>
      </c>
      <c r="E33" t="s">
        <v>13</v>
      </c>
      <c r="F33">
        <v>2016</v>
      </c>
      <c r="G33" t="s">
        <v>38</v>
      </c>
      <c r="H33" s="2">
        <v>45323</v>
      </c>
      <c r="I33" s="3">
        <v>135950</v>
      </c>
      <c r="J33" s="3">
        <v>225950</v>
      </c>
      <c r="K33" s="3">
        <f t="shared" si="0"/>
        <v>90000</v>
      </c>
      <c r="L33" t="s">
        <v>55</v>
      </c>
      <c r="M33">
        <v>0.5</v>
      </c>
      <c r="N33">
        <f t="shared" si="1"/>
        <v>45000</v>
      </c>
    </row>
    <row r="34" spans="1:14" x14ac:dyDescent="0.35">
      <c r="A34">
        <v>33</v>
      </c>
      <c r="B34" t="s">
        <v>71</v>
      </c>
      <c r="C34" t="s">
        <v>61</v>
      </c>
      <c r="D34" t="s">
        <v>12</v>
      </c>
      <c r="E34" t="s">
        <v>13</v>
      </c>
      <c r="F34">
        <v>2016</v>
      </c>
      <c r="G34" t="s">
        <v>40</v>
      </c>
      <c r="H34" s="2">
        <v>45323</v>
      </c>
      <c r="I34" s="3">
        <v>129826</v>
      </c>
      <c r="J34" s="3">
        <v>229826</v>
      </c>
      <c r="K34" s="3">
        <f t="shared" si="0"/>
        <v>100000</v>
      </c>
      <c r="L34" t="s">
        <v>55</v>
      </c>
      <c r="M34">
        <v>0.5</v>
      </c>
      <c r="N34">
        <f t="shared" si="1"/>
        <v>50000</v>
      </c>
    </row>
    <row r="35" spans="1:14" x14ac:dyDescent="0.35">
      <c r="A35">
        <v>34</v>
      </c>
      <c r="B35" t="s">
        <v>71</v>
      </c>
      <c r="C35" t="s">
        <v>62</v>
      </c>
      <c r="D35" t="s">
        <v>12</v>
      </c>
      <c r="E35" t="s">
        <v>41</v>
      </c>
      <c r="F35">
        <v>2020</v>
      </c>
      <c r="G35" t="s">
        <v>42</v>
      </c>
      <c r="H35" s="2">
        <v>45323</v>
      </c>
      <c r="I35" s="3">
        <v>123702</v>
      </c>
      <c r="J35" s="3">
        <v>197702</v>
      </c>
      <c r="K35" s="3">
        <f t="shared" si="0"/>
        <v>74000</v>
      </c>
      <c r="L35" t="s">
        <v>55</v>
      </c>
      <c r="M35">
        <v>0.5</v>
      </c>
      <c r="N35">
        <f t="shared" si="1"/>
        <v>37000</v>
      </c>
    </row>
    <row r="36" spans="1:14" x14ac:dyDescent="0.35">
      <c r="A36">
        <v>35</v>
      </c>
      <c r="B36" t="s">
        <v>71</v>
      </c>
      <c r="C36" t="s">
        <v>63</v>
      </c>
      <c r="D36" t="s">
        <v>15</v>
      </c>
      <c r="E36" t="s">
        <v>22</v>
      </c>
      <c r="F36">
        <v>2029</v>
      </c>
      <c r="G36" t="s">
        <v>43</v>
      </c>
      <c r="H36" s="2">
        <v>45323</v>
      </c>
      <c r="I36" s="3">
        <v>117578</v>
      </c>
      <c r="J36" s="3">
        <v>157578</v>
      </c>
      <c r="K36" s="3">
        <f t="shared" si="0"/>
        <v>40000</v>
      </c>
      <c r="L36" t="s">
        <v>55</v>
      </c>
      <c r="M36">
        <v>0.5</v>
      </c>
      <c r="N36">
        <f t="shared" si="1"/>
        <v>20000</v>
      </c>
    </row>
    <row r="37" spans="1:14" x14ac:dyDescent="0.35">
      <c r="A37">
        <v>36</v>
      </c>
      <c r="B37" t="s">
        <v>71</v>
      </c>
      <c r="C37" t="s">
        <v>64</v>
      </c>
      <c r="D37" t="s">
        <v>26</v>
      </c>
      <c r="E37" t="s">
        <v>45</v>
      </c>
      <c r="F37">
        <v>2017</v>
      </c>
      <c r="G37" t="s">
        <v>46</v>
      </c>
      <c r="H37" s="2">
        <v>45323</v>
      </c>
      <c r="I37" s="3">
        <v>111454</v>
      </c>
      <c r="J37" s="3">
        <v>211454</v>
      </c>
      <c r="K37" s="3">
        <f>J37 - I37</f>
        <v>100000</v>
      </c>
      <c r="L37" t="s">
        <v>55</v>
      </c>
      <c r="M37">
        <v>0.5</v>
      </c>
      <c r="N37">
        <f t="shared" si="1"/>
        <v>50000</v>
      </c>
    </row>
    <row r="38" spans="1:14" x14ac:dyDescent="0.35">
      <c r="A38">
        <v>37</v>
      </c>
      <c r="B38" t="s">
        <v>72</v>
      </c>
      <c r="C38" t="s">
        <v>65</v>
      </c>
      <c r="D38" t="s">
        <v>12</v>
      </c>
      <c r="E38" t="s">
        <v>13</v>
      </c>
      <c r="F38">
        <v>2016</v>
      </c>
      <c r="G38" t="s">
        <v>47</v>
      </c>
      <c r="H38" s="2">
        <v>45323</v>
      </c>
      <c r="I38" s="3">
        <v>105330</v>
      </c>
      <c r="J38" s="3">
        <v>195330</v>
      </c>
      <c r="K38" s="3">
        <f t="shared" si="0"/>
        <v>90000</v>
      </c>
      <c r="L38" t="s">
        <v>55</v>
      </c>
      <c r="M38">
        <v>0.5</v>
      </c>
      <c r="N38">
        <f t="shared" si="1"/>
        <v>45000</v>
      </c>
    </row>
    <row r="39" spans="1:14" x14ac:dyDescent="0.35">
      <c r="A39">
        <v>38</v>
      </c>
      <c r="B39" t="s">
        <v>72</v>
      </c>
      <c r="C39" t="s">
        <v>66</v>
      </c>
      <c r="D39" t="s">
        <v>26</v>
      </c>
      <c r="E39" t="s">
        <v>45</v>
      </c>
      <c r="F39">
        <v>2019</v>
      </c>
      <c r="G39" t="s">
        <v>48</v>
      </c>
      <c r="H39" s="2">
        <v>45323</v>
      </c>
      <c r="I39" s="3">
        <v>99206</v>
      </c>
      <c r="J39" s="3">
        <v>109206</v>
      </c>
      <c r="K39" s="3">
        <f t="shared" si="0"/>
        <v>10000</v>
      </c>
      <c r="L39" t="s">
        <v>55</v>
      </c>
      <c r="M39">
        <v>0.5</v>
      </c>
      <c r="N39">
        <f t="shared" si="1"/>
        <v>5000</v>
      </c>
    </row>
    <row r="40" spans="1:14" x14ac:dyDescent="0.35">
      <c r="A40">
        <v>39</v>
      </c>
      <c r="B40" t="s">
        <v>72</v>
      </c>
      <c r="C40" t="s">
        <v>67</v>
      </c>
      <c r="D40" t="s">
        <v>15</v>
      </c>
      <c r="E40" t="s">
        <v>36</v>
      </c>
      <c r="F40">
        <v>2023</v>
      </c>
      <c r="G40" t="s">
        <v>50</v>
      </c>
      <c r="H40" s="2">
        <v>45323</v>
      </c>
      <c r="I40" s="3">
        <v>93082</v>
      </c>
      <c r="J40" s="3">
        <v>99082</v>
      </c>
      <c r="K40" s="3">
        <f t="shared" si="0"/>
        <v>6000</v>
      </c>
      <c r="L40" t="s">
        <v>55</v>
      </c>
      <c r="M40">
        <v>0.5</v>
      </c>
      <c r="N40">
        <f t="shared" si="1"/>
        <v>3000</v>
      </c>
    </row>
    <row r="41" spans="1:14" x14ac:dyDescent="0.35">
      <c r="A41">
        <v>40</v>
      </c>
      <c r="B41" t="s">
        <v>72</v>
      </c>
      <c r="C41" t="s">
        <v>68</v>
      </c>
      <c r="D41" t="s">
        <v>12</v>
      </c>
      <c r="E41" t="s">
        <v>20</v>
      </c>
      <c r="F41">
        <v>2018</v>
      </c>
      <c r="G41" t="s">
        <v>51</v>
      </c>
      <c r="H41" s="2">
        <v>45323</v>
      </c>
      <c r="I41" s="3">
        <v>86958</v>
      </c>
      <c r="J41" s="3">
        <v>116958</v>
      </c>
      <c r="K41" s="3">
        <f t="shared" si="0"/>
        <v>30000</v>
      </c>
      <c r="L41" t="s">
        <v>55</v>
      </c>
      <c r="M41">
        <v>0.5</v>
      </c>
      <c r="N41">
        <f t="shared" si="1"/>
        <v>15000</v>
      </c>
    </row>
    <row r="42" spans="1:14" x14ac:dyDescent="0.35">
      <c r="K42" s="3"/>
    </row>
    <row r="43" spans="1:14" x14ac:dyDescent="0.35">
      <c r="K4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Ghanshyam Gupta</dc:creator>
  <cp:lastModifiedBy>Ghanshyam Gupta</cp:lastModifiedBy>
  <dcterms:created xsi:type="dcterms:W3CDTF">2015-06-05T18:17:20Z</dcterms:created>
  <dcterms:modified xsi:type="dcterms:W3CDTF">2024-05-25T09:09:36Z</dcterms:modified>
</cp:coreProperties>
</file>