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MBA_DSDA_Sem-3_Files\Insurance Analytics\Evaluations\"/>
    </mc:Choice>
  </mc:AlternateContent>
  <xr:revisionPtr revIDLastSave="0" documentId="13_ncr:1_{33E4474A-DB62-4404-9682-76A27CCD8A7E}" xr6:coauthVersionLast="45" xr6:coauthVersionMax="47" xr10:uidLastSave="{00000000-0000-0000-0000-000000000000}"/>
  <bookViews>
    <workbookView xWindow="-110" yWindow="-110" windowWidth="19420" windowHeight="10420" activeTab="2" xr2:uid="{3F10D9D5-34A4-4EE9-A7E2-89F0AD473162}"/>
  </bookViews>
  <sheets>
    <sheet name="KPI Data" sheetId="1" r:id="rId1"/>
    <sheet name="Pivot Tables" sheetId="2" r:id="rId2"/>
    <sheet name="Dashboard" sheetId="4" r:id="rId3"/>
  </sheets>
  <definedNames>
    <definedName name="Slicer_LoB">#N/A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<sst xmlns="http://schemas.openxmlformats.org/spreadsheetml/2006/main" count="101" uniqueCount="20">
  <si>
    <t>LoB</t>
  </si>
  <si>
    <t>Year</t>
  </si>
  <si>
    <t>Earned Exposure</t>
  </si>
  <si>
    <t>Earned Premium</t>
  </si>
  <si>
    <t>Ultimate Number of Claims</t>
  </si>
  <si>
    <t>Ultimate Amount</t>
  </si>
  <si>
    <t>Motor OD</t>
  </si>
  <si>
    <t>Engineering</t>
  </si>
  <si>
    <t>(All)</t>
  </si>
  <si>
    <t>Grand Total</t>
  </si>
  <si>
    <t>Sum of Earned Exposure</t>
  </si>
  <si>
    <t>Sum of Average Premium Earned</t>
  </si>
  <si>
    <t>Sum of Loss Ratio</t>
  </si>
  <si>
    <t>Sum of Frequency</t>
  </si>
  <si>
    <t>Sum of Severity</t>
  </si>
  <si>
    <t>Sum of Pure Premium</t>
  </si>
  <si>
    <t>Sum of Earned Premium</t>
  </si>
  <si>
    <t>Sum of Ultimate Number of Claims</t>
  </si>
  <si>
    <t>Sum of Ultimate Amount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</si>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</sst>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_ * #,##0_ ;_ * \-#,##0_ ;_ * &quot;-&quot;??_ ;_ @_ "/>
    <numFmt numFmtId="166" formatCode="_(* #,##0_);_(* \(#,##0\);_(* &quot;-&quot;??_);_(@_)"/>
    <numFmt numFmtId="167" formatCode="_-* #,##0_-;\-* #,##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165" fontId="0" fillId="0" borderId="0" xfId="1" applyNumberFormat="1" applyFont="1"/>
    <xf numFmtId="165" fontId="0" fillId="0" borderId="0" xfId="1" applyNumberFormat="1" applyFont="1" applyFill="1"/>
    <xf numFmtId="166" fontId="1" fillId="0" borderId="0" xfId="1" applyNumberFormat="1" applyBorder="1"/>
    <xf numFmtId="0" fontId="0" fillId="0" borderId="0" xfId="0" pivotButton="1"/>
    <xf numFmtId="0" fontId="0" fillId="0" borderId="0" xfId="0" applyAlignment="1">
      <alignment horizontal="left"/>
    </xf>
    <xf numFmtId="165" fontId="0" fillId="0" borderId="0" xfId="0" applyNumberFormat="1"/>
    <xf numFmtId="43" fontId="0" fillId="0" borderId="0" xfId="0" applyNumberFormat="1"/>
    <xf numFmtId="164" fontId="0" fillId="0" borderId="0" xfId="0" applyNumberFormat="1"/>
    <xf numFmtId="167" fontId="0" fillId="0" borderId="0" xfId="0" applyNumberFormat="1"/>
    <xf numFmtId="2" fontId="0" fillId="0" borderId="0" xfId="0" applyNumberFormat="1"/>
    <xf numFmtId="0" fontId="2" fillId="0" borderId="0" xfId="0" applyFont="1"/>
  </cellXfs>
  <cellStyles count="2">
    <cellStyle name="Comma" xfId="1" builtinId="3"/>
    <cellStyle name="Normal" xfId="0" builtinId="0"/>
  </cellStyles>
  <dxfs count="96">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165" formatCode="_ * #,##0_ ;_ * \-#,##0_ ;_ * &quot;-&quot;??_ ;_ @_ "/>
    </dxf>
    <dxf>
      <numFmt numFmtId="35" formatCode="_ * #,##0.00_ ;_ * \-#,##0.00_ ;_ * &quot;-&quot;??_ ;_ @_ "/>
    </dxf>
    <dxf>
      <numFmt numFmtId="35" formatCode="_ * #,##0.00_ ;_ * \-#,##0.00_ ;_ * &quot;-&quot;??_ ;_ @_ "/>
    </dxf>
    <dxf>
      <numFmt numFmtId="2" formatCode="0.00"/>
    </dxf>
    <dxf>
      <numFmt numFmtId="167" formatCode="_-* #,##0_-;\-* #,##0_-;_-* &quot;-&quot;??_-;_-@_-"/>
    </dxf>
    <dxf>
      <numFmt numFmtId="167" formatCode="_-* #,##0_-;\-* #,##0_-;_-* &quot;-&quot;??_-;_-@_-"/>
    </dxf>
    <dxf>
      <numFmt numFmtId="167" formatCode="_-* #,##0_-;\-* #,##0_-;_-* &quot;-&quot;??_-;_-@_-"/>
    </dxf>
    <dxf>
      <numFmt numFmtId="167" formatCode="_-* #,##0_-;\-* #,##0_-;_-* &quot;-&quot;??_-;_-@_-"/>
    </dxf>
    <dxf>
      <numFmt numFmtId="35" formatCode="_ * #,##0.00_ ;_ * \-#,##0.00_ ;_ * &quot;-&quot;??_ ;_ @_ "/>
    </dxf>
    <dxf>
      <numFmt numFmtId="167" formatCode="_-* #,##0_-;\-* #,##0_-;_-* &quot;-&quot;??_-;_-@_-"/>
    </dxf>
    <dxf>
      <numFmt numFmtId="167" formatCode="_-* #,##0_-;\-* #,##0_-;_-* &quot;-&quot;??_-;_-@_-"/>
    </dxf>
    <dxf>
      <numFmt numFmtId="165" formatCode="_ * #,##0_ ;_ * \-#,##0_ ;_ * &quot;-&quot;??_ ;_ @_ "/>
    </dxf>
    <dxf>
      <numFmt numFmtId="167" formatCode="_-* #,##0_-;\-* #,##0_-;_-* &quot;-&quot;??_-;_-@_-"/>
    </dxf>
    <dxf>
      <numFmt numFmtId="35" formatCode="_ * #,##0.00_ ;_ * \-#,##0.00_ ;_ * &quot;-&quot;??_ ;_ @_ "/>
    </dxf>
    <dxf>
      <numFmt numFmtId="167"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EARNED</a:t>
            </a:r>
            <a:r>
              <a:rPr lang="en-US" baseline="0"/>
              <a:t> EXPOSURE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Tables'!$A$28:$A$39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Tables'!$B$28:$B$39</c:f>
              <c:numCache>
                <c:formatCode>_-* #,##0_-;\-* #,##0_-;_-* "-"??_-;_-@_-</c:formatCode>
                <c:ptCount val="11"/>
                <c:pt idx="0">
                  <c:v>2272</c:v>
                </c:pt>
                <c:pt idx="1">
                  <c:v>2148</c:v>
                </c:pt>
                <c:pt idx="2">
                  <c:v>2281</c:v>
                </c:pt>
                <c:pt idx="3">
                  <c:v>2303</c:v>
                </c:pt>
                <c:pt idx="4">
                  <c:v>2449</c:v>
                </c:pt>
                <c:pt idx="5">
                  <c:v>3102</c:v>
                </c:pt>
                <c:pt idx="6">
                  <c:v>4003</c:v>
                </c:pt>
                <c:pt idx="7">
                  <c:v>3528</c:v>
                </c:pt>
                <c:pt idx="8">
                  <c:v>3658</c:v>
                </c:pt>
                <c:pt idx="9">
                  <c:v>3732</c:v>
                </c:pt>
                <c:pt idx="10">
                  <c:v>3875</c:v>
                </c:pt>
              </c:numCache>
            </c:numRef>
          </c:val>
          <c:smooth val="0"/>
          <c:extLst>
            <c:ext xmlns:c16="http://schemas.microsoft.com/office/drawing/2014/chart" uri="{C3380CC4-5D6E-409C-BE32-E72D297353CC}">
              <c16:uniqueId val="{00000000-73D6-4ECE-AC95-50DA4B58F15E}"/>
            </c:ext>
          </c:extLst>
        </c:ser>
        <c:dLbls>
          <c:dLblPos val="t"/>
          <c:showLegendKey val="0"/>
          <c:showVal val="1"/>
          <c:showCatName val="0"/>
          <c:showSerName val="0"/>
          <c:showPercent val="0"/>
          <c:showBubbleSize val="0"/>
        </c:dLbls>
        <c:marker val="1"/>
        <c:smooth val="0"/>
        <c:axId val="553739360"/>
        <c:axId val="553738880"/>
      </c:lineChart>
      <c:catAx>
        <c:axId val="553739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53738880"/>
        <c:crosses val="autoZero"/>
        <c:auto val="1"/>
        <c:lblAlgn val="ctr"/>
        <c:lblOffset val="100"/>
        <c:noMultiLvlLbl val="0"/>
      </c:catAx>
      <c:valAx>
        <c:axId val="553738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EARNED</a:t>
                </a:r>
                <a:r>
                  <a:rPr lang="en-US" baseline="0"/>
                  <a:t> EXPOSURE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537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Tables!PivotTable1</c:name>
    <c:fmtId val="8"/>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EARNED</a:t>
            </a:r>
            <a:r>
              <a:rPr lang="en-US" sz="1600" baseline="0"/>
              <a:t> EXPOSURE</a:t>
            </a:r>
            <a:endParaRPr lang="en-US" sz="1600"/>
          </a:p>
        </c:rich>
      </c:tx>
      <c:layout>
        <c:manualLayout>
          <c:xMode val="edge"/>
          <c:yMode val="edge"/>
          <c:x val="0.37522024367385198"/>
          <c:y val="4.5919180230266747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Tables'!$A$28:$A$39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Tables'!$B$28:$B$39</c:f>
              <c:numCache>
                <c:formatCode>_-* #,##0_-;\-* #,##0_-;_-* "-"??_-;_-@_-</c:formatCode>
                <c:ptCount val="11"/>
                <c:pt idx="0">
                  <c:v>2272</c:v>
                </c:pt>
                <c:pt idx="1">
                  <c:v>2148</c:v>
                </c:pt>
                <c:pt idx="2">
                  <c:v>2281</c:v>
                </c:pt>
                <c:pt idx="3">
                  <c:v>2303</c:v>
                </c:pt>
                <c:pt idx="4">
                  <c:v>2449</c:v>
                </c:pt>
                <c:pt idx="5">
                  <c:v>3102</c:v>
                </c:pt>
                <c:pt idx="6">
                  <c:v>4003</c:v>
                </c:pt>
                <c:pt idx="7">
                  <c:v>3528</c:v>
                </c:pt>
                <c:pt idx="8">
                  <c:v>3658</c:v>
                </c:pt>
                <c:pt idx="9">
                  <c:v>3732</c:v>
                </c:pt>
                <c:pt idx="10">
                  <c:v>3875</c:v>
                </c:pt>
              </c:numCache>
            </c:numRef>
          </c:val>
          <c:smooth val="0"/>
          <c:extLst>
            <c:ext xmlns:c16="http://schemas.microsoft.com/office/drawing/2014/chart" uri="{C3380CC4-5D6E-409C-BE32-E72D297353CC}">
              <c16:uniqueId val="{00000000-15D9-487E-BFF2-05811B05D9A0}"/>
            </c:ext>
          </c:extLst>
        </c:ser>
        <c:dLbls>
          <c:dLblPos val="t"/>
          <c:showLegendKey val="0"/>
          <c:showVal val="1"/>
          <c:showCatName val="0"/>
          <c:showSerName val="0"/>
          <c:showPercent val="0"/>
          <c:showBubbleSize val="0"/>
        </c:dLbls>
        <c:marker val="1"/>
        <c:smooth val="0"/>
        <c:axId val="553739360"/>
        <c:axId val="553738880"/>
      </c:lineChart>
      <c:catAx>
        <c:axId val="55373936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553738880"/>
        <c:crosses val="autoZero"/>
        <c:auto val="1"/>
        <c:lblAlgn val="ctr"/>
        <c:lblOffset val="100"/>
        <c:noMultiLvlLbl val="0"/>
      </c:catAx>
      <c:valAx>
        <c:axId val="553738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EARNED</a:t>
                </a:r>
                <a:r>
                  <a:rPr lang="en-US" sz="1200" baseline="0"/>
                  <a:t> EXPOSURE (IN THOUSANDS)</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553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Tables!PivotTable2</c:name>
    <c:fmtId val="8"/>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b="1"/>
              <a:t>EARNED</a:t>
            </a:r>
            <a:r>
              <a:rPr lang="en-US" sz="1600" b="1" baseline="0"/>
              <a:t> PREMIUM</a:t>
            </a:r>
            <a:endParaRPr lang="en-US" sz="1600" b="1"/>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numFmt formatCode="0.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Tables'!$A$45:$A$56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Tables'!$B$45:$B$56</c:f>
              <c:numCache>
                <c:formatCode>_-* #,##0_-;\-* #,##0_-;_-* "-"??_-;_-@_-</c:formatCode>
                <c:ptCount val="11"/>
                <c:pt idx="0">
                  <c:v>683370</c:v>
                </c:pt>
                <c:pt idx="1">
                  <c:v>767463</c:v>
                </c:pt>
                <c:pt idx="2">
                  <c:v>928425</c:v>
                </c:pt>
                <c:pt idx="3">
                  <c:v>995552</c:v>
                </c:pt>
                <c:pt idx="4">
                  <c:v>909041</c:v>
                </c:pt>
                <c:pt idx="5">
                  <c:v>956301</c:v>
                </c:pt>
                <c:pt idx="6">
                  <c:v>916737</c:v>
                </c:pt>
                <c:pt idx="7">
                  <c:v>948499</c:v>
                </c:pt>
                <c:pt idx="8">
                  <c:v>1189633</c:v>
                </c:pt>
                <c:pt idx="9">
                  <c:v>1239606</c:v>
                </c:pt>
                <c:pt idx="10">
                  <c:v>1310415</c:v>
                </c:pt>
              </c:numCache>
            </c:numRef>
          </c:val>
          <c:smooth val="0"/>
          <c:extLst>
            <c:ext xmlns:c16="http://schemas.microsoft.com/office/drawing/2014/chart" uri="{C3380CC4-5D6E-409C-BE32-E72D297353CC}">
              <c16:uniqueId val="{00000000-E0EB-4C32-9C2C-A317E2CAA916}"/>
            </c:ext>
          </c:extLst>
        </c:ser>
        <c:dLbls>
          <c:dLblPos val="t"/>
          <c:showLegendKey val="0"/>
          <c:showVal val="1"/>
          <c:showCatName val="0"/>
          <c:showSerName val="0"/>
          <c:showPercent val="0"/>
          <c:showBubbleSize val="0"/>
        </c:dLbls>
        <c:marker val="1"/>
        <c:smooth val="0"/>
        <c:axId val="659783072"/>
        <c:axId val="659779712"/>
      </c:lineChart>
      <c:catAx>
        <c:axId val="65978307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659779712"/>
        <c:crosses val="autoZero"/>
        <c:auto val="1"/>
        <c:lblAlgn val="ctr"/>
        <c:lblOffset val="100"/>
        <c:noMultiLvlLbl val="0"/>
      </c:catAx>
      <c:valAx>
        <c:axId val="659779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150" b="1" i="0" u="none" strike="noStrike" kern="1200" baseline="0">
                    <a:solidFill>
                      <a:schemeClr val="lt1">
                        <a:lumMod val="75000"/>
                      </a:schemeClr>
                    </a:solidFill>
                    <a:latin typeface="+mn-lt"/>
                    <a:ea typeface="+mn-ea"/>
                    <a:cs typeface="+mn-cs"/>
                  </a:defRPr>
                </a:pPr>
                <a:r>
                  <a:rPr lang="en-US" sz="1150"/>
                  <a:t>EARNED</a:t>
                </a:r>
                <a:r>
                  <a:rPr lang="en-US" sz="1150" baseline="0"/>
                  <a:t> PREMIUM(IN MILLIONS)</a:t>
                </a:r>
                <a:endParaRPr lang="en-US" sz="1150"/>
              </a:p>
            </c:rich>
          </c:tx>
          <c:overlay val="0"/>
          <c:spPr>
            <a:noFill/>
            <a:ln>
              <a:noFill/>
            </a:ln>
            <a:effectLst/>
          </c:spPr>
          <c:txPr>
            <a:bodyPr rot="-5400000" spcFirstLastPara="1" vertOverflow="ellipsis" vert="horz" wrap="square" anchor="ctr" anchorCtr="1"/>
            <a:lstStyle/>
            <a:p>
              <a:pPr>
                <a:defRPr sz="115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5978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Tables!PivotTable3</c:name>
    <c:fmtId val="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ULTIMATE</a:t>
            </a:r>
            <a:r>
              <a:rPr lang="en-US" sz="1600" baseline="0"/>
              <a:t> NO. OF CLAIMS</a:t>
            </a:r>
            <a:endParaRPr lang="en-US" sz="1600"/>
          </a:p>
        </c:rich>
      </c:tx>
      <c:layout>
        <c:manualLayout>
          <c:xMode val="edge"/>
          <c:yMode val="edge"/>
          <c:x val="0.32774749941803971"/>
          <c:y val="3.2721472704727791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numFmt formatCode="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Tables'!$A$62:$A$73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Tables'!$B$62:$B$73</c:f>
              <c:numCache>
                <c:formatCode>_-* #,##0_-;\-* #,##0_-;_-* "-"??_-;_-@_-</c:formatCode>
                <c:ptCount val="11"/>
                <c:pt idx="0">
                  <c:v>1104</c:v>
                </c:pt>
                <c:pt idx="1">
                  <c:v>1358</c:v>
                </c:pt>
                <c:pt idx="2">
                  <c:v>1476</c:v>
                </c:pt>
                <c:pt idx="3">
                  <c:v>3072</c:v>
                </c:pt>
                <c:pt idx="4">
                  <c:v>2532</c:v>
                </c:pt>
                <c:pt idx="5">
                  <c:v>3197</c:v>
                </c:pt>
                <c:pt idx="6">
                  <c:v>3171</c:v>
                </c:pt>
                <c:pt idx="7">
                  <c:v>3389</c:v>
                </c:pt>
                <c:pt idx="8">
                  <c:v>3787</c:v>
                </c:pt>
                <c:pt idx="9">
                  <c:v>3483</c:v>
                </c:pt>
                <c:pt idx="10">
                  <c:v>4612</c:v>
                </c:pt>
              </c:numCache>
            </c:numRef>
          </c:val>
          <c:smooth val="0"/>
          <c:extLst>
            <c:ext xmlns:c16="http://schemas.microsoft.com/office/drawing/2014/chart" uri="{C3380CC4-5D6E-409C-BE32-E72D297353CC}">
              <c16:uniqueId val="{00000000-A305-45A6-89E0-A14C658339C1}"/>
            </c:ext>
          </c:extLst>
        </c:ser>
        <c:dLbls>
          <c:dLblPos val="t"/>
          <c:showLegendKey val="0"/>
          <c:showVal val="1"/>
          <c:showCatName val="0"/>
          <c:showSerName val="0"/>
          <c:showPercent val="0"/>
          <c:showBubbleSize val="0"/>
        </c:dLbls>
        <c:marker val="1"/>
        <c:smooth val="0"/>
        <c:axId val="560939328"/>
        <c:axId val="560939808"/>
      </c:lineChart>
      <c:catAx>
        <c:axId val="56093932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1"/>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560939808"/>
        <c:crosses val="autoZero"/>
        <c:auto val="1"/>
        <c:lblAlgn val="ctr"/>
        <c:lblOffset val="100"/>
        <c:noMultiLvlLbl val="0"/>
      </c:catAx>
      <c:valAx>
        <c:axId val="560939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ULTIMATE</a:t>
                </a:r>
                <a:r>
                  <a:rPr lang="en-US" sz="1200" baseline="0"/>
                  <a:t>  CLAIMS(IN THOUSANDS)</a:t>
                </a:r>
                <a:endParaRPr lang="en-US" sz="1200"/>
              </a:p>
            </c:rich>
          </c:tx>
          <c:layout>
            <c:manualLayout>
              <c:xMode val="edge"/>
              <c:yMode val="edge"/>
              <c:x val="1.8770530267480056E-2"/>
              <c:y val="0.12649829901332174"/>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56093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Tables!PivotTable4</c:name>
    <c:fmtId val="10"/>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b="1"/>
              <a:t>ULTIMATE LOSS</a:t>
            </a:r>
            <a:r>
              <a:rPr lang="en-US" sz="1600" b="1" baseline="0"/>
              <a:t> AMOUNT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numFmt formatCode="0.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numFmt formatCode="0.000,,&quot;&quot;" sourceLinked="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Tables'!$A$79:$A$90</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Tables'!$B$79:$B$90</c:f>
              <c:numCache>
                <c:formatCode>_-* #,##0_-;\-* #,##0_-;_-* "-"??_-;_-@_-</c:formatCode>
                <c:ptCount val="11"/>
                <c:pt idx="0">
                  <c:v>519007</c:v>
                </c:pt>
                <c:pt idx="1">
                  <c:v>754498</c:v>
                </c:pt>
                <c:pt idx="2">
                  <c:v>767389</c:v>
                </c:pt>
                <c:pt idx="3">
                  <c:v>658577</c:v>
                </c:pt>
                <c:pt idx="4">
                  <c:v>779489</c:v>
                </c:pt>
                <c:pt idx="5">
                  <c:v>804726</c:v>
                </c:pt>
                <c:pt idx="6">
                  <c:v>840772</c:v>
                </c:pt>
                <c:pt idx="7">
                  <c:v>914896</c:v>
                </c:pt>
                <c:pt idx="8">
                  <c:v>1003963</c:v>
                </c:pt>
                <c:pt idx="9">
                  <c:v>1153058</c:v>
                </c:pt>
                <c:pt idx="10">
                  <c:v>1284840</c:v>
                </c:pt>
              </c:numCache>
            </c:numRef>
          </c:val>
          <c:smooth val="0"/>
          <c:extLst>
            <c:ext xmlns:c16="http://schemas.microsoft.com/office/drawing/2014/chart" uri="{C3380CC4-5D6E-409C-BE32-E72D297353CC}">
              <c16:uniqueId val="{00000000-6708-4F3D-BD22-38956AC48DC9}"/>
            </c:ext>
          </c:extLst>
        </c:ser>
        <c:dLbls>
          <c:dLblPos val="t"/>
          <c:showLegendKey val="0"/>
          <c:showVal val="1"/>
          <c:showCatName val="0"/>
          <c:showSerName val="0"/>
          <c:showPercent val="0"/>
          <c:showBubbleSize val="0"/>
        </c:dLbls>
        <c:marker val="1"/>
        <c:smooth val="0"/>
        <c:axId val="561111648"/>
        <c:axId val="561112128"/>
      </c:lineChart>
      <c:catAx>
        <c:axId val="56111164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561112128"/>
        <c:crosses val="autoZero"/>
        <c:auto val="1"/>
        <c:lblAlgn val="ctr"/>
        <c:lblOffset val="100"/>
        <c:noMultiLvlLbl val="0"/>
      </c:catAx>
      <c:valAx>
        <c:axId val="56111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ULA</a:t>
                </a:r>
                <a:r>
                  <a:rPr lang="en-US" sz="1200" baseline="0"/>
                  <a:t> (IN MILLIONS)</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56111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Tables!PivotTable5</c:name>
    <c:fmtId val="6"/>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AVERAGE</a:t>
            </a:r>
            <a:r>
              <a:rPr lang="en-US" sz="1600" baseline="0"/>
              <a:t> PREMIUM EARNED</a:t>
            </a:r>
            <a:endParaRPr lang="en-US" sz="1600"/>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Tables'!$A$96:$A$107</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Tables'!$B$96:$B$107</c:f>
              <c:numCache>
                <c:formatCode>0.00</c:formatCode>
                <c:ptCount val="11"/>
                <c:pt idx="0">
                  <c:v>300.77904929577466</c:v>
                </c:pt>
                <c:pt idx="1">
                  <c:v>357.29189944134077</c:v>
                </c:pt>
                <c:pt idx="2">
                  <c:v>407.02542744410346</c:v>
                </c:pt>
                <c:pt idx="3">
                  <c:v>432.28484585323491</c:v>
                </c:pt>
                <c:pt idx="4">
                  <c:v>371.18864842792976</c:v>
                </c:pt>
                <c:pt idx="5">
                  <c:v>308.2852998065764</c:v>
                </c:pt>
                <c:pt idx="6">
                  <c:v>229.01249063202599</c:v>
                </c:pt>
                <c:pt idx="7">
                  <c:v>268.84892290249434</c:v>
                </c:pt>
                <c:pt idx="8">
                  <c:v>325.21405139420449</c:v>
                </c:pt>
                <c:pt idx="9">
                  <c:v>332.15594855305466</c:v>
                </c:pt>
                <c:pt idx="10">
                  <c:v>338.17161290322582</c:v>
                </c:pt>
              </c:numCache>
            </c:numRef>
          </c:val>
          <c:smooth val="0"/>
          <c:extLst>
            <c:ext xmlns:c16="http://schemas.microsoft.com/office/drawing/2014/chart" uri="{C3380CC4-5D6E-409C-BE32-E72D297353CC}">
              <c16:uniqueId val="{00000000-EEA4-44C7-A224-1E5BF63D3C80}"/>
            </c:ext>
          </c:extLst>
        </c:ser>
        <c:dLbls>
          <c:dLblPos val="t"/>
          <c:showLegendKey val="0"/>
          <c:showVal val="1"/>
          <c:showCatName val="0"/>
          <c:showSerName val="0"/>
          <c:showPercent val="0"/>
          <c:showBubbleSize val="0"/>
        </c:dLbls>
        <c:marker val="1"/>
        <c:smooth val="0"/>
        <c:axId val="657286784"/>
        <c:axId val="657288224"/>
      </c:lineChart>
      <c:catAx>
        <c:axId val="6572867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crossAx val="657288224"/>
        <c:crosses val="autoZero"/>
        <c:auto val="1"/>
        <c:lblAlgn val="ctr"/>
        <c:lblOffset val="100"/>
        <c:noMultiLvlLbl val="0"/>
      </c:catAx>
      <c:valAx>
        <c:axId val="657288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AVERAGE PREMIUM EARNED</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5728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Tables!PivotTable6</c:name>
    <c:fmtId val="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b="1"/>
              <a:t>LOSS</a:t>
            </a:r>
            <a:r>
              <a:rPr lang="en-US" sz="1600" b="1" baseline="0"/>
              <a:t> RATIO</a:t>
            </a:r>
            <a:endParaRPr lang="en-US" sz="1600" b="1"/>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Tables'!$A$113:$A$124</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Tables'!$B$113:$B$124</c:f>
              <c:numCache>
                <c:formatCode>_(* #,##0.00_);_(* \(#,##0.00\);_(* "-"??_);_(@_)</c:formatCode>
                <c:ptCount val="11"/>
                <c:pt idx="0">
                  <c:v>0.75948168634853741</c:v>
                </c:pt>
                <c:pt idx="1">
                  <c:v>0.98310667745546043</c:v>
                </c:pt>
                <c:pt idx="2">
                  <c:v>0.82654926353771174</c:v>
                </c:pt>
                <c:pt idx="3">
                  <c:v>0.66151943846228023</c:v>
                </c:pt>
                <c:pt idx="4">
                  <c:v>0.85748497592517825</c:v>
                </c:pt>
                <c:pt idx="5">
                  <c:v>0.84149864948379227</c:v>
                </c:pt>
                <c:pt idx="6">
                  <c:v>0.91713544888010412</c:v>
                </c:pt>
                <c:pt idx="7">
                  <c:v>0.96457244551654775</c:v>
                </c:pt>
                <c:pt idx="8">
                  <c:v>0.84392665637217523</c:v>
                </c:pt>
                <c:pt idx="9">
                  <c:v>0.93018104139541113</c:v>
                </c:pt>
                <c:pt idx="10">
                  <c:v>0.98048328201371326</c:v>
                </c:pt>
              </c:numCache>
            </c:numRef>
          </c:val>
          <c:smooth val="0"/>
          <c:extLst>
            <c:ext xmlns:c16="http://schemas.microsoft.com/office/drawing/2014/chart" uri="{C3380CC4-5D6E-409C-BE32-E72D297353CC}">
              <c16:uniqueId val="{00000000-993C-4C73-973A-674FE364E553}"/>
            </c:ext>
          </c:extLst>
        </c:ser>
        <c:dLbls>
          <c:dLblPos val="t"/>
          <c:showLegendKey val="0"/>
          <c:showVal val="1"/>
          <c:showCatName val="0"/>
          <c:showSerName val="0"/>
          <c:showPercent val="0"/>
          <c:showBubbleSize val="0"/>
        </c:dLbls>
        <c:marker val="1"/>
        <c:smooth val="0"/>
        <c:axId val="1485441328"/>
        <c:axId val="1485453328"/>
      </c:lineChart>
      <c:catAx>
        <c:axId val="148544132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1485453328"/>
        <c:crosses val="autoZero"/>
        <c:auto val="1"/>
        <c:lblAlgn val="ctr"/>
        <c:lblOffset val="100"/>
        <c:noMultiLvlLbl val="0"/>
      </c:catAx>
      <c:valAx>
        <c:axId val="1485453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n-US" sz="1400" baseline="0"/>
                  <a:t>LOSS RATIO</a:t>
                </a:r>
                <a:endParaRPr lang="en-US" sz="1400"/>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148544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Tables!PivotTable7</c:name>
    <c:fmtId val="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FREQUENCY</a:t>
            </a:r>
          </a:p>
        </c:rich>
      </c:tx>
      <c:layout>
        <c:manualLayout>
          <c:xMode val="edge"/>
          <c:yMode val="edge"/>
          <c:x val="0.41707919421464723"/>
          <c:y val="4.530587522713507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Tables'!$A$130:$A$141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Tables'!$B$130:$B$141</c:f>
              <c:numCache>
                <c:formatCode>_(* #,##0.00_);_(* \(#,##0.00\);_(* "-"??_);_(@_)</c:formatCode>
                <c:ptCount val="11"/>
                <c:pt idx="0">
                  <c:v>0.4859154929577465</c:v>
                </c:pt>
                <c:pt idx="1">
                  <c:v>0.63221601489757917</c:v>
                </c:pt>
                <c:pt idx="2">
                  <c:v>0.6470846120122753</c:v>
                </c:pt>
                <c:pt idx="3">
                  <c:v>1.3339122883195831</c:v>
                </c:pt>
                <c:pt idx="4">
                  <c:v>1.0338913842384647</c:v>
                </c:pt>
                <c:pt idx="5">
                  <c:v>1.0306254029658286</c:v>
                </c:pt>
                <c:pt idx="6">
                  <c:v>0.79215588308768425</c:v>
                </c:pt>
                <c:pt idx="7">
                  <c:v>0.96060090702947842</c:v>
                </c:pt>
                <c:pt idx="8">
                  <c:v>1.0352651722252597</c:v>
                </c:pt>
                <c:pt idx="9">
                  <c:v>0.93327974276527326</c:v>
                </c:pt>
                <c:pt idx="10">
                  <c:v>1.1901935483870967</c:v>
                </c:pt>
              </c:numCache>
            </c:numRef>
          </c:val>
          <c:smooth val="0"/>
          <c:extLst>
            <c:ext xmlns:c16="http://schemas.microsoft.com/office/drawing/2014/chart" uri="{C3380CC4-5D6E-409C-BE32-E72D297353CC}">
              <c16:uniqueId val="{00000000-857B-47E6-B40B-D093733E213E}"/>
            </c:ext>
          </c:extLst>
        </c:ser>
        <c:dLbls>
          <c:dLblPos val="t"/>
          <c:showLegendKey val="0"/>
          <c:showVal val="1"/>
          <c:showCatName val="0"/>
          <c:showSerName val="0"/>
          <c:showPercent val="0"/>
          <c:showBubbleSize val="0"/>
        </c:dLbls>
        <c:marker val="1"/>
        <c:smooth val="0"/>
        <c:axId val="62309904"/>
        <c:axId val="62310384"/>
      </c:lineChart>
      <c:catAx>
        <c:axId val="6230990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2310384"/>
        <c:crosses val="autoZero"/>
        <c:auto val="1"/>
        <c:lblAlgn val="ctr"/>
        <c:lblOffset val="100"/>
        <c:noMultiLvlLbl val="0"/>
      </c:catAx>
      <c:valAx>
        <c:axId val="62310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FREQUENCY</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230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Tables!PivotTable8</c:name>
    <c:fmtId val="6"/>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SEVERITY</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Tables'!$A$147:$A$158</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Tables'!$B$147:$B$158</c:f>
              <c:numCache>
                <c:formatCode>_ * #,##0_ ;_ * \-#,##0_ ;_ * "-"??_ ;_ @_ </c:formatCode>
                <c:ptCount val="11"/>
                <c:pt idx="0">
                  <c:v>470.11503623188406</c:v>
                </c:pt>
                <c:pt idx="1">
                  <c:v>555.59499263622979</c:v>
                </c:pt>
                <c:pt idx="2">
                  <c:v>519.91124661246613</c:v>
                </c:pt>
                <c:pt idx="3">
                  <c:v>214.38053385416666</c:v>
                </c:pt>
                <c:pt idx="4">
                  <c:v>307.85505529225907</c:v>
                </c:pt>
                <c:pt idx="5">
                  <c:v>251.71285580231466</c:v>
                </c:pt>
                <c:pt idx="6">
                  <c:v>265.14411857458214</c:v>
                </c:pt>
                <c:pt idx="7">
                  <c:v>269.9604603127766</c:v>
                </c:pt>
                <c:pt idx="8">
                  <c:v>265.10773699498282</c:v>
                </c:pt>
                <c:pt idx="9">
                  <c:v>331.05311513063452</c:v>
                </c:pt>
                <c:pt idx="10">
                  <c:v>278.58629661751951</c:v>
                </c:pt>
              </c:numCache>
            </c:numRef>
          </c:val>
          <c:smooth val="0"/>
          <c:extLst>
            <c:ext xmlns:c16="http://schemas.microsoft.com/office/drawing/2014/chart" uri="{C3380CC4-5D6E-409C-BE32-E72D297353CC}">
              <c16:uniqueId val="{00000000-55FF-4242-9773-09B785A51BA9}"/>
            </c:ext>
          </c:extLst>
        </c:ser>
        <c:dLbls>
          <c:dLblPos val="t"/>
          <c:showLegendKey val="0"/>
          <c:showVal val="1"/>
          <c:showCatName val="0"/>
          <c:showSerName val="0"/>
          <c:showPercent val="0"/>
          <c:showBubbleSize val="0"/>
        </c:dLbls>
        <c:marker val="1"/>
        <c:smooth val="0"/>
        <c:axId val="659425408"/>
        <c:axId val="659422528"/>
      </c:lineChart>
      <c:catAx>
        <c:axId val="65942540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chemeClr val="lt1">
                    <a:lumMod val="75000"/>
                  </a:schemeClr>
                </a:solidFill>
                <a:latin typeface="+mn-lt"/>
                <a:ea typeface="+mn-ea"/>
                <a:cs typeface="+mn-cs"/>
              </a:defRPr>
            </a:pPr>
            <a:endParaRPr lang="en-US"/>
          </a:p>
        </c:txPr>
        <c:crossAx val="659422528"/>
        <c:crosses val="autoZero"/>
        <c:auto val="1"/>
        <c:lblAlgn val="ctr"/>
        <c:lblOffset val="100"/>
        <c:noMultiLvlLbl val="0"/>
      </c:catAx>
      <c:valAx>
        <c:axId val="65942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300" b="1" i="0" u="none" strike="noStrike" kern="1200" baseline="0">
                    <a:solidFill>
                      <a:schemeClr val="lt1">
                        <a:lumMod val="75000"/>
                      </a:schemeClr>
                    </a:solidFill>
                    <a:latin typeface="+mn-lt"/>
                    <a:ea typeface="+mn-ea"/>
                    <a:cs typeface="+mn-cs"/>
                  </a:defRPr>
                </a:pPr>
                <a:r>
                  <a:rPr lang="en-US" sz="1300" baseline="0"/>
                  <a:t>SEVERITY</a:t>
                </a:r>
                <a:endParaRPr lang="en-US" sz="1300"/>
              </a:p>
            </c:rich>
          </c:tx>
          <c:overlay val="0"/>
          <c:spPr>
            <a:noFill/>
            <a:ln>
              <a:noFill/>
            </a:ln>
            <a:effectLst/>
          </c:spPr>
          <c:txPr>
            <a:bodyPr rot="-5400000" spcFirstLastPara="1" vertOverflow="ellipsis" vert="horz" wrap="square" anchor="ctr" anchorCtr="1"/>
            <a:lstStyle/>
            <a:p>
              <a:pPr>
                <a:defRPr sz="13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5942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Tables!PivotTable9</c:name>
    <c:fmtId val="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PURE</a:t>
            </a:r>
            <a:r>
              <a:rPr lang="en-US" sz="1600" baseline="0"/>
              <a:t> PREMIUM</a:t>
            </a:r>
            <a:endParaRPr lang="en-US" sz="1600"/>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5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Tables'!$A$163:$A$174</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Tables'!$B$163:$B$174</c:f>
              <c:numCache>
                <c:formatCode>_ * #,##0_ ;_ * \-#,##0_ ;_ * "-"??_ ;_ @_ </c:formatCode>
                <c:ptCount val="11"/>
                <c:pt idx="0">
                  <c:v>228.4361795774648</c:v>
                </c:pt>
                <c:pt idx="1">
                  <c:v>351.25605214152699</c:v>
                </c:pt>
                <c:pt idx="2">
                  <c:v>336.42656729504603</c:v>
                </c:pt>
                <c:pt idx="3">
                  <c:v>285.96482848458533</c:v>
                </c:pt>
                <c:pt idx="4">
                  <c:v>318.28868926092281</c:v>
                </c:pt>
                <c:pt idx="5">
                  <c:v>259.42166344294003</c:v>
                </c:pt>
                <c:pt idx="6">
                  <c:v>210.03547339495378</c:v>
                </c:pt>
                <c:pt idx="7">
                  <c:v>259.32426303854874</c:v>
                </c:pt>
                <c:pt idx="8">
                  <c:v>274.45680699835975</c:v>
                </c:pt>
                <c:pt idx="9">
                  <c:v>308.96516613076096</c:v>
                </c:pt>
                <c:pt idx="10">
                  <c:v>331.5716129032258</c:v>
                </c:pt>
              </c:numCache>
            </c:numRef>
          </c:val>
          <c:smooth val="0"/>
          <c:extLst>
            <c:ext xmlns:c16="http://schemas.microsoft.com/office/drawing/2014/chart" uri="{C3380CC4-5D6E-409C-BE32-E72D297353CC}">
              <c16:uniqueId val="{00000000-E95F-42AC-99B0-2347965D9E1C}"/>
            </c:ext>
          </c:extLst>
        </c:ser>
        <c:dLbls>
          <c:dLblPos val="t"/>
          <c:showLegendKey val="0"/>
          <c:showVal val="1"/>
          <c:showCatName val="0"/>
          <c:showSerName val="0"/>
          <c:showPercent val="0"/>
          <c:showBubbleSize val="0"/>
        </c:dLbls>
        <c:marker val="1"/>
        <c:smooth val="0"/>
        <c:axId val="621707024"/>
        <c:axId val="621707504"/>
      </c:lineChart>
      <c:catAx>
        <c:axId val="62170702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21707504"/>
        <c:crosses val="autoZero"/>
        <c:auto val="1"/>
        <c:lblAlgn val="ctr"/>
        <c:lblOffset val="100"/>
        <c:noMultiLvlLbl val="0"/>
      </c:catAx>
      <c:valAx>
        <c:axId val="62170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300" b="1" i="0" u="none" strike="noStrike" kern="1200" baseline="0">
                    <a:solidFill>
                      <a:schemeClr val="lt1">
                        <a:lumMod val="75000"/>
                      </a:schemeClr>
                    </a:solidFill>
                    <a:latin typeface="+mn-lt"/>
                    <a:ea typeface="+mn-ea"/>
                    <a:cs typeface="+mn-cs"/>
                  </a:defRPr>
                </a:pPr>
                <a:r>
                  <a:rPr lang="en-US" sz="1300" baseline="0"/>
                  <a:t>PURE PREMIUM</a:t>
                </a:r>
                <a:endParaRPr lang="en-US" sz="1300"/>
              </a:p>
            </c:rich>
          </c:tx>
          <c:overlay val="0"/>
          <c:spPr>
            <a:noFill/>
            <a:ln>
              <a:noFill/>
            </a:ln>
            <a:effectLst/>
          </c:spPr>
          <c:txPr>
            <a:bodyPr rot="-5400000" spcFirstLastPara="1" vertOverflow="ellipsis" vert="horz" wrap="square" anchor="ctr" anchorCtr="1"/>
            <a:lstStyle/>
            <a:p>
              <a:pPr>
                <a:defRPr sz="13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2170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EARNED</a:t>
            </a:r>
            <a:r>
              <a:rPr lang="en-US" baseline="0"/>
              <a:t> PREMIUM</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Tables'!$A$45:$A$56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Tables'!$B$45:$B$56</c:f>
              <c:numCache>
                <c:formatCode>_-* #,##0_-;\-* #,##0_-;_-* "-"??_-;_-@_-</c:formatCode>
                <c:ptCount val="11"/>
                <c:pt idx="0">
                  <c:v>683370</c:v>
                </c:pt>
                <c:pt idx="1">
                  <c:v>767463</c:v>
                </c:pt>
                <c:pt idx="2">
                  <c:v>928425</c:v>
                </c:pt>
                <c:pt idx="3">
                  <c:v>995552</c:v>
                </c:pt>
                <c:pt idx="4">
                  <c:v>909041</c:v>
                </c:pt>
                <c:pt idx="5">
                  <c:v>956301</c:v>
                </c:pt>
                <c:pt idx="6">
                  <c:v>916737</c:v>
                </c:pt>
                <c:pt idx="7">
                  <c:v>948499</c:v>
                </c:pt>
                <c:pt idx="8">
                  <c:v>1189633</c:v>
                </c:pt>
                <c:pt idx="9">
                  <c:v>1239606</c:v>
                </c:pt>
                <c:pt idx="10">
                  <c:v>1310415</c:v>
                </c:pt>
              </c:numCache>
            </c:numRef>
          </c:val>
          <c:smooth val="0"/>
          <c:extLst>
            <c:ext xmlns:c16="http://schemas.microsoft.com/office/drawing/2014/chart" uri="{C3380CC4-5D6E-409C-BE32-E72D297353CC}">
              <c16:uniqueId val="{00000000-F768-4E3A-A192-419761DE8846}"/>
            </c:ext>
          </c:extLst>
        </c:ser>
        <c:dLbls>
          <c:dLblPos val="t"/>
          <c:showLegendKey val="0"/>
          <c:showVal val="1"/>
          <c:showCatName val="0"/>
          <c:showSerName val="0"/>
          <c:showPercent val="0"/>
          <c:showBubbleSize val="0"/>
        </c:dLbls>
        <c:marker val="1"/>
        <c:smooth val="0"/>
        <c:axId val="659783072"/>
        <c:axId val="659779712"/>
      </c:lineChart>
      <c:catAx>
        <c:axId val="659783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9779712"/>
        <c:crosses val="autoZero"/>
        <c:auto val="1"/>
        <c:lblAlgn val="ctr"/>
        <c:lblOffset val="100"/>
        <c:noMultiLvlLbl val="0"/>
      </c:catAx>
      <c:valAx>
        <c:axId val="659779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EARNED</a:t>
                </a:r>
                <a:r>
                  <a:rPr lang="en-US" baseline="0"/>
                  <a:t> PREMIUM(IN MILLIONS)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978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ULTIMATE</a:t>
            </a:r>
            <a:r>
              <a:rPr lang="en-US" baseline="0"/>
              <a:t> NUMBER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Tables'!$A$62:$A$73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Tables'!$B$62:$B$73</c:f>
              <c:numCache>
                <c:formatCode>_-* #,##0_-;\-* #,##0_-;_-* "-"??_-;_-@_-</c:formatCode>
                <c:ptCount val="11"/>
                <c:pt idx="0">
                  <c:v>1104</c:v>
                </c:pt>
                <c:pt idx="1">
                  <c:v>1358</c:v>
                </c:pt>
                <c:pt idx="2">
                  <c:v>1476</c:v>
                </c:pt>
                <c:pt idx="3">
                  <c:v>3072</c:v>
                </c:pt>
                <c:pt idx="4">
                  <c:v>2532</c:v>
                </c:pt>
                <c:pt idx="5">
                  <c:v>3197</c:v>
                </c:pt>
                <c:pt idx="6">
                  <c:v>3171</c:v>
                </c:pt>
                <c:pt idx="7">
                  <c:v>3389</c:v>
                </c:pt>
                <c:pt idx="8">
                  <c:v>3787</c:v>
                </c:pt>
                <c:pt idx="9">
                  <c:v>3483</c:v>
                </c:pt>
                <c:pt idx="10">
                  <c:v>4612</c:v>
                </c:pt>
              </c:numCache>
            </c:numRef>
          </c:val>
          <c:smooth val="0"/>
          <c:extLst>
            <c:ext xmlns:c16="http://schemas.microsoft.com/office/drawing/2014/chart" uri="{C3380CC4-5D6E-409C-BE32-E72D297353CC}">
              <c16:uniqueId val="{00000000-36F4-4617-9BC1-16A0195FCD73}"/>
            </c:ext>
          </c:extLst>
        </c:ser>
        <c:dLbls>
          <c:dLblPos val="t"/>
          <c:showLegendKey val="0"/>
          <c:showVal val="1"/>
          <c:showCatName val="0"/>
          <c:showSerName val="0"/>
          <c:showPercent val="0"/>
          <c:showBubbleSize val="0"/>
        </c:dLbls>
        <c:marker val="1"/>
        <c:smooth val="0"/>
        <c:axId val="560939328"/>
        <c:axId val="560939808"/>
      </c:lineChart>
      <c:catAx>
        <c:axId val="560939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60939808"/>
        <c:crosses val="autoZero"/>
        <c:auto val="1"/>
        <c:lblAlgn val="ctr"/>
        <c:lblOffset val="100"/>
        <c:noMultiLvlLbl val="0"/>
      </c:catAx>
      <c:valAx>
        <c:axId val="560939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ULTIMATE</a:t>
                </a:r>
                <a:r>
                  <a:rPr lang="en-US" baseline="0"/>
                  <a:t> NUMBER(IN THOUSANDS)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609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ULTIMATE</a:t>
            </a:r>
            <a:r>
              <a:rPr lang="en-US" baseline="0"/>
              <a:t> AMOUNT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Tables'!$A$79:$A$90</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Tables'!$B$79:$B$90</c:f>
              <c:numCache>
                <c:formatCode>_-* #,##0_-;\-* #,##0_-;_-* "-"??_-;_-@_-</c:formatCode>
                <c:ptCount val="11"/>
                <c:pt idx="0">
                  <c:v>519007</c:v>
                </c:pt>
                <c:pt idx="1">
                  <c:v>754498</c:v>
                </c:pt>
                <c:pt idx="2">
                  <c:v>767389</c:v>
                </c:pt>
                <c:pt idx="3">
                  <c:v>658577</c:v>
                </c:pt>
                <c:pt idx="4">
                  <c:v>779489</c:v>
                </c:pt>
                <c:pt idx="5">
                  <c:v>804726</c:v>
                </c:pt>
                <c:pt idx="6">
                  <c:v>840772</c:v>
                </c:pt>
                <c:pt idx="7">
                  <c:v>914896</c:v>
                </c:pt>
                <c:pt idx="8">
                  <c:v>1003963</c:v>
                </c:pt>
                <c:pt idx="9">
                  <c:v>1153058</c:v>
                </c:pt>
                <c:pt idx="10">
                  <c:v>1284840</c:v>
                </c:pt>
              </c:numCache>
            </c:numRef>
          </c:val>
          <c:smooth val="0"/>
          <c:extLst>
            <c:ext xmlns:c16="http://schemas.microsoft.com/office/drawing/2014/chart" uri="{C3380CC4-5D6E-409C-BE32-E72D297353CC}">
              <c16:uniqueId val="{00000000-FDCC-409A-99E1-3DA4CB14080E}"/>
            </c:ext>
          </c:extLst>
        </c:ser>
        <c:dLbls>
          <c:dLblPos val="t"/>
          <c:showLegendKey val="0"/>
          <c:showVal val="1"/>
          <c:showCatName val="0"/>
          <c:showSerName val="0"/>
          <c:showPercent val="0"/>
          <c:showBubbleSize val="0"/>
        </c:dLbls>
        <c:marker val="1"/>
        <c:smooth val="0"/>
        <c:axId val="561111648"/>
        <c:axId val="561112128"/>
      </c:lineChart>
      <c:catAx>
        <c:axId val="561111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61112128"/>
        <c:crosses val="autoZero"/>
        <c:auto val="1"/>
        <c:lblAlgn val="ctr"/>
        <c:lblOffset val="100"/>
        <c:noMultiLvlLbl val="0"/>
      </c:catAx>
      <c:valAx>
        <c:axId val="56111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ULTIMATE</a:t>
                </a:r>
                <a:r>
                  <a:rPr lang="en-US" baseline="0"/>
                  <a:t> AMOUNT(IN MILLIONS)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611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PREMIUM EARNED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Tables'!$A$96:$A$107</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Tables'!$B$96:$B$107</c:f>
              <c:numCache>
                <c:formatCode>0.00</c:formatCode>
                <c:ptCount val="11"/>
                <c:pt idx="0">
                  <c:v>300.77904929577466</c:v>
                </c:pt>
                <c:pt idx="1">
                  <c:v>357.29189944134077</c:v>
                </c:pt>
                <c:pt idx="2">
                  <c:v>407.02542744410346</c:v>
                </c:pt>
                <c:pt idx="3">
                  <c:v>432.28484585323491</c:v>
                </c:pt>
                <c:pt idx="4">
                  <c:v>371.18864842792976</c:v>
                </c:pt>
                <c:pt idx="5">
                  <c:v>308.2852998065764</c:v>
                </c:pt>
                <c:pt idx="6">
                  <c:v>229.01249063202599</c:v>
                </c:pt>
                <c:pt idx="7">
                  <c:v>268.84892290249434</c:v>
                </c:pt>
                <c:pt idx="8">
                  <c:v>325.21405139420449</c:v>
                </c:pt>
                <c:pt idx="9">
                  <c:v>332.15594855305466</c:v>
                </c:pt>
                <c:pt idx="10">
                  <c:v>338.17161290322582</c:v>
                </c:pt>
              </c:numCache>
            </c:numRef>
          </c:val>
          <c:smooth val="0"/>
          <c:extLst>
            <c:ext xmlns:c16="http://schemas.microsoft.com/office/drawing/2014/chart" uri="{C3380CC4-5D6E-409C-BE32-E72D297353CC}">
              <c16:uniqueId val="{00000000-3DE8-4693-81E7-460F297556A5}"/>
            </c:ext>
          </c:extLst>
        </c:ser>
        <c:dLbls>
          <c:dLblPos val="t"/>
          <c:showLegendKey val="0"/>
          <c:showVal val="1"/>
          <c:showCatName val="0"/>
          <c:showSerName val="0"/>
          <c:showPercent val="0"/>
          <c:showBubbleSize val="0"/>
        </c:dLbls>
        <c:marker val="1"/>
        <c:smooth val="0"/>
        <c:axId val="657286784"/>
        <c:axId val="657288224"/>
      </c:lineChart>
      <c:catAx>
        <c:axId val="657286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7288224"/>
        <c:crosses val="autoZero"/>
        <c:auto val="1"/>
        <c:lblAlgn val="ctr"/>
        <c:lblOffset val="100"/>
        <c:noMultiLvlLbl val="0"/>
      </c:catAx>
      <c:valAx>
        <c:axId val="657288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AVERAGE PREMIUM EARNED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72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LOSS</a:t>
            </a:r>
            <a:r>
              <a:rPr lang="en-US" baseline="0"/>
              <a:t> RATIO</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Tables'!$A$113:$A$124</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Tables'!$B$113:$B$124</c:f>
              <c:numCache>
                <c:formatCode>_(* #,##0.00_);_(* \(#,##0.00\);_(* "-"??_);_(@_)</c:formatCode>
                <c:ptCount val="11"/>
                <c:pt idx="0">
                  <c:v>0.75948168634853741</c:v>
                </c:pt>
                <c:pt idx="1">
                  <c:v>0.98310667745546043</c:v>
                </c:pt>
                <c:pt idx="2">
                  <c:v>0.82654926353771174</c:v>
                </c:pt>
                <c:pt idx="3">
                  <c:v>0.66151943846228023</c:v>
                </c:pt>
                <c:pt idx="4">
                  <c:v>0.85748497592517825</c:v>
                </c:pt>
                <c:pt idx="5">
                  <c:v>0.84149864948379227</c:v>
                </c:pt>
                <c:pt idx="6">
                  <c:v>0.91713544888010412</c:v>
                </c:pt>
                <c:pt idx="7">
                  <c:v>0.96457244551654775</c:v>
                </c:pt>
                <c:pt idx="8">
                  <c:v>0.84392665637217523</c:v>
                </c:pt>
                <c:pt idx="9">
                  <c:v>0.93018104139541113</c:v>
                </c:pt>
                <c:pt idx="10">
                  <c:v>0.98048328201371326</c:v>
                </c:pt>
              </c:numCache>
            </c:numRef>
          </c:val>
          <c:smooth val="0"/>
          <c:extLst>
            <c:ext xmlns:c16="http://schemas.microsoft.com/office/drawing/2014/chart" uri="{C3380CC4-5D6E-409C-BE32-E72D297353CC}">
              <c16:uniqueId val="{00000000-C59D-4EA4-B549-A8CB19DF6DA6}"/>
            </c:ext>
          </c:extLst>
        </c:ser>
        <c:dLbls>
          <c:dLblPos val="t"/>
          <c:showLegendKey val="0"/>
          <c:showVal val="1"/>
          <c:showCatName val="0"/>
          <c:showSerName val="0"/>
          <c:showPercent val="0"/>
          <c:showBubbleSize val="0"/>
        </c:dLbls>
        <c:marker val="1"/>
        <c:smooth val="0"/>
        <c:axId val="1485441328"/>
        <c:axId val="1485453328"/>
      </c:lineChart>
      <c:catAx>
        <c:axId val="148544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485453328"/>
        <c:crosses val="autoZero"/>
        <c:auto val="1"/>
        <c:lblAlgn val="ctr"/>
        <c:lblOffset val="100"/>
        <c:noMultiLvlLbl val="0"/>
      </c:catAx>
      <c:valAx>
        <c:axId val="1485453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LOSS RATIO</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4854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Tables'!$A$130:$A$141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Tables'!$B$130:$B$141</c:f>
              <c:numCache>
                <c:formatCode>_(* #,##0.00_);_(* \(#,##0.00\);_(* "-"??_);_(@_)</c:formatCode>
                <c:ptCount val="11"/>
                <c:pt idx="0">
                  <c:v>0.4859154929577465</c:v>
                </c:pt>
                <c:pt idx="1">
                  <c:v>0.63221601489757917</c:v>
                </c:pt>
                <c:pt idx="2">
                  <c:v>0.6470846120122753</c:v>
                </c:pt>
                <c:pt idx="3">
                  <c:v>1.3339122883195831</c:v>
                </c:pt>
                <c:pt idx="4">
                  <c:v>1.0338913842384647</c:v>
                </c:pt>
                <c:pt idx="5">
                  <c:v>1.0306254029658286</c:v>
                </c:pt>
                <c:pt idx="6">
                  <c:v>0.79215588308768425</c:v>
                </c:pt>
                <c:pt idx="7">
                  <c:v>0.96060090702947842</c:v>
                </c:pt>
                <c:pt idx="8">
                  <c:v>1.0352651722252597</c:v>
                </c:pt>
                <c:pt idx="9">
                  <c:v>0.93327974276527326</c:v>
                </c:pt>
                <c:pt idx="10">
                  <c:v>1.1901935483870967</c:v>
                </c:pt>
              </c:numCache>
            </c:numRef>
          </c:val>
          <c:smooth val="0"/>
          <c:extLst>
            <c:ext xmlns:c16="http://schemas.microsoft.com/office/drawing/2014/chart" uri="{C3380CC4-5D6E-409C-BE32-E72D297353CC}">
              <c16:uniqueId val="{00000000-5CE8-411C-A7C1-819C0682EF83}"/>
            </c:ext>
          </c:extLst>
        </c:ser>
        <c:dLbls>
          <c:dLblPos val="t"/>
          <c:showLegendKey val="0"/>
          <c:showVal val="1"/>
          <c:showCatName val="0"/>
          <c:showSerName val="0"/>
          <c:showPercent val="0"/>
          <c:showBubbleSize val="0"/>
        </c:dLbls>
        <c:marker val="1"/>
        <c:smooth val="0"/>
        <c:axId val="62309904"/>
        <c:axId val="62310384"/>
      </c:lineChart>
      <c:catAx>
        <c:axId val="62309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2310384"/>
        <c:crosses val="autoZero"/>
        <c:auto val="1"/>
        <c:lblAlgn val="ctr"/>
        <c:lblOffset val="100"/>
        <c:noMultiLvlLbl val="0"/>
      </c:catAx>
      <c:valAx>
        <c:axId val="62310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FREQUENCY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23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SEVERITY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Tables'!$A$147:$A$158</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Tables'!$B$147:$B$158</c:f>
              <c:numCache>
                <c:formatCode>_ * #,##0_ ;_ * \-#,##0_ ;_ * "-"??_ ;_ @_ </c:formatCode>
                <c:ptCount val="11"/>
                <c:pt idx="0">
                  <c:v>470.11503623188406</c:v>
                </c:pt>
                <c:pt idx="1">
                  <c:v>555.59499263622979</c:v>
                </c:pt>
                <c:pt idx="2">
                  <c:v>519.91124661246613</c:v>
                </c:pt>
                <c:pt idx="3">
                  <c:v>214.38053385416666</c:v>
                </c:pt>
                <c:pt idx="4">
                  <c:v>307.85505529225907</c:v>
                </c:pt>
                <c:pt idx="5">
                  <c:v>251.71285580231466</c:v>
                </c:pt>
                <c:pt idx="6">
                  <c:v>265.14411857458214</c:v>
                </c:pt>
                <c:pt idx="7">
                  <c:v>269.9604603127766</c:v>
                </c:pt>
                <c:pt idx="8">
                  <c:v>265.10773699498282</c:v>
                </c:pt>
                <c:pt idx="9">
                  <c:v>331.05311513063452</c:v>
                </c:pt>
                <c:pt idx="10">
                  <c:v>278.58629661751951</c:v>
                </c:pt>
              </c:numCache>
            </c:numRef>
          </c:val>
          <c:smooth val="0"/>
          <c:extLst>
            <c:ext xmlns:c16="http://schemas.microsoft.com/office/drawing/2014/chart" uri="{C3380CC4-5D6E-409C-BE32-E72D297353CC}">
              <c16:uniqueId val="{00000000-A557-4745-B832-EF7965D48FA1}"/>
            </c:ext>
          </c:extLst>
        </c:ser>
        <c:dLbls>
          <c:dLblPos val="t"/>
          <c:showLegendKey val="0"/>
          <c:showVal val="1"/>
          <c:showCatName val="0"/>
          <c:showSerName val="0"/>
          <c:showPercent val="0"/>
          <c:showBubbleSize val="0"/>
        </c:dLbls>
        <c:marker val="1"/>
        <c:smooth val="0"/>
        <c:axId val="659425408"/>
        <c:axId val="659422528"/>
      </c:lineChart>
      <c:catAx>
        <c:axId val="65942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9422528"/>
        <c:crosses val="autoZero"/>
        <c:auto val="1"/>
        <c:lblAlgn val="ctr"/>
        <c:lblOffset val="100"/>
        <c:noMultiLvlLbl val="0"/>
      </c:catAx>
      <c:valAx>
        <c:axId val="65942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SEVERITY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594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[Internal 5 - Aryan Gholap.xlsx]Pivot Tables!PivotTable9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PURE</a:t>
            </a:r>
            <a:r>
              <a:rPr lang="en-US" baseline="0"/>
              <a:t> PREMIUM</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Tables'!$A$163:$A$174</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 Tables'!$B$163:$B$174</c:f>
              <c:numCache>
                <c:formatCode>_ * #,##0_ ;_ * \-#,##0_ ;_ * "-"??_ ;_ @_ </c:formatCode>
                <c:ptCount val="11"/>
                <c:pt idx="0">
                  <c:v>228.4361795774648</c:v>
                </c:pt>
                <c:pt idx="1">
                  <c:v>351.25605214152699</c:v>
                </c:pt>
                <c:pt idx="2">
                  <c:v>336.42656729504603</c:v>
                </c:pt>
                <c:pt idx="3">
                  <c:v>285.96482848458533</c:v>
                </c:pt>
                <c:pt idx="4">
                  <c:v>318.28868926092281</c:v>
                </c:pt>
                <c:pt idx="5">
                  <c:v>259.42166344294003</c:v>
                </c:pt>
                <c:pt idx="6">
                  <c:v>210.03547339495378</c:v>
                </c:pt>
                <c:pt idx="7">
                  <c:v>259.32426303854874</c:v>
                </c:pt>
                <c:pt idx="8">
                  <c:v>274.45680699835975</c:v>
                </c:pt>
                <c:pt idx="9">
                  <c:v>308.96516613076096</c:v>
                </c:pt>
                <c:pt idx="10">
                  <c:v>331.5716129032258</c:v>
                </c:pt>
              </c:numCache>
            </c:numRef>
          </c:val>
          <c:smooth val="0"/>
          <c:extLst>
            <c:ext xmlns:c16="http://schemas.microsoft.com/office/drawing/2014/chart" uri="{C3380CC4-5D6E-409C-BE32-E72D297353CC}">
              <c16:uniqueId val="{00000000-9E6F-468F-BFEE-C194AA30FB5C}"/>
            </c:ext>
          </c:extLst>
        </c:ser>
        <c:dLbls>
          <c:dLblPos val="t"/>
          <c:showLegendKey val="0"/>
          <c:showVal val="1"/>
          <c:showCatName val="0"/>
          <c:showSerName val="0"/>
          <c:showPercent val="0"/>
          <c:showBubbleSize val="0"/>
        </c:dLbls>
        <c:marker val="1"/>
        <c:smooth val="0"/>
        <c:axId val="621707024"/>
        <c:axId val="621707504"/>
      </c:lineChart>
      <c:catAx>
        <c:axId val="621707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21707504"/>
        <c:crosses val="autoZero"/>
        <c:auto val="1"/>
        <c:lblAlgn val="ctr"/>
        <c:lblOffset val="100"/>
        <c:noMultiLvlLbl val="0"/>
      </c:catAx>
      <c:valAx>
        <c:axId val="62170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PURE PREMIUM</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2170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47625</xdr:colOff>
      <xdr:row>24</xdr:row>
      <xdr:rowOff>44450</xdr:rowOff>
    </xdr:from>
    <xdr:to>
      <xdr:col>5</xdr:col>
      <xdr:colOff>892175</xdr:colOff>
      <xdr:row>39</xdr:row>
      <xdr:rowOff>25400</xdr:rowOff>
    </xdr:to>
    <xdr:graphicFrame macro="">
      <xdr:nvGraphicFramePr>
        <xdr:cNvPr id="2" name="Chart 1">
          <a:extLst>
            <a:ext uri="{FF2B5EF4-FFF2-40B4-BE49-F238E27FC236}">
              <a16:creationId xmlns:a16="http://schemas.microsoft.com/office/drawing/2014/main" id="{A911905C-8AFA-5D9C-210D-97474C34D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22224</xdr:colOff>
      <xdr:row>41</xdr:row>
      <xdr:rowOff>25400</xdr:rowOff>
    </xdr:from>
    <xdr:to>
      <xdr:col>8</xdr:col>
      <xdr:colOff>215900</xdr:colOff>
      <xdr:row>56</xdr:row>
      <xdr:rowOff>6350</xdr:rowOff>
    </xdr:to>
    <xdr:graphicFrame macro="">
      <xdr:nvGraphicFramePr>
        <xdr:cNvPr id="3" name="Chart 2">
          <a:extLst>
            <a:ext uri="{FF2B5EF4-FFF2-40B4-BE49-F238E27FC236}">
              <a16:creationId xmlns:a16="http://schemas.microsoft.com/office/drawing/2014/main" id="{223D0DBC-60EC-90AF-5E95-41D7D238D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58</xdr:row>
      <xdr:rowOff>25400</xdr:rowOff>
    </xdr:from>
    <xdr:to>
      <xdr:col>5</xdr:col>
      <xdr:colOff>873125</xdr:colOff>
      <xdr:row>73</xdr:row>
      <xdr:rowOff>6350</xdr:rowOff>
    </xdr:to>
    <xdr:graphicFrame macro="">
      <xdr:nvGraphicFramePr>
        <xdr:cNvPr id="4" name="Chart 3">
          <a:extLst>
            <a:ext uri="{FF2B5EF4-FFF2-40B4-BE49-F238E27FC236}">
              <a16:creationId xmlns:a16="http://schemas.microsoft.com/office/drawing/2014/main" id="{C7E44D7F-9607-5FB0-8164-5501357DE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22224</xdr:colOff>
      <xdr:row>75</xdr:row>
      <xdr:rowOff>12700</xdr:rowOff>
    </xdr:from>
    <xdr:to>
      <xdr:col>9</xdr:col>
      <xdr:colOff>107949</xdr:colOff>
      <xdr:row>89</xdr:row>
      <xdr:rowOff>177800</xdr:rowOff>
    </xdr:to>
    <xdr:graphicFrame macro="">
      <xdr:nvGraphicFramePr>
        <xdr:cNvPr id="5" name="Chart 4">
          <a:extLst>
            <a:ext uri="{FF2B5EF4-FFF2-40B4-BE49-F238E27FC236}">
              <a16:creationId xmlns:a16="http://schemas.microsoft.com/office/drawing/2014/main" id="{222F81AF-2CDB-D95C-96AE-7F0B9EB5E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60324</xdr:colOff>
      <xdr:row>91</xdr:row>
      <xdr:rowOff>158750</xdr:rowOff>
    </xdr:from>
    <xdr:to>
      <xdr:col>6</xdr:col>
      <xdr:colOff>469899</xdr:colOff>
      <xdr:row>106</xdr:row>
      <xdr:rowOff>139700</xdr:rowOff>
    </xdr:to>
    <xdr:graphicFrame macro="">
      <xdr:nvGraphicFramePr>
        <xdr:cNvPr id="6" name="Chart 5">
          <a:extLst>
            <a:ext uri="{FF2B5EF4-FFF2-40B4-BE49-F238E27FC236}">
              <a16:creationId xmlns:a16="http://schemas.microsoft.com/office/drawing/2014/main" id="{6BC95D07-4467-9AEB-22B9-DFD7EEDED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xdr:colOff>
      <xdr:row>109</xdr:row>
      <xdr:rowOff>0</xdr:rowOff>
    </xdr:from>
    <xdr:to>
      <xdr:col>5</xdr:col>
      <xdr:colOff>873125</xdr:colOff>
      <xdr:row>123</xdr:row>
      <xdr:rowOff>165100</xdr:rowOff>
    </xdr:to>
    <xdr:graphicFrame macro="">
      <xdr:nvGraphicFramePr>
        <xdr:cNvPr id="7" name="Chart 6">
          <a:extLst>
            <a:ext uri="{FF2B5EF4-FFF2-40B4-BE49-F238E27FC236}">
              <a16:creationId xmlns:a16="http://schemas.microsoft.com/office/drawing/2014/main" id="{5AA44286-4538-FC9A-23C0-8687494E5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22225</xdr:colOff>
      <xdr:row>126</xdr:row>
      <xdr:rowOff>19050</xdr:rowOff>
    </xdr:from>
    <xdr:to>
      <xdr:col>5</xdr:col>
      <xdr:colOff>866775</xdr:colOff>
      <xdr:row>141</xdr:row>
      <xdr:rowOff>0</xdr:rowOff>
    </xdr:to>
    <xdr:graphicFrame macro="">
      <xdr:nvGraphicFramePr>
        <xdr:cNvPr id="8" name="Chart 7">
          <a:extLst>
            <a:ext uri="{FF2B5EF4-FFF2-40B4-BE49-F238E27FC236}">
              <a16:creationId xmlns:a16="http://schemas.microsoft.com/office/drawing/2014/main" id="{1D6CD6DE-2BEA-9386-0536-C0A05AEE7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22225</xdr:colOff>
      <xdr:row>143</xdr:row>
      <xdr:rowOff>12700</xdr:rowOff>
    </xdr:from>
    <xdr:to>
      <xdr:col>5</xdr:col>
      <xdr:colOff>866775</xdr:colOff>
      <xdr:row>157</xdr:row>
      <xdr:rowOff>177800</xdr:rowOff>
    </xdr:to>
    <xdr:graphicFrame macro="">
      <xdr:nvGraphicFramePr>
        <xdr:cNvPr id="9" name="Chart 8">
          <a:extLst>
            <a:ext uri="{FF2B5EF4-FFF2-40B4-BE49-F238E27FC236}">
              <a16:creationId xmlns:a16="http://schemas.microsoft.com/office/drawing/2014/main" id="{C806D88B-54AD-3AF3-A91B-3D15CFC6B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22225</xdr:colOff>
      <xdr:row>159</xdr:row>
      <xdr:rowOff>0</xdr:rowOff>
    </xdr:from>
    <xdr:to>
      <xdr:col>5</xdr:col>
      <xdr:colOff>866775</xdr:colOff>
      <xdr:row>173</xdr:row>
      <xdr:rowOff>165100</xdr:rowOff>
    </xdr:to>
    <xdr:graphicFrame macro="">
      <xdr:nvGraphicFramePr>
        <xdr:cNvPr id="10" name="Chart 9">
          <a:extLst>
            <a:ext uri="{FF2B5EF4-FFF2-40B4-BE49-F238E27FC236}">
              <a16:creationId xmlns:a16="http://schemas.microsoft.com/office/drawing/2014/main" id="{E32D6077-34ED-572F-3ECC-9E0919CD9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349250</xdr:colOff>
      <xdr:row>17</xdr:row>
      <xdr:rowOff>3174</xdr:rowOff>
    </xdr:from>
    <xdr:to>
      <xdr:col>22</xdr:col>
      <xdr:colOff>419100</xdr:colOff>
      <xdr:row>32</xdr:row>
      <xdr:rowOff>126999</xdr:rowOff>
    </xdr:to>
    <xdr:graphicFrame macro="">
      <xdr:nvGraphicFramePr>
        <xdr:cNvPr id="2" name="Chart 1">
          <a:extLst>
            <a:ext uri="{FF2B5EF4-FFF2-40B4-BE49-F238E27FC236}">
              <a16:creationId xmlns:a16="http://schemas.microsoft.com/office/drawing/2014/main" id="{B3F268BF-21B6-46EC-A463-0FA82BFB9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16</xdr:row>
      <xdr:rowOff>177800</xdr:rowOff>
    </xdr:from>
    <xdr:to>
      <xdr:col>11</xdr:col>
      <xdr:colOff>177800</xdr:colOff>
      <xdr:row>32</xdr:row>
      <xdr:rowOff>139700</xdr:rowOff>
    </xdr:to>
    <xdr:graphicFrame macro="">
      <xdr:nvGraphicFramePr>
        <xdr:cNvPr id="3" name="Chart 2">
          <a:extLst>
            <a:ext uri="{FF2B5EF4-FFF2-40B4-BE49-F238E27FC236}">
              <a16:creationId xmlns:a16="http://schemas.microsoft.com/office/drawing/2014/main" id="{0FCD10D6-0AB9-4EC3-822E-3C2E5F7E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371474</xdr:colOff>
      <xdr:row>0</xdr:row>
      <xdr:rowOff>92076</xdr:rowOff>
    </xdr:from>
    <xdr:to>
      <xdr:col>22</xdr:col>
      <xdr:colOff>431799</xdr:colOff>
      <xdr:row>16</xdr:row>
      <xdr:rowOff>63500</xdr:rowOff>
    </xdr:to>
    <xdr:graphicFrame macro="">
      <xdr:nvGraphicFramePr>
        <xdr:cNvPr id="4" name="Chart 3">
          <a:extLst>
            <a:ext uri="{FF2B5EF4-FFF2-40B4-BE49-F238E27FC236}">
              <a16:creationId xmlns:a16="http://schemas.microsoft.com/office/drawing/2014/main" id="{F1A69921-AA58-4C82-A7A2-05C6627C3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203200</xdr:colOff>
      <xdr:row>0</xdr:row>
      <xdr:rowOff>101600</xdr:rowOff>
    </xdr:from>
    <xdr:to>
      <xdr:col>11</xdr:col>
      <xdr:colOff>190500</xdr:colOff>
      <xdr:row>16</xdr:row>
      <xdr:rowOff>76200</xdr:rowOff>
    </xdr:to>
    <xdr:graphicFrame macro="">
      <xdr:nvGraphicFramePr>
        <xdr:cNvPr id="5" name="Chart 4">
          <a:extLst>
            <a:ext uri="{FF2B5EF4-FFF2-40B4-BE49-F238E27FC236}">
              <a16:creationId xmlns:a16="http://schemas.microsoft.com/office/drawing/2014/main" id="{2E04757D-58EF-407B-B1DD-084B0F879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600075</xdr:colOff>
      <xdr:row>17</xdr:row>
      <xdr:rowOff>25400</xdr:rowOff>
    </xdr:from>
    <xdr:to>
      <xdr:col>34</xdr:col>
      <xdr:colOff>22225</xdr:colOff>
      <xdr:row>32</xdr:row>
      <xdr:rowOff>88900</xdr:rowOff>
    </xdr:to>
    <xdr:graphicFrame macro="">
      <xdr:nvGraphicFramePr>
        <xdr:cNvPr id="6" name="Chart 5">
          <a:extLst>
            <a:ext uri="{FF2B5EF4-FFF2-40B4-BE49-F238E27FC236}">
              <a16:creationId xmlns:a16="http://schemas.microsoft.com/office/drawing/2014/main" id="{16DD1672-5A7F-454F-A46C-B92F64AC1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177800</xdr:colOff>
      <xdr:row>33</xdr:row>
      <xdr:rowOff>63500</xdr:rowOff>
    </xdr:from>
    <xdr:to>
      <xdr:col>11</xdr:col>
      <xdr:colOff>184151</xdr:colOff>
      <xdr:row>50</xdr:row>
      <xdr:rowOff>152400</xdr:rowOff>
    </xdr:to>
    <xdr:graphicFrame macro="">
      <xdr:nvGraphicFramePr>
        <xdr:cNvPr id="7" name="Chart 6">
          <a:extLst>
            <a:ext uri="{FF2B5EF4-FFF2-40B4-BE49-F238E27FC236}">
              <a16:creationId xmlns:a16="http://schemas.microsoft.com/office/drawing/2014/main" id="{B6AFF691-D0DA-46AC-BD71-890F16E24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342900</xdr:colOff>
      <xdr:row>33</xdr:row>
      <xdr:rowOff>63500</xdr:rowOff>
    </xdr:from>
    <xdr:to>
      <xdr:col>22</xdr:col>
      <xdr:colOff>444499</xdr:colOff>
      <xdr:row>50</xdr:row>
      <xdr:rowOff>127000</xdr:rowOff>
    </xdr:to>
    <xdr:graphicFrame macro="">
      <xdr:nvGraphicFramePr>
        <xdr:cNvPr id="8" name="Chart 7">
          <a:extLst>
            <a:ext uri="{FF2B5EF4-FFF2-40B4-BE49-F238E27FC236}">
              <a16:creationId xmlns:a16="http://schemas.microsoft.com/office/drawing/2014/main" id="{CEB5D988-6615-4E9B-8A48-39F289F99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600075</xdr:colOff>
      <xdr:row>0</xdr:row>
      <xdr:rowOff>101600</xdr:rowOff>
    </xdr:from>
    <xdr:to>
      <xdr:col>34</xdr:col>
      <xdr:colOff>28575</xdr:colOff>
      <xdr:row>16</xdr:row>
      <xdr:rowOff>76200</xdr:rowOff>
    </xdr:to>
    <xdr:graphicFrame macro="">
      <xdr:nvGraphicFramePr>
        <xdr:cNvPr id="9" name="Chart 8">
          <a:extLst>
            <a:ext uri="{FF2B5EF4-FFF2-40B4-BE49-F238E27FC236}">
              <a16:creationId xmlns:a16="http://schemas.microsoft.com/office/drawing/2014/main" id="{E6D4FB07-860C-4D90-9DF9-3366D55F2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581024</xdr:colOff>
      <xdr:row>33</xdr:row>
      <xdr:rowOff>63500</xdr:rowOff>
    </xdr:from>
    <xdr:to>
      <xdr:col>34</xdr:col>
      <xdr:colOff>88899</xdr:colOff>
      <xdr:row>50</xdr:row>
      <xdr:rowOff>101600</xdr:rowOff>
    </xdr:to>
    <xdr:graphicFrame macro="">
      <xdr:nvGraphicFramePr>
        <xdr:cNvPr id="10" name="Chart 9">
          <a:extLst>
            <a:ext uri="{FF2B5EF4-FFF2-40B4-BE49-F238E27FC236}">
              <a16:creationId xmlns:a16="http://schemas.microsoft.com/office/drawing/2014/main" id="{4A4FACCA-FA6B-4CDD-9679-2E6BDDD1A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34</xdr:col>
      <xdr:colOff>184149</xdr:colOff>
      <xdr:row>5</xdr:row>
      <xdr:rowOff>82551</xdr:rowOff>
    </xdr:from>
    <xdr:to>
      <xdr:col>38</xdr:col>
      <xdr:colOff>168274</xdr:colOff>
      <xdr:row>11</xdr:row>
      <xdr:rowOff>177801</xdr:rowOff>
    </xdr:to>
    <mc:AlternateContent xmlns:mc="http://schemas.openxmlformats.org/markup-compatibility/2006">
      <mc:Choice xmlns:a14="http://schemas.microsoft.com/office/drawing/2010/main" Requires="a14">
        <xdr:graphicFrame macro="">
          <xdr:nvGraphicFramePr>
            <xdr:cNvPr id="11" name="LoB">
              <a:extLst>
                <a:ext uri="{FF2B5EF4-FFF2-40B4-BE49-F238E27FC236}">
                  <a16:creationId xmlns:a16="http://schemas.microsoft.com/office/drawing/2014/main" id="{159512C7-BDFC-5066-DE0E-E26F5E827033}"/>
                </a:ext>
              </a:extLst>
            </xdr:cNvPr>
            <xdr:cNvGraphicFramePr/>
          </xdr:nvGraphicFramePr>
          <xdr:xfrm>
            <a:off x="0" y="0"/>
            <a:ext cx="0" cy="0"/>
          </xdr:xfrm>
          <a:graphic>
            <a:graphicData uri="http://schemas.microsoft.com/office/drawing/2010/slicer">
              <sle:slicer xmlns:sle="http://schemas.microsoft.com/office/drawing/2010/slicer" name="LoB"/>
            </a:graphicData>
          </a:graphic>
        </xdr:graphicFrame>
      </mc:Choice>
      <mc:Fallback>
        <xdr:sp macro="" textlink="">
          <xdr:nvSpPr>
            <xdr:cNvPr id="0" name=""/>
            <xdr:cNvSpPr>
              <a:spLocks noTextEdit="1"/>
            </xdr:cNvSpPr>
          </xdr:nvSpPr>
          <xdr:spPr>
            <a:xfrm>
              <a:off x="20910549" y="1035051"/>
              <a:ext cx="242252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190499</xdr:colOff>
      <xdr:row>14</xdr:row>
      <xdr:rowOff>19050</xdr:rowOff>
    </xdr:from>
    <xdr:to>
      <xdr:col>38</xdr:col>
      <xdr:colOff>206374</xdr:colOff>
      <xdr:row>32</xdr:row>
      <xdr:rowOff>152400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478DEEAE-E895-E4D9-E39F-A2C3C1FFC54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916899" y="2686050"/>
              <a:ext cx="2454275" cy="356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Chimay%20Dani\AppData\Local\Microsoft\Windows\INetCache\IE\OME3T19Z\MINI%20PROJECT_INSURANCE_GRP5%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23 Gholap" refreshedDate="45559.531590972219" createdVersion="8" refreshedVersion="8" minRefreshableVersion="3" recordCount="22" xr:uid="{076561CC-3359-41D2-8AE7-AB331288D5C8}">
  <cacheSource type="worksheet">
    <worksheetSource ref="A1:F23" sheet=".xlsx].xlsx]Pivot Tables" r:id="rId2"/>
  </cacheSource>
  <cacheFields count="11">
    <cacheField name="LoB" numFmtId="0">
      <sharedItems count="2">
        <s v="Motor OD"/>
        <s v="Engineering"/>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Earned Exposure" numFmtId="0">
      <sharedItems containsSemiMixedTypes="0" containsString="0" containsNumber="1" containsInteger="1" minValue="734" maxValue="2367" count="22">
        <n v="734"/>
        <n v="885"/>
        <n v="1144"/>
        <n v="1262"/>
        <n v="1244"/>
        <n v="1609"/>
        <n v="2076"/>
        <n v="1998"/>
        <n v="2188"/>
        <n v="2281"/>
        <n v="2367"/>
        <n v="1538"/>
        <n v="1263"/>
        <n v="1137"/>
        <n v="1041"/>
        <n v="1205"/>
        <n v="1493"/>
        <n v="1927"/>
        <n v="1530"/>
        <n v="1470"/>
        <n v="1451"/>
        <n v="1508"/>
      </sharedItems>
    </cacheField>
    <cacheField name="Earned Premium" numFmtId="0">
      <sharedItems containsSemiMixedTypes="0" containsString="0" containsNumber="1" containsInteger="1" minValue="247162" maxValue="965283"/>
    </cacheField>
    <cacheField name="Ultimate Number of Claims" numFmtId="165">
      <sharedItems containsSemiMixedTypes="0" containsString="0" containsNumber="1" containsInteger="1" minValue="108" maxValue="2738"/>
    </cacheField>
    <cacheField name="Ultimate Amount" numFmtId="165">
      <sharedItems containsSemiMixedTypes="0" containsString="0" containsNumber="1" containsInteger="1" minValue="182207" maxValue="686382"/>
    </cacheField>
    <cacheField name="Average Premium Earned" numFmtId="0" formula="'Earned Premium'/'Earned Exposure'" databaseField="0"/>
    <cacheField name="Loss Ratio" numFmtId="0" formula="'Ultimate Amount'/'Earned Premium'" databaseField="0"/>
    <cacheField name="Frequency" numFmtId="0" formula="'Ultimate Number of Claims'/'Earned Exposure'" databaseField="0"/>
    <cacheField name="Severity" numFmtId="0" formula="'Ultimate Amount'/'Ultimate Number of Claims'" databaseField="0"/>
    <cacheField name="Pure Premium" numFmtId="0" formula="'Ultimate Amount'/'Earned Exposure'" databaseField="0"/>
  </cacheFields>
  <extLst>
    <ext xmlns:x14="http://schemas.microsoft.com/office/spreadsheetml/2009/9/main" uri="{725AE2AE-9491-48be-B2B4-4EB974FC3084}">
      <x14:pivotCacheDefinition pivotCacheId="734610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n v="247162"/>
    <n v="996"/>
    <n v="311457"/>
  </r>
  <r>
    <x v="0"/>
    <x v="1"/>
    <x v="1"/>
    <n v="328305"/>
    <n v="1068"/>
    <n v="408492"/>
  </r>
  <r>
    <x v="0"/>
    <x v="2"/>
    <x v="2"/>
    <n v="486321"/>
    <n v="1028"/>
    <n v="401184"/>
  </r>
  <r>
    <x v="0"/>
    <x v="3"/>
    <x v="3"/>
    <n v="550501"/>
    <n v="2090"/>
    <n v="476370"/>
  </r>
  <r>
    <x v="0"/>
    <x v="4"/>
    <x v="4"/>
    <n v="571868"/>
    <n v="2025"/>
    <n v="563602"/>
  </r>
  <r>
    <x v="0"/>
    <x v="5"/>
    <x v="5"/>
    <n v="610678"/>
    <n v="2062"/>
    <n v="598972"/>
  </r>
  <r>
    <x v="0"/>
    <x v="6"/>
    <x v="6"/>
    <n v="549730"/>
    <n v="2183"/>
    <n v="494256"/>
  </r>
  <r>
    <x v="0"/>
    <x v="7"/>
    <x v="7"/>
    <n v="619441"/>
    <n v="2229"/>
    <n v="535761"/>
  </r>
  <r>
    <x v="0"/>
    <x v="8"/>
    <x v="8"/>
    <n v="900294"/>
    <n v="2383"/>
    <n v="550986"/>
  </r>
  <r>
    <x v="0"/>
    <x v="9"/>
    <x v="9"/>
    <n v="910555"/>
    <n v="2436"/>
    <n v="616382"/>
  </r>
  <r>
    <x v="0"/>
    <x v="10"/>
    <x v="10"/>
    <n v="965283"/>
    <n v="2738"/>
    <n v="686382"/>
  </r>
  <r>
    <x v="1"/>
    <x v="0"/>
    <x v="11"/>
    <n v="436208"/>
    <n v="108"/>
    <n v="207550"/>
  </r>
  <r>
    <x v="1"/>
    <x v="1"/>
    <x v="12"/>
    <n v="439158"/>
    <n v="290"/>
    <n v="346006"/>
  </r>
  <r>
    <x v="1"/>
    <x v="2"/>
    <x v="13"/>
    <n v="442104"/>
    <n v="448"/>
    <n v="366205"/>
  </r>
  <r>
    <x v="1"/>
    <x v="3"/>
    <x v="14"/>
    <n v="445051"/>
    <n v="982"/>
    <n v="182207"/>
  </r>
  <r>
    <x v="1"/>
    <x v="4"/>
    <x v="15"/>
    <n v="337173"/>
    <n v="507"/>
    <n v="215887"/>
  </r>
  <r>
    <x v="1"/>
    <x v="5"/>
    <x v="16"/>
    <n v="345623"/>
    <n v="1135"/>
    <n v="205754"/>
  </r>
  <r>
    <x v="1"/>
    <x v="6"/>
    <x v="17"/>
    <n v="367007"/>
    <n v="988"/>
    <n v="346516"/>
  </r>
  <r>
    <x v="1"/>
    <x v="7"/>
    <x v="18"/>
    <n v="329058"/>
    <n v="1160"/>
    <n v="379135"/>
  </r>
  <r>
    <x v="1"/>
    <x v="8"/>
    <x v="19"/>
    <n v="289339"/>
    <n v="1404"/>
    <n v="452977"/>
  </r>
  <r>
    <x v="1"/>
    <x v="9"/>
    <x v="20"/>
    <n v="329051"/>
    <n v="1047"/>
    <n v="536676"/>
  </r>
  <r>
    <x v="1"/>
    <x v="10"/>
    <x v="21"/>
    <n v="345132"/>
    <n v="1874"/>
    <n v="598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846DD-051F-490E-A181-257F58453517}"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rowHeaderCaption="YEAR">
  <location ref="A129:B141"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numFmtId="165"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Frequency" fld="8" baseField="0" baseItem="0" numFmtId="43"/>
  </dataFields>
  <formats count="1">
    <format dxfId="8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97773D-4C08-47F0-975C-BD26DF69D438}"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rowHeaderCaption="YEAR">
  <location ref="A44:B56"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dataField="1"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Earned Premium" fld="3" baseField="0" baseItem="0" numFmtId="167"/>
  </dataFields>
  <formats count="1">
    <format dxfId="89">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F948F-1A73-482F-AAA7-C90866A499C8}"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rowHeaderCaption="YEAR">
  <location ref="A78:B90"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dataField="1"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Ultimate Amount" fld="5" baseField="0" baseItem="0" numFmtId="167"/>
  </dataFields>
  <formats count="1">
    <format dxfId="9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D3F96D-AED7-4D10-B9F5-AAA94AF619DC}"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rowHeaderCaption="YEAR">
  <location ref="A162:B174"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Pure Premium" fld="10" baseField="0" baseItem="0" numFmtId="165"/>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448E7-4F51-4E57-ABFE-86A1C723D1A4}"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rowHeaderCaption="YEAR">
  <location ref="A146:B158"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Severity" fld="9" baseField="0" baseItem="0" numFmtId="165"/>
  </dataFields>
  <formats count="1">
    <format dxfId="9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19B13F-50CC-4EED-9ED6-B6202DD8AB95}"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rowHeaderCaption="YEAR">
  <location ref="A27:B39"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dataField="1" showAll="0">
      <items count="23">
        <item x="0"/>
        <item x="1"/>
        <item x="14"/>
        <item x="13"/>
        <item x="2"/>
        <item x="15"/>
        <item x="4"/>
        <item x="3"/>
        <item x="12"/>
        <item x="20"/>
        <item x="19"/>
        <item x="16"/>
        <item x="21"/>
        <item x="18"/>
        <item x="11"/>
        <item x="5"/>
        <item x="17"/>
        <item x="7"/>
        <item x="6"/>
        <item x="8"/>
        <item x="9"/>
        <item x="10"/>
        <item t="default"/>
      </items>
    </pivotField>
    <pivotField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Earned Exposure" fld="2" baseField="0" baseItem="0" numFmtId="167"/>
  </dataFields>
  <formats count="1">
    <format dxfId="9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7FA0C9-7B30-46D3-856A-ACD7B375596C}"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rowHeaderCaption="YEAR">
  <location ref="A112:B124"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numFmtId="165"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Loss Ratio" fld="7" baseField="0" baseItem="0" numFmtId="43"/>
  </dataFields>
  <formats count="1">
    <format dxfId="9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351041-D1D7-4DCA-906C-7FD25647CB5B}"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rowHeaderCaption="YEAR">
  <location ref="A61:B73" firstHeaderRow="1" firstDataRow="1" firstDataCol="1" rowPageCount="1" colPageCount="1"/>
  <pivotFields count="11">
    <pivotField axis="axisPage"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dataField="1"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Ultimate Number of Claims" fld="4" baseField="0" baseItem="0" numFmtId="167"/>
  </dataFields>
  <formats count="1">
    <format dxfId="94">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01B27B-6CE3-4555-A103-1857FB7CD2DC}"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rowHeaderCaption="YEAR">
  <location ref="A95:B107" firstHeaderRow="1" firstDataRow="1" firstDataCol="1" rowPageCount="1" colPageCount="1"/>
  <pivotFields count="11">
    <pivotField axis="axisPage" multipleItemSelectionAllowed="1" showAll="0">
      <items count="3">
        <item x="1"/>
        <item x="0"/>
        <item t="default"/>
      </items>
    </pivotField>
    <pivotField axis="axisRow" showAll="0">
      <items count="12">
        <item x="0"/>
        <item x="1"/>
        <item x="2"/>
        <item x="3"/>
        <item x="4"/>
        <item x="5"/>
        <item x="6"/>
        <item x="7"/>
        <item x="8"/>
        <item x="9"/>
        <item x="10"/>
        <item t="default"/>
      </items>
    </pivotField>
    <pivotField showAll="0"/>
    <pivotField showAll="0"/>
    <pivotField numFmtId="165" showAll="0"/>
    <pivotField numFmtId="165"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Sum of Average Premium Earned" fld="6" baseField="0" baseItem="0" numFmtId="2"/>
  </dataFields>
  <formats count="1">
    <format dxfId="95">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 xr10:uid="{24ACFCBE-2DC9-4A93-9B4C-BCD0948E8D38}" sourceName="LoB">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7346109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C3463B4-A4A9-462C-9DC0-3F1F50FAB292}" sourceName="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734610994">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B" xr10:uid="{E6F7D1CA-FC87-4587-A3B5-B4515D4FBBCC}" cache="Slicer_LoB" caption="LoB" style="SlicerStyleLight2" rowHeight="241300"/>
  <slicer name="Year" xr10:uid="{AB862399-9A98-4A96-BFA5-BF3F2C436E4E}" cache="Slicer_Year" caption="Year"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CBA4-314D-4749-9A33-9878C34A2548}">
  <dimension ref="A1:I23"/>
  <sheetViews>
    <sheetView workbookViewId="0">
      <selection activeCell="I7" sqref="I7"/>
    </sheetView>
  </sheetViews>
  <sheetFormatPr defaultRowHeight="14.5" x14ac:dyDescent="0.35"/>
  <cols>
    <col min="1" max="1" width="10.54296875" bestFit="1" customWidth="1"/>
    <col min="2" max="2" width="4.81640625" bestFit="1" customWidth="1"/>
    <col min="3" max="3" width="15" bestFit="1" customWidth="1"/>
    <col min="4" max="4" width="14.81640625" bestFit="1" customWidth="1"/>
    <col min="5" max="5" width="23.54296875" bestFit="1" customWidth="1"/>
    <col min="6" max="6" width="15.1796875" bestFit="1" customWidth="1"/>
  </cols>
  <sheetData>
    <row r="1" spans="1:9" x14ac:dyDescent="0.35">
      <c r="A1" t="s">
        <v>0</v>
      </c>
      <c r="B1" t="s">
        <v>1</v>
      </c>
      <c r="C1" t="s">
        <v>2</v>
      </c>
      <c r="D1" t="s">
        <v>3</v>
      </c>
      <c r="E1" t="s">
        <v>4</v>
      </c>
      <c r="F1" t="s">
        <v>5</v>
      </c>
    </row>
    <row r="2" spans="1:9" x14ac:dyDescent="0.35">
      <c r="A2" t="s">
        <v>6</v>
      </c>
      <c r="B2">
        <v>2013</v>
      </c>
      <c r="C2">
        <v>734</v>
      </c>
      <c r="D2" s="1">
        <v>247162</v>
      </c>
      <c r="E2" s="1">
        <v>996</v>
      </c>
      <c r="F2" s="1">
        <v>311457</v>
      </c>
    </row>
    <row r="3" spans="1:9" x14ac:dyDescent="0.35">
      <c r="A3" t="s">
        <v>6</v>
      </c>
      <c r="B3">
        <v>2014</v>
      </c>
      <c r="C3">
        <v>885</v>
      </c>
      <c r="D3" s="1">
        <v>328305</v>
      </c>
      <c r="E3" s="1">
        <v>1068</v>
      </c>
      <c r="F3" s="1">
        <v>408492</v>
      </c>
    </row>
    <row r="4" spans="1:9" x14ac:dyDescent="0.35">
      <c r="A4" t="s">
        <v>6</v>
      </c>
      <c r="B4">
        <v>2015</v>
      </c>
      <c r="C4">
        <v>1144</v>
      </c>
      <c r="D4" s="1">
        <v>486321</v>
      </c>
      <c r="E4" s="1">
        <v>1028</v>
      </c>
      <c r="F4" s="1">
        <v>401184</v>
      </c>
      <c r="I4" s="8"/>
    </row>
    <row r="5" spans="1:9" x14ac:dyDescent="0.35">
      <c r="A5" t="s">
        <v>6</v>
      </c>
      <c r="B5">
        <v>2016</v>
      </c>
      <c r="C5">
        <v>1262</v>
      </c>
      <c r="D5" s="1">
        <v>550501</v>
      </c>
      <c r="E5" s="2">
        <v>2090</v>
      </c>
      <c r="F5" s="1">
        <v>476370</v>
      </c>
    </row>
    <row r="6" spans="1:9" x14ac:dyDescent="0.35">
      <c r="A6" t="s">
        <v>6</v>
      </c>
      <c r="B6">
        <v>2017</v>
      </c>
      <c r="C6">
        <v>1244</v>
      </c>
      <c r="D6" s="1">
        <v>571868</v>
      </c>
      <c r="E6" s="2">
        <v>2025</v>
      </c>
      <c r="F6" s="1">
        <v>563602</v>
      </c>
    </row>
    <row r="7" spans="1:9" x14ac:dyDescent="0.35">
      <c r="A7" t="s">
        <v>6</v>
      </c>
      <c r="B7">
        <v>2018</v>
      </c>
      <c r="C7">
        <v>1609</v>
      </c>
      <c r="D7" s="1">
        <v>610678</v>
      </c>
      <c r="E7" s="1">
        <v>2062</v>
      </c>
      <c r="F7" s="1">
        <v>598972</v>
      </c>
      <c r="I7" s="8"/>
    </row>
    <row r="8" spans="1:9" x14ac:dyDescent="0.35">
      <c r="A8" t="s">
        <v>6</v>
      </c>
      <c r="B8">
        <v>2019</v>
      </c>
      <c r="C8">
        <v>2076</v>
      </c>
      <c r="D8" s="1">
        <v>549730</v>
      </c>
      <c r="E8" s="1">
        <v>2183</v>
      </c>
      <c r="F8" s="1">
        <v>494256</v>
      </c>
    </row>
    <row r="9" spans="1:9" x14ac:dyDescent="0.35">
      <c r="A9" t="s">
        <v>6</v>
      </c>
      <c r="B9">
        <v>2020</v>
      </c>
      <c r="C9">
        <v>1998</v>
      </c>
      <c r="D9" s="1">
        <v>619441</v>
      </c>
      <c r="E9" s="1">
        <v>2229</v>
      </c>
      <c r="F9" s="1">
        <v>535761</v>
      </c>
    </row>
    <row r="10" spans="1:9" x14ac:dyDescent="0.35">
      <c r="A10" t="s">
        <v>6</v>
      </c>
      <c r="B10">
        <v>2021</v>
      </c>
      <c r="C10">
        <v>2188</v>
      </c>
      <c r="D10" s="1">
        <v>900294</v>
      </c>
      <c r="E10" s="1">
        <v>2383</v>
      </c>
      <c r="F10" s="1">
        <v>550986</v>
      </c>
    </row>
    <row r="11" spans="1:9" x14ac:dyDescent="0.35">
      <c r="A11" t="s">
        <v>6</v>
      </c>
      <c r="B11">
        <v>2022</v>
      </c>
      <c r="C11">
        <v>2281</v>
      </c>
      <c r="D11" s="1">
        <v>910555</v>
      </c>
      <c r="E11" s="1">
        <v>2436</v>
      </c>
      <c r="F11" s="1">
        <v>616382</v>
      </c>
    </row>
    <row r="12" spans="1:9" x14ac:dyDescent="0.35">
      <c r="A12" t="s">
        <v>6</v>
      </c>
      <c r="B12">
        <v>2023</v>
      </c>
      <c r="C12">
        <v>2367</v>
      </c>
      <c r="D12" s="1">
        <v>965283</v>
      </c>
      <c r="E12" s="1">
        <v>2738</v>
      </c>
      <c r="F12" s="1">
        <v>686382</v>
      </c>
    </row>
    <row r="13" spans="1:9" x14ac:dyDescent="0.35">
      <c r="A13" t="s">
        <v>7</v>
      </c>
      <c r="B13">
        <v>2013</v>
      </c>
      <c r="C13">
        <v>1538</v>
      </c>
      <c r="D13" s="3">
        <v>436208</v>
      </c>
      <c r="E13" s="1">
        <v>108</v>
      </c>
      <c r="F13" s="1">
        <v>207550</v>
      </c>
    </row>
    <row r="14" spans="1:9" x14ac:dyDescent="0.35">
      <c r="A14" t="s">
        <v>7</v>
      </c>
      <c r="B14">
        <v>2014</v>
      </c>
      <c r="C14">
        <v>1263</v>
      </c>
      <c r="D14" s="3">
        <v>439158</v>
      </c>
      <c r="E14" s="1">
        <v>290</v>
      </c>
      <c r="F14" s="1">
        <v>346006</v>
      </c>
    </row>
    <row r="15" spans="1:9" x14ac:dyDescent="0.35">
      <c r="A15" t="s">
        <v>7</v>
      </c>
      <c r="B15">
        <v>2015</v>
      </c>
      <c r="C15">
        <v>1137</v>
      </c>
      <c r="D15" s="3">
        <v>442104</v>
      </c>
      <c r="E15" s="1">
        <v>448</v>
      </c>
      <c r="F15" s="1">
        <v>366205</v>
      </c>
    </row>
    <row r="16" spans="1:9" x14ac:dyDescent="0.35">
      <c r="A16" t="s">
        <v>7</v>
      </c>
      <c r="B16">
        <v>2016</v>
      </c>
      <c r="C16">
        <v>1041</v>
      </c>
      <c r="D16" s="3">
        <v>445051</v>
      </c>
      <c r="E16" s="1">
        <v>982</v>
      </c>
      <c r="F16" s="1">
        <v>182207</v>
      </c>
    </row>
    <row r="17" spans="1:6" x14ac:dyDescent="0.35">
      <c r="A17" t="s">
        <v>7</v>
      </c>
      <c r="B17">
        <v>2017</v>
      </c>
      <c r="C17">
        <v>1205</v>
      </c>
      <c r="D17" s="3">
        <v>337173</v>
      </c>
      <c r="E17" s="1">
        <v>507</v>
      </c>
      <c r="F17" s="1">
        <v>215887</v>
      </c>
    </row>
    <row r="18" spans="1:6" x14ac:dyDescent="0.35">
      <c r="A18" t="s">
        <v>7</v>
      </c>
      <c r="B18">
        <v>2018</v>
      </c>
      <c r="C18">
        <v>1493</v>
      </c>
      <c r="D18" s="3">
        <v>345623</v>
      </c>
      <c r="E18" s="1">
        <v>1135</v>
      </c>
      <c r="F18" s="1">
        <v>205754</v>
      </c>
    </row>
    <row r="19" spans="1:6" x14ac:dyDescent="0.35">
      <c r="A19" t="s">
        <v>7</v>
      </c>
      <c r="B19">
        <v>2019</v>
      </c>
      <c r="C19">
        <v>1927</v>
      </c>
      <c r="D19" s="3">
        <v>367007</v>
      </c>
      <c r="E19" s="1">
        <v>988</v>
      </c>
      <c r="F19" s="1">
        <v>346516</v>
      </c>
    </row>
    <row r="20" spans="1:6" x14ac:dyDescent="0.35">
      <c r="A20" t="s">
        <v>7</v>
      </c>
      <c r="B20">
        <v>2020</v>
      </c>
      <c r="C20">
        <v>1530</v>
      </c>
      <c r="D20" s="3">
        <v>329058</v>
      </c>
      <c r="E20" s="1">
        <v>1160</v>
      </c>
      <c r="F20" s="1">
        <v>379135</v>
      </c>
    </row>
    <row r="21" spans="1:6" x14ac:dyDescent="0.35">
      <c r="A21" t="s">
        <v>7</v>
      </c>
      <c r="B21">
        <v>2021</v>
      </c>
      <c r="C21">
        <v>1470</v>
      </c>
      <c r="D21" s="3">
        <v>289339</v>
      </c>
      <c r="E21" s="1">
        <v>1404</v>
      </c>
      <c r="F21" s="1">
        <v>452977</v>
      </c>
    </row>
    <row r="22" spans="1:6" x14ac:dyDescent="0.35">
      <c r="A22" t="s">
        <v>7</v>
      </c>
      <c r="B22">
        <v>2022</v>
      </c>
      <c r="C22">
        <v>1451</v>
      </c>
      <c r="D22" s="3">
        <v>329051</v>
      </c>
      <c r="E22" s="1">
        <v>1047</v>
      </c>
      <c r="F22" s="1">
        <v>536676</v>
      </c>
    </row>
    <row r="23" spans="1:6" x14ac:dyDescent="0.35">
      <c r="A23" t="s">
        <v>7</v>
      </c>
      <c r="B23">
        <v>2023</v>
      </c>
      <c r="C23">
        <v>1508</v>
      </c>
      <c r="D23" s="3">
        <v>345132</v>
      </c>
      <c r="E23" s="1">
        <v>1874</v>
      </c>
      <c r="F23" s="1">
        <v>598458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7AEC9-6989-41DB-87E7-A1CA33F482DE}">
  <dimension ref="A1:F174"/>
  <sheetViews>
    <sheetView zoomScale="70" zoomScaleNormal="70" workbookViewId="0">
      <selection activeCell="O38" sqref="O38"/>
    </sheetView>
  </sheetViews>
  <sheetFormatPr defaultRowHeight="14.5" x14ac:dyDescent="0.35"/>
  <cols>
    <col min="1" max="1" width="10.7265625" bestFit="1" customWidth="1"/>
    <col min="2" max="2" width="19.26953125" bestFit="1" customWidth="1"/>
    <col min="3" max="3" width="15" bestFit="1" customWidth="1"/>
    <col min="4" max="4" width="14.90625" bestFit="1" customWidth="1"/>
    <col min="5" max="5" width="23.7265625" bestFit="1" customWidth="1"/>
    <col min="6" max="6" width="15.453125" bestFit="1" customWidth="1"/>
    <col min="7" max="7" width="19.26953125" bestFit="1" customWidth="1"/>
    <col min="8" max="23" width="4.81640625" bestFit="1" customWidth="1"/>
    <col min="24" max="24" width="10.7265625" bestFit="1" customWidth="1"/>
  </cols>
  <sheetData>
    <row r="1" spans="1:6" x14ac:dyDescent="0.35">
      <c r="A1" s="11" t="s">
        <v>0</v>
      </c>
      <c r="B1" s="11" t="s">
        <v>1</v>
      </c>
      <c r="C1" s="11" t="s">
        <v>2</v>
      </c>
      <c r="D1" s="11" t="s">
        <v>3</v>
      </c>
      <c r="E1" s="11" t="s">
        <v>4</v>
      </c>
      <c r="F1" s="11" t="s">
        <v>5</v>
      </c>
    </row>
    <row r="2" spans="1:6" x14ac:dyDescent="0.35">
      <c r="A2" t="s">
        <v>6</v>
      </c>
      <c r="B2">
        <v>2013</v>
      </c>
      <c r="C2">
        <v>734</v>
      </c>
      <c r="D2" s="1">
        <v>247162</v>
      </c>
      <c r="E2" s="1">
        <v>996</v>
      </c>
      <c r="F2" s="1">
        <v>311457</v>
      </c>
    </row>
    <row r="3" spans="1:6" x14ac:dyDescent="0.35">
      <c r="A3" t="s">
        <v>6</v>
      </c>
      <c r="B3">
        <v>2014</v>
      </c>
      <c r="C3">
        <v>885</v>
      </c>
      <c r="D3" s="1">
        <v>328305</v>
      </c>
      <c r="E3" s="1">
        <v>1068</v>
      </c>
      <c r="F3" s="1">
        <v>408492</v>
      </c>
    </row>
    <row r="4" spans="1:6" x14ac:dyDescent="0.35">
      <c r="A4" t="s">
        <v>6</v>
      </c>
      <c r="B4">
        <v>2015</v>
      </c>
      <c r="C4">
        <v>1144</v>
      </c>
      <c r="D4" s="1">
        <v>486321</v>
      </c>
      <c r="E4" s="1">
        <v>1028</v>
      </c>
      <c r="F4" s="1">
        <v>401184</v>
      </c>
    </row>
    <row r="5" spans="1:6" x14ac:dyDescent="0.35">
      <c r="A5" t="s">
        <v>6</v>
      </c>
      <c r="B5">
        <v>2016</v>
      </c>
      <c r="C5">
        <v>1262</v>
      </c>
      <c r="D5" s="1">
        <v>550501</v>
      </c>
      <c r="E5" s="2">
        <v>2090</v>
      </c>
      <c r="F5" s="1">
        <v>476370</v>
      </c>
    </row>
    <row r="6" spans="1:6" x14ac:dyDescent="0.35">
      <c r="A6" t="s">
        <v>6</v>
      </c>
      <c r="B6">
        <v>2017</v>
      </c>
      <c r="C6">
        <v>1244</v>
      </c>
      <c r="D6" s="1">
        <v>571868</v>
      </c>
      <c r="E6" s="2">
        <v>2025</v>
      </c>
      <c r="F6" s="1">
        <v>563602</v>
      </c>
    </row>
    <row r="7" spans="1:6" x14ac:dyDescent="0.35">
      <c r="A7" t="s">
        <v>6</v>
      </c>
      <c r="B7">
        <v>2018</v>
      </c>
      <c r="C7">
        <v>1609</v>
      </c>
      <c r="D7" s="1">
        <v>610678</v>
      </c>
      <c r="E7" s="1">
        <v>2062</v>
      </c>
      <c r="F7" s="1">
        <v>598972</v>
      </c>
    </row>
    <row r="8" spans="1:6" x14ac:dyDescent="0.35">
      <c r="A8" t="s">
        <v>6</v>
      </c>
      <c r="B8">
        <v>2019</v>
      </c>
      <c r="C8">
        <v>2076</v>
      </c>
      <c r="D8" s="1">
        <v>549730</v>
      </c>
      <c r="E8" s="1">
        <v>2183</v>
      </c>
      <c r="F8" s="1">
        <v>494256</v>
      </c>
    </row>
    <row r="9" spans="1:6" x14ac:dyDescent="0.35">
      <c r="A9" t="s">
        <v>6</v>
      </c>
      <c r="B9">
        <v>2020</v>
      </c>
      <c r="C9">
        <v>1998</v>
      </c>
      <c r="D9" s="1">
        <v>619441</v>
      </c>
      <c r="E9" s="1">
        <v>2229</v>
      </c>
      <c r="F9" s="1">
        <v>535761</v>
      </c>
    </row>
    <row r="10" spans="1:6" x14ac:dyDescent="0.35">
      <c r="A10" t="s">
        <v>6</v>
      </c>
      <c r="B10">
        <v>2021</v>
      </c>
      <c r="C10">
        <v>2188</v>
      </c>
      <c r="D10" s="1">
        <v>900294</v>
      </c>
      <c r="E10" s="1">
        <v>2383</v>
      </c>
      <c r="F10" s="1">
        <v>550986</v>
      </c>
    </row>
    <row r="11" spans="1:6" x14ac:dyDescent="0.35">
      <c r="A11" t="s">
        <v>6</v>
      </c>
      <c r="B11">
        <v>2022</v>
      </c>
      <c r="C11">
        <v>2281</v>
      </c>
      <c r="D11" s="1">
        <v>910555</v>
      </c>
      <c r="E11" s="1">
        <v>2436</v>
      </c>
      <c r="F11" s="1">
        <v>616382</v>
      </c>
    </row>
    <row r="12" spans="1:6" x14ac:dyDescent="0.35">
      <c r="A12" t="s">
        <v>6</v>
      </c>
      <c r="B12">
        <v>2023</v>
      </c>
      <c r="C12">
        <v>2367</v>
      </c>
      <c r="D12" s="1">
        <v>965283</v>
      </c>
      <c r="E12" s="1">
        <v>2738</v>
      </c>
      <c r="F12" s="1">
        <v>686382</v>
      </c>
    </row>
    <row r="13" spans="1:6" x14ac:dyDescent="0.35">
      <c r="A13" t="s">
        <v>7</v>
      </c>
      <c r="B13">
        <v>2013</v>
      </c>
      <c r="C13">
        <v>1538</v>
      </c>
      <c r="D13" s="3">
        <v>436208</v>
      </c>
      <c r="E13" s="1">
        <v>108</v>
      </c>
      <c r="F13" s="1">
        <v>207550</v>
      </c>
    </row>
    <row r="14" spans="1:6" x14ac:dyDescent="0.35">
      <c r="A14" t="s">
        <v>7</v>
      </c>
      <c r="B14">
        <v>2014</v>
      </c>
      <c r="C14">
        <v>1263</v>
      </c>
      <c r="D14" s="3">
        <v>439158</v>
      </c>
      <c r="E14" s="1">
        <v>290</v>
      </c>
      <c r="F14" s="1">
        <v>346006</v>
      </c>
    </row>
    <row r="15" spans="1:6" x14ac:dyDescent="0.35">
      <c r="A15" t="s">
        <v>7</v>
      </c>
      <c r="B15">
        <v>2015</v>
      </c>
      <c r="C15">
        <v>1137</v>
      </c>
      <c r="D15" s="3">
        <v>442104</v>
      </c>
      <c r="E15" s="1">
        <v>448</v>
      </c>
      <c r="F15" s="1">
        <v>366205</v>
      </c>
    </row>
    <row r="16" spans="1:6" x14ac:dyDescent="0.35">
      <c r="A16" t="s">
        <v>7</v>
      </c>
      <c r="B16">
        <v>2016</v>
      </c>
      <c r="C16">
        <v>1041</v>
      </c>
      <c r="D16" s="3">
        <v>445051</v>
      </c>
      <c r="E16" s="1">
        <v>982</v>
      </c>
      <c r="F16" s="1">
        <v>182207</v>
      </c>
    </row>
    <row r="17" spans="1:6" x14ac:dyDescent="0.35">
      <c r="A17" t="s">
        <v>7</v>
      </c>
      <c r="B17">
        <v>2017</v>
      </c>
      <c r="C17">
        <v>1205</v>
      </c>
      <c r="D17" s="3">
        <v>337173</v>
      </c>
      <c r="E17" s="1">
        <v>507</v>
      </c>
      <c r="F17" s="1">
        <v>215887</v>
      </c>
    </row>
    <row r="18" spans="1:6" x14ac:dyDescent="0.35">
      <c r="A18" t="s">
        <v>7</v>
      </c>
      <c r="B18">
        <v>2018</v>
      </c>
      <c r="C18">
        <v>1493</v>
      </c>
      <c r="D18" s="3">
        <v>345623</v>
      </c>
      <c r="E18" s="1">
        <v>1135</v>
      </c>
      <c r="F18" s="1">
        <v>205754</v>
      </c>
    </row>
    <row r="19" spans="1:6" x14ac:dyDescent="0.35">
      <c r="A19" t="s">
        <v>7</v>
      </c>
      <c r="B19">
        <v>2019</v>
      </c>
      <c r="C19">
        <v>1927</v>
      </c>
      <c r="D19" s="3">
        <v>367007</v>
      </c>
      <c r="E19" s="1">
        <v>988</v>
      </c>
      <c r="F19" s="1">
        <v>346516</v>
      </c>
    </row>
    <row r="20" spans="1:6" x14ac:dyDescent="0.35">
      <c r="A20" t="s">
        <v>7</v>
      </c>
      <c r="B20">
        <v>2020</v>
      </c>
      <c r="C20">
        <v>1530</v>
      </c>
      <c r="D20" s="3">
        <v>329058</v>
      </c>
      <c r="E20" s="1">
        <v>1160</v>
      </c>
      <c r="F20" s="1">
        <v>379135</v>
      </c>
    </row>
    <row r="21" spans="1:6" x14ac:dyDescent="0.35">
      <c r="A21" t="s">
        <v>7</v>
      </c>
      <c r="B21">
        <v>2021</v>
      </c>
      <c r="C21">
        <v>1470</v>
      </c>
      <c r="D21" s="3">
        <v>289339</v>
      </c>
      <c r="E21" s="1">
        <v>1404</v>
      </c>
      <c r="F21" s="1">
        <v>452977</v>
      </c>
    </row>
    <row r="22" spans="1:6" x14ac:dyDescent="0.35">
      <c r="A22" t="s">
        <v>7</v>
      </c>
      <c r="B22">
        <v>2022</v>
      </c>
      <c r="C22">
        <v>1451</v>
      </c>
      <c r="D22" s="3">
        <v>329051</v>
      </c>
      <c r="E22" s="1">
        <v>1047</v>
      </c>
      <c r="F22" s="1">
        <v>536676</v>
      </c>
    </row>
    <row r="23" spans="1:6" x14ac:dyDescent="0.35">
      <c r="A23" t="s">
        <v>7</v>
      </c>
      <c r="B23">
        <v>2023</v>
      </c>
      <c r="C23">
        <v>1508</v>
      </c>
      <c r="D23" s="3">
        <v>345132</v>
      </c>
      <c r="E23" s="1">
        <v>1874</v>
      </c>
      <c r="F23" s="1">
        <v>598458</v>
      </c>
    </row>
    <row r="24" spans="1:6" x14ac:dyDescent="0.35">
      <c r="D24" s="3"/>
      <c r="E24" s="1"/>
      <c r="F24" s="1"/>
    </row>
    <row r="25" spans="1:6" x14ac:dyDescent="0.35">
      <c r="A25" s="4" t="s">
        <v>0</v>
      </c>
      <c r="B25" t="s">
        <v>8</v>
      </c>
    </row>
    <row r="27" spans="1:6" x14ac:dyDescent="0.35">
      <c r="A27" s="4" t="s">
        <v>19</v>
      </c>
      <c r="B27" t="s">
        <v>10</v>
      </c>
    </row>
    <row r="28" spans="1:6" x14ac:dyDescent="0.35">
      <c r="A28" s="5">
        <v>2013</v>
      </c>
      <c r="B28" s="9">
        <v>2272</v>
      </c>
    </row>
    <row r="29" spans="1:6" x14ac:dyDescent="0.35">
      <c r="A29" s="5">
        <v>2014</v>
      </c>
      <c r="B29" s="9">
        <v>2148</v>
      </c>
    </row>
    <row r="30" spans="1:6" x14ac:dyDescent="0.35">
      <c r="A30" s="5">
        <v>2015</v>
      </c>
      <c r="B30" s="9">
        <v>2281</v>
      </c>
    </row>
    <row r="31" spans="1:6" x14ac:dyDescent="0.35">
      <c r="A31" s="5">
        <v>2016</v>
      </c>
      <c r="B31" s="9">
        <v>2303</v>
      </c>
    </row>
    <row r="32" spans="1:6" x14ac:dyDescent="0.35">
      <c r="A32" s="5">
        <v>2017</v>
      </c>
      <c r="B32" s="9">
        <v>2449</v>
      </c>
    </row>
    <row r="33" spans="1:2" x14ac:dyDescent="0.35">
      <c r="A33" s="5">
        <v>2018</v>
      </c>
      <c r="B33" s="9">
        <v>3102</v>
      </c>
    </row>
    <row r="34" spans="1:2" x14ac:dyDescent="0.35">
      <c r="A34" s="5">
        <v>2019</v>
      </c>
      <c r="B34" s="9">
        <v>4003</v>
      </c>
    </row>
    <row r="35" spans="1:2" x14ac:dyDescent="0.35">
      <c r="A35" s="5">
        <v>2020</v>
      </c>
      <c r="B35" s="9">
        <v>3528</v>
      </c>
    </row>
    <row r="36" spans="1:2" x14ac:dyDescent="0.35">
      <c r="A36" s="5">
        <v>2021</v>
      </c>
      <c r="B36" s="9">
        <v>3658</v>
      </c>
    </row>
    <row r="37" spans="1:2" x14ac:dyDescent="0.35">
      <c r="A37" s="5">
        <v>2022</v>
      </c>
      <c r="B37" s="9">
        <v>3732</v>
      </c>
    </row>
    <row r="38" spans="1:2" x14ac:dyDescent="0.35">
      <c r="A38" s="5">
        <v>2023</v>
      </c>
      <c r="B38" s="9">
        <v>3875</v>
      </c>
    </row>
    <row r="39" spans="1:2" x14ac:dyDescent="0.35">
      <c r="A39" s="5" t="s">
        <v>9</v>
      </c>
      <c r="B39" s="9">
        <v>33351</v>
      </c>
    </row>
    <row r="42" spans="1:2" x14ac:dyDescent="0.35">
      <c r="A42" s="4" t="s">
        <v>0</v>
      </c>
      <c r="B42" t="s">
        <v>8</v>
      </c>
    </row>
    <row r="44" spans="1:2" x14ac:dyDescent="0.35">
      <c r="A44" s="4" t="s">
        <v>19</v>
      </c>
      <c r="B44" t="s">
        <v>16</v>
      </c>
    </row>
    <row r="45" spans="1:2" x14ac:dyDescent="0.35">
      <c r="A45" s="5">
        <v>2013</v>
      </c>
      <c r="B45" s="9">
        <v>683370</v>
      </c>
    </row>
    <row r="46" spans="1:2" x14ac:dyDescent="0.35">
      <c r="A46" s="5">
        <v>2014</v>
      </c>
      <c r="B46" s="9">
        <v>767463</v>
      </c>
    </row>
    <row r="47" spans="1:2" x14ac:dyDescent="0.35">
      <c r="A47" s="5">
        <v>2015</v>
      </c>
      <c r="B47" s="9">
        <v>928425</v>
      </c>
    </row>
    <row r="48" spans="1:2" x14ac:dyDescent="0.35">
      <c r="A48" s="5">
        <v>2016</v>
      </c>
      <c r="B48" s="9">
        <v>995552</v>
      </c>
    </row>
    <row r="49" spans="1:2" x14ac:dyDescent="0.35">
      <c r="A49" s="5">
        <v>2017</v>
      </c>
      <c r="B49" s="9">
        <v>909041</v>
      </c>
    </row>
    <row r="50" spans="1:2" x14ac:dyDescent="0.35">
      <c r="A50" s="5">
        <v>2018</v>
      </c>
      <c r="B50" s="9">
        <v>956301</v>
      </c>
    </row>
    <row r="51" spans="1:2" x14ac:dyDescent="0.35">
      <c r="A51" s="5">
        <v>2019</v>
      </c>
      <c r="B51" s="9">
        <v>916737</v>
      </c>
    </row>
    <row r="52" spans="1:2" x14ac:dyDescent="0.35">
      <c r="A52" s="5">
        <v>2020</v>
      </c>
      <c r="B52" s="9">
        <v>948499</v>
      </c>
    </row>
    <row r="53" spans="1:2" x14ac:dyDescent="0.35">
      <c r="A53" s="5">
        <v>2021</v>
      </c>
      <c r="B53" s="9">
        <v>1189633</v>
      </c>
    </row>
    <row r="54" spans="1:2" x14ac:dyDescent="0.35">
      <c r="A54" s="5">
        <v>2022</v>
      </c>
      <c r="B54" s="9">
        <v>1239606</v>
      </c>
    </row>
    <row r="55" spans="1:2" x14ac:dyDescent="0.35">
      <c r="A55" s="5">
        <v>2023</v>
      </c>
      <c r="B55" s="9">
        <v>1310415</v>
      </c>
    </row>
    <row r="56" spans="1:2" x14ac:dyDescent="0.35">
      <c r="A56" s="5" t="s">
        <v>9</v>
      </c>
      <c r="B56" s="9">
        <v>10845042</v>
      </c>
    </row>
    <row r="59" spans="1:2" x14ac:dyDescent="0.35">
      <c r="A59" s="4" t="s">
        <v>0</v>
      </c>
      <c r="B59" t="s">
        <v>8</v>
      </c>
    </row>
    <row r="61" spans="1:2" x14ac:dyDescent="0.35">
      <c r="A61" s="4" t="s">
        <v>19</v>
      </c>
      <c r="B61" t="s">
        <v>17</v>
      </c>
    </row>
    <row r="62" spans="1:2" x14ac:dyDescent="0.35">
      <c r="A62" s="5">
        <v>2013</v>
      </c>
      <c r="B62" s="9">
        <v>1104</v>
      </c>
    </row>
    <row r="63" spans="1:2" x14ac:dyDescent="0.35">
      <c r="A63" s="5">
        <v>2014</v>
      </c>
      <c r="B63" s="9">
        <v>1358</v>
      </c>
    </row>
    <row r="64" spans="1:2" x14ac:dyDescent="0.35">
      <c r="A64" s="5">
        <v>2015</v>
      </c>
      <c r="B64" s="9">
        <v>1476</v>
      </c>
    </row>
    <row r="65" spans="1:2" x14ac:dyDescent="0.35">
      <c r="A65" s="5">
        <v>2016</v>
      </c>
      <c r="B65" s="9">
        <v>3072</v>
      </c>
    </row>
    <row r="66" spans="1:2" x14ac:dyDescent="0.35">
      <c r="A66" s="5">
        <v>2017</v>
      </c>
      <c r="B66" s="9">
        <v>2532</v>
      </c>
    </row>
    <row r="67" spans="1:2" x14ac:dyDescent="0.35">
      <c r="A67" s="5">
        <v>2018</v>
      </c>
      <c r="B67" s="9">
        <v>3197</v>
      </c>
    </row>
    <row r="68" spans="1:2" x14ac:dyDescent="0.35">
      <c r="A68" s="5">
        <v>2019</v>
      </c>
      <c r="B68" s="9">
        <v>3171</v>
      </c>
    </row>
    <row r="69" spans="1:2" x14ac:dyDescent="0.35">
      <c r="A69" s="5">
        <v>2020</v>
      </c>
      <c r="B69" s="9">
        <v>3389</v>
      </c>
    </row>
    <row r="70" spans="1:2" x14ac:dyDescent="0.35">
      <c r="A70" s="5">
        <v>2021</v>
      </c>
      <c r="B70" s="9">
        <v>3787</v>
      </c>
    </row>
    <row r="71" spans="1:2" x14ac:dyDescent="0.35">
      <c r="A71" s="5">
        <v>2022</v>
      </c>
      <c r="B71" s="9">
        <v>3483</v>
      </c>
    </row>
    <row r="72" spans="1:2" x14ac:dyDescent="0.35">
      <c r="A72" s="5">
        <v>2023</v>
      </c>
      <c r="B72" s="9">
        <v>4612</v>
      </c>
    </row>
    <row r="73" spans="1:2" x14ac:dyDescent="0.35">
      <c r="A73" s="5" t="s">
        <v>9</v>
      </c>
      <c r="B73" s="9">
        <v>31181</v>
      </c>
    </row>
    <row r="76" spans="1:2" x14ac:dyDescent="0.35">
      <c r="A76" s="4" t="s">
        <v>0</v>
      </c>
      <c r="B76" t="s">
        <v>8</v>
      </c>
    </row>
    <row r="78" spans="1:2" x14ac:dyDescent="0.35">
      <c r="A78" s="4" t="s">
        <v>19</v>
      </c>
      <c r="B78" t="s">
        <v>18</v>
      </c>
    </row>
    <row r="79" spans="1:2" x14ac:dyDescent="0.35">
      <c r="A79" s="5">
        <v>2013</v>
      </c>
      <c r="B79" s="9">
        <v>519007</v>
      </c>
    </row>
    <row r="80" spans="1:2" x14ac:dyDescent="0.35">
      <c r="A80" s="5">
        <v>2014</v>
      </c>
      <c r="B80" s="9">
        <v>754498</v>
      </c>
    </row>
    <row r="81" spans="1:2" x14ac:dyDescent="0.35">
      <c r="A81" s="5">
        <v>2015</v>
      </c>
      <c r="B81" s="9">
        <v>767389</v>
      </c>
    </row>
    <row r="82" spans="1:2" x14ac:dyDescent="0.35">
      <c r="A82" s="5">
        <v>2016</v>
      </c>
      <c r="B82" s="9">
        <v>658577</v>
      </c>
    </row>
    <row r="83" spans="1:2" x14ac:dyDescent="0.35">
      <c r="A83" s="5">
        <v>2017</v>
      </c>
      <c r="B83" s="9">
        <v>779489</v>
      </c>
    </row>
    <row r="84" spans="1:2" x14ac:dyDescent="0.35">
      <c r="A84" s="5">
        <v>2018</v>
      </c>
      <c r="B84" s="9">
        <v>804726</v>
      </c>
    </row>
    <row r="85" spans="1:2" x14ac:dyDescent="0.35">
      <c r="A85" s="5">
        <v>2019</v>
      </c>
      <c r="B85" s="9">
        <v>840772</v>
      </c>
    </row>
    <row r="86" spans="1:2" x14ac:dyDescent="0.35">
      <c r="A86" s="5">
        <v>2020</v>
      </c>
      <c r="B86" s="9">
        <v>914896</v>
      </c>
    </row>
    <row r="87" spans="1:2" x14ac:dyDescent="0.35">
      <c r="A87" s="5">
        <v>2021</v>
      </c>
      <c r="B87" s="9">
        <v>1003963</v>
      </c>
    </row>
    <row r="88" spans="1:2" x14ac:dyDescent="0.35">
      <c r="A88" s="5">
        <v>2022</v>
      </c>
      <c r="B88" s="9">
        <v>1153058</v>
      </c>
    </row>
    <row r="89" spans="1:2" x14ac:dyDescent="0.35">
      <c r="A89" s="5">
        <v>2023</v>
      </c>
      <c r="B89" s="9">
        <v>1284840</v>
      </c>
    </row>
    <row r="90" spans="1:2" x14ac:dyDescent="0.35">
      <c r="A90" s="5" t="s">
        <v>9</v>
      </c>
      <c r="B90" s="9">
        <v>9481215</v>
      </c>
    </row>
    <row r="93" spans="1:2" x14ac:dyDescent="0.35">
      <c r="A93" s="4" t="s">
        <v>0</v>
      </c>
      <c r="B93" t="s">
        <v>8</v>
      </c>
    </row>
    <row r="95" spans="1:2" x14ac:dyDescent="0.35">
      <c r="A95" s="4" t="s">
        <v>19</v>
      </c>
      <c r="B95" t="s">
        <v>11</v>
      </c>
    </row>
    <row r="96" spans="1:2" x14ac:dyDescent="0.35">
      <c r="A96" s="5">
        <v>2013</v>
      </c>
      <c r="B96" s="10">
        <v>300.77904929577466</v>
      </c>
    </row>
    <row r="97" spans="1:2" x14ac:dyDescent="0.35">
      <c r="A97" s="5">
        <v>2014</v>
      </c>
      <c r="B97" s="10">
        <v>357.29189944134077</v>
      </c>
    </row>
    <row r="98" spans="1:2" x14ac:dyDescent="0.35">
      <c r="A98" s="5">
        <v>2015</v>
      </c>
      <c r="B98" s="10">
        <v>407.02542744410346</v>
      </c>
    </row>
    <row r="99" spans="1:2" x14ac:dyDescent="0.35">
      <c r="A99" s="5">
        <v>2016</v>
      </c>
      <c r="B99" s="10">
        <v>432.28484585323491</v>
      </c>
    </row>
    <row r="100" spans="1:2" x14ac:dyDescent="0.35">
      <c r="A100" s="5">
        <v>2017</v>
      </c>
      <c r="B100" s="10">
        <v>371.18864842792976</v>
      </c>
    </row>
    <row r="101" spans="1:2" x14ac:dyDescent="0.35">
      <c r="A101" s="5">
        <v>2018</v>
      </c>
      <c r="B101" s="10">
        <v>308.2852998065764</v>
      </c>
    </row>
    <row r="102" spans="1:2" x14ac:dyDescent="0.35">
      <c r="A102" s="5">
        <v>2019</v>
      </c>
      <c r="B102" s="10">
        <v>229.01249063202599</v>
      </c>
    </row>
    <row r="103" spans="1:2" x14ac:dyDescent="0.35">
      <c r="A103" s="5">
        <v>2020</v>
      </c>
      <c r="B103" s="10">
        <v>268.84892290249434</v>
      </c>
    </row>
    <row r="104" spans="1:2" x14ac:dyDescent="0.35">
      <c r="A104" s="5">
        <v>2021</v>
      </c>
      <c r="B104" s="10">
        <v>325.21405139420449</v>
      </c>
    </row>
    <row r="105" spans="1:2" x14ac:dyDescent="0.35">
      <c r="A105" s="5">
        <v>2022</v>
      </c>
      <c r="B105" s="10">
        <v>332.15594855305466</v>
      </c>
    </row>
    <row r="106" spans="1:2" x14ac:dyDescent="0.35">
      <c r="A106" s="5">
        <v>2023</v>
      </c>
      <c r="B106" s="10">
        <v>338.17161290322582</v>
      </c>
    </row>
    <row r="107" spans="1:2" x14ac:dyDescent="0.35">
      <c r="A107" s="5" t="s">
        <v>9</v>
      </c>
      <c r="B107" s="10">
        <v>325.1789151749573</v>
      </c>
    </row>
    <row r="110" spans="1:2" x14ac:dyDescent="0.35">
      <c r="A110" s="4" t="s">
        <v>0</v>
      </c>
      <c r="B110" t="s">
        <v>8</v>
      </c>
    </row>
    <row r="112" spans="1:2" x14ac:dyDescent="0.35">
      <c r="A112" s="4" t="s">
        <v>19</v>
      </c>
      <c r="B112" t="s">
        <v>12</v>
      </c>
    </row>
    <row r="113" spans="1:2" x14ac:dyDescent="0.35">
      <c r="A113" s="5">
        <v>2013</v>
      </c>
      <c r="B113" s="7">
        <v>0.75948168634853741</v>
      </c>
    </row>
    <row r="114" spans="1:2" x14ac:dyDescent="0.35">
      <c r="A114" s="5">
        <v>2014</v>
      </c>
      <c r="B114" s="7">
        <v>0.98310667745546043</v>
      </c>
    </row>
    <row r="115" spans="1:2" x14ac:dyDescent="0.35">
      <c r="A115" s="5">
        <v>2015</v>
      </c>
      <c r="B115" s="7">
        <v>0.82654926353771174</v>
      </c>
    </row>
    <row r="116" spans="1:2" x14ac:dyDescent="0.35">
      <c r="A116" s="5">
        <v>2016</v>
      </c>
      <c r="B116" s="7">
        <v>0.66151943846228023</v>
      </c>
    </row>
    <row r="117" spans="1:2" x14ac:dyDescent="0.35">
      <c r="A117" s="5">
        <v>2017</v>
      </c>
      <c r="B117" s="7">
        <v>0.85748497592517825</v>
      </c>
    </row>
    <row r="118" spans="1:2" x14ac:dyDescent="0.35">
      <c r="A118" s="5">
        <v>2018</v>
      </c>
      <c r="B118" s="7">
        <v>0.84149864948379227</v>
      </c>
    </row>
    <row r="119" spans="1:2" x14ac:dyDescent="0.35">
      <c r="A119" s="5">
        <v>2019</v>
      </c>
      <c r="B119" s="7">
        <v>0.91713544888010412</v>
      </c>
    </row>
    <row r="120" spans="1:2" x14ac:dyDescent="0.35">
      <c r="A120" s="5">
        <v>2020</v>
      </c>
      <c r="B120" s="7">
        <v>0.96457244551654775</v>
      </c>
    </row>
    <row r="121" spans="1:2" x14ac:dyDescent="0.35">
      <c r="A121" s="5">
        <v>2021</v>
      </c>
      <c r="B121" s="7">
        <v>0.84392665637217523</v>
      </c>
    </row>
    <row r="122" spans="1:2" x14ac:dyDescent="0.35">
      <c r="A122" s="5">
        <v>2022</v>
      </c>
      <c r="B122" s="7">
        <v>0.93018104139541113</v>
      </c>
    </row>
    <row r="123" spans="1:2" x14ac:dyDescent="0.35">
      <c r="A123" s="5">
        <v>2023</v>
      </c>
      <c r="B123" s="7">
        <v>0.98048328201371326</v>
      </c>
    </row>
    <row r="124" spans="1:2" x14ac:dyDescent="0.35">
      <c r="A124" s="5" t="s">
        <v>9</v>
      </c>
      <c r="B124" s="7">
        <v>0.87424419379841956</v>
      </c>
    </row>
    <row r="127" spans="1:2" x14ac:dyDescent="0.35">
      <c r="A127" s="4" t="s">
        <v>0</v>
      </c>
      <c r="B127" t="s">
        <v>8</v>
      </c>
    </row>
    <row r="129" spans="1:2" x14ac:dyDescent="0.35">
      <c r="A129" s="4" t="s">
        <v>19</v>
      </c>
      <c r="B129" t="s">
        <v>13</v>
      </c>
    </row>
    <row r="130" spans="1:2" x14ac:dyDescent="0.35">
      <c r="A130" s="5">
        <v>2013</v>
      </c>
      <c r="B130" s="7">
        <v>0.4859154929577465</v>
      </c>
    </row>
    <row r="131" spans="1:2" x14ac:dyDescent="0.35">
      <c r="A131" s="5">
        <v>2014</v>
      </c>
      <c r="B131" s="7">
        <v>0.63221601489757917</v>
      </c>
    </row>
    <row r="132" spans="1:2" x14ac:dyDescent="0.35">
      <c r="A132" s="5">
        <v>2015</v>
      </c>
      <c r="B132" s="7">
        <v>0.6470846120122753</v>
      </c>
    </row>
    <row r="133" spans="1:2" x14ac:dyDescent="0.35">
      <c r="A133" s="5">
        <v>2016</v>
      </c>
      <c r="B133" s="7">
        <v>1.3339122883195831</v>
      </c>
    </row>
    <row r="134" spans="1:2" x14ac:dyDescent="0.35">
      <c r="A134" s="5">
        <v>2017</v>
      </c>
      <c r="B134" s="7">
        <v>1.0338913842384647</v>
      </c>
    </row>
    <row r="135" spans="1:2" x14ac:dyDescent="0.35">
      <c r="A135" s="5">
        <v>2018</v>
      </c>
      <c r="B135" s="7">
        <v>1.0306254029658286</v>
      </c>
    </row>
    <row r="136" spans="1:2" x14ac:dyDescent="0.35">
      <c r="A136" s="5">
        <v>2019</v>
      </c>
      <c r="B136" s="7">
        <v>0.79215588308768425</v>
      </c>
    </row>
    <row r="137" spans="1:2" x14ac:dyDescent="0.35">
      <c r="A137" s="5">
        <v>2020</v>
      </c>
      <c r="B137" s="7">
        <v>0.96060090702947842</v>
      </c>
    </row>
    <row r="138" spans="1:2" x14ac:dyDescent="0.35">
      <c r="A138" s="5">
        <v>2021</v>
      </c>
      <c r="B138" s="7">
        <v>1.0352651722252597</v>
      </c>
    </row>
    <row r="139" spans="1:2" x14ac:dyDescent="0.35">
      <c r="A139" s="5">
        <v>2022</v>
      </c>
      <c r="B139" s="7">
        <v>0.93327974276527326</v>
      </c>
    </row>
    <row r="140" spans="1:2" x14ac:dyDescent="0.35">
      <c r="A140" s="5">
        <v>2023</v>
      </c>
      <c r="B140" s="7">
        <v>1.1901935483870967</v>
      </c>
    </row>
    <row r="141" spans="1:2" x14ac:dyDescent="0.35">
      <c r="A141" s="5" t="s">
        <v>9</v>
      </c>
      <c r="B141" s="7">
        <v>0.9349344847230967</v>
      </c>
    </row>
    <row r="144" spans="1:2" x14ac:dyDescent="0.35">
      <c r="A144" s="4" t="s">
        <v>0</v>
      </c>
      <c r="B144" t="s">
        <v>8</v>
      </c>
    </row>
    <row r="146" spans="1:2" x14ac:dyDescent="0.35">
      <c r="A146" s="4" t="s">
        <v>19</v>
      </c>
      <c r="B146" t="s">
        <v>14</v>
      </c>
    </row>
    <row r="147" spans="1:2" x14ac:dyDescent="0.35">
      <c r="A147" s="5">
        <v>2013</v>
      </c>
      <c r="B147" s="6">
        <v>470.11503623188406</v>
      </c>
    </row>
    <row r="148" spans="1:2" x14ac:dyDescent="0.35">
      <c r="A148" s="5">
        <v>2014</v>
      </c>
      <c r="B148" s="6">
        <v>555.59499263622979</v>
      </c>
    </row>
    <row r="149" spans="1:2" x14ac:dyDescent="0.35">
      <c r="A149" s="5">
        <v>2015</v>
      </c>
      <c r="B149" s="6">
        <v>519.91124661246613</v>
      </c>
    </row>
    <row r="150" spans="1:2" x14ac:dyDescent="0.35">
      <c r="A150" s="5">
        <v>2016</v>
      </c>
      <c r="B150" s="6">
        <v>214.38053385416666</v>
      </c>
    </row>
    <row r="151" spans="1:2" x14ac:dyDescent="0.35">
      <c r="A151" s="5">
        <v>2017</v>
      </c>
      <c r="B151" s="6">
        <v>307.85505529225907</v>
      </c>
    </row>
    <row r="152" spans="1:2" x14ac:dyDescent="0.35">
      <c r="A152" s="5">
        <v>2018</v>
      </c>
      <c r="B152" s="6">
        <v>251.71285580231466</v>
      </c>
    </row>
    <row r="153" spans="1:2" x14ac:dyDescent="0.35">
      <c r="A153" s="5">
        <v>2019</v>
      </c>
      <c r="B153" s="6">
        <v>265.14411857458214</v>
      </c>
    </row>
    <row r="154" spans="1:2" x14ac:dyDescent="0.35">
      <c r="A154" s="5">
        <v>2020</v>
      </c>
      <c r="B154" s="6">
        <v>269.9604603127766</v>
      </c>
    </row>
    <row r="155" spans="1:2" x14ac:dyDescent="0.35">
      <c r="A155" s="5">
        <v>2021</v>
      </c>
      <c r="B155" s="6">
        <v>265.10773699498282</v>
      </c>
    </row>
    <row r="156" spans="1:2" x14ac:dyDescent="0.35">
      <c r="A156" s="5">
        <v>2022</v>
      </c>
      <c r="B156" s="6">
        <v>331.05311513063452</v>
      </c>
    </row>
    <row r="157" spans="1:2" x14ac:dyDescent="0.35">
      <c r="A157" s="5">
        <v>2023</v>
      </c>
      <c r="B157" s="6">
        <v>278.58629661751951</v>
      </c>
    </row>
    <row r="158" spans="1:2" x14ac:dyDescent="0.35">
      <c r="A158" s="5" t="s">
        <v>9</v>
      </c>
      <c r="B158" s="6">
        <v>304.07026714986688</v>
      </c>
    </row>
    <row r="160" spans="1:2" x14ac:dyDescent="0.35">
      <c r="A160" s="4" t="s">
        <v>0</v>
      </c>
      <c r="B160" t="s">
        <v>8</v>
      </c>
    </row>
    <row r="162" spans="1:2" x14ac:dyDescent="0.35">
      <c r="A162" s="4" t="s">
        <v>19</v>
      </c>
      <c r="B162" t="s">
        <v>15</v>
      </c>
    </row>
    <row r="163" spans="1:2" x14ac:dyDescent="0.35">
      <c r="A163" s="5">
        <v>2013</v>
      </c>
      <c r="B163" s="6">
        <v>228.4361795774648</v>
      </c>
    </row>
    <row r="164" spans="1:2" x14ac:dyDescent="0.35">
      <c r="A164" s="5">
        <v>2014</v>
      </c>
      <c r="B164" s="6">
        <v>351.25605214152699</v>
      </c>
    </row>
    <row r="165" spans="1:2" x14ac:dyDescent="0.35">
      <c r="A165" s="5">
        <v>2015</v>
      </c>
      <c r="B165" s="6">
        <v>336.42656729504603</v>
      </c>
    </row>
    <row r="166" spans="1:2" x14ac:dyDescent="0.35">
      <c r="A166" s="5">
        <v>2016</v>
      </c>
      <c r="B166" s="6">
        <v>285.96482848458533</v>
      </c>
    </row>
    <row r="167" spans="1:2" x14ac:dyDescent="0.35">
      <c r="A167" s="5">
        <v>2017</v>
      </c>
      <c r="B167" s="6">
        <v>318.28868926092281</v>
      </c>
    </row>
    <row r="168" spans="1:2" x14ac:dyDescent="0.35">
      <c r="A168" s="5">
        <v>2018</v>
      </c>
      <c r="B168" s="6">
        <v>259.42166344294003</v>
      </c>
    </row>
    <row r="169" spans="1:2" x14ac:dyDescent="0.35">
      <c r="A169" s="5">
        <v>2019</v>
      </c>
      <c r="B169" s="6">
        <v>210.03547339495378</v>
      </c>
    </row>
    <row r="170" spans="1:2" x14ac:dyDescent="0.35">
      <c r="A170" s="5">
        <v>2020</v>
      </c>
      <c r="B170" s="6">
        <v>259.32426303854874</v>
      </c>
    </row>
    <row r="171" spans="1:2" x14ac:dyDescent="0.35">
      <c r="A171" s="5">
        <v>2021</v>
      </c>
      <c r="B171" s="6">
        <v>274.45680699835975</v>
      </c>
    </row>
    <row r="172" spans="1:2" x14ac:dyDescent="0.35">
      <c r="A172" s="5">
        <v>2022</v>
      </c>
      <c r="B172" s="6">
        <v>308.96516613076096</v>
      </c>
    </row>
    <row r="173" spans="1:2" x14ac:dyDescent="0.35">
      <c r="A173" s="5">
        <v>2023</v>
      </c>
      <c r="B173" s="6">
        <v>331.5716129032258</v>
      </c>
    </row>
    <row r="174" spans="1:2" x14ac:dyDescent="0.35">
      <c r="A174" s="5" t="s">
        <v>9</v>
      </c>
      <c r="B174" s="6">
        <v>284.28577853737517</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CAF6-F6F7-4D88-B32B-314712669558}">
  <dimension ref="A1"/>
  <sheetViews>
    <sheetView showGridLines="0" tabSelected="1" zoomScale="50" zoomScaleNormal="50" workbookViewId="0">
      <selection activeCell="AJ4" sqref="AJ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Aryan23 Gholap</dc:creator>
  <cp:lastModifiedBy>Chimay Dani</cp:lastModifiedBy>
  <dcterms:created xsi:type="dcterms:W3CDTF">2024-09-24T07:14:23Z</dcterms:created>
  <dcterms:modified xsi:type="dcterms:W3CDTF">2024-09-24T17:53:15Z</dcterms:modified>
</cp:coreProperties>
</file>