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Coursera Project\Module 4\Data\"/>
    </mc:Choice>
  </mc:AlternateContent>
  <xr:revisionPtr revIDLastSave="0" documentId="13_ncr:9_{9CE48DE9-551B-43AF-B67D-AB12D1C6E233}" xr6:coauthVersionLast="47" xr6:coauthVersionMax="47" xr10:uidLastSave="{00000000-0000-0000-0000-000000000000}"/>
  <bookViews>
    <workbookView xWindow="-108" yWindow="-108" windowWidth="23256" windowHeight="12456" xr2:uid="{276B735D-F99E-445A-BA8D-E53E71C1CCDC}"/>
  </bookViews>
  <sheets>
    <sheet name="Cleaned_Feedback" sheetId="1" r:id="rId1"/>
    <sheet name="Bar Chart" sheetId="2" r:id="rId2"/>
  </sheets>
  <definedNames>
    <definedName name="Slicer_Department">#N/A</definedName>
    <definedName name="Slicer_Feedback_Score">#N/A</definedName>
    <definedName name="Slicer_Satisfaction_Level">#N/A</definedName>
  </definedNames>
  <calcPr calcId="0"/>
  <pivotCaches>
    <pivotCache cacheId="23"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alcChain>
</file>

<file path=xl/sharedStrings.xml><?xml version="1.0" encoding="utf-8"?>
<sst xmlns="http://schemas.openxmlformats.org/spreadsheetml/2006/main" count="821" uniqueCount="418">
  <si>
    <t>FeedbackID</t>
  </si>
  <si>
    <t>PatientID</t>
  </si>
  <si>
    <t>Department</t>
  </si>
  <si>
    <t>Feedback Score</t>
  </si>
  <si>
    <t>Comments</t>
  </si>
  <si>
    <t>WaitTime( in min)</t>
  </si>
  <si>
    <t>F1000</t>
  </si>
  <si>
    <t>P99601</t>
  </si>
  <si>
    <t>Cardiology</t>
  </si>
  <si>
    <t>Delayed response</t>
  </si>
  <si>
    <t>F1001</t>
  </si>
  <si>
    <t>P36565</t>
  </si>
  <si>
    <t>Orthopedics</t>
  </si>
  <si>
    <t>Needs improvement</t>
  </si>
  <si>
    <t>F1002</t>
  </si>
  <si>
    <t>Excellent care</t>
  </si>
  <si>
    <t>F1003</t>
  </si>
  <si>
    <t>P67499</t>
  </si>
  <si>
    <t>Neurology</t>
  </si>
  <si>
    <t>Amazing team</t>
  </si>
  <si>
    <t>F1004</t>
  </si>
  <si>
    <t>P49994</t>
  </si>
  <si>
    <t>Pediatric</t>
  </si>
  <si>
    <t>Great doctors</t>
  </si>
  <si>
    <t>F1005</t>
  </si>
  <si>
    <t>P31843</t>
  </si>
  <si>
    <t>Satisfactory</t>
  </si>
  <si>
    <t>F1006</t>
  </si>
  <si>
    <t>P63392</t>
  </si>
  <si>
    <t>F1007</t>
  </si>
  <si>
    <t>P66658</t>
  </si>
  <si>
    <t>Child-friendly staff</t>
  </si>
  <si>
    <t>F1008</t>
  </si>
  <si>
    <t>P95953</t>
  </si>
  <si>
    <t>F1009</t>
  </si>
  <si>
    <t>P80770</t>
  </si>
  <si>
    <t>F1010</t>
  </si>
  <si>
    <t>P29680</t>
  </si>
  <si>
    <t>Room cleanliness issue</t>
  </si>
  <si>
    <t>F1011</t>
  </si>
  <si>
    <t>P93978</t>
  </si>
  <si>
    <t>Long wait times</t>
  </si>
  <si>
    <t>F1012</t>
  </si>
  <si>
    <t>P25878</t>
  </si>
  <si>
    <t>F1013</t>
  </si>
  <si>
    <t>P41254</t>
  </si>
  <si>
    <t>F1014</t>
  </si>
  <si>
    <t>P73818</t>
  </si>
  <si>
    <t>F1015</t>
  </si>
  <si>
    <t>P79312</t>
  </si>
  <si>
    <t>Very good</t>
  </si>
  <si>
    <t>F1016</t>
  </si>
  <si>
    <t>P82827</t>
  </si>
  <si>
    <t>Average</t>
  </si>
  <si>
    <t>F1017</t>
  </si>
  <si>
    <t>Helpful staff</t>
  </si>
  <si>
    <t>F1018</t>
  </si>
  <si>
    <t>P93291</t>
  </si>
  <si>
    <t>Efficient process</t>
  </si>
  <si>
    <t>F1019</t>
  </si>
  <si>
    <t>P14299</t>
  </si>
  <si>
    <t>F1020</t>
  </si>
  <si>
    <t>P90461</t>
  </si>
  <si>
    <t>Oncology</t>
  </si>
  <si>
    <t>F1021</t>
  </si>
  <si>
    <t>P77174</t>
  </si>
  <si>
    <t>F1022</t>
  </si>
  <si>
    <t>P38694</t>
  </si>
  <si>
    <t>General Medicine</t>
  </si>
  <si>
    <t>F1023</t>
  </si>
  <si>
    <t>P45916</t>
  </si>
  <si>
    <t>F1024</t>
  </si>
  <si>
    <t>Highly recommended</t>
  </si>
  <si>
    <t>F1025</t>
  </si>
  <si>
    <t>P68619</t>
  </si>
  <si>
    <t>F1026</t>
  </si>
  <si>
    <t>P11071</t>
  </si>
  <si>
    <t>F1027</t>
  </si>
  <si>
    <t>P18878</t>
  </si>
  <si>
    <t>F1028</t>
  </si>
  <si>
    <t>P88817</t>
  </si>
  <si>
    <t>F1029</t>
  </si>
  <si>
    <t>P70452</t>
  </si>
  <si>
    <t>F1030</t>
  </si>
  <si>
    <t>P79213</t>
  </si>
  <si>
    <t>F1031</t>
  </si>
  <si>
    <t>P92292</t>
  </si>
  <si>
    <t>F1032</t>
  </si>
  <si>
    <t>P46858</t>
  </si>
  <si>
    <t>F1033</t>
  </si>
  <si>
    <t>P10337</t>
  </si>
  <si>
    <t>F1034</t>
  </si>
  <si>
    <t>P76416</t>
  </si>
  <si>
    <t>F1035</t>
  </si>
  <si>
    <t>P47558</t>
  </si>
  <si>
    <t>F1036</t>
  </si>
  <si>
    <t>P10851</t>
  </si>
  <si>
    <t>F1037</t>
  </si>
  <si>
    <t>P70960</t>
  </si>
  <si>
    <t>F1038</t>
  </si>
  <si>
    <t>P15042</t>
  </si>
  <si>
    <t>F1039</t>
  </si>
  <si>
    <t>P56742</t>
  </si>
  <si>
    <t>Good service</t>
  </si>
  <si>
    <t>F1040</t>
  </si>
  <si>
    <t>P30132</t>
  </si>
  <si>
    <t>F1041</t>
  </si>
  <si>
    <t>P43686</t>
  </si>
  <si>
    <t>F1042</t>
  </si>
  <si>
    <t>P43188</t>
  </si>
  <si>
    <t>F1043</t>
  </si>
  <si>
    <t>P35517</t>
  </si>
  <si>
    <t>F1044</t>
  </si>
  <si>
    <t>P87789</t>
  </si>
  <si>
    <t>F1045</t>
  </si>
  <si>
    <t>P76847</t>
  </si>
  <si>
    <t>F1046</t>
  </si>
  <si>
    <t>P97899</t>
  </si>
  <si>
    <t>F1047</t>
  </si>
  <si>
    <t>F1048</t>
  </si>
  <si>
    <t>P22024</t>
  </si>
  <si>
    <t>F1049</t>
  </si>
  <si>
    <t>P61654</t>
  </si>
  <si>
    <t>F1050</t>
  </si>
  <si>
    <t>P25059</t>
  </si>
  <si>
    <t>F1051</t>
  </si>
  <si>
    <t>P80104</t>
  </si>
  <si>
    <t>F1052</t>
  </si>
  <si>
    <t>P89217</t>
  </si>
  <si>
    <t>F1053</t>
  </si>
  <si>
    <t>P40896</t>
  </si>
  <si>
    <t>F1054</t>
  </si>
  <si>
    <t>P69830</t>
  </si>
  <si>
    <t>F1055</t>
  </si>
  <si>
    <t>P93573</t>
  </si>
  <si>
    <t>F1056</t>
  </si>
  <si>
    <t>P27259</t>
  </si>
  <si>
    <t>F1057</t>
  </si>
  <si>
    <t>P11866</t>
  </si>
  <si>
    <t>F1058</t>
  </si>
  <si>
    <t>P82148</t>
  </si>
  <si>
    <t>F1059</t>
  </si>
  <si>
    <t>P96356</t>
  </si>
  <si>
    <t>F1060</t>
  </si>
  <si>
    <t>P95475</t>
  </si>
  <si>
    <t>F1061</t>
  </si>
  <si>
    <t>P24760</t>
  </si>
  <si>
    <t>F1062</t>
  </si>
  <si>
    <t>P94013</t>
  </si>
  <si>
    <t>F1063</t>
  </si>
  <si>
    <t>P28262</t>
  </si>
  <si>
    <t>F1064</t>
  </si>
  <si>
    <t>P27012</t>
  </si>
  <si>
    <t>F1065</t>
  </si>
  <si>
    <t>P16262</t>
  </si>
  <si>
    <t>F1066</t>
  </si>
  <si>
    <t>P42600</t>
  </si>
  <si>
    <t>F1067</t>
  </si>
  <si>
    <t>P59519</t>
  </si>
  <si>
    <t>F1068</t>
  </si>
  <si>
    <t>P87869</t>
  </si>
  <si>
    <t>F1069</t>
  </si>
  <si>
    <t>F1070</t>
  </si>
  <si>
    <t>P77563</t>
  </si>
  <si>
    <t>F1071</t>
  </si>
  <si>
    <t>P29377</t>
  </si>
  <si>
    <t>F1072</t>
  </si>
  <si>
    <t>P68223</t>
  </si>
  <si>
    <t>F1073</t>
  </si>
  <si>
    <t>P55949</t>
  </si>
  <si>
    <t>F1074</t>
  </si>
  <si>
    <t>P23588</t>
  </si>
  <si>
    <t>F1075</t>
  </si>
  <si>
    <t>P73075</t>
  </si>
  <si>
    <t>F1076</t>
  </si>
  <si>
    <t>P82492</t>
  </si>
  <si>
    <t>F1077</t>
  </si>
  <si>
    <t>P77493</t>
  </si>
  <si>
    <t>F1079</t>
  </si>
  <si>
    <t>P59755</t>
  </si>
  <si>
    <t>F1080</t>
  </si>
  <si>
    <t>P71033</t>
  </si>
  <si>
    <t>F1081</t>
  </si>
  <si>
    <t>F1082</t>
  </si>
  <si>
    <t>P76574</t>
  </si>
  <si>
    <t>F1083</t>
  </si>
  <si>
    <t>P34541</t>
  </si>
  <si>
    <t>F1084</t>
  </si>
  <si>
    <t>P22316</t>
  </si>
  <si>
    <t>F1085</t>
  </si>
  <si>
    <t>P28861</t>
  </si>
  <si>
    <t>F1086</t>
  </si>
  <si>
    <t>P11217</t>
  </si>
  <si>
    <t>F1087</t>
  </si>
  <si>
    <t>P56741</t>
  </si>
  <si>
    <t>F1088</t>
  </si>
  <si>
    <t>P19592</t>
  </si>
  <si>
    <t>F1089</t>
  </si>
  <si>
    <t>P94928</t>
  </si>
  <si>
    <t>F1090</t>
  </si>
  <si>
    <t>P73844</t>
  </si>
  <si>
    <t>F1091</t>
  </si>
  <si>
    <t>P50711</t>
  </si>
  <si>
    <t>F1092</t>
  </si>
  <si>
    <t>P30920</t>
  </si>
  <si>
    <t>F1093</t>
  </si>
  <si>
    <t>P26650</t>
  </si>
  <si>
    <t>F1094</t>
  </si>
  <si>
    <t>P22791</t>
  </si>
  <si>
    <t>F1095</t>
  </si>
  <si>
    <t>P17310</t>
  </si>
  <si>
    <t>F1096</t>
  </si>
  <si>
    <t>P61087</t>
  </si>
  <si>
    <t>F1097</t>
  </si>
  <si>
    <t>P81824</t>
  </si>
  <si>
    <t>F1098</t>
  </si>
  <si>
    <t>P24131</t>
  </si>
  <si>
    <t>F1099</t>
  </si>
  <si>
    <t>P55235</t>
  </si>
  <si>
    <t>F1100</t>
  </si>
  <si>
    <t>P65114</t>
  </si>
  <si>
    <t>F1101</t>
  </si>
  <si>
    <t>P88218</t>
  </si>
  <si>
    <t>F1102</t>
  </si>
  <si>
    <t>P34644</t>
  </si>
  <si>
    <t>F1103</t>
  </si>
  <si>
    <t>P29322</t>
  </si>
  <si>
    <t>F1104</t>
  </si>
  <si>
    <t>P64103</t>
  </si>
  <si>
    <t>F1105</t>
  </si>
  <si>
    <t>P93372</t>
  </si>
  <si>
    <t>F1106</t>
  </si>
  <si>
    <t>P33026</t>
  </si>
  <si>
    <t>F1107</t>
  </si>
  <si>
    <t>P47436</t>
  </si>
  <si>
    <t>F1108</t>
  </si>
  <si>
    <t>P48965</t>
  </si>
  <si>
    <t>F1109</t>
  </si>
  <si>
    <t>P20771</t>
  </si>
  <si>
    <t>F1110</t>
  </si>
  <si>
    <t>P32966</t>
  </si>
  <si>
    <t>F1111</t>
  </si>
  <si>
    <t>P65077</t>
  </si>
  <si>
    <t>F1112</t>
  </si>
  <si>
    <t>P30147</t>
  </si>
  <si>
    <t>F1113</t>
  </si>
  <si>
    <t>P28668</t>
  </si>
  <si>
    <t>F1114</t>
  </si>
  <si>
    <t>P54890</t>
  </si>
  <si>
    <t>F1115</t>
  </si>
  <si>
    <t>P77589</t>
  </si>
  <si>
    <t>F1116</t>
  </si>
  <si>
    <t>P59917</t>
  </si>
  <si>
    <t>F1117</t>
  </si>
  <si>
    <t>P89260</t>
  </si>
  <si>
    <t>F1118</t>
  </si>
  <si>
    <t>P22612</t>
  </si>
  <si>
    <t>F1119</t>
  </si>
  <si>
    <t>P10983</t>
  </si>
  <si>
    <t>F1120</t>
  </si>
  <si>
    <t>P61404</t>
  </si>
  <si>
    <t>F1121</t>
  </si>
  <si>
    <t>P68408</t>
  </si>
  <si>
    <t>F1122</t>
  </si>
  <si>
    <t>P80709</t>
  </si>
  <si>
    <t>F1123</t>
  </si>
  <si>
    <t>P22483</t>
  </si>
  <si>
    <t>F1124</t>
  </si>
  <si>
    <t>P29433</t>
  </si>
  <si>
    <t>F1126</t>
  </si>
  <si>
    <t>F1127</t>
  </si>
  <si>
    <t>P24186</t>
  </si>
  <si>
    <t>F1128</t>
  </si>
  <si>
    <t>P12075</t>
  </si>
  <si>
    <t>F1129</t>
  </si>
  <si>
    <t>F1130</t>
  </si>
  <si>
    <t>P17033</t>
  </si>
  <si>
    <t>F1131</t>
  </si>
  <si>
    <t>P53406</t>
  </si>
  <si>
    <t>F1132</t>
  </si>
  <si>
    <t>P74577</t>
  </si>
  <si>
    <t>F1133</t>
  </si>
  <si>
    <t>P54686</t>
  </si>
  <si>
    <t>F1134</t>
  </si>
  <si>
    <t>F1135</t>
  </si>
  <si>
    <t>F1136</t>
  </si>
  <si>
    <t>P46158</t>
  </si>
  <si>
    <t>F1137</t>
  </si>
  <si>
    <t>P47910</t>
  </si>
  <si>
    <t>F1138</t>
  </si>
  <si>
    <t>P69894</t>
  </si>
  <si>
    <t>F1139</t>
  </si>
  <si>
    <t>P86247</t>
  </si>
  <si>
    <t>F1140</t>
  </si>
  <si>
    <t>P38330</t>
  </si>
  <si>
    <t>F1141</t>
  </si>
  <si>
    <t>P42193</t>
  </si>
  <si>
    <t>F1142</t>
  </si>
  <si>
    <t>P29032</t>
  </si>
  <si>
    <t>F1143</t>
  </si>
  <si>
    <t>P72811</t>
  </si>
  <si>
    <t>F1144</t>
  </si>
  <si>
    <t>P96259</t>
  </si>
  <si>
    <t>F1145</t>
  </si>
  <si>
    <t>P44251</t>
  </si>
  <si>
    <t>F1146</t>
  </si>
  <si>
    <t>P16884</t>
  </si>
  <si>
    <t>F1147</t>
  </si>
  <si>
    <t>P81817</t>
  </si>
  <si>
    <t>F1148</t>
  </si>
  <si>
    <t>P77843</t>
  </si>
  <si>
    <t>F1149</t>
  </si>
  <si>
    <t>P57937</t>
  </si>
  <si>
    <t>F1150</t>
  </si>
  <si>
    <t>P82099</t>
  </si>
  <si>
    <t>F1151</t>
  </si>
  <si>
    <t>P94085</t>
  </si>
  <si>
    <t>F1152</t>
  </si>
  <si>
    <t>P50596</t>
  </si>
  <si>
    <t>F1153</t>
  </si>
  <si>
    <t>P52297</t>
  </si>
  <si>
    <t>F1154</t>
  </si>
  <si>
    <t>F1155</t>
  </si>
  <si>
    <t>P84444</t>
  </si>
  <si>
    <t>F1156</t>
  </si>
  <si>
    <t>P84949</t>
  </si>
  <si>
    <t>F1157</t>
  </si>
  <si>
    <t>P53519</t>
  </si>
  <si>
    <t>F1158</t>
  </si>
  <si>
    <t>P38037</t>
  </si>
  <si>
    <t>F1159</t>
  </si>
  <si>
    <t>P28397</t>
  </si>
  <si>
    <t>F1160</t>
  </si>
  <si>
    <t>P41694</t>
  </si>
  <si>
    <t>F1161</t>
  </si>
  <si>
    <t>F1162</t>
  </si>
  <si>
    <t>P87617</t>
  </si>
  <si>
    <t>F1163</t>
  </si>
  <si>
    <t>P28106</t>
  </si>
  <si>
    <t>F1164</t>
  </si>
  <si>
    <t>P81675</t>
  </si>
  <si>
    <t>F1165</t>
  </si>
  <si>
    <t>P42541</t>
  </si>
  <si>
    <t>F1166</t>
  </si>
  <si>
    <t>P90961</t>
  </si>
  <si>
    <t>F1167</t>
  </si>
  <si>
    <t>P89375</t>
  </si>
  <si>
    <t>F1168</t>
  </si>
  <si>
    <t>P50132</t>
  </si>
  <si>
    <t>F1169</t>
  </si>
  <si>
    <t>P32413</t>
  </si>
  <si>
    <t>F1170</t>
  </si>
  <si>
    <t>P22184</t>
  </si>
  <si>
    <t>F1171</t>
  </si>
  <si>
    <t>P50298</t>
  </si>
  <si>
    <t>F1172</t>
  </si>
  <si>
    <t>P36715</t>
  </si>
  <si>
    <t>F1173</t>
  </si>
  <si>
    <t>P88279</t>
  </si>
  <si>
    <t>F1174</t>
  </si>
  <si>
    <t>P55468</t>
  </si>
  <si>
    <t>F1175</t>
  </si>
  <si>
    <t>P22511</t>
  </si>
  <si>
    <t>F1176</t>
  </si>
  <si>
    <t>P95021</t>
  </si>
  <si>
    <t>F1177</t>
  </si>
  <si>
    <t>P43786</t>
  </si>
  <si>
    <t>F1178</t>
  </si>
  <si>
    <t>P18635</t>
  </si>
  <si>
    <t>F1179</t>
  </si>
  <si>
    <t>P28088</t>
  </si>
  <si>
    <t>F1180</t>
  </si>
  <si>
    <t>P88045</t>
  </si>
  <si>
    <t>F1181</t>
  </si>
  <si>
    <t>P95964</t>
  </si>
  <si>
    <t>F1182</t>
  </si>
  <si>
    <t>P32057</t>
  </si>
  <si>
    <t>F1183</t>
  </si>
  <si>
    <t>P32295</t>
  </si>
  <si>
    <t>F1184</t>
  </si>
  <si>
    <t>P40762</t>
  </si>
  <si>
    <t>F1185</t>
  </si>
  <si>
    <t>P86619</t>
  </si>
  <si>
    <t>F1186</t>
  </si>
  <si>
    <t>P81174</t>
  </si>
  <si>
    <t>F1187</t>
  </si>
  <si>
    <t>P90601</t>
  </si>
  <si>
    <t>F1188</t>
  </si>
  <si>
    <t>P22337</t>
  </si>
  <si>
    <t>F1189</t>
  </si>
  <si>
    <t>P60677</t>
  </si>
  <si>
    <t>F1190</t>
  </si>
  <si>
    <t>P75831</t>
  </si>
  <si>
    <t>F1191</t>
  </si>
  <si>
    <t>P68253</t>
  </si>
  <si>
    <t>F1192</t>
  </si>
  <si>
    <t>P14650</t>
  </si>
  <si>
    <t>F1193</t>
  </si>
  <si>
    <t>P15250</t>
  </si>
  <si>
    <t>F1194</t>
  </si>
  <si>
    <t>P10797</t>
  </si>
  <si>
    <t>F1195</t>
  </si>
  <si>
    <t>P30694</t>
  </si>
  <si>
    <t>F1196</t>
  </si>
  <si>
    <t>F1197</t>
  </si>
  <si>
    <t>F1198</t>
  </si>
  <si>
    <t>P67482</t>
  </si>
  <si>
    <t>F1199</t>
  </si>
  <si>
    <t>P13204</t>
  </si>
  <si>
    <t>N/A</t>
  </si>
  <si>
    <t>Satisfaction Level</t>
  </si>
  <si>
    <t>Row Labels</t>
  </si>
  <si>
    <t>Grand Total</t>
  </si>
  <si>
    <t>High</t>
  </si>
  <si>
    <t>Low</t>
  </si>
  <si>
    <t/>
  </si>
  <si>
    <t>Satisfaction Level By Department</t>
  </si>
  <si>
    <t>Count of Feedback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</si>
</sst>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wrapText="1"/>
    </dxf>
    <dxf>
      <numFmt numFmtId="0" formatCode="General"/>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[Cleaned_Feedback (5).xlsx]Bar Chart!PivotTable7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a:t>
            </a:r>
            <a:r>
              <a:rPr lang="en-US" baseline="0"/>
              <a:t> Vs Low Satisfaction By Department</a:t>
            </a:r>
            <a:endParaRPr lang="en-US"/>
          </a:p>
        </c:rich>
      </c:tx>
      <c:layout>
        <c:manualLayout>
          <c:xMode val="edge"/>
          <c:yMode val="edge"/>
          <c:x val="0.21169444444444441"/>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 Chart'!$A$4:$A$10</c:f>
              <c:strCache>
                <c:ptCount val="6"/>
                <c:pt idx="0">
                  <c:v>Cardiology</c:v>
                </c:pt>
                <c:pt idx="1">
                  <c:v>General Medicine</c:v>
                </c:pt>
                <c:pt idx="2">
                  <c:v>Neurology</c:v>
                </c:pt>
                <c:pt idx="3">
                  <c:v>Oncology</c:v>
                </c:pt>
                <c:pt idx="4">
                  <c:v>Orthopedics</c:v>
                </c:pt>
                <c:pt idx="5">
                  <c:v>Pediatric</c:v>
                </c:pt>
              </c:strCache>
            </c:strRef>
          </c:cat>
          <c:val>
            <c:numRef>
              <c:f>'Bar Chart'!$B$4:$B$10</c:f>
              <c:numCache>
                <c:formatCode>General</c:formatCode>
                <c:ptCount val="6"/>
                <c:pt idx="0">
                  <c:v>33</c:v>
                </c:pt>
                <c:pt idx="1">
                  <c:v>26</c:v>
                </c:pt>
                <c:pt idx="2">
                  <c:v>34</c:v>
                </c:pt>
                <c:pt idx="3">
                  <c:v>32</c:v>
                </c:pt>
                <c:pt idx="4">
                  <c:v>29</c:v>
                </c:pt>
                <c:pt idx="5">
                  <c:v>37</c:v>
                </c:pt>
              </c:numCache>
            </c:numRef>
          </c:val>
          <c:extLst>
            <c:ext xmlns:c16="http://schemas.microsoft.com/office/drawing/2014/chart" uri="{C3380CC4-5D6E-409C-BE32-E72D297353CC}">
              <c16:uniqueId val="{00000000-673A-47D4-9D9A-B213BD4027FE}"/>
            </c:ext>
          </c:extLst>
        </c:ser>
        <c:dLbls>
          <c:showLegendKey val="0"/>
          <c:showVal val="0"/>
          <c:showCatName val="0"/>
          <c:showSerName val="0"/>
          <c:showPercent val="0"/>
          <c:showBubbleSize val="0"/>
        </c:dLbls>
        <c:gapWidth val="115"/>
        <c:overlap val="-20"/>
        <c:axId val="90440736"/>
        <c:axId val="90442176"/>
      </c:barChart>
      <c:catAx>
        <c:axId val="90440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42176"/>
        <c:crosses val="autoZero"/>
        <c:auto val="1"/>
        <c:lblAlgn val="ctr"/>
        <c:lblOffset val="100"/>
        <c:noMultiLvlLbl val="0"/>
      </c:catAx>
      <c:valAx>
        <c:axId val="904421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4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22860</xdr:colOff>
      <xdr:row>0</xdr:row>
      <xdr:rowOff>0</xdr:rowOff>
    </xdr:from>
    <xdr:to>
      <xdr:col>12</xdr:col>
      <xdr:colOff>502920</xdr:colOff>
      <xdr:row>12</xdr:row>
      <xdr:rowOff>89535</xdr:rowOff>
    </xdr:to>
    <mc:AlternateContent xmlns:mc="http://schemas.openxmlformats.org/markup-compatibility/2006">
      <mc:Choice xmlns:a14="http://schemas.microsoft.com/office/drawing/2010/main" Requires="a14">
        <xdr:graphicFrame macro="">
          <xdr:nvGraphicFramePr>
            <xdr:cNvPr id="3" name="Feedback Score">
              <a:extLst>
                <a:ext uri="{FF2B5EF4-FFF2-40B4-BE49-F238E27FC236}">
                  <a16:creationId xmlns:a16="http://schemas.microsoft.com/office/drawing/2014/main" id="{06E57C99-7596-2804-384F-1D55A398A388}"/>
                </a:ext>
              </a:extLst>
            </xdr:cNvPr>
            <xdr:cNvGraphicFramePr/>
          </xdr:nvGraphicFramePr>
          <xdr:xfrm>
            <a:off x="0" y="0"/>
            <a:ext cx="0" cy="0"/>
          </xdr:xfrm>
          <a:graphic>
            <a:graphicData uri="http://schemas.microsoft.com/office/drawing/2010/slicer">
              <sle:slicer xmlns:sle="http://schemas.microsoft.com/office/drawing/2010/slicer" name="Feedback Score"/>
            </a:graphicData>
          </a:graphic>
        </xdr:graphicFrame>
      </mc:Choice>
      <mc:Fallback>
        <xdr:sp macro="" textlink="">
          <xdr:nvSpPr>
            <xdr:cNvPr id="0" name=""/>
            <xdr:cNvSpPr>
              <a:spLocks noTextEdit="1"/>
            </xdr:cNvSpPr>
          </xdr:nvSpPr>
          <xdr:spPr>
            <a:xfrm>
              <a:off x="977646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22860</xdr:colOff>
      <xdr:row>2</xdr:row>
      <xdr:rowOff>15240</xdr:rowOff>
    </xdr:from>
    <xdr:to>
      <xdr:col>9</xdr:col>
      <xdr:colOff>289560</xdr:colOff>
      <xdr:row>7</xdr:row>
      <xdr:rowOff>7619</xdr:rowOff>
    </xdr:to>
    <mc:AlternateContent xmlns:mc="http://schemas.openxmlformats.org/markup-compatibility/2006">
      <mc:Choice xmlns:a14="http://schemas.microsoft.com/office/drawing/2010/main" Requires="a14">
        <xdr:graphicFrame macro="">
          <xdr:nvGraphicFramePr>
            <xdr:cNvPr id="2" name="Satisfaction Level">
              <a:extLst>
                <a:ext uri="{FF2B5EF4-FFF2-40B4-BE49-F238E27FC236}">
                  <a16:creationId xmlns:a16="http://schemas.microsoft.com/office/drawing/2014/main" id="{27611A87-8AA9-903F-3E37-2BB4E7449DC6}"/>
                </a:ext>
              </a:extLst>
            </xdr:cNvPr>
            <xdr:cNvGraphicFramePr/>
          </xdr:nvGraphicFramePr>
          <xdr:xfrm>
            <a:off x="0" y="0"/>
            <a:ext cx="0" cy="0"/>
          </xdr:xfrm>
          <a:graphic>
            <a:graphicData uri="http://schemas.microsoft.com/office/drawing/2010/slicer">
              <sle:slicer xmlns:sle="http://schemas.microsoft.com/office/drawing/2010/slicer" name="Satisfaction Level"/>
            </a:graphicData>
          </a:graphic>
        </xdr:graphicFrame>
      </mc:Choice>
      <mc:Fallback>
        <xdr:sp macro="" textlink="">
          <xdr:nvSpPr>
            <xdr:cNvPr id="0" name=""/>
            <xdr:cNvSpPr>
              <a:spLocks noTextEdit="1"/>
            </xdr:cNvSpPr>
          </xdr:nvSpPr>
          <xdr:spPr>
            <a:xfrm>
              <a:off x="2598420" y="381000"/>
              <a:ext cx="45339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15240</xdr:colOff>
      <xdr:row>7</xdr:row>
      <xdr:rowOff>11430</xdr:rowOff>
    </xdr:from>
    <xdr:to>
      <xdr:col>9</xdr:col>
      <xdr:colOff>320040</xdr:colOff>
      <xdr:row>22</xdr:row>
      <xdr:rowOff>11430</xdr:rowOff>
    </xdr:to>
    <xdr:graphicFrame macro="">
      <xdr:nvGraphicFramePr>
        <xdr:cNvPr id="3" name="Chart 2">
          <a:extLst>
            <a:ext uri="{FF2B5EF4-FFF2-40B4-BE49-F238E27FC236}">
              <a16:creationId xmlns:a16="http://schemas.microsoft.com/office/drawing/2014/main" id="{2231D97C-9139-41F6-AACB-5C33F8B9A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297180</xdr:colOff>
      <xdr:row>2</xdr:row>
      <xdr:rowOff>15240</xdr:rowOff>
    </xdr:from>
    <xdr:to>
      <xdr:col>12</xdr:col>
      <xdr:colOff>388620</xdr:colOff>
      <xdr:row>14</xdr:row>
      <xdr:rowOff>106679</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89863EA6-C994-BB5D-33D7-497C3937425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139940" y="381000"/>
              <a:ext cx="1920240" cy="2285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Dave" refreshedDate="45831.690582523152" createdVersion="8" refreshedVersion="8" minRefreshableVersion="3" recordCount="198" xr:uid="{F6A532FE-39D0-4A1B-BAF4-FF69E21AA8D6}">
  <cacheSource type="worksheet">
    <worksheetSource name="Table1"/>
  </cacheSource>
  <cacheFields count="7">
    <cacheField name="FeedbackID" numFmtId="0">
      <sharedItems/>
    </cacheField>
    <cacheField name="PatientID" numFmtId="0">
      <sharedItems/>
    </cacheField>
    <cacheField name="Department" numFmtId="0">
      <sharedItems count="7">
        <s v="Neurology"/>
        <s v="General Medicine"/>
        <s v="Orthopedics"/>
        <s v="Cardiology"/>
        <s v="Pediatric"/>
        <s v="N/A"/>
        <s v="Oncology"/>
      </sharedItems>
    </cacheField>
    <cacheField name="Feedback Score" numFmtId="1">
      <sharedItems containsSemiMixedTypes="0" containsString="0" containsNumber="1" minValue="3" maxValue="9" count="8">
        <n v="9"/>
        <n v="8"/>
        <n v="7"/>
        <n v="3"/>
        <n v="4"/>
        <n v="5"/>
        <n v="6"/>
        <n v="6.27"/>
      </sharedItems>
    </cacheField>
    <cacheField name="Comments" numFmtId="0">
      <sharedItems containsBlank="1"/>
    </cacheField>
    <cacheField name="WaitTime( in min)" numFmtId="0">
      <sharedItems containsMixedTypes="1" containsNumber="1" containsInteger="1" minValue="30" maxValue="45"/>
    </cacheField>
    <cacheField name="Satisfaction Level" numFmtId="0">
      <sharedItems count="2">
        <s v="High"/>
        <s v="Low"/>
      </sharedItems>
    </cacheField>
  </cacheFields>
  <extLst>
    <ext xmlns:x14="http://schemas.microsoft.com/office/spreadsheetml/2009/9/main" uri="{725AE2AE-9491-48be-B2B4-4EB974FC3084}">
      <x14:pivotCacheDefinition pivotCacheId="1034081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s v="F1033"/>
    <s v="P10337"/>
    <x v="0"/>
    <x v="0"/>
    <s v="Highly recommended"/>
    <n v="30"/>
    <x v="0"/>
  </r>
  <r>
    <s v="F1194"/>
    <s v="P10797"/>
    <x v="0"/>
    <x v="1"/>
    <s v="Efficient process"/>
    <n v="45"/>
    <x v="0"/>
  </r>
  <r>
    <s v="F1036"/>
    <s v="P10851"/>
    <x v="1"/>
    <x v="2"/>
    <s v="Helpful staff"/>
    <n v="45"/>
    <x v="0"/>
  </r>
  <r>
    <s v="F1119"/>
    <s v="P10983"/>
    <x v="0"/>
    <x v="2"/>
    <s v="Helpful staff"/>
    <n v="45"/>
    <x v="0"/>
  </r>
  <r>
    <s v="F1026"/>
    <s v="P11071"/>
    <x v="2"/>
    <x v="2"/>
    <s v="Child-friendly staff"/>
    <n v="45"/>
    <x v="0"/>
  </r>
  <r>
    <s v="F1086"/>
    <s v="P11217"/>
    <x v="3"/>
    <x v="1"/>
    <s v="Efficient process"/>
    <n v="45"/>
    <x v="0"/>
  </r>
  <r>
    <s v="F1057"/>
    <s v="P11866"/>
    <x v="1"/>
    <x v="3"/>
    <s v="Needs improvement"/>
    <n v="45"/>
    <x v="1"/>
  </r>
  <r>
    <s v="F1128"/>
    <s v="P12075"/>
    <x v="4"/>
    <x v="4"/>
    <s v="Delayed response"/>
    <n v="45"/>
    <x v="0"/>
  </r>
  <r>
    <s v="F1199"/>
    <s v="P13204"/>
    <x v="3"/>
    <x v="5"/>
    <s v="Average"/>
    <n v="45"/>
    <x v="0"/>
  </r>
  <r>
    <s v="F1019"/>
    <s v="P14299"/>
    <x v="3"/>
    <x v="1"/>
    <s v="Great doctors"/>
    <n v="45"/>
    <x v="0"/>
  </r>
  <r>
    <s v="F1192"/>
    <s v="P14650"/>
    <x v="3"/>
    <x v="0"/>
    <s v="Amazing team"/>
    <n v="30"/>
    <x v="0"/>
  </r>
  <r>
    <s v="F1038"/>
    <s v="P15042"/>
    <x v="1"/>
    <x v="5"/>
    <s v="Average"/>
    <n v="45"/>
    <x v="0"/>
  </r>
  <r>
    <s v="F1134"/>
    <s v="P15042"/>
    <x v="5"/>
    <x v="5"/>
    <m/>
    <n v="45"/>
    <x v="0"/>
  </r>
  <r>
    <s v="F1193"/>
    <s v="P15250"/>
    <x v="3"/>
    <x v="0"/>
    <s v="Highly recommended"/>
    <n v="30"/>
    <x v="0"/>
  </r>
  <r>
    <s v="F1065"/>
    <s v="P16262"/>
    <x v="6"/>
    <x v="0"/>
    <s v="Amazing team"/>
    <n v="30"/>
    <x v="0"/>
  </r>
  <r>
    <s v="F1146"/>
    <s v="P16884"/>
    <x v="4"/>
    <x v="1"/>
    <s v="Efficient process"/>
    <n v="45"/>
    <x v="0"/>
  </r>
  <r>
    <s v="F1130"/>
    <s v="P17033"/>
    <x v="2"/>
    <x v="3"/>
    <s v="Long wait times"/>
    <n v="45"/>
    <x v="1"/>
  </r>
  <r>
    <s v="F1095"/>
    <s v="P17310"/>
    <x v="1"/>
    <x v="6"/>
    <s v="Very good"/>
    <n v="45"/>
    <x v="0"/>
  </r>
  <r>
    <s v="F1178"/>
    <s v="P18635"/>
    <x v="4"/>
    <x v="6"/>
    <s v="Very good"/>
    <n v="45"/>
    <x v="0"/>
  </r>
  <r>
    <s v="F1027"/>
    <s v="P18878"/>
    <x v="4"/>
    <x v="2"/>
    <s v="Satisfactory"/>
    <n v="45"/>
    <x v="0"/>
  </r>
  <r>
    <s v="F1088"/>
    <s v="P19592"/>
    <x v="4"/>
    <x v="1"/>
    <s v="Great doctors"/>
    <n v="45"/>
    <x v="0"/>
  </r>
  <r>
    <s v="F1109"/>
    <s v="P20771"/>
    <x v="4"/>
    <x v="6"/>
    <s v="Very good"/>
    <n v="45"/>
    <x v="0"/>
  </r>
  <r>
    <s v="F1048"/>
    <s v="P22024"/>
    <x v="0"/>
    <x v="2"/>
    <s v="Child-friendly staff"/>
    <n v="45"/>
    <x v="0"/>
  </r>
  <r>
    <s v="F1170"/>
    <s v="P22184"/>
    <x v="6"/>
    <x v="6"/>
    <s v="Very good"/>
    <n v="45"/>
    <x v="0"/>
  </r>
  <r>
    <s v="F1084"/>
    <s v="P22316"/>
    <x v="6"/>
    <x v="0"/>
    <s v="Excellent care"/>
    <n v="30"/>
    <x v="0"/>
  </r>
  <r>
    <s v="F1188"/>
    <s v="P22337"/>
    <x v="6"/>
    <x v="3"/>
    <s v="Long wait times"/>
    <n v="45"/>
    <x v="1"/>
  </r>
  <r>
    <s v="F1123"/>
    <s v="P22483"/>
    <x v="2"/>
    <x v="3"/>
    <s v="Long wait times"/>
    <n v="45"/>
    <x v="1"/>
  </r>
  <r>
    <s v="F1175"/>
    <s v="P22511"/>
    <x v="3"/>
    <x v="1"/>
    <s v="Efficient process"/>
    <n v="45"/>
    <x v="0"/>
  </r>
  <r>
    <s v="F1118"/>
    <s v="P22612"/>
    <x v="2"/>
    <x v="0"/>
    <s v="Good service"/>
    <n v="30"/>
    <x v="0"/>
  </r>
  <r>
    <s v="F1094"/>
    <s v="P22791"/>
    <x v="6"/>
    <x v="0"/>
    <s v="Highly recommended"/>
    <n v="30"/>
    <x v="0"/>
  </r>
  <r>
    <s v="F1074"/>
    <s v="P23588"/>
    <x v="3"/>
    <x v="1"/>
    <s v="Efficient process"/>
    <n v="45"/>
    <x v="0"/>
  </r>
  <r>
    <s v="F1098"/>
    <s v="P24131"/>
    <x v="3"/>
    <x v="4"/>
    <s v="Delayed response"/>
    <n v="45"/>
    <x v="0"/>
  </r>
  <r>
    <s v="F1127"/>
    <s v="P24186"/>
    <x v="1"/>
    <x v="2"/>
    <s v="Helpful staff"/>
    <n v="45"/>
    <x v="0"/>
  </r>
  <r>
    <s v="F1061"/>
    <s v="P24760"/>
    <x v="6"/>
    <x v="0"/>
    <s v="Amazing team"/>
    <n v="30"/>
    <x v="0"/>
  </r>
  <r>
    <s v="F1050"/>
    <s v="P25059"/>
    <x v="2"/>
    <x v="3"/>
    <s v="Needs improvement"/>
    <n v="45"/>
    <x v="1"/>
  </r>
  <r>
    <s v="F1012"/>
    <s v="P25878"/>
    <x v="4"/>
    <x v="2"/>
    <s v="Child-friendly staff"/>
    <n v="45"/>
    <x v="0"/>
  </r>
  <r>
    <s v="F1017"/>
    <s v="P25878"/>
    <x v="5"/>
    <x v="7"/>
    <s v="Helpful staff"/>
    <s v="N/A"/>
    <x v="0"/>
  </r>
  <r>
    <s v="F1093"/>
    <s v="P26650"/>
    <x v="2"/>
    <x v="4"/>
    <s v="Room cleanliness issue"/>
    <n v="45"/>
    <x v="0"/>
  </r>
  <r>
    <s v="F1064"/>
    <s v="P27012"/>
    <x v="1"/>
    <x v="1"/>
    <s v="Great doctors"/>
    <n v="45"/>
    <x v="0"/>
  </r>
  <r>
    <s v="F1056"/>
    <s v="P27259"/>
    <x v="0"/>
    <x v="3"/>
    <s v="Long wait times"/>
    <n v="45"/>
    <x v="1"/>
  </r>
  <r>
    <s v="F1179"/>
    <s v="P28088"/>
    <x v="1"/>
    <x v="4"/>
    <s v="Delayed response"/>
    <n v="45"/>
    <x v="0"/>
  </r>
  <r>
    <s v="F1163"/>
    <s v="P28106"/>
    <x v="2"/>
    <x v="1"/>
    <s v="Efficient process"/>
    <n v="45"/>
    <x v="0"/>
  </r>
  <r>
    <s v="F1063"/>
    <s v="P28262"/>
    <x v="0"/>
    <x v="2"/>
    <s v="Satisfactory"/>
    <n v="45"/>
    <x v="0"/>
  </r>
  <r>
    <s v="F1159"/>
    <s v="P28397"/>
    <x v="4"/>
    <x v="6"/>
    <s v="Long wait times"/>
    <n v="45"/>
    <x v="0"/>
  </r>
  <r>
    <s v="F1113"/>
    <s v="P28668"/>
    <x v="4"/>
    <x v="4"/>
    <s v="Delayed response"/>
    <n v="45"/>
    <x v="0"/>
  </r>
  <r>
    <s v="F1085"/>
    <s v="P28861"/>
    <x v="4"/>
    <x v="0"/>
    <s v="Highly recommended"/>
    <n v="30"/>
    <x v="0"/>
  </r>
  <r>
    <s v="F1142"/>
    <s v="P29032"/>
    <x v="4"/>
    <x v="3"/>
    <s v="Long wait times"/>
    <n v="45"/>
    <x v="1"/>
  </r>
  <r>
    <s v="F1103"/>
    <s v="P29322"/>
    <x v="0"/>
    <x v="2"/>
    <s v="Satisfactory"/>
    <n v="45"/>
    <x v="0"/>
  </r>
  <r>
    <s v="F1071"/>
    <s v="P29377"/>
    <x v="2"/>
    <x v="1"/>
    <s v="Efficient process"/>
    <n v="45"/>
    <x v="0"/>
  </r>
  <r>
    <s v="F1124"/>
    <s v="P29433"/>
    <x v="1"/>
    <x v="4"/>
    <s v="Delayed response"/>
    <n v="45"/>
    <x v="0"/>
  </r>
  <r>
    <s v="F1010"/>
    <s v="P29680"/>
    <x v="2"/>
    <x v="4"/>
    <s v="Room cleanliness issue"/>
    <n v="45"/>
    <x v="0"/>
  </r>
  <r>
    <s v="F1040"/>
    <s v="P30132"/>
    <x v="4"/>
    <x v="0"/>
    <s v="Amazing team"/>
    <n v="30"/>
    <x v="0"/>
  </r>
  <r>
    <s v="F1112"/>
    <s v="P30147"/>
    <x v="6"/>
    <x v="3"/>
    <s v="Long wait times"/>
    <n v="45"/>
    <x v="1"/>
  </r>
  <r>
    <s v="F1195"/>
    <s v="P30694"/>
    <x v="1"/>
    <x v="6"/>
    <s v="Very good"/>
    <n v="45"/>
    <x v="0"/>
  </r>
  <r>
    <s v="F1092"/>
    <s v="P30920"/>
    <x v="4"/>
    <x v="2"/>
    <s v="Satisfactory"/>
    <n v="45"/>
    <x v="0"/>
  </r>
  <r>
    <s v="F1005"/>
    <s v="P31843"/>
    <x v="4"/>
    <x v="5"/>
    <s v="Satisfactory"/>
    <n v="45"/>
    <x v="0"/>
  </r>
  <r>
    <s v="F1182"/>
    <s v="P32057"/>
    <x v="6"/>
    <x v="1"/>
    <s v="Efficient process"/>
    <n v="45"/>
    <x v="0"/>
  </r>
  <r>
    <s v="F1183"/>
    <s v="P32295"/>
    <x v="3"/>
    <x v="0"/>
    <s v="Excellent care"/>
    <n v="30"/>
    <x v="0"/>
  </r>
  <r>
    <s v="F1169"/>
    <s v="P32413"/>
    <x v="6"/>
    <x v="3"/>
    <s v="Needs improvement"/>
    <n v="45"/>
    <x v="1"/>
  </r>
  <r>
    <s v="F1110"/>
    <s v="P32966"/>
    <x v="4"/>
    <x v="6"/>
    <s v="Very good"/>
    <n v="45"/>
    <x v="0"/>
  </r>
  <r>
    <s v="F1106"/>
    <s v="P33026"/>
    <x v="2"/>
    <x v="1"/>
    <s v="Great doctors"/>
    <n v="45"/>
    <x v="0"/>
  </r>
  <r>
    <s v="F1083"/>
    <s v="P34541"/>
    <x v="6"/>
    <x v="0"/>
    <s v="Highly recommended"/>
    <n v="30"/>
    <x v="0"/>
  </r>
  <r>
    <s v="F1102"/>
    <s v="P34644"/>
    <x v="0"/>
    <x v="4"/>
    <s v="Delayed response"/>
    <n v="45"/>
    <x v="0"/>
  </r>
  <r>
    <s v="F1043"/>
    <s v="P35517"/>
    <x v="3"/>
    <x v="5"/>
    <s v="Average"/>
    <n v="45"/>
    <x v="0"/>
  </r>
  <r>
    <s v="F1001"/>
    <s v="P36565"/>
    <x v="2"/>
    <x v="3"/>
    <s v="Needs improvement"/>
    <n v="45"/>
    <x v="1"/>
  </r>
  <r>
    <s v="F1172"/>
    <s v="P36715"/>
    <x v="3"/>
    <x v="0"/>
    <s v="Highly recommended"/>
    <n v="30"/>
    <x v="0"/>
  </r>
  <r>
    <s v="F1158"/>
    <s v="P38037"/>
    <x v="4"/>
    <x v="0"/>
    <s v="Highly recommended"/>
    <n v="30"/>
    <x v="0"/>
  </r>
  <r>
    <s v="F1140"/>
    <s v="P38330"/>
    <x v="4"/>
    <x v="3"/>
    <s v="Needs improvement"/>
    <n v="45"/>
    <x v="1"/>
  </r>
  <r>
    <s v="F1022"/>
    <s v="P38694"/>
    <x v="1"/>
    <x v="2"/>
    <s v="Child-friendly staff"/>
    <n v="45"/>
    <x v="0"/>
  </r>
  <r>
    <s v="F1184"/>
    <s v="P40762"/>
    <x v="0"/>
    <x v="5"/>
    <s v="Average"/>
    <n v="45"/>
    <x v="0"/>
  </r>
  <r>
    <s v="F1053"/>
    <s v="P40896"/>
    <x v="3"/>
    <x v="0"/>
    <s v="Amazing team"/>
    <n v="30"/>
    <x v="0"/>
  </r>
  <r>
    <s v="F1013"/>
    <s v="P41254"/>
    <x v="3"/>
    <x v="3"/>
    <s v="Long wait times"/>
    <n v="45"/>
    <x v="1"/>
  </r>
  <r>
    <s v="F1160"/>
    <s v="P41694"/>
    <x v="6"/>
    <x v="4"/>
    <s v="Long wait times"/>
    <n v="45"/>
    <x v="0"/>
  </r>
  <r>
    <s v="F1141"/>
    <s v="P42193"/>
    <x v="1"/>
    <x v="1"/>
    <s v="Efficient process"/>
    <n v="45"/>
    <x v="0"/>
  </r>
  <r>
    <s v="F1165"/>
    <s v="P42541"/>
    <x v="2"/>
    <x v="2"/>
    <s v="Child-friendly staff"/>
    <n v="45"/>
    <x v="0"/>
  </r>
  <r>
    <s v="F1066"/>
    <s v="P42600"/>
    <x v="1"/>
    <x v="3"/>
    <s v="Long wait times"/>
    <n v="45"/>
    <x v="1"/>
  </r>
  <r>
    <s v="F1042"/>
    <s v="P43188"/>
    <x v="0"/>
    <x v="4"/>
    <s v="Delayed response"/>
    <n v="45"/>
    <x v="0"/>
  </r>
  <r>
    <s v="F1041"/>
    <s v="P43686"/>
    <x v="0"/>
    <x v="2"/>
    <s v="Helpful staff"/>
    <n v="45"/>
    <x v="0"/>
  </r>
  <r>
    <s v="F1177"/>
    <s v="P43786"/>
    <x v="4"/>
    <x v="0"/>
    <s v="Highly recommended"/>
    <n v="30"/>
    <x v="0"/>
  </r>
  <r>
    <s v="F1145"/>
    <s v="P44251"/>
    <x v="0"/>
    <x v="4"/>
    <s v="Room cleanliness issue"/>
    <n v="45"/>
    <x v="0"/>
  </r>
  <r>
    <s v="F1023"/>
    <s v="P45916"/>
    <x v="1"/>
    <x v="4"/>
    <s v="Delayed response"/>
    <n v="45"/>
    <x v="0"/>
  </r>
  <r>
    <s v="F1136"/>
    <s v="P46158"/>
    <x v="3"/>
    <x v="0"/>
    <s v="Highly recommended"/>
    <n v="30"/>
    <x v="0"/>
  </r>
  <r>
    <s v="F1032"/>
    <s v="P46858"/>
    <x v="6"/>
    <x v="5"/>
    <s v="Average"/>
    <n v="45"/>
    <x v="0"/>
  </r>
  <r>
    <s v="F1107"/>
    <s v="P47436"/>
    <x v="3"/>
    <x v="1"/>
    <s v="Efficient process"/>
    <n v="45"/>
    <x v="0"/>
  </r>
  <r>
    <s v="F1035"/>
    <s v="P47558"/>
    <x v="2"/>
    <x v="0"/>
    <s v="Amazing team"/>
    <n v="30"/>
    <x v="0"/>
  </r>
  <r>
    <s v="F1137"/>
    <s v="P47910"/>
    <x v="2"/>
    <x v="1"/>
    <s v="Efficient process"/>
    <n v="45"/>
    <x v="0"/>
  </r>
  <r>
    <s v="F1108"/>
    <s v="P48965"/>
    <x v="6"/>
    <x v="0"/>
    <s v="Highly recommended"/>
    <n v="30"/>
    <x v="0"/>
  </r>
  <r>
    <s v="F1004"/>
    <s v="P49994"/>
    <x v="4"/>
    <x v="1"/>
    <s v="Great doctors"/>
    <n v="45"/>
    <x v="0"/>
  </r>
  <r>
    <s v="F1168"/>
    <s v="P50132"/>
    <x v="3"/>
    <x v="6"/>
    <s v="Very good"/>
    <n v="45"/>
    <x v="0"/>
  </r>
  <r>
    <s v="F1171"/>
    <s v="P50298"/>
    <x v="3"/>
    <x v="4"/>
    <s v="Room cleanliness issue"/>
    <n v="45"/>
    <x v="0"/>
  </r>
  <r>
    <s v="F1152"/>
    <s v="P50596"/>
    <x v="4"/>
    <x v="5"/>
    <s v="Average"/>
    <n v="45"/>
    <x v="0"/>
  </r>
  <r>
    <s v="F1091"/>
    <s v="P50711"/>
    <x v="1"/>
    <x v="1"/>
    <s v="Efficient process"/>
    <n v="45"/>
    <x v="0"/>
  </r>
  <r>
    <s v="F1153"/>
    <s v="P52297"/>
    <x v="0"/>
    <x v="4"/>
    <s v="Delayed response"/>
    <n v="45"/>
    <x v="0"/>
  </r>
  <r>
    <s v="F1131"/>
    <s v="P53406"/>
    <x v="3"/>
    <x v="3"/>
    <s v="Long wait times"/>
    <n v="45"/>
    <x v="1"/>
  </r>
  <r>
    <s v="F1157"/>
    <s v="P53519"/>
    <x v="0"/>
    <x v="4"/>
    <s v="Delayed response"/>
    <n v="45"/>
    <x v="0"/>
  </r>
  <r>
    <s v="F1133"/>
    <s v="P54686"/>
    <x v="3"/>
    <x v="0"/>
    <s v="Amazing team"/>
    <n v="30"/>
    <x v="0"/>
  </r>
  <r>
    <s v="F1114"/>
    <s v="P54890"/>
    <x v="6"/>
    <x v="4"/>
    <s v="Room cleanliness issue"/>
    <n v="45"/>
    <x v="0"/>
  </r>
  <r>
    <s v="F1099"/>
    <s v="P55235"/>
    <x v="6"/>
    <x v="6"/>
    <s v="Very good"/>
    <n v="45"/>
    <x v="0"/>
  </r>
  <r>
    <s v="F1174"/>
    <s v="P55468"/>
    <x v="4"/>
    <x v="2"/>
    <s v="Helpful staff"/>
    <n v="45"/>
    <x v="0"/>
  </r>
  <r>
    <s v="F1073"/>
    <s v="P55949"/>
    <x v="4"/>
    <x v="0"/>
    <s v="Excellent care"/>
    <n v="30"/>
    <x v="0"/>
  </r>
  <r>
    <s v="F1087"/>
    <s v="P56741"/>
    <x v="6"/>
    <x v="2"/>
    <s v="Child-friendly staff"/>
    <n v="45"/>
    <x v="0"/>
  </r>
  <r>
    <s v="F1039"/>
    <s v="P56742"/>
    <x v="4"/>
    <x v="0"/>
    <s v="Good service"/>
    <n v="30"/>
    <x v="0"/>
  </r>
  <r>
    <s v="F1149"/>
    <s v="P57937"/>
    <x v="3"/>
    <x v="1"/>
    <s v="Great doctors"/>
    <n v="45"/>
    <x v="0"/>
  </r>
  <r>
    <s v="F1067"/>
    <s v="P59519"/>
    <x v="6"/>
    <x v="1"/>
    <s v="Efficient process"/>
    <n v="45"/>
    <x v="0"/>
  </r>
  <r>
    <s v="F1079"/>
    <s v="P59755"/>
    <x v="1"/>
    <x v="4"/>
    <s v="Delayed response"/>
    <n v="45"/>
    <x v="0"/>
  </r>
  <r>
    <s v="F1196"/>
    <s v="P59755"/>
    <x v="5"/>
    <x v="7"/>
    <s v="Highly recommended"/>
    <s v="N/A"/>
    <x v="0"/>
  </r>
  <r>
    <s v="F1116"/>
    <s v="P59917"/>
    <x v="1"/>
    <x v="2"/>
    <s v="Satisfactory"/>
    <n v="45"/>
    <x v="0"/>
  </r>
  <r>
    <s v="F1189"/>
    <s v="P60677"/>
    <x v="0"/>
    <x v="1"/>
    <s v="Efficient process"/>
    <n v="45"/>
    <x v="0"/>
  </r>
  <r>
    <s v="F1096"/>
    <s v="P61087"/>
    <x v="4"/>
    <x v="0"/>
    <s v="Amazing team"/>
    <n v="30"/>
    <x v="0"/>
  </r>
  <r>
    <s v="F1120"/>
    <s v="P61404"/>
    <x v="3"/>
    <x v="1"/>
    <s v="Efficient process"/>
    <n v="45"/>
    <x v="0"/>
  </r>
  <r>
    <s v="F1049"/>
    <s v="P61654"/>
    <x v="4"/>
    <x v="4"/>
    <s v="Room cleanliness issue"/>
    <n v="45"/>
    <x v="0"/>
  </r>
  <r>
    <s v="F1006"/>
    <s v="P63392"/>
    <x v="0"/>
    <x v="4"/>
    <s v="Delayed response"/>
    <n v="45"/>
    <x v="0"/>
  </r>
  <r>
    <s v="F1069"/>
    <s v="P63392"/>
    <x v="3"/>
    <x v="0"/>
    <s v="Amazing team"/>
    <n v="30"/>
    <x v="0"/>
  </r>
  <r>
    <s v="F1126"/>
    <s v="P63392"/>
    <x v="2"/>
    <x v="2"/>
    <s v="Satisfactory"/>
    <n v="45"/>
    <x v="0"/>
  </r>
  <r>
    <s v="F1104"/>
    <s v="P64103"/>
    <x v="5"/>
    <x v="7"/>
    <m/>
    <s v="N/A"/>
    <x v="0"/>
  </r>
  <r>
    <s v="F1161"/>
    <s v="P64103"/>
    <x v="6"/>
    <x v="0"/>
    <s v="Excellent care"/>
    <n v="30"/>
    <x v="0"/>
  </r>
  <r>
    <s v="F1111"/>
    <s v="P65077"/>
    <x v="1"/>
    <x v="4"/>
    <s v="Delayed response"/>
    <n v="45"/>
    <x v="0"/>
  </r>
  <r>
    <s v="F1100"/>
    <s v="P65114"/>
    <x v="2"/>
    <x v="0"/>
    <s v="Excellent care"/>
    <n v="30"/>
    <x v="0"/>
  </r>
  <r>
    <s v="F1007"/>
    <s v="P66658"/>
    <x v="0"/>
    <x v="2"/>
    <s v="Child-friendly staff"/>
    <n v="45"/>
    <x v="0"/>
  </r>
  <r>
    <s v="F1081"/>
    <s v="P66658"/>
    <x v="3"/>
    <x v="2"/>
    <s v="Satisfactory"/>
    <n v="45"/>
    <x v="0"/>
  </r>
  <r>
    <s v="F1135"/>
    <s v="P66658"/>
    <x v="6"/>
    <x v="0"/>
    <s v="Amazing team"/>
    <n v="30"/>
    <x v="0"/>
  </r>
  <r>
    <s v="F1198"/>
    <s v="P67482"/>
    <x v="6"/>
    <x v="0"/>
    <s v="Amazing team"/>
    <n v="30"/>
    <x v="0"/>
  </r>
  <r>
    <s v="F1003"/>
    <s v="P67499"/>
    <x v="0"/>
    <x v="0"/>
    <s v="Amazing team"/>
    <n v="30"/>
    <x v="0"/>
  </r>
  <r>
    <s v="F1024"/>
    <s v="P67499"/>
    <x v="1"/>
    <x v="0"/>
    <s v="Highly recommended"/>
    <n v="30"/>
    <x v="0"/>
  </r>
  <r>
    <s v="F1047"/>
    <s v="P67499"/>
    <x v="5"/>
    <x v="7"/>
    <s v="Efficient process"/>
    <n v="45"/>
    <x v="0"/>
  </r>
  <r>
    <s v="F1072"/>
    <s v="P68223"/>
    <x v="0"/>
    <x v="1"/>
    <s v="Efficient process"/>
    <n v="45"/>
    <x v="0"/>
  </r>
  <r>
    <s v="F1191"/>
    <s v="P68253"/>
    <x v="1"/>
    <x v="3"/>
    <s v="Long wait times"/>
    <n v="45"/>
    <x v="1"/>
  </r>
  <r>
    <s v="F1121"/>
    <s v="P68408"/>
    <x v="0"/>
    <x v="1"/>
    <s v="Great doctors"/>
    <n v="45"/>
    <x v="0"/>
  </r>
  <r>
    <s v="F1025"/>
    <s v="P68619"/>
    <x v="4"/>
    <x v="4"/>
    <s v="Delayed response"/>
    <n v="45"/>
    <x v="0"/>
  </r>
  <r>
    <s v="F1054"/>
    <s v="P69830"/>
    <x v="0"/>
    <x v="4"/>
    <s v="Delayed response"/>
    <n v="45"/>
    <x v="0"/>
  </r>
  <r>
    <s v="F1154"/>
    <s v="P69830"/>
    <x v="5"/>
    <x v="7"/>
    <s v="Efficient process"/>
    <n v="45"/>
    <x v="0"/>
  </r>
  <r>
    <s v="F1138"/>
    <s v="P69894"/>
    <x v="4"/>
    <x v="0"/>
    <s v="Good service"/>
    <n v="30"/>
    <x v="0"/>
  </r>
  <r>
    <s v="F1029"/>
    <s v="P70452"/>
    <x v="0"/>
    <x v="0"/>
    <s v="Excellent care"/>
    <n v="30"/>
    <x v="0"/>
  </r>
  <r>
    <s v="F1037"/>
    <s v="P70960"/>
    <x v="1"/>
    <x v="3"/>
    <s v="Long wait times"/>
    <n v="45"/>
    <x v="1"/>
  </r>
  <r>
    <s v="F1080"/>
    <s v="P71033"/>
    <x v="6"/>
    <x v="3"/>
    <s v="Long wait times"/>
    <n v="45"/>
    <x v="1"/>
  </r>
  <r>
    <s v="F1143"/>
    <s v="P72811"/>
    <x v="2"/>
    <x v="3"/>
    <s v="Needs improvement"/>
    <n v="45"/>
    <x v="1"/>
  </r>
  <r>
    <s v="F1075"/>
    <s v="P73075"/>
    <x v="6"/>
    <x v="4"/>
    <s v="Delayed response"/>
    <n v="45"/>
    <x v="0"/>
  </r>
  <r>
    <s v="F1014"/>
    <s v="P73818"/>
    <x v="2"/>
    <x v="3"/>
    <s v="Long wait times"/>
    <n v="45"/>
    <x v="1"/>
  </r>
  <r>
    <s v="F1090"/>
    <s v="P73844"/>
    <x v="2"/>
    <x v="4"/>
    <s v="Room cleanliness issue"/>
    <n v="45"/>
    <x v="0"/>
  </r>
  <r>
    <s v="F1132"/>
    <s v="P74577"/>
    <x v="6"/>
    <x v="1"/>
    <s v="Efficient process"/>
    <n v="45"/>
    <x v="0"/>
  </r>
  <r>
    <s v="F1190"/>
    <s v="P75831"/>
    <x v="6"/>
    <x v="4"/>
    <s v="Delayed response"/>
    <n v="45"/>
    <x v="0"/>
  </r>
  <r>
    <s v="F1034"/>
    <s v="P76416"/>
    <x v="6"/>
    <x v="6"/>
    <s v="Very good"/>
    <n v="45"/>
    <x v="0"/>
  </r>
  <r>
    <s v="F1082"/>
    <s v="P76574"/>
    <x v="3"/>
    <x v="4"/>
    <s v="Room cleanliness issue"/>
    <n v="45"/>
    <x v="0"/>
  </r>
  <r>
    <s v="F1045"/>
    <s v="P76847"/>
    <x v="2"/>
    <x v="2"/>
    <s v="Child-friendly staff"/>
    <n v="45"/>
    <x v="0"/>
  </r>
  <r>
    <s v="F1021"/>
    <s v="P77174"/>
    <x v="4"/>
    <x v="4"/>
    <s v="Delayed response"/>
    <n v="45"/>
    <x v="0"/>
  </r>
  <r>
    <s v="F1077"/>
    <s v="P77493"/>
    <x v="2"/>
    <x v="1"/>
    <s v="Efficient process"/>
    <n v="45"/>
    <x v="0"/>
  </r>
  <r>
    <s v="F1070"/>
    <s v="P77563"/>
    <x v="0"/>
    <x v="0"/>
    <s v="Good service"/>
    <n v="30"/>
    <x v="0"/>
  </r>
  <r>
    <s v="F1115"/>
    <s v="P77589"/>
    <x v="4"/>
    <x v="3"/>
    <s v="Long wait times"/>
    <n v="45"/>
    <x v="1"/>
  </r>
  <r>
    <s v="F1148"/>
    <s v="P77843"/>
    <x v="3"/>
    <x v="0"/>
    <s v="Good service"/>
    <n v="30"/>
    <x v="0"/>
  </r>
  <r>
    <s v="F1030"/>
    <s v="P79213"/>
    <x v="1"/>
    <x v="4"/>
    <s v="Room cleanliness issue"/>
    <n v="45"/>
    <x v="0"/>
  </r>
  <r>
    <s v="F1015"/>
    <s v="P79312"/>
    <x v="0"/>
    <x v="6"/>
    <s v="Very good"/>
    <n v="45"/>
    <x v="0"/>
  </r>
  <r>
    <s v="F1051"/>
    <s v="P80104"/>
    <x v="3"/>
    <x v="0"/>
    <s v="Excellent care"/>
    <n v="30"/>
    <x v="0"/>
  </r>
  <r>
    <s v="F1122"/>
    <s v="P80709"/>
    <x v="3"/>
    <x v="4"/>
    <s v="Delayed response"/>
    <n v="45"/>
    <x v="0"/>
  </r>
  <r>
    <s v="F1009"/>
    <s v="P80770"/>
    <x v="2"/>
    <x v="4"/>
    <s v="Delayed response"/>
    <n v="45"/>
    <x v="0"/>
  </r>
  <r>
    <s v="F1129"/>
    <s v="P80770"/>
    <x v="6"/>
    <x v="0"/>
    <s v="Highly recommended"/>
    <n v="30"/>
    <x v="0"/>
  </r>
  <r>
    <s v="F1197"/>
    <s v="P80770"/>
    <x v="6"/>
    <x v="3"/>
    <s v="Needs improvement"/>
    <n v="45"/>
    <x v="1"/>
  </r>
  <r>
    <s v="F1186"/>
    <s v="P81174"/>
    <x v="1"/>
    <x v="6"/>
    <s v="Very good"/>
    <n v="45"/>
    <x v="0"/>
  </r>
  <r>
    <s v="F1164"/>
    <s v="P81675"/>
    <x v="1"/>
    <x v="4"/>
    <s v="Long wait times"/>
    <n v="45"/>
    <x v="0"/>
  </r>
  <r>
    <s v="F1147"/>
    <s v="P81817"/>
    <x v="1"/>
    <x v="3"/>
    <s v="Needs improvement"/>
    <n v="45"/>
    <x v="1"/>
  </r>
  <r>
    <s v="F1097"/>
    <s v="P81824"/>
    <x v="0"/>
    <x v="4"/>
    <s v="Room cleanliness issue"/>
    <n v="45"/>
    <x v="0"/>
  </r>
  <r>
    <s v="F1150"/>
    <s v="P82099"/>
    <x v="2"/>
    <x v="1"/>
    <s v="Efficient process"/>
    <n v="45"/>
    <x v="0"/>
  </r>
  <r>
    <s v="F1058"/>
    <s v="P82148"/>
    <x v="6"/>
    <x v="0"/>
    <s v="Good service"/>
    <n v="30"/>
    <x v="0"/>
  </r>
  <r>
    <s v="F1076"/>
    <s v="P82492"/>
    <x v="0"/>
    <x v="6"/>
    <s v="Very good"/>
    <n v="45"/>
    <x v="0"/>
  </r>
  <r>
    <s v="F1016"/>
    <s v="P82827"/>
    <x v="0"/>
    <x v="5"/>
    <s v="Average"/>
    <n v="45"/>
    <x v="0"/>
  </r>
  <r>
    <s v="F1155"/>
    <s v="P84444"/>
    <x v="3"/>
    <x v="1"/>
    <s v="Efficient process"/>
    <n v="45"/>
    <x v="0"/>
  </r>
  <r>
    <s v="F1156"/>
    <s v="P84949"/>
    <x v="4"/>
    <x v="3"/>
    <s v="Needs improvement"/>
    <n v="45"/>
    <x v="1"/>
  </r>
  <r>
    <s v="F1139"/>
    <s v="P86247"/>
    <x v="4"/>
    <x v="5"/>
    <s v="Average"/>
    <n v="45"/>
    <x v="0"/>
  </r>
  <r>
    <s v="F1185"/>
    <s v="P86619"/>
    <x v="0"/>
    <x v="5"/>
    <s v="Average"/>
    <n v="45"/>
    <x v="0"/>
  </r>
  <r>
    <s v="F1162"/>
    <s v="P87617"/>
    <x v="4"/>
    <x v="4"/>
    <s v="Delayed response"/>
    <n v="45"/>
    <x v="0"/>
  </r>
  <r>
    <s v="F1044"/>
    <s v="P87789"/>
    <x v="2"/>
    <x v="0"/>
    <s v="Highly recommended"/>
    <n v="30"/>
    <x v="0"/>
  </r>
  <r>
    <s v="F1068"/>
    <s v="P87869"/>
    <x v="1"/>
    <x v="0"/>
    <s v="Highly recommended"/>
    <n v="30"/>
    <x v="0"/>
  </r>
  <r>
    <s v="F1180"/>
    <s v="P88045"/>
    <x v="0"/>
    <x v="6"/>
    <s v="Very good"/>
    <n v="45"/>
    <x v="0"/>
  </r>
  <r>
    <s v="F1101"/>
    <s v="P88218"/>
    <x v="4"/>
    <x v="1"/>
    <s v="Efficient process"/>
    <n v="45"/>
    <x v="0"/>
  </r>
  <r>
    <s v="F1173"/>
    <s v="P88279"/>
    <x v="4"/>
    <x v="2"/>
    <s v="Child-friendly staff"/>
    <n v="45"/>
    <x v="0"/>
  </r>
  <r>
    <s v="F1028"/>
    <s v="P88817"/>
    <x v="4"/>
    <x v="3"/>
    <s v="Needs improvement"/>
    <n v="45"/>
    <x v="1"/>
  </r>
  <r>
    <s v="F1052"/>
    <s v="P89217"/>
    <x v="3"/>
    <x v="1"/>
    <s v="Efficient process"/>
    <n v="45"/>
    <x v="0"/>
  </r>
  <r>
    <s v="F1117"/>
    <s v="P89260"/>
    <x v="6"/>
    <x v="0"/>
    <s v="Amazing team"/>
    <n v="30"/>
    <x v="0"/>
  </r>
  <r>
    <s v="F1167"/>
    <s v="P89375"/>
    <x v="6"/>
    <x v="1"/>
    <s v="Great doctors"/>
    <n v="45"/>
    <x v="0"/>
  </r>
  <r>
    <s v="F1020"/>
    <s v="P90461"/>
    <x v="6"/>
    <x v="3"/>
    <s v="Needs improvement"/>
    <n v="45"/>
    <x v="1"/>
  </r>
  <r>
    <s v="F1187"/>
    <s v="P90601"/>
    <x v="0"/>
    <x v="2"/>
    <s v="Satisfactory"/>
    <n v="45"/>
    <x v="0"/>
  </r>
  <r>
    <s v="F1166"/>
    <s v="P90961"/>
    <x v="2"/>
    <x v="0"/>
    <s v="Good service"/>
    <n v="30"/>
    <x v="0"/>
  </r>
  <r>
    <s v="F1031"/>
    <s v="P92292"/>
    <x v="2"/>
    <x v="3"/>
    <s v="Needs improvement"/>
    <n v="45"/>
    <x v="1"/>
  </r>
  <r>
    <s v="F1018"/>
    <s v="P93291"/>
    <x v="0"/>
    <x v="1"/>
    <s v="Efficient process"/>
    <n v="45"/>
    <x v="0"/>
  </r>
  <r>
    <s v="F1105"/>
    <s v="P93372"/>
    <x v="1"/>
    <x v="4"/>
    <s v="Delayed response"/>
    <n v="45"/>
    <x v="0"/>
  </r>
  <r>
    <s v="F1055"/>
    <s v="P93573"/>
    <x v="6"/>
    <x v="4"/>
    <s v="Delayed response"/>
    <n v="45"/>
    <x v="0"/>
  </r>
  <r>
    <s v="F1011"/>
    <s v="P93978"/>
    <x v="2"/>
    <x v="3"/>
    <s v="Long wait times"/>
    <n v="45"/>
    <x v="1"/>
  </r>
  <r>
    <s v="F1062"/>
    <s v="P94013"/>
    <x v="3"/>
    <x v="5"/>
    <s v="Average"/>
    <n v="45"/>
    <x v="0"/>
  </r>
  <r>
    <s v="F1151"/>
    <s v="P94085"/>
    <x v="4"/>
    <x v="0"/>
    <s v="Amazing team"/>
    <n v="30"/>
    <x v="0"/>
  </r>
  <r>
    <s v="F1089"/>
    <s v="P94928"/>
    <x v="2"/>
    <x v="2"/>
    <s v="Satisfactory"/>
    <n v="45"/>
    <x v="0"/>
  </r>
  <r>
    <s v="F1176"/>
    <s v="P95021"/>
    <x v="3"/>
    <x v="0"/>
    <s v="Excellent care"/>
    <n v="30"/>
    <x v="0"/>
  </r>
  <r>
    <s v="F1060"/>
    <s v="P95475"/>
    <x v="0"/>
    <x v="6"/>
    <s v="Very good"/>
    <n v="45"/>
    <x v="0"/>
  </r>
  <r>
    <s v="F1008"/>
    <s v="P95953"/>
    <x v="3"/>
    <x v="2"/>
    <s v="Child-friendly staff"/>
    <n v="45"/>
    <x v="0"/>
  </r>
  <r>
    <s v="F1181"/>
    <s v="P95964"/>
    <x v="4"/>
    <x v="1"/>
    <s v="Efficient process"/>
    <n v="45"/>
    <x v="0"/>
  </r>
  <r>
    <s v="F1144"/>
    <s v="P96259"/>
    <x v="2"/>
    <x v="4"/>
    <s v="Room cleanliness issue"/>
    <n v="45"/>
    <x v="0"/>
  </r>
  <r>
    <s v="F1059"/>
    <s v="P96356"/>
    <x v="0"/>
    <x v="0"/>
    <s v="Amazing team"/>
    <n v="30"/>
    <x v="0"/>
  </r>
  <r>
    <s v="F1046"/>
    <s v="P97899"/>
    <x v="0"/>
    <x v="5"/>
    <s v="Average"/>
    <n v="45"/>
    <x v="0"/>
  </r>
  <r>
    <s v="F1000"/>
    <s v="P99601"/>
    <x v="3"/>
    <x v="4"/>
    <s v="Delayed response"/>
    <n v="45"/>
    <x v="0"/>
  </r>
  <r>
    <s v="F1002"/>
    <s v="P99601"/>
    <x v="5"/>
    <x v="7"/>
    <s v="Excellent care"/>
    <n v="3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59D67B-E578-43EA-BAFF-6A92598CC2DF}" name="PivotTable3" cacheId="2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 colHeaderCaption="">
  <location ref="H1:J9" firstHeaderRow="1" firstDataRow="2" firstDataCol="1"/>
  <pivotFields count="7">
    <pivotField showAll="0"/>
    <pivotField dataField="1" showAll="0"/>
    <pivotField axis="axisRow" showAll="0" sortType="descending">
      <items count="8">
        <item x="3"/>
        <item x="1"/>
        <item h="1" x="5"/>
        <item x="0"/>
        <item x="6"/>
        <item x="2"/>
        <item x="4"/>
        <item t="default"/>
      </items>
      <autoSortScope>
        <pivotArea dataOnly="0" outline="0" fieldPosition="0">
          <references count="1">
            <reference field="4294967294" count="1" selected="0">
              <x v="0"/>
            </reference>
          </references>
        </pivotArea>
      </autoSortScope>
    </pivotField>
    <pivotField numFmtId="1" showAll="0">
      <items count="9">
        <item x="3"/>
        <item x="4"/>
        <item x="5"/>
        <item x="6"/>
        <item x="7"/>
        <item x="2"/>
        <item x="1"/>
        <item x="0"/>
        <item t="default"/>
      </items>
    </pivotField>
    <pivotField showAll="0"/>
    <pivotField showAll="0"/>
    <pivotField axis="axisCol" showAll="0">
      <items count="3">
        <item x="0"/>
        <item x="1"/>
        <item t="default"/>
      </items>
    </pivotField>
  </pivotFields>
  <rowFields count="1">
    <field x="2"/>
  </rowFields>
  <rowItems count="7">
    <i>
      <x v="6"/>
    </i>
    <i>
      <x v="3"/>
    </i>
    <i>
      <x/>
    </i>
    <i>
      <x v="4"/>
    </i>
    <i>
      <x v="5"/>
    </i>
    <i>
      <x v="1"/>
    </i>
    <i t="grand">
      <x/>
    </i>
  </rowItems>
  <colFields count="1">
    <field x="6"/>
  </colFields>
  <colItems count="2">
    <i>
      <x/>
    </i>
    <i>
      <x v="1"/>
    </i>
  </colItems>
  <dataFields count="1">
    <dataField name="Satisfaction Level By Department" fld="1" subtotal="count" baseField="0" baseItem="0"/>
  </dataFields>
  <formats count="1">
    <format dxfId="0">
      <pivotArea type="origin"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2EA45B-45A6-46F0-B393-26875FDAAA86}"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7">
    <pivotField showAll="0"/>
    <pivotField showAll="0"/>
    <pivotField axis="axisRow" showAll="0">
      <items count="8">
        <item x="3"/>
        <item x="1"/>
        <item h="1" x="5"/>
        <item x="0"/>
        <item x="6"/>
        <item x="2"/>
        <item x="4"/>
        <item t="default"/>
      </items>
    </pivotField>
    <pivotField dataField="1" numFmtId="1" showAll="0"/>
    <pivotField showAll="0"/>
    <pivotField showAll="0"/>
    <pivotField showAll="0">
      <items count="3">
        <item x="0"/>
        <item x="1"/>
        <item t="default"/>
      </items>
    </pivotField>
  </pivotFields>
  <rowFields count="1">
    <field x="2"/>
  </rowFields>
  <rowItems count="7">
    <i>
      <x/>
    </i>
    <i>
      <x v="1"/>
    </i>
    <i>
      <x v="3"/>
    </i>
    <i>
      <x v="4"/>
    </i>
    <i>
      <x v="5"/>
    </i>
    <i>
      <x v="6"/>
    </i>
    <i t="grand">
      <x/>
    </i>
  </rowItems>
  <colItems count="1">
    <i/>
  </colItems>
  <dataFields count="1">
    <dataField name="Count of Feedback Score" fld="3" subtotal="count" baseField="2"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Score" xr10:uid="{9C629095-4B7B-4B48-951B-4340AD552906}" sourceName="Feedback Score">
  <pivotTables>
    <pivotTable tabId="1" name="PivotTable3"/>
  </pivotTables>
  <data>
    <tabular pivotCacheId="1034081572">
      <items count="8">
        <i x="3" s="1"/>
        <i x="4" s="1"/>
        <i x="5" s="1"/>
        <i x="6" s="1"/>
        <i x="2" s="1"/>
        <i x="1" s="1"/>
        <i x="0"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_Level" xr10:uid="{82FE2B28-E89C-4E83-BB29-A6E9BF6DCDF1}" sourceName="Satisfaction Level">
  <pivotTables>
    <pivotTable tabId="2" name="PivotTable7"/>
  </pivotTables>
  <data>
    <tabular pivotCacheId="103408157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DB51DCC-B3A8-4795-B642-8C3FDFCE67B1}" sourceName="Department">
  <pivotTables>
    <pivotTable tabId="2" name="PivotTable7"/>
  </pivotTables>
  <data>
    <tabular pivotCacheId="1034081572">
      <items count="7">
        <i x="3" s="1"/>
        <i x="1" s="1"/>
        <i x="5"/>
        <i x="0" s="1"/>
        <i x="6"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edback Score" xr10:uid="{626E46BA-8B16-4253-8D50-6A50A7C87432}" cache="Slicer_Feedback_Score" caption="Feedback Scor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tisfaction Level" xr10:uid="{6896211B-2165-4AD4-A9FA-3F3B1DD203CE}" cache="Slicer_Satisfaction_Level" caption="Satisfaction Level" rowHeight="234950"/>
  <slicer name="Department" xr10:uid="{6B55D820-2D41-4F07-BC22-45103776F686}"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01BFB8-C630-40C4-9A96-FC6F631386ED}" name="Table1" displayName="Table1" ref="A1:G199" totalsRowShown="0">
  <autoFilter ref="A1:G199" xr:uid="{8D01BFB8-C630-40C4-9A96-FC6F631386ED}"/>
  <sortState xmlns:xlrd2="http://schemas.microsoft.com/office/spreadsheetml/2017/richdata2" ref="A2:F199">
    <sortCondition ref="B1:B199"/>
  </sortState>
  <tableColumns count="7">
    <tableColumn id="1" xr3:uid="{4CCFDB20-D033-40A7-BC47-FE45C73CB10E}" name="FeedbackID"/>
    <tableColumn id="2" xr3:uid="{C97CE003-120D-4D74-9F18-FDBB123855E9}" name="PatientID"/>
    <tableColumn id="3" xr3:uid="{9574F0EF-330F-407B-8CC9-7B7255CE7BE8}" name="Department"/>
    <tableColumn id="4" xr3:uid="{12CEAC9B-98AE-45EA-94AF-3F9301CCA9DA}" name="Feedback Score" dataDxfId="2"/>
    <tableColumn id="5" xr3:uid="{37F42EB2-EBD4-4B31-89B1-002B2F1991D2}" name="Comments"/>
    <tableColumn id="6" xr3:uid="{A9325CAE-5DBC-4875-B780-FB34E64BC4FF}" name="WaitTime( in min)" dataDxfId="3"/>
    <tableColumn id="7" xr3:uid="{3A4ECE83-6677-458E-BC02-6671167084FA}" name="Satisfaction Level" dataDxfId="1">
      <calculatedColumnFormula>IF(Table1[[#This Row],[Feedback Score]] &gt;=4, "High","Low")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16B55-803F-45C1-8C24-811DAA11BABA}">
  <dimension ref="A1:J199"/>
  <sheetViews>
    <sheetView tabSelected="1" workbookViewId="0">
      <selection activeCell="O4" sqref="O4"/>
    </sheetView>
  </sheetViews>
  <sheetFormatPr defaultRowHeight="14.4" x14ac:dyDescent="0.3"/>
  <cols>
    <col min="1" max="1" width="12.6640625" customWidth="1"/>
    <col min="2" max="2" width="10.6640625" customWidth="1"/>
    <col min="3" max="3" width="15.33203125" bestFit="1" customWidth="1"/>
    <col min="4" max="4" width="16" style="1" customWidth="1"/>
    <col min="5" max="5" width="19.77734375" bestFit="1" customWidth="1"/>
    <col min="6" max="6" width="17.88671875" style="1" customWidth="1"/>
    <col min="7" max="7" width="22.33203125" customWidth="1"/>
    <col min="8" max="8" width="18.33203125" bestFit="1" customWidth="1"/>
    <col min="9" max="9" width="4.77734375" bestFit="1" customWidth="1"/>
    <col min="10" max="10" width="4.44140625" bestFit="1" customWidth="1"/>
    <col min="11" max="11" width="10.77734375" bestFit="1" customWidth="1"/>
  </cols>
  <sheetData>
    <row r="1" spans="1:10" ht="28.8" x14ac:dyDescent="0.3">
      <c r="A1" t="s">
        <v>0</v>
      </c>
      <c r="B1" t="s">
        <v>1</v>
      </c>
      <c r="C1" t="s">
        <v>2</v>
      </c>
      <c r="D1" s="1" t="s">
        <v>3</v>
      </c>
      <c r="E1" t="s">
        <v>4</v>
      </c>
      <c r="F1" s="1" t="s">
        <v>5</v>
      </c>
      <c r="G1" t="s">
        <v>410</v>
      </c>
      <c r="H1" s="5" t="s">
        <v>416</v>
      </c>
      <c r="I1" s="2" t="s">
        <v>415</v>
      </c>
    </row>
    <row r="2" spans="1:10" x14ac:dyDescent="0.3">
      <c r="A2" t="s">
        <v>89</v>
      </c>
      <c r="B2" t="s">
        <v>90</v>
      </c>
      <c r="C2" t="s">
        <v>18</v>
      </c>
      <c r="D2" s="1">
        <v>9</v>
      </c>
      <c r="E2" t="s">
        <v>72</v>
      </c>
      <c r="F2" s="1">
        <v>30</v>
      </c>
      <c r="G2" t="str">
        <f>IF(Table1[[#This Row],[Feedback Score]] &gt;=4, "High","Low")</f>
        <v>High</v>
      </c>
      <c r="H2" s="2" t="s">
        <v>415</v>
      </c>
      <c r="I2" t="s">
        <v>413</v>
      </c>
      <c r="J2" t="s">
        <v>414</v>
      </c>
    </row>
    <row r="3" spans="1:10" x14ac:dyDescent="0.3">
      <c r="A3" t="s">
        <v>399</v>
      </c>
      <c r="B3" t="s">
        <v>400</v>
      </c>
      <c r="C3" t="s">
        <v>18</v>
      </c>
      <c r="D3" s="1">
        <v>8</v>
      </c>
      <c r="E3" t="s">
        <v>58</v>
      </c>
      <c r="F3" s="1">
        <v>45</v>
      </c>
      <c r="G3" t="str">
        <f>IF(Table1[[#This Row],[Feedback Score]] &gt;=4, "High","Low")</f>
        <v>High</v>
      </c>
      <c r="H3" s="3" t="s">
        <v>22</v>
      </c>
      <c r="I3" s="4">
        <v>32</v>
      </c>
      <c r="J3" s="4">
        <v>5</v>
      </c>
    </row>
    <row r="4" spans="1:10" x14ac:dyDescent="0.3">
      <c r="A4" t="s">
        <v>95</v>
      </c>
      <c r="B4" t="s">
        <v>96</v>
      </c>
      <c r="C4" t="s">
        <v>68</v>
      </c>
      <c r="D4" s="1">
        <v>7</v>
      </c>
      <c r="E4" t="s">
        <v>55</v>
      </c>
      <c r="F4" s="1">
        <v>45</v>
      </c>
      <c r="G4" t="str">
        <f>IF(Table1[[#This Row],[Feedback Score]] &gt;=4, "High","Low")</f>
        <v>High</v>
      </c>
      <c r="H4" s="3" t="s">
        <v>18</v>
      </c>
      <c r="I4" s="4">
        <v>33</v>
      </c>
      <c r="J4" s="4">
        <v>1</v>
      </c>
    </row>
    <row r="5" spans="1:10" x14ac:dyDescent="0.3">
      <c r="A5" t="s">
        <v>257</v>
      </c>
      <c r="B5" t="s">
        <v>258</v>
      </c>
      <c r="C5" t="s">
        <v>18</v>
      </c>
      <c r="D5" s="1">
        <v>7</v>
      </c>
      <c r="E5" t="s">
        <v>55</v>
      </c>
      <c r="F5" s="1">
        <v>45</v>
      </c>
      <c r="G5" t="str">
        <f>IF(Table1[[#This Row],[Feedback Score]] &gt;=4, "High","Low")</f>
        <v>High</v>
      </c>
      <c r="H5" s="3" t="s">
        <v>8</v>
      </c>
      <c r="I5" s="4">
        <v>31</v>
      </c>
      <c r="J5" s="4">
        <v>2</v>
      </c>
    </row>
    <row r="6" spans="1:10" x14ac:dyDescent="0.3">
      <c r="A6" t="s">
        <v>75</v>
      </c>
      <c r="B6" t="s">
        <v>76</v>
      </c>
      <c r="C6" t="s">
        <v>12</v>
      </c>
      <c r="D6" s="1">
        <v>7</v>
      </c>
      <c r="E6" t="s">
        <v>31</v>
      </c>
      <c r="F6" s="1">
        <v>45</v>
      </c>
      <c r="G6" t="str">
        <f>IF(Table1[[#This Row],[Feedback Score]] &gt;=4, "High","Low")</f>
        <v>High</v>
      </c>
      <c r="H6" s="3" t="s">
        <v>63</v>
      </c>
      <c r="I6" s="4">
        <v>26</v>
      </c>
      <c r="J6" s="4">
        <v>6</v>
      </c>
    </row>
    <row r="7" spans="1:10" x14ac:dyDescent="0.3">
      <c r="A7" t="s">
        <v>191</v>
      </c>
      <c r="B7" t="s">
        <v>192</v>
      </c>
      <c r="C7" t="s">
        <v>8</v>
      </c>
      <c r="D7" s="1">
        <v>8</v>
      </c>
      <c r="E7" t="s">
        <v>58</v>
      </c>
      <c r="F7" s="1">
        <v>45</v>
      </c>
      <c r="G7" t="str">
        <f>IF(Table1[[#This Row],[Feedback Score]] &gt;=4, "High","Low")</f>
        <v>High</v>
      </c>
      <c r="H7" s="3" t="s">
        <v>12</v>
      </c>
      <c r="I7" s="4">
        <v>21</v>
      </c>
      <c r="J7" s="4">
        <v>8</v>
      </c>
    </row>
    <row r="8" spans="1:10" x14ac:dyDescent="0.3">
      <c r="A8" t="s">
        <v>137</v>
      </c>
      <c r="B8" t="s">
        <v>138</v>
      </c>
      <c r="C8" t="s">
        <v>68</v>
      </c>
      <c r="D8" s="1">
        <v>3</v>
      </c>
      <c r="E8" t="s">
        <v>13</v>
      </c>
      <c r="F8" s="1">
        <v>45</v>
      </c>
      <c r="G8" t="str">
        <f>IF(Table1[[#This Row],[Feedback Score]] &gt;=4, "High","Low")</f>
        <v>Low</v>
      </c>
      <c r="H8" s="3" t="s">
        <v>68</v>
      </c>
      <c r="I8" s="4">
        <v>21</v>
      </c>
      <c r="J8" s="4">
        <v>5</v>
      </c>
    </row>
    <row r="9" spans="1:10" x14ac:dyDescent="0.3">
      <c r="A9" t="s">
        <v>272</v>
      </c>
      <c r="B9" t="s">
        <v>273</v>
      </c>
      <c r="C9" t="s">
        <v>22</v>
      </c>
      <c r="D9" s="1">
        <v>4</v>
      </c>
      <c r="E9" t="s">
        <v>9</v>
      </c>
      <c r="F9" s="1">
        <v>45</v>
      </c>
      <c r="G9" t="str">
        <f>IF(Table1[[#This Row],[Feedback Score]] &gt;=4, "High","Low")</f>
        <v>High</v>
      </c>
      <c r="H9" s="3" t="s">
        <v>412</v>
      </c>
      <c r="I9" s="4">
        <v>164</v>
      </c>
      <c r="J9" s="4">
        <v>27</v>
      </c>
    </row>
    <row r="10" spans="1:10" x14ac:dyDescent="0.3">
      <c r="A10" t="s">
        <v>407</v>
      </c>
      <c r="B10" t="s">
        <v>408</v>
      </c>
      <c r="C10" t="s">
        <v>8</v>
      </c>
      <c r="D10" s="1">
        <v>5</v>
      </c>
      <c r="E10" t="s">
        <v>53</v>
      </c>
      <c r="F10" s="1">
        <v>45</v>
      </c>
      <c r="G10" t="str">
        <f>IF(Table1[[#This Row],[Feedback Score]] &gt;=4, "High","Low")</f>
        <v>High</v>
      </c>
    </row>
    <row r="11" spans="1:10" x14ac:dyDescent="0.3">
      <c r="A11" t="s">
        <v>59</v>
      </c>
      <c r="B11" t="s">
        <v>60</v>
      </c>
      <c r="C11" t="s">
        <v>8</v>
      </c>
      <c r="D11" s="1">
        <v>8</v>
      </c>
      <c r="E11" t="s">
        <v>23</v>
      </c>
      <c r="F11" s="1">
        <v>45</v>
      </c>
      <c r="G11" t="str">
        <f>IF(Table1[[#This Row],[Feedback Score]] &gt;=4, "High","Low")</f>
        <v>High</v>
      </c>
    </row>
    <row r="12" spans="1:10" x14ac:dyDescent="0.3">
      <c r="A12" t="s">
        <v>395</v>
      </c>
      <c r="B12" t="s">
        <v>396</v>
      </c>
      <c r="C12" t="s">
        <v>8</v>
      </c>
      <c r="D12" s="1">
        <v>9</v>
      </c>
      <c r="E12" t="s">
        <v>19</v>
      </c>
      <c r="F12" s="1">
        <v>30</v>
      </c>
      <c r="G12" t="str">
        <f>IF(Table1[[#This Row],[Feedback Score]] &gt;=4, "High","Low")</f>
        <v>High</v>
      </c>
    </row>
    <row r="13" spans="1:10" x14ac:dyDescent="0.3">
      <c r="A13" t="s">
        <v>99</v>
      </c>
      <c r="B13" t="s">
        <v>100</v>
      </c>
      <c r="C13" t="s">
        <v>68</v>
      </c>
      <c r="D13" s="1">
        <v>5</v>
      </c>
      <c r="E13" t="s">
        <v>53</v>
      </c>
      <c r="F13" s="1">
        <v>45</v>
      </c>
      <c r="G13" t="str">
        <f>IF(Table1[[#This Row],[Feedback Score]] &gt;=4, "High","Low")</f>
        <v>High</v>
      </c>
    </row>
    <row r="14" spans="1:10" x14ac:dyDescent="0.3">
      <c r="A14" t="s">
        <v>283</v>
      </c>
      <c r="B14" t="s">
        <v>100</v>
      </c>
      <c r="C14" t="s">
        <v>409</v>
      </c>
      <c r="D14" s="1">
        <v>5</v>
      </c>
      <c r="F14" s="1">
        <v>45</v>
      </c>
      <c r="G14" t="str">
        <f>IF(Table1[[#This Row],[Feedback Score]] &gt;=4, "High","Low")</f>
        <v>High</v>
      </c>
    </row>
    <row r="15" spans="1:10" x14ac:dyDescent="0.3">
      <c r="A15" t="s">
        <v>397</v>
      </c>
      <c r="B15" t="s">
        <v>398</v>
      </c>
      <c r="C15" t="s">
        <v>8</v>
      </c>
      <c r="D15" s="1">
        <v>9</v>
      </c>
      <c r="E15" t="s">
        <v>72</v>
      </c>
      <c r="F15" s="1">
        <v>30</v>
      </c>
      <c r="G15" t="str">
        <f>IF(Table1[[#This Row],[Feedback Score]] &gt;=4, "High","Low")</f>
        <v>High</v>
      </c>
    </row>
    <row r="16" spans="1:10" x14ac:dyDescent="0.3">
      <c r="A16" t="s">
        <v>153</v>
      </c>
      <c r="B16" t="s">
        <v>154</v>
      </c>
      <c r="C16" t="s">
        <v>63</v>
      </c>
      <c r="D16" s="1">
        <v>9</v>
      </c>
      <c r="E16" t="s">
        <v>19</v>
      </c>
      <c r="F16" s="1">
        <v>30</v>
      </c>
      <c r="G16" t="str">
        <f>IF(Table1[[#This Row],[Feedback Score]] &gt;=4, "High","Low")</f>
        <v>High</v>
      </c>
    </row>
    <row r="17" spans="1:7" x14ac:dyDescent="0.3">
      <c r="A17" t="s">
        <v>305</v>
      </c>
      <c r="B17" t="s">
        <v>306</v>
      </c>
      <c r="C17" t="s">
        <v>22</v>
      </c>
      <c r="D17" s="1">
        <v>8</v>
      </c>
      <c r="E17" t="s">
        <v>58</v>
      </c>
      <c r="F17" s="1">
        <v>45</v>
      </c>
      <c r="G17" t="str">
        <f>IF(Table1[[#This Row],[Feedback Score]] &gt;=4, "High","Low")</f>
        <v>High</v>
      </c>
    </row>
    <row r="18" spans="1:7" x14ac:dyDescent="0.3">
      <c r="A18" t="s">
        <v>275</v>
      </c>
      <c r="B18" t="s">
        <v>276</v>
      </c>
      <c r="C18" t="s">
        <v>12</v>
      </c>
      <c r="D18" s="1">
        <v>3</v>
      </c>
      <c r="E18" t="s">
        <v>41</v>
      </c>
      <c r="F18" s="1">
        <v>45</v>
      </c>
      <c r="G18" t="str">
        <f>IF(Table1[[#This Row],[Feedback Score]] &gt;=4, "High","Low")</f>
        <v>Low</v>
      </c>
    </row>
    <row r="19" spans="1:7" x14ac:dyDescent="0.3">
      <c r="A19" t="s">
        <v>209</v>
      </c>
      <c r="B19" t="s">
        <v>210</v>
      </c>
      <c r="C19" t="s">
        <v>68</v>
      </c>
      <c r="D19" s="1">
        <v>6</v>
      </c>
      <c r="E19" t="s">
        <v>50</v>
      </c>
      <c r="F19" s="1">
        <v>45</v>
      </c>
      <c r="G19" t="str">
        <f>IF(Table1[[#This Row],[Feedback Score]] &gt;=4, "High","Low")</f>
        <v>High</v>
      </c>
    </row>
    <row r="20" spans="1:7" x14ac:dyDescent="0.3">
      <c r="A20" t="s">
        <v>367</v>
      </c>
      <c r="B20" t="s">
        <v>368</v>
      </c>
      <c r="C20" t="s">
        <v>22</v>
      </c>
      <c r="D20" s="1">
        <v>6</v>
      </c>
      <c r="E20" t="s">
        <v>50</v>
      </c>
      <c r="F20" s="1">
        <v>45</v>
      </c>
      <c r="G20" t="str">
        <f>IF(Table1[[#This Row],[Feedback Score]] &gt;=4, "High","Low")</f>
        <v>High</v>
      </c>
    </row>
    <row r="21" spans="1:7" x14ac:dyDescent="0.3">
      <c r="A21" t="s">
        <v>77</v>
      </c>
      <c r="B21" t="s">
        <v>78</v>
      </c>
      <c r="C21" t="s">
        <v>22</v>
      </c>
      <c r="D21" s="1">
        <v>7</v>
      </c>
      <c r="E21" t="s">
        <v>26</v>
      </c>
      <c r="F21" s="1">
        <v>45</v>
      </c>
      <c r="G21" t="str">
        <f>IF(Table1[[#This Row],[Feedback Score]] &gt;=4, "High","Low")</f>
        <v>High</v>
      </c>
    </row>
    <row r="22" spans="1:7" x14ac:dyDescent="0.3">
      <c r="A22" t="s">
        <v>195</v>
      </c>
      <c r="B22" t="s">
        <v>196</v>
      </c>
      <c r="C22" t="s">
        <v>22</v>
      </c>
      <c r="D22" s="1">
        <v>8</v>
      </c>
      <c r="E22" t="s">
        <v>23</v>
      </c>
      <c r="F22" s="1">
        <v>45</v>
      </c>
      <c r="G22" t="str">
        <f>IF(Table1[[#This Row],[Feedback Score]] &gt;=4, "High","Low")</f>
        <v>High</v>
      </c>
    </row>
    <row r="23" spans="1:7" x14ac:dyDescent="0.3">
      <c r="A23" t="s">
        <v>237</v>
      </c>
      <c r="B23" t="s">
        <v>238</v>
      </c>
      <c r="C23" t="s">
        <v>22</v>
      </c>
      <c r="D23" s="1">
        <v>6</v>
      </c>
      <c r="E23" t="s">
        <v>50</v>
      </c>
      <c r="F23" s="1">
        <v>45</v>
      </c>
      <c r="G23" t="str">
        <f>IF(Table1[[#This Row],[Feedback Score]] &gt;=4, "High","Low")</f>
        <v>High</v>
      </c>
    </row>
    <row r="24" spans="1:7" x14ac:dyDescent="0.3">
      <c r="A24" t="s">
        <v>119</v>
      </c>
      <c r="B24" t="s">
        <v>120</v>
      </c>
      <c r="C24" t="s">
        <v>18</v>
      </c>
      <c r="D24" s="1">
        <v>7</v>
      </c>
      <c r="E24" t="s">
        <v>31</v>
      </c>
      <c r="F24" s="1">
        <v>45</v>
      </c>
      <c r="G24" t="str">
        <f>IF(Table1[[#This Row],[Feedback Score]] &gt;=4, "High","Low")</f>
        <v>High</v>
      </c>
    </row>
    <row r="25" spans="1:7" x14ac:dyDescent="0.3">
      <c r="A25" t="s">
        <v>351</v>
      </c>
      <c r="B25" t="s">
        <v>352</v>
      </c>
      <c r="C25" t="s">
        <v>63</v>
      </c>
      <c r="D25" s="1">
        <v>6</v>
      </c>
      <c r="E25" t="s">
        <v>50</v>
      </c>
      <c r="F25" s="1">
        <v>45</v>
      </c>
      <c r="G25" t="str">
        <f>IF(Table1[[#This Row],[Feedback Score]] &gt;=4, "High","Low")</f>
        <v>High</v>
      </c>
    </row>
    <row r="26" spans="1:7" x14ac:dyDescent="0.3">
      <c r="A26" t="s">
        <v>187</v>
      </c>
      <c r="B26" t="s">
        <v>188</v>
      </c>
      <c r="C26" t="s">
        <v>63</v>
      </c>
      <c r="D26" s="1">
        <v>9</v>
      </c>
      <c r="E26" t="s">
        <v>15</v>
      </c>
      <c r="F26" s="1">
        <v>30</v>
      </c>
      <c r="G26" t="str">
        <f>IF(Table1[[#This Row],[Feedback Score]] &gt;=4, "High","Low")</f>
        <v>High</v>
      </c>
    </row>
    <row r="27" spans="1:7" x14ac:dyDescent="0.3">
      <c r="A27" t="s">
        <v>387</v>
      </c>
      <c r="B27" t="s">
        <v>388</v>
      </c>
      <c r="C27" t="s">
        <v>63</v>
      </c>
      <c r="D27" s="1">
        <v>3</v>
      </c>
      <c r="E27" t="s">
        <v>41</v>
      </c>
      <c r="F27" s="1">
        <v>45</v>
      </c>
      <c r="G27" t="str">
        <f>IF(Table1[[#This Row],[Feedback Score]] &gt;=4, "High","Low")</f>
        <v>Low</v>
      </c>
    </row>
    <row r="28" spans="1:7" x14ac:dyDescent="0.3">
      <c r="A28" t="s">
        <v>265</v>
      </c>
      <c r="B28" t="s">
        <v>266</v>
      </c>
      <c r="C28" t="s">
        <v>12</v>
      </c>
      <c r="D28" s="1">
        <v>3</v>
      </c>
      <c r="E28" t="s">
        <v>41</v>
      </c>
      <c r="F28" s="1">
        <v>45</v>
      </c>
      <c r="G28" t="str">
        <f>IF(Table1[[#This Row],[Feedback Score]] &gt;=4, "High","Low")</f>
        <v>Low</v>
      </c>
    </row>
    <row r="29" spans="1:7" x14ac:dyDescent="0.3">
      <c r="A29" t="s">
        <v>361</v>
      </c>
      <c r="B29" t="s">
        <v>362</v>
      </c>
      <c r="C29" t="s">
        <v>8</v>
      </c>
      <c r="D29" s="1">
        <v>8</v>
      </c>
      <c r="E29" t="s">
        <v>58</v>
      </c>
      <c r="F29" s="1">
        <v>45</v>
      </c>
      <c r="G29" t="str">
        <f>IF(Table1[[#This Row],[Feedback Score]] &gt;=4, "High","Low")</f>
        <v>High</v>
      </c>
    </row>
    <row r="30" spans="1:7" x14ac:dyDescent="0.3">
      <c r="A30" t="s">
        <v>255</v>
      </c>
      <c r="B30" t="s">
        <v>256</v>
      </c>
      <c r="C30" t="s">
        <v>12</v>
      </c>
      <c r="D30" s="1">
        <v>9</v>
      </c>
      <c r="E30" t="s">
        <v>103</v>
      </c>
      <c r="F30" s="1">
        <v>30</v>
      </c>
      <c r="G30" t="str">
        <f>IF(Table1[[#This Row],[Feedback Score]] &gt;=4, "High","Low")</f>
        <v>High</v>
      </c>
    </row>
    <row r="31" spans="1:7" x14ac:dyDescent="0.3">
      <c r="A31" t="s">
        <v>207</v>
      </c>
      <c r="B31" t="s">
        <v>208</v>
      </c>
      <c r="C31" t="s">
        <v>63</v>
      </c>
      <c r="D31" s="1">
        <v>9</v>
      </c>
      <c r="E31" t="s">
        <v>72</v>
      </c>
      <c r="F31" s="1">
        <v>30</v>
      </c>
      <c r="G31" t="str">
        <f>IF(Table1[[#This Row],[Feedback Score]] &gt;=4, "High","Low")</f>
        <v>High</v>
      </c>
    </row>
    <row r="32" spans="1:7" x14ac:dyDescent="0.3">
      <c r="A32" t="s">
        <v>170</v>
      </c>
      <c r="B32" t="s">
        <v>171</v>
      </c>
      <c r="C32" t="s">
        <v>8</v>
      </c>
      <c r="D32" s="1">
        <v>8</v>
      </c>
      <c r="E32" t="s">
        <v>58</v>
      </c>
      <c r="F32" s="1">
        <v>45</v>
      </c>
      <c r="G32" t="str">
        <f>IF(Table1[[#This Row],[Feedback Score]] &gt;=4, "High","Low")</f>
        <v>High</v>
      </c>
    </row>
    <row r="33" spans="1:7" x14ac:dyDescent="0.3">
      <c r="A33" t="s">
        <v>215</v>
      </c>
      <c r="B33" t="s">
        <v>216</v>
      </c>
      <c r="C33" t="s">
        <v>8</v>
      </c>
      <c r="D33" s="1">
        <v>4</v>
      </c>
      <c r="E33" t="s">
        <v>9</v>
      </c>
      <c r="F33" s="1">
        <v>45</v>
      </c>
      <c r="G33" t="str">
        <f>IF(Table1[[#This Row],[Feedback Score]] &gt;=4, "High","Low")</f>
        <v>High</v>
      </c>
    </row>
    <row r="34" spans="1:7" x14ac:dyDescent="0.3">
      <c r="A34" t="s">
        <v>270</v>
      </c>
      <c r="B34" t="s">
        <v>271</v>
      </c>
      <c r="C34" t="s">
        <v>68</v>
      </c>
      <c r="D34" s="1">
        <v>7</v>
      </c>
      <c r="E34" t="s">
        <v>55</v>
      </c>
      <c r="F34" s="1">
        <v>45</v>
      </c>
      <c r="G34" t="str">
        <f>IF(Table1[[#This Row],[Feedback Score]] &gt;=4, "High","Low")</f>
        <v>High</v>
      </c>
    </row>
    <row r="35" spans="1:7" x14ac:dyDescent="0.3">
      <c r="A35" t="s">
        <v>145</v>
      </c>
      <c r="B35" t="s">
        <v>146</v>
      </c>
      <c r="C35" t="s">
        <v>63</v>
      </c>
      <c r="D35" s="1">
        <v>9</v>
      </c>
      <c r="E35" t="s">
        <v>19</v>
      </c>
      <c r="F35" s="1">
        <v>30</v>
      </c>
      <c r="G35" t="str">
        <f>IF(Table1[[#This Row],[Feedback Score]] &gt;=4, "High","Low")</f>
        <v>High</v>
      </c>
    </row>
    <row r="36" spans="1:7" x14ac:dyDescent="0.3">
      <c r="A36" t="s">
        <v>123</v>
      </c>
      <c r="B36" t="s">
        <v>124</v>
      </c>
      <c r="C36" t="s">
        <v>12</v>
      </c>
      <c r="D36" s="1">
        <v>3</v>
      </c>
      <c r="E36" t="s">
        <v>13</v>
      </c>
      <c r="F36" s="1">
        <v>45</v>
      </c>
      <c r="G36" t="str">
        <f>IF(Table1[[#This Row],[Feedback Score]] &gt;=4, "High","Low")</f>
        <v>Low</v>
      </c>
    </row>
    <row r="37" spans="1:7" x14ac:dyDescent="0.3">
      <c r="A37" t="s">
        <v>42</v>
      </c>
      <c r="B37" t="s">
        <v>43</v>
      </c>
      <c r="C37" t="s">
        <v>22</v>
      </c>
      <c r="D37" s="1">
        <v>7</v>
      </c>
      <c r="E37" t="s">
        <v>31</v>
      </c>
      <c r="F37" s="1">
        <v>45</v>
      </c>
      <c r="G37" t="str">
        <f>IF(Table1[[#This Row],[Feedback Score]] &gt;=4, "High","Low")</f>
        <v>High</v>
      </c>
    </row>
    <row r="38" spans="1:7" x14ac:dyDescent="0.3">
      <c r="A38" t="s">
        <v>54</v>
      </c>
      <c r="B38" t="s">
        <v>43</v>
      </c>
      <c r="C38" t="s">
        <v>409</v>
      </c>
      <c r="D38" s="1">
        <v>6.27</v>
      </c>
      <c r="E38" t="s">
        <v>55</v>
      </c>
      <c r="F38" t="s">
        <v>409</v>
      </c>
      <c r="G38" t="str">
        <f>IF(Table1[[#This Row],[Feedback Score]] &gt;=4, "High","Low")</f>
        <v>High</v>
      </c>
    </row>
    <row r="39" spans="1:7" x14ac:dyDescent="0.3">
      <c r="A39" t="s">
        <v>205</v>
      </c>
      <c r="B39" t="s">
        <v>206</v>
      </c>
      <c r="C39" t="s">
        <v>12</v>
      </c>
      <c r="D39" s="1">
        <v>4</v>
      </c>
      <c r="E39" t="s">
        <v>38</v>
      </c>
      <c r="F39" s="1">
        <v>45</v>
      </c>
      <c r="G39" t="str">
        <f>IF(Table1[[#This Row],[Feedback Score]] &gt;=4, "High","Low")</f>
        <v>High</v>
      </c>
    </row>
    <row r="40" spans="1:7" x14ac:dyDescent="0.3">
      <c r="A40" t="s">
        <v>151</v>
      </c>
      <c r="B40" t="s">
        <v>152</v>
      </c>
      <c r="C40" t="s">
        <v>68</v>
      </c>
      <c r="D40" s="1">
        <v>8</v>
      </c>
      <c r="E40" t="s">
        <v>23</v>
      </c>
      <c r="F40" s="1">
        <v>45</v>
      </c>
      <c r="G40" t="str">
        <f>IF(Table1[[#This Row],[Feedback Score]] &gt;=4, "High","Low")</f>
        <v>High</v>
      </c>
    </row>
    <row r="41" spans="1:7" x14ac:dyDescent="0.3">
      <c r="A41" t="s">
        <v>135</v>
      </c>
      <c r="B41" t="s">
        <v>136</v>
      </c>
      <c r="C41" t="s">
        <v>18</v>
      </c>
      <c r="D41" s="1">
        <v>3</v>
      </c>
      <c r="E41" t="s">
        <v>41</v>
      </c>
      <c r="F41" s="1">
        <v>45</v>
      </c>
      <c r="G41" t="str">
        <f>IF(Table1[[#This Row],[Feedback Score]] &gt;=4, "High","Low")</f>
        <v>Low</v>
      </c>
    </row>
    <row r="42" spans="1:7" x14ac:dyDescent="0.3">
      <c r="A42" t="s">
        <v>369</v>
      </c>
      <c r="B42" t="s">
        <v>370</v>
      </c>
      <c r="C42" t="s">
        <v>68</v>
      </c>
      <c r="D42" s="1">
        <v>4</v>
      </c>
      <c r="E42" t="s">
        <v>9</v>
      </c>
      <c r="F42" s="1">
        <v>45</v>
      </c>
      <c r="G42" t="str">
        <f>IF(Table1[[#This Row],[Feedback Score]] &gt;=4, "High","Low")</f>
        <v>High</v>
      </c>
    </row>
    <row r="43" spans="1:7" x14ac:dyDescent="0.3">
      <c r="A43" t="s">
        <v>337</v>
      </c>
      <c r="B43" t="s">
        <v>338</v>
      </c>
      <c r="C43" t="s">
        <v>12</v>
      </c>
      <c r="D43" s="1">
        <v>8</v>
      </c>
      <c r="E43" t="s">
        <v>58</v>
      </c>
      <c r="F43" s="1">
        <v>45</v>
      </c>
      <c r="G43" t="str">
        <f>IF(Table1[[#This Row],[Feedback Score]] &gt;=4, "High","Low")</f>
        <v>High</v>
      </c>
    </row>
    <row r="44" spans="1:7" x14ac:dyDescent="0.3">
      <c r="A44" t="s">
        <v>149</v>
      </c>
      <c r="B44" t="s">
        <v>150</v>
      </c>
      <c r="C44" t="s">
        <v>18</v>
      </c>
      <c r="D44" s="1">
        <v>7</v>
      </c>
      <c r="E44" t="s">
        <v>26</v>
      </c>
      <c r="F44" s="1">
        <v>45</v>
      </c>
      <c r="G44" t="str">
        <f>IF(Table1[[#This Row],[Feedback Score]] &gt;=4, "High","Low")</f>
        <v>High</v>
      </c>
    </row>
    <row r="45" spans="1:7" x14ac:dyDescent="0.3">
      <c r="A45" t="s">
        <v>330</v>
      </c>
      <c r="B45" t="s">
        <v>331</v>
      </c>
      <c r="C45" t="s">
        <v>22</v>
      </c>
      <c r="D45" s="1">
        <v>6</v>
      </c>
      <c r="E45" t="s">
        <v>41</v>
      </c>
      <c r="F45" s="1">
        <v>45</v>
      </c>
      <c r="G45" t="str">
        <f>IF(Table1[[#This Row],[Feedback Score]] &gt;=4, "High","Low")</f>
        <v>High</v>
      </c>
    </row>
    <row r="46" spans="1:7" x14ac:dyDescent="0.3">
      <c r="A46" t="s">
        <v>245</v>
      </c>
      <c r="B46" t="s">
        <v>246</v>
      </c>
      <c r="C46" t="s">
        <v>22</v>
      </c>
      <c r="D46" s="1">
        <v>4</v>
      </c>
      <c r="E46" t="s">
        <v>9</v>
      </c>
      <c r="F46" s="1">
        <v>45</v>
      </c>
      <c r="G46" t="str">
        <f>IF(Table1[[#This Row],[Feedback Score]] &gt;=4, "High","Low")</f>
        <v>High</v>
      </c>
    </row>
    <row r="47" spans="1:7" x14ac:dyDescent="0.3">
      <c r="A47" t="s">
        <v>189</v>
      </c>
      <c r="B47" t="s">
        <v>190</v>
      </c>
      <c r="C47" t="s">
        <v>22</v>
      </c>
      <c r="D47" s="1">
        <v>9</v>
      </c>
      <c r="E47" t="s">
        <v>72</v>
      </c>
      <c r="F47" s="1">
        <v>30</v>
      </c>
      <c r="G47" t="str">
        <f>IF(Table1[[#This Row],[Feedback Score]] &gt;=4, "High","Low")</f>
        <v>High</v>
      </c>
    </row>
    <row r="48" spans="1:7" x14ac:dyDescent="0.3">
      <c r="A48" t="s">
        <v>297</v>
      </c>
      <c r="B48" t="s">
        <v>298</v>
      </c>
      <c r="C48" t="s">
        <v>22</v>
      </c>
      <c r="D48" s="1">
        <v>3</v>
      </c>
      <c r="E48" t="s">
        <v>41</v>
      </c>
      <c r="F48" s="1">
        <v>45</v>
      </c>
      <c r="G48" t="str">
        <f>IF(Table1[[#This Row],[Feedback Score]] &gt;=4, "High","Low")</f>
        <v>Low</v>
      </c>
    </row>
    <row r="49" spans="1:7" x14ac:dyDescent="0.3">
      <c r="A49" t="s">
        <v>225</v>
      </c>
      <c r="B49" t="s">
        <v>226</v>
      </c>
      <c r="C49" t="s">
        <v>18</v>
      </c>
      <c r="D49" s="1">
        <v>7</v>
      </c>
      <c r="E49" t="s">
        <v>26</v>
      </c>
      <c r="F49" s="1">
        <v>45</v>
      </c>
      <c r="G49" t="str">
        <f>IF(Table1[[#This Row],[Feedback Score]] &gt;=4, "High","Low")</f>
        <v>High</v>
      </c>
    </row>
    <row r="50" spans="1:7" x14ac:dyDescent="0.3">
      <c r="A50" t="s">
        <v>164</v>
      </c>
      <c r="B50" t="s">
        <v>165</v>
      </c>
      <c r="C50" t="s">
        <v>12</v>
      </c>
      <c r="D50" s="1">
        <v>8</v>
      </c>
      <c r="E50" t="s">
        <v>58</v>
      </c>
      <c r="F50" s="1">
        <v>45</v>
      </c>
      <c r="G50" t="str">
        <f>IF(Table1[[#This Row],[Feedback Score]] &gt;=4, "High","Low")</f>
        <v>High</v>
      </c>
    </row>
    <row r="51" spans="1:7" x14ac:dyDescent="0.3">
      <c r="A51" t="s">
        <v>267</v>
      </c>
      <c r="B51" t="s">
        <v>268</v>
      </c>
      <c r="C51" t="s">
        <v>68</v>
      </c>
      <c r="D51" s="1">
        <v>4</v>
      </c>
      <c r="E51" t="s">
        <v>9</v>
      </c>
      <c r="F51" s="1">
        <v>45</v>
      </c>
      <c r="G51" t="str">
        <f>IF(Table1[[#This Row],[Feedback Score]] &gt;=4, "High","Low")</f>
        <v>High</v>
      </c>
    </row>
    <row r="52" spans="1:7" x14ac:dyDescent="0.3">
      <c r="A52" t="s">
        <v>36</v>
      </c>
      <c r="B52" t="s">
        <v>37</v>
      </c>
      <c r="C52" t="s">
        <v>12</v>
      </c>
      <c r="D52" s="1">
        <v>4</v>
      </c>
      <c r="E52" t="s">
        <v>38</v>
      </c>
      <c r="F52" s="1">
        <v>45</v>
      </c>
      <c r="G52" t="str">
        <f>IF(Table1[[#This Row],[Feedback Score]] &gt;=4, "High","Low")</f>
        <v>High</v>
      </c>
    </row>
    <row r="53" spans="1:7" x14ac:dyDescent="0.3">
      <c r="A53" t="s">
        <v>104</v>
      </c>
      <c r="B53" t="s">
        <v>105</v>
      </c>
      <c r="C53" t="s">
        <v>22</v>
      </c>
      <c r="D53" s="1">
        <v>9</v>
      </c>
      <c r="E53" t="s">
        <v>19</v>
      </c>
      <c r="F53" s="1">
        <v>30</v>
      </c>
      <c r="G53" t="str">
        <f>IF(Table1[[#This Row],[Feedback Score]] &gt;=4, "High","Low")</f>
        <v>High</v>
      </c>
    </row>
    <row r="54" spans="1:7" x14ac:dyDescent="0.3">
      <c r="A54" t="s">
        <v>243</v>
      </c>
      <c r="B54" t="s">
        <v>244</v>
      </c>
      <c r="C54" t="s">
        <v>63</v>
      </c>
      <c r="D54" s="1">
        <v>3</v>
      </c>
      <c r="E54" t="s">
        <v>41</v>
      </c>
      <c r="F54" s="1">
        <v>45</v>
      </c>
      <c r="G54" t="str">
        <f>IF(Table1[[#This Row],[Feedback Score]] &gt;=4, "High","Low")</f>
        <v>Low</v>
      </c>
    </row>
    <row r="55" spans="1:7" x14ac:dyDescent="0.3">
      <c r="A55" t="s">
        <v>401</v>
      </c>
      <c r="B55" t="s">
        <v>402</v>
      </c>
      <c r="C55" t="s">
        <v>68</v>
      </c>
      <c r="D55" s="1">
        <v>6</v>
      </c>
      <c r="E55" t="s">
        <v>50</v>
      </c>
      <c r="F55" s="1">
        <v>45</v>
      </c>
      <c r="G55" t="str">
        <f>IF(Table1[[#This Row],[Feedback Score]] &gt;=4, "High","Low")</f>
        <v>High</v>
      </c>
    </row>
    <row r="56" spans="1:7" x14ac:dyDescent="0.3">
      <c r="A56" t="s">
        <v>203</v>
      </c>
      <c r="B56" t="s">
        <v>204</v>
      </c>
      <c r="C56" t="s">
        <v>22</v>
      </c>
      <c r="D56" s="1">
        <v>7</v>
      </c>
      <c r="E56" t="s">
        <v>26</v>
      </c>
      <c r="F56" s="1">
        <v>45</v>
      </c>
      <c r="G56" t="str">
        <f>IF(Table1[[#This Row],[Feedback Score]] &gt;=4, "High","Low")</f>
        <v>High</v>
      </c>
    </row>
    <row r="57" spans="1:7" x14ac:dyDescent="0.3">
      <c r="A57" t="s">
        <v>24</v>
      </c>
      <c r="B57" t="s">
        <v>25</v>
      </c>
      <c r="C57" t="s">
        <v>22</v>
      </c>
      <c r="D57" s="1">
        <v>5</v>
      </c>
      <c r="E57" t="s">
        <v>26</v>
      </c>
      <c r="F57" s="1">
        <v>45</v>
      </c>
      <c r="G57" t="str">
        <f>IF(Table1[[#This Row],[Feedback Score]] &gt;=4, "High","Low")</f>
        <v>High</v>
      </c>
    </row>
    <row r="58" spans="1:7" x14ac:dyDescent="0.3">
      <c r="A58" t="s">
        <v>375</v>
      </c>
      <c r="B58" t="s">
        <v>376</v>
      </c>
      <c r="C58" t="s">
        <v>63</v>
      </c>
      <c r="D58" s="1">
        <v>8</v>
      </c>
      <c r="E58" t="s">
        <v>58</v>
      </c>
      <c r="F58" s="1">
        <v>45</v>
      </c>
      <c r="G58" t="str">
        <f>IF(Table1[[#This Row],[Feedback Score]] &gt;=4, "High","Low")</f>
        <v>High</v>
      </c>
    </row>
    <row r="59" spans="1:7" x14ac:dyDescent="0.3">
      <c r="A59" t="s">
        <v>377</v>
      </c>
      <c r="B59" t="s">
        <v>378</v>
      </c>
      <c r="C59" t="s">
        <v>8</v>
      </c>
      <c r="D59" s="1">
        <v>9</v>
      </c>
      <c r="E59" t="s">
        <v>15</v>
      </c>
      <c r="F59" s="1">
        <v>30</v>
      </c>
      <c r="G59" t="str">
        <f>IF(Table1[[#This Row],[Feedback Score]] &gt;=4, "High","Low")</f>
        <v>High</v>
      </c>
    </row>
    <row r="60" spans="1:7" x14ac:dyDescent="0.3">
      <c r="A60" t="s">
        <v>349</v>
      </c>
      <c r="B60" t="s">
        <v>350</v>
      </c>
      <c r="C60" t="s">
        <v>63</v>
      </c>
      <c r="D60" s="1">
        <v>3</v>
      </c>
      <c r="E60" t="s">
        <v>13</v>
      </c>
      <c r="F60" s="1">
        <v>45</v>
      </c>
      <c r="G60" t="str">
        <f>IF(Table1[[#This Row],[Feedback Score]] &gt;=4, "High","Low")</f>
        <v>Low</v>
      </c>
    </row>
    <row r="61" spans="1:7" x14ac:dyDescent="0.3">
      <c r="A61" t="s">
        <v>239</v>
      </c>
      <c r="B61" t="s">
        <v>240</v>
      </c>
      <c r="C61" t="s">
        <v>22</v>
      </c>
      <c r="D61" s="1">
        <v>6</v>
      </c>
      <c r="E61" t="s">
        <v>50</v>
      </c>
      <c r="F61" s="1">
        <v>45</v>
      </c>
      <c r="G61" t="str">
        <f>IF(Table1[[#This Row],[Feedback Score]] &gt;=4, "High","Low")</f>
        <v>High</v>
      </c>
    </row>
    <row r="62" spans="1:7" x14ac:dyDescent="0.3">
      <c r="A62" t="s">
        <v>231</v>
      </c>
      <c r="B62" t="s">
        <v>232</v>
      </c>
      <c r="C62" t="s">
        <v>12</v>
      </c>
      <c r="D62" s="1">
        <v>8</v>
      </c>
      <c r="E62" t="s">
        <v>23</v>
      </c>
      <c r="F62" s="1">
        <v>45</v>
      </c>
      <c r="G62" t="str">
        <f>IF(Table1[[#This Row],[Feedback Score]] &gt;=4, "High","Low")</f>
        <v>High</v>
      </c>
    </row>
    <row r="63" spans="1:7" x14ac:dyDescent="0.3">
      <c r="A63" t="s">
        <v>185</v>
      </c>
      <c r="B63" t="s">
        <v>186</v>
      </c>
      <c r="C63" t="s">
        <v>63</v>
      </c>
      <c r="D63" s="1">
        <v>9</v>
      </c>
      <c r="E63" t="s">
        <v>72</v>
      </c>
      <c r="F63" s="1">
        <v>30</v>
      </c>
      <c r="G63" t="str">
        <f>IF(Table1[[#This Row],[Feedback Score]] &gt;=4, "High","Low")</f>
        <v>High</v>
      </c>
    </row>
    <row r="64" spans="1:7" x14ac:dyDescent="0.3">
      <c r="A64" t="s">
        <v>223</v>
      </c>
      <c r="B64" t="s">
        <v>224</v>
      </c>
      <c r="C64" t="s">
        <v>18</v>
      </c>
      <c r="D64" s="1">
        <v>4</v>
      </c>
      <c r="E64" t="s">
        <v>9</v>
      </c>
      <c r="F64" s="1">
        <v>45</v>
      </c>
      <c r="G64" t="str">
        <f>IF(Table1[[#This Row],[Feedback Score]] &gt;=4, "High","Low")</f>
        <v>High</v>
      </c>
    </row>
    <row r="65" spans="1:7" x14ac:dyDescent="0.3">
      <c r="A65" t="s">
        <v>110</v>
      </c>
      <c r="B65" t="s">
        <v>111</v>
      </c>
      <c r="C65" t="s">
        <v>8</v>
      </c>
      <c r="D65" s="1">
        <v>5</v>
      </c>
      <c r="E65" t="s">
        <v>53</v>
      </c>
      <c r="F65" s="1">
        <v>45</v>
      </c>
      <c r="G65" t="str">
        <f>IF(Table1[[#This Row],[Feedback Score]] &gt;=4, "High","Low")</f>
        <v>High</v>
      </c>
    </row>
    <row r="66" spans="1:7" x14ac:dyDescent="0.3">
      <c r="A66" t="s">
        <v>10</v>
      </c>
      <c r="B66" t="s">
        <v>11</v>
      </c>
      <c r="C66" t="s">
        <v>12</v>
      </c>
      <c r="D66" s="1">
        <v>3</v>
      </c>
      <c r="E66" t="s">
        <v>13</v>
      </c>
      <c r="F66" s="1">
        <v>45</v>
      </c>
      <c r="G66" t="str">
        <f>IF(Table1[[#This Row],[Feedback Score]] &gt;=4, "High","Low")</f>
        <v>Low</v>
      </c>
    </row>
    <row r="67" spans="1:7" x14ac:dyDescent="0.3">
      <c r="A67" t="s">
        <v>355</v>
      </c>
      <c r="B67" t="s">
        <v>356</v>
      </c>
      <c r="C67" t="s">
        <v>8</v>
      </c>
      <c r="D67" s="1">
        <v>9</v>
      </c>
      <c r="E67" t="s">
        <v>72</v>
      </c>
      <c r="F67" s="1">
        <v>30</v>
      </c>
      <c r="G67" t="str">
        <f>IF(Table1[[#This Row],[Feedback Score]] &gt;=4, "High","Low")</f>
        <v>High</v>
      </c>
    </row>
    <row r="68" spans="1:7" x14ac:dyDescent="0.3">
      <c r="A68" t="s">
        <v>328</v>
      </c>
      <c r="B68" t="s">
        <v>329</v>
      </c>
      <c r="C68" t="s">
        <v>22</v>
      </c>
      <c r="D68" s="1">
        <v>9</v>
      </c>
      <c r="E68" t="s">
        <v>72</v>
      </c>
      <c r="F68" s="1">
        <v>30</v>
      </c>
      <c r="G68" t="str">
        <f>IF(Table1[[#This Row],[Feedback Score]] &gt;=4, "High","Low")</f>
        <v>High</v>
      </c>
    </row>
    <row r="69" spans="1:7" x14ac:dyDescent="0.3">
      <c r="A69" t="s">
        <v>293</v>
      </c>
      <c r="B69" t="s">
        <v>294</v>
      </c>
      <c r="C69" t="s">
        <v>22</v>
      </c>
      <c r="D69" s="1">
        <v>3</v>
      </c>
      <c r="E69" t="s">
        <v>13</v>
      </c>
      <c r="F69" s="1">
        <v>45</v>
      </c>
      <c r="G69" t="str">
        <f>IF(Table1[[#This Row],[Feedback Score]] &gt;=4, "High","Low")</f>
        <v>Low</v>
      </c>
    </row>
    <row r="70" spans="1:7" x14ac:dyDescent="0.3">
      <c r="A70" t="s">
        <v>66</v>
      </c>
      <c r="B70" t="s">
        <v>67</v>
      </c>
      <c r="C70" t="s">
        <v>68</v>
      </c>
      <c r="D70" s="1">
        <v>7</v>
      </c>
      <c r="E70" t="s">
        <v>31</v>
      </c>
      <c r="F70" s="1">
        <v>45</v>
      </c>
      <c r="G70" t="str">
        <f>IF(Table1[[#This Row],[Feedback Score]] &gt;=4, "High","Low")</f>
        <v>High</v>
      </c>
    </row>
    <row r="71" spans="1:7" x14ac:dyDescent="0.3">
      <c r="A71" t="s">
        <v>379</v>
      </c>
      <c r="B71" t="s">
        <v>380</v>
      </c>
      <c r="C71" t="s">
        <v>18</v>
      </c>
      <c r="D71" s="1">
        <v>5</v>
      </c>
      <c r="E71" t="s">
        <v>53</v>
      </c>
      <c r="F71" s="1">
        <v>45</v>
      </c>
      <c r="G71" t="str">
        <f>IF(Table1[[#This Row],[Feedback Score]] &gt;=4, "High","Low")</f>
        <v>High</v>
      </c>
    </row>
    <row r="72" spans="1:7" x14ac:dyDescent="0.3">
      <c r="A72" t="s">
        <v>129</v>
      </c>
      <c r="B72" t="s">
        <v>130</v>
      </c>
      <c r="C72" t="s">
        <v>8</v>
      </c>
      <c r="D72" s="1">
        <v>9</v>
      </c>
      <c r="E72" t="s">
        <v>19</v>
      </c>
      <c r="F72" s="1">
        <v>30</v>
      </c>
      <c r="G72" t="str">
        <f>IF(Table1[[#This Row],[Feedback Score]] &gt;=4, "High","Low")</f>
        <v>High</v>
      </c>
    </row>
    <row r="73" spans="1:7" x14ac:dyDescent="0.3">
      <c r="A73" t="s">
        <v>44</v>
      </c>
      <c r="B73" t="s">
        <v>45</v>
      </c>
      <c r="C73" t="s">
        <v>8</v>
      </c>
      <c r="D73" s="1">
        <v>3</v>
      </c>
      <c r="E73" t="s">
        <v>41</v>
      </c>
      <c r="F73" s="1">
        <v>45</v>
      </c>
      <c r="G73" t="str">
        <f>IF(Table1[[#This Row],[Feedback Score]] &gt;=4, "High","Low")</f>
        <v>Low</v>
      </c>
    </row>
    <row r="74" spans="1:7" x14ac:dyDescent="0.3">
      <c r="A74" t="s">
        <v>332</v>
      </c>
      <c r="B74" t="s">
        <v>333</v>
      </c>
      <c r="C74" t="s">
        <v>63</v>
      </c>
      <c r="D74" s="1">
        <v>4</v>
      </c>
      <c r="E74" t="s">
        <v>41</v>
      </c>
      <c r="F74" s="1">
        <v>45</v>
      </c>
      <c r="G74" t="str">
        <f>IF(Table1[[#This Row],[Feedback Score]] &gt;=4, "High","Low")</f>
        <v>High</v>
      </c>
    </row>
    <row r="75" spans="1:7" x14ac:dyDescent="0.3">
      <c r="A75" t="s">
        <v>295</v>
      </c>
      <c r="B75" t="s">
        <v>296</v>
      </c>
      <c r="C75" t="s">
        <v>68</v>
      </c>
      <c r="D75" s="1">
        <v>8</v>
      </c>
      <c r="E75" t="s">
        <v>58</v>
      </c>
      <c r="F75" s="1">
        <v>45</v>
      </c>
      <c r="G75" t="str">
        <f>IF(Table1[[#This Row],[Feedback Score]] &gt;=4, "High","Low")</f>
        <v>High</v>
      </c>
    </row>
    <row r="76" spans="1:7" x14ac:dyDescent="0.3">
      <c r="A76" t="s">
        <v>341</v>
      </c>
      <c r="B76" t="s">
        <v>342</v>
      </c>
      <c r="C76" t="s">
        <v>12</v>
      </c>
      <c r="D76" s="1">
        <v>7</v>
      </c>
      <c r="E76" t="s">
        <v>31</v>
      </c>
      <c r="F76" s="1">
        <v>45</v>
      </c>
      <c r="G76" t="str">
        <f>IF(Table1[[#This Row],[Feedback Score]] &gt;=4, "High","Low")</f>
        <v>High</v>
      </c>
    </row>
    <row r="77" spans="1:7" x14ac:dyDescent="0.3">
      <c r="A77" t="s">
        <v>155</v>
      </c>
      <c r="B77" t="s">
        <v>156</v>
      </c>
      <c r="C77" t="s">
        <v>68</v>
      </c>
      <c r="D77" s="1">
        <v>3</v>
      </c>
      <c r="E77" t="s">
        <v>41</v>
      </c>
      <c r="F77" s="1">
        <v>45</v>
      </c>
      <c r="G77" t="str">
        <f>IF(Table1[[#This Row],[Feedback Score]] &gt;=4, "High","Low")</f>
        <v>Low</v>
      </c>
    </row>
    <row r="78" spans="1:7" x14ac:dyDescent="0.3">
      <c r="A78" t="s">
        <v>108</v>
      </c>
      <c r="B78" t="s">
        <v>109</v>
      </c>
      <c r="C78" t="s">
        <v>18</v>
      </c>
      <c r="D78" s="1">
        <v>4</v>
      </c>
      <c r="E78" t="s">
        <v>9</v>
      </c>
      <c r="F78" s="1">
        <v>45</v>
      </c>
      <c r="G78" t="str">
        <f>IF(Table1[[#This Row],[Feedback Score]] &gt;=4, "High","Low")</f>
        <v>High</v>
      </c>
    </row>
    <row r="79" spans="1:7" x14ac:dyDescent="0.3">
      <c r="A79" t="s">
        <v>106</v>
      </c>
      <c r="B79" t="s">
        <v>107</v>
      </c>
      <c r="C79" t="s">
        <v>18</v>
      </c>
      <c r="D79" s="1">
        <v>7</v>
      </c>
      <c r="E79" t="s">
        <v>55</v>
      </c>
      <c r="F79" s="1">
        <v>45</v>
      </c>
      <c r="G79" t="str">
        <f>IF(Table1[[#This Row],[Feedback Score]] &gt;=4, "High","Low")</f>
        <v>High</v>
      </c>
    </row>
    <row r="80" spans="1:7" x14ac:dyDescent="0.3">
      <c r="A80" t="s">
        <v>365</v>
      </c>
      <c r="B80" t="s">
        <v>366</v>
      </c>
      <c r="C80" t="s">
        <v>22</v>
      </c>
      <c r="D80" s="1">
        <v>9</v>
      </c>
      <c r="E80" t="s">
        <v>72</v>
      </c>
      <c r="F80" s="1">
        <v>30</v>
      </c>
      <c r="G80" t="str">
        <f>IF(Table1[[#This Row],[Feedback Score]] &gt;=4, "High","Low")</f>
        <v>High</v>
      </c>
    </row>
    <row r="81" spans="1:7" x14ac:dyDescent="0.3">
      <c r="A81" t="s">
        <v>303</v>
      </c>
      <c r="B81" t="s">
        <v>304</v>
      </c>
      <c r="C81" t="s">
        <v>18</v>
      </c>
      <c r="D81" s="1">
        <v>4</v>
      </c>
      <c r="E81" t="s">
        <v>38</v>
      </c>
      <c r="F81" s="1">
        <v>45</v>
      </c>
      <c r="G81" t="str">
        <f>IF(Table1[[#This Row],[Feedback Score]] &gt;=4, "High","Low")</f>
        <v>High</v>
      </c>
    </row>
    <row r="82" spans="1:7" x14ac:dyDescent="0.3">
      <c r="A82" t="s">
        <v>69</v>
      </c>
      <c r="B82" t="s">
        <v>70</v>
      </c>
      <c r="C82" t="s">
        <v>68</v>
      </c>
      <c r="D82" s="1">
        <v>4</v>
      </c>
      <c r="E82" t="s">
        <v>9</v>
      </c>
      <c r="F82" s="1">
        <v>45</v>
      </c>
      <c r="G82" t="str">
        <f>IF(Table1[[#This Row],[Feedback Score]] &gt;=4, "High","Low")</f>
        <v>High</v>
      </c>
    </row>
    <row r="83" spans="1:7" x14ac:dyDescent="0.3">
      <c r="A83" t="s">
        <v>285</v>
      </c>
      <c r="B83" t="s">
        <v>286</v>
      </c>
      <c r="C83" t="s">
        <v>8</v>
      </c>
      <c r="D83" s="1">
        <v>9</v>
      </c>
      <c r="E83" t="s">
        <v>72</v>
      </c>
      <c r="F83" s="1">
        <v>30</v>
      </c>
      <c r="G83" t="str">
        <f>IF(Table1[[#This Row],[Feedback Score]] &gt;=4, "High","Low")</f>
        <v>High</v>
      </c>
    </row>
    <row r="84" spans="1:7" x14ac:dyDescent="0.3">
      <c r="A84" t="s">
        <v>87</v>
      </c>
      <c r="B84" t="s">
        <v>88</v>
      </c>
      <c r="C84" t="s">
        <v>63</v>
      </c>
      <c r="D84" s="1">
        <v>5</v>
      </c>
      <c r="E84" t="s">
        <v>53</v>
      </c>
      <c r="F84" s="1">
        <v>45</v>
      </c>
      <c r="G84" t="str">
        <f>IF(Table1[[#This Row],[Feedback Score]] &gt;=4, "High","Low")</f>
        <v>High</v>
      </c>
    </row>
    <row r="85" spans="1:7" x14ac:dyDescent="0.3">
      <c r="A85" t="s">
        <v>233</v>
      </c>
      <c r="B85" t="s">
        <v>234</v>
      </c>
      <c r="C85" t="s">
        <v>8</v>
      </c>
      <c r="D85" s="1">
        <v>8</v>
      </c>
      <c r="E85" t="s">
        <v>58</v>
      </c>
      <c r="F85" s="1">
        <v>45</v>
      </c>
      <c r="G85" t="str">
        <f>IF(Table1[[#This Row],[Feedback Score]] &gt;=4, "High","Low")</f>
        <v>High</v>
      </c>
    </row>
    <row r="86" spans="1:7" x14ac:dyDescent="0.3">
      <c r="A86" t="s">
        <v>93</v>
      </c>
      <c r="B86" t="s">
        <v>94</v>
      </c>
      <c r="C86" t="s">
        <v>12</v>
      </c>
      <c r="D86" s="1">
        <v>9</v>
      </c>
      <c r="E86" t="s">
        <v>19</v>
      </c>
      <c r="F86" s="1">
        <v>30</v>
      </c>
      <c r="G86" t="str">
        <f>IF(Table1[[#This Row],[Feedback Score]] &gt;=4, "High","Low")</f>
        <v>High</v>
      </c>
    </row>
    <row r="87" spans="1:7" x14ac:dyDescent="0.3">
      <c r="A87" t="s">
        <v>287</v>
      </c>
      <c r="B87" t="s">
        <v>288</v>
      </c>
      <c r="C87" t="s">
        <v>12</v>
      </c>
      <c r="D87" s="1">
        <v>8</v>
      </c>
      <c r="E87" t="s">
        <v>58</v>
      </c>
      <c r="F87" s="1">
        <v>45</v>
      </c>
      <c r="G87" t="str">
        <f>IF(Table1[[#This Row],[Feedback Score]] &gt;=4, "High","Low")</f>
        <v>High</v>
      </c>
    </row>
    <row r="88" spans="1:7" x14ac:dyDescent="0.3">
      <c r="A88" t="s">
        <v>235</v>
      </c>
      <c r="B88" t="s">
        <v>236</v>
      </c>
      <c r="C88" t="s">
        <v>63</v>
      </c>
      <c r="D88" s="1">
        <v>9</v>
      </c>
      <c r="E88" t="s">
        <v>72</v>
      </c>
      <c r="F88" s="1">
        <v>30</v>
      </c>
      <c r="G88" t="str">
        <f>IF(Table1[[#This Row],[Feedback Score]] &gt;=4, "High","Low")</f>
        <v>High</v>
      </c>
    </row>
    <row r="89" spans="1:7" x14ac:dyDescent="0.3">
      <c r="A89" t="s">
        <v>20</v>
      </c>
      <c r="B89" t="s">
        <v>21</v>
      </c>
      <c r="C89" t="s">
        <v>22</v>
      </c>
      <c r="D89" s="1">
        <v>8</v>
      </c>
      <c r="E89" t="s">
        <v>23</v>
      </c>
      <c r="F89" s="1">
        <v>45</v>
      </c>
      <c r="G89" t="str">
        <f>IF(Table1[[#This Row],[Feedback Score]] &gt;=4, "High","Low")</f>
        <v>High</v>
      </c>
    </row>
    <row r="90" spans="1:7" x14ac:dyDescent="0.3">
      <c r="A90" t="s">
        <v>347</v>
      </c>
      <c r="B90" t="s">
        <v>348</v>
      </c>
      <c r="C90" t="s">
        <v>8</v>
      </c>
      <c r="D90" s="1">
        <v>6</v>
      </c>
      <c r="E90" t="s">
        <v>50</v>
      </c>
      <c r="F90" s="1">
        <v>45</v>
      </c>
      <c r="G90" t="str">
        <f>IF(Table1[[#This Row],[Feedback Score]] &gt;=4, "High","Low")</f>
        <v>High</v>
      </c>
    </row>
    <row r="91" spans="1:7" x14ac:dyDescent="0.3">
      <c r="A91" t="s">
        <v>353</v>
      </c>
      <c r="B91" t="s">
        <v>354</v>
      </c>
      <c r="C91" t="s">
        <v>8</v>
      </c>
      <c r="D91" s="1">
        <v>4</v>
      </c>
      <c r="E91" t="s">
        <v>38</v>
      </c>
      <c r="F91" s="1">
        <v>45</v>
      </c>
      <c r="G91" t="str">
        <f>IF(Table1[[#This Row],[Feedback Score]] &gt;=4, "High","Low")</f>
        <v>High</v>
      </c>
    </row>
    <row r="92" spans="1:7" x14ac:dyDescent="0.3">
      <c r="A92" t="s">
        <v>317</v>
      </c>
      <c r="B92" t="s">
        <v>318</v>
      </c>
      <c r="C92" t="s">
        <v>22</v>
      </c>
      <c r="D92" s="1">
        <v>5</v>
      </c>
      <c r="E92" t="s">
        <v>53</v>
      </c>
      <c r="F92" s="1">
        <v>45</v>
      </c>
      <c r="G92" t="str">
        <f>IF(Table1[[#This Row],[Feedback Score]] &gt;=4, "High","Low")</f>
        <v>High</v>
      </c>
    </row>
    <row r="93" spans="1:7" x14ac:dyDescent="0.3">
      <c r="A93" t="s">
        <v>201</v>
      </c>
      <c r="B93" t="s">
        <v>202</v>
      </c>
      <c r="C93" t="s">
        <v>68</v>
      </c>
      <c r="D93" s="1">
        <v>8</v>
      </c>
      <c r="E93" t="s">
        <v>58</v>
      </c>
      <c r="F93" s="1">
        <v>45</v>
      </c>
      <c r="G93" t="str">
        <f>IF(Table1[[#This Row],[Feedback Score]] &gt;=4, "High","Low")</f>
        <v>High</v>
      </c>
    </row>
    <row r="94" spans="1:7" x14ac:dyDescent="0.3">
      <c r="A94" t="s">
        <v>319</v>
      </c>
      <c r="B94" t="s">
        <v>320</v>
      </c>
      <c r="C94" t="s">
        <v>18</v>
      </c>
      <c r="D94" s="1">
        <v>4</v>
      </c>
      <c r="E94" t="s">
        <v>9</v>
      </c>
      <c r="F94" s="1">
        <v>45</v>
      </c>
      <c r="G94" t="str">
        <f>IF(Table1[[#This Row],[Feedback Score]] &gt;=4, "High","Low")</f>
        <v>High</v>
      </c>
    </row>
    <row r="95" spans="1:7" x14ac:dyDescent="0.3">
      <c r="A95" t="s">
        <v>277</v>
      </c>
      <c r="B95" t="s">
        <v>278</v>
      </c>
      <c r="C95" t="s">
        <v>8</v>
      </c>
      <c r="D95" s="1">
        <v>3</v>
      </c>
      <c r="E95" t="s">
        <v>41</v>
      </c>
      <c r="F95" s="1">
        <v>45</v>
      </c>
      <c r="G95" t="str">
        <f>IF(Table1[[#This Row],[Feedback Score]] &gt;=4, "High","Low")</f>
        <v>Low</v>
      </c>
    </row>
    <row r="96" spans="1:7" x14ac:dyDescent="0.3">
      <c r="A96" t="s">
        <v>326</v>
      </c>
      <c r="B96" t="s">
        <v>327</v>
      </c>
      <c r="C96" t="s">
        <v>18</v>
      </c>
      <c r="D96" s="1">
        <v>4</v>
      </c>
      <c r="E96" t="s">
        <v>9</v>
      </c>
      <c r="F96" s="1">
        <v>45</v>
      </c>
      <c r="G96" t="str">
        <f>IF(Table1[[#This Row],[Feedback Score]] &gt;=4, "High","Low")</f>
        <v>High</v>
      </c>
    </row>
    <row r="97" spans="1:7" x14ac:dyDescent="0.3">
      <c r="A97" t="s">
        <v>281</v>
      </c>
      <c r="B97" t="s">
        <v>282</v>
      </c>
      <c r="C97" t="s">
        <v>8</v>
      </c>
      <c r="D97" s="1">
        <v>9</v>
      </c>
      <c r="E97" t="s">
        <v>19</v>
      </c>
      <c r="F97" s="1">
        <v>30</v>
      </c>
      <c r="G97" t="str">
        <f>IF(Table1[[#This Row],[Feedback Score]] &gt;=4, "High","Low")</f>
        <v>High</v>
      </c>
    </row>
    <row r="98" spans="1:7" x14ac:dyDescent="0.3">
      <c r="A98" t="s">
        <v>247</v>
      </c>
      <c r="B98" t="s">
        <v>248</v>
      </c>
      <c r="C98" t="s">
        <v>63</v>
      </c>
      <c r="D98" s="1">
        <v>4</v>
      </c>
      <c r="E98" t="s">
        <v>38</v>
      </c>
      <c r="F98" s="1">
        <v>45</v>
      </c>
      <c r="G98" t="str">
        <f>IF(Table1[[#This Row],[Feedback Score]] &gt;=4, "High","Low")</f>
        <v>High</v>
      </c>
    </row>
    <row r="99" spans="1:7" x14ac:dyDescent="0.3">
      <c r="A99" t="s">
        <v>217</v>
      </c>
      <c r="B99" t="s">
        <v>218</v>
      </c>
      <c r="C99" t="s">
        <v>63</v>
      </c>
      <c r="D99" s="1">
        <v>6</v>
      </c>
      <c r="E99" t="s">
        <v>50</v>
      </c>
      <c r="F99" s="1">
        <v>45</v>
      </c>
      <c r="G99" t="str">
        <f>IF(Table1[[#This Row],[Feedback Score]] &gt;=4, "High","Low")</f>
        <v>High</v>
      </c>
    </row>
    <row r="100" spans="1:7" x14ac:dyDescent="0.3">
      <c r="A100" t="s">
        <v>359</v>
      </c>
      <c r="B100" t="s">
        <v>360</v>
      </c>
      <c r="C100" t="s">
        <v>22</v>
      </c>
      <c r="D100" s="1">
        <v>7</v>
      </c>
      <c r="E100" t="s">
        <v>55</v>
      </c>
      <c r="F100" s="1">
        <v>45</v>
      </c>
      <c r="G100" t="str">
        <f>IF(Table1[[#This Row],[Feedback Score]] &gt;=4, "High","Low")</f>
        <v>High</v>
      </c>
    </row>
    <row r="101" spans="1:7" x14ac:dyDescent="0.3">
      <c r="A101" t="s">
        <v>168</v>
      </c>
      <c r="B101" t="s">
        <v>169</v>
      </c>
      <c r="C101" t="s">
        <v>22</v>
      </c>
      <c r="D101" s="1">
        <v>9</v>
      </c>
      <c r="E101" t="s">
        <v>15</v>
      </c>
      <c r="F101" s="1">
        <v>30</v>
      </c>
      <c r="G101" t="str">
        <f>IF(Table1[[#This Row],[Feedback Score]] &gt;=4, "High","Low")</f>
        <v>High</v>
      </c>
    </row>
    <row r="102" spans="1:7" x14ac:dyDescent="0.3">
      <c r="A102" t="s">
        <v>193</v>
      </c>
      <c r="B102" t="s">
        <v>194</v>
      </c>
      <c r="C102" t="s">
        <v>63</v>
      </c>
      <c r="D102" s="1">
        <v>7</v>
      </c>
      <c r="E102" t="s">
        <v>31</v>
      </c>
      <c r="F102" s="1">
        <v>45</v>
      </c>
      <c r="G102" t="str">
        <f>IF(Table1[[#This Row],[Feedback Score]] &gt;=4, "High","Low")</f>
        <v>High</v>
      </c>
    </row>
    <row r="103" spans="1:7" x14ac:dyDescent="0.3">
      <c r="A103" t="s">
        <v>101</v>
      </c>
      <c r="B103" t="s">
        <v>102</v>
      </c>
      <c r="C103" t="s">
        <v>22</v>
      </c>
      <c r="D103" s="1">
        <v>9</v>
      </c>
      <c r="E103" t="s">
        <v>103</v>
      </c>
      <c r="F103" s="1">
        <v>30</v>
      </c>
      <c r="G103" t="str">
        <f>IF(Table1[[#This Row],[Feedback Score]] &gt;=4, "High","Low")</f>
        <v>High</v>
      </c>
    </row>
    <row r="104" spans="1:7" x14ac:dyDescent="0.3">
      <c r="A104" t="s">
        <v>311</v>
      </c>
      <c r="B104" t="s">
        <v>312</v>
      </c>
      <c r="C104" t="s">
        <v>8</v>
      </c>
      <c r="D104" s="1">
        <v>8</v>
      </c>
      <c r="E104" t="s">
        <v>23</v>
      </c>
      <c r="F104" s="1">
        <v>45</v>
      </c>
      <c r="G104" t="str">
        <f>IF(Table1[[#This Row],[Feedback Score]] &gt;=4, "High","Low")</f>
        <v>High</v>
      </c>
    </row>
    <row r="105" spans="1:7" x14ac:dyDescent="0.3">
      <c r="A105" t="s">
        <v>157</v>
      </c>
      <c r="B105" t="s">
        <v>158</v>
      </c>
      <c r="C105" t="s">
        <v>63</v>
      </c>
      <c r="D105" s="1">
        <v>8</v>
      </c>
      <c r="E105" t="s">
        <v>58</v>
      </c>
      <c r="F105" s="1">
        <v>45</v>
      </c>
      <c r="G105" t="str">
        <f>IF(Table1[[#This Row],[Feedback Score]] &gt;=4, "High","Low")</f>
        <v>High</v>
      </c>
    </row>
    <row r="106" spans="1:7" x14ac:dyDescent="0.3">
      <c r="A106" t="s">
        <v>178</v>
      </c>
      <c r="B106" t="s">
        <v>179</v>
      </c>
      <c r="C106" t="s">
        <v>68</v>
      </c>
      <c r="D106" s="1">
        <v>4</v>
      </c>
      <c r="E106" t="s">
        <v>9</v>
      </c>
      <c r="F106" s="1">
        <v>45</v>
      </c>
      <c r="G106" t="str">
        <f>IF(Table1[[#This Row],[Feedback Score]] &gt;=4, "High","Low")</f>
        <v>High</v>
      </c>
    </row>
    <row r="107" spans="1:7" x14ac:dyDescent="0.3">
      <c r="A107" t="s">
        <v>403</v>
      </c>
      <c r="B107" t="s">
        <v>179</v>
      </c>
      <c r="C107" t="s">
        <v>409</v>
      </c>
      <c r="D107" s="1">
        <v>6.27</v>
      </c>
      <c r="E107" t="s">
        <v>72</v>
      </c>
      <c r="F107" t="s">
        <v>409</v>
      </c>
      <c r="G107" t="str">
        <f>IF(Table1[[#This Row],[Feedback Score]] &gt;=4, "High","Low")</f>
        <v>High</v>
      </c>
    </row>
    <row r="108" spans="1:7" x14ac:dyDescent="0.3">
      <c r="A108" t="s">
        <v>251</v>
      </c>
      <c r="B108" t="s">
        <v>252</v>
      </c>
      <c r="C108" t="s">
        <v>68</v>
      </c>
      <c r="D108" s="1">
        <v>7</v>
      </c>
      <c r="E108" t="s">
        <v>26</v>
      </c>
      <c r="F108" s="1">
        <v>45</v>
      </c>
      <c r="G108" t="str">
        <f>IF(Table1[[#This Row],[Feedback Score]] &gt;=4, "High","Low")</f>
        <v>High</v>
      </c>
    </row>
    <row r="109" spans="1:7" x14ac:dyDescent="0.3">
      <c r="A109" t="s">
        <v>389</v>
      </c>
      <c r="B109" t="s">
        <v>390</v>
      </c>
      <c r="C109" t="s">
        <v>18</v>
      </c>
      <c r="D109" s="1">
        <v>8</v>
      </c>
      <c r="E109" t="s">
        <v>58</v>
      </c>
      <c r="F109" s="1">
        <v>45</v>
      </c>
      <c r="G109" t="str">
        <f>IF(Table1[[#This Row],[Feedback Score]] &gt;=4, "High","Low")</f>
        <v>High</v>
      </c>
    </row>
    <row r="110" spans="1:7" x14ac:dyDescent="0.3">
      <c r="A110" t="s">
        <v>211</v>
      </c>
      <c r="B110" t="s">
        <v>212</v>
      </c>
      <c r="C110" t="s">
        <v>22</v>
      </c>
      <c r="D110" s="1">
        <v>9</v>
      </c>
      <c r="E110" t="s">
        <v>19</v>
      </c>
      <c r="F110" s="1">
        <v>30</v>
      </c>
      <c r="G110" t="str">
        <f>IF(Table1[[#This Row],[Feedback Score]] &gt;=4, "High","Low")</f>
        <v>High</v>
      </c>
    </row>
    <row r="111" spans="1:7" x14ac:dyDescent="0.3">
      <c r="A111" t="s">
        <v>259</v>
      </c>
      <c r="B111" t="s">
        <v>260</v>
      </c>
      <c r="C111" t="s">
        <v>8</v>
      </c>
      <c r="D111" s="1">
        <v>8</v>
      </c>
      <c r="E111" t="s">
        <v>58</v>
      </c>
      <c r="F111" s="1">
        <v>45</v>
      </c>
      <c r="G111" t="str">
        <f>IF(Table1[[#This Row],[Feedback Score]] &gt;=4, "High","Low")</f>
        <v>High</v>
      </c>
    </row>
    <row r="112" spans="1:7" x14ac:dyDescent="0.3">
      <c r="A112" t="s">
        <v>121</v>
      </c>
      <c r="B112" t="s">
        <v>122</v>
      </c>
      <c r="C112" t="s">
        <v>22</v>
      </c>
      <c r="D112" s="1">
        <v>4</v>
      </c>
      <c r="E112" t="s">
        <v>38</v>
      </c>
      <c r="F112" s="1">
        <v>45</v>
      </c>
      <c r="G112" t="str">
        <f>IF(Table1[[#This Row],[Feedback Score]] &gt;=4, "High","Low")</f>
        <v>High</v>
      </c>
    </row>
    <row r="113" spans="1:7" x14ac:dyDescent="0.3">
      <c r="A113" t="s">
        <v>27</v>
      </c>
      <c r="B113" t="s">
        <v>28</v>
      </c>
      <c r="C113" t="s">
        <v>18</v>
      </c>
      <c r="D113" s="1">
        <v>4</v>
      </c>
      <c r="E113" t="s">
        <v>9</v>
      </c>
      <c r="F113" s="1">
        <v>45</v>
      </c>
      <c r="G113" t="str">
        <f>IF(Table1[[#This Row],[Feedback Score]] &gt;=4, "High","Low")</f>
        <v>High</v>
      </c>
    </row>
    <row r="114" spans="1:7" x14ac:dyDescent="0.3">
      <c r="A114" t="s">
        <v>161</v>
      </c>
      <c r="B114" t="s">
        <v>28</v>
      </c>
      <c r="C114" t="s">
        <v>8</v>
      </c>
      <c r="D114" s="1">
        <v>9</v>
      </c>
      <c r="E114" t="s">
        <v>19</v>
      </c>
      <c r="F114" s="1">
        <v>30</v>
      </c>
      <c r="G114" t="str">
        <f>IF(Table1[[#This Row],[Feedback Score]] &gt;=4, "High","Low")</f>
        <v>High</v>
      </c>
    </row>
    <row r="115" spans="1:7" x14ac:dyDescent="0.3">
      <c r="A115" t="s">
        <v>269</v>
      </c>
      <c r="B115" t="s">
        <v>28</v>
      </c>
      <c r="C115" t="s">
        <v>12</v>
      </c>
      <c r="D115" s="1">
        <v>7</v>
      </c>
      <c r="E115" t="s">
        <v>26</v>
      </c>
      <c r="F115" s="1">
        <v>45</v>
      </c>
      <c r="G115" t="str">
        <f>IF(Table1[[#This Row],[Feedback Score]] &gt;=4, "High","Low")</f>
        <v>High</v>
      </c>
    </row>
    <row r="116" spans="1:7" x14ac:dyDescent="0.3">
      <c r="A116" t="s">
        <v>227</v>
      </c>
      <c r="B116" t="s">
        <v>228</v>
      </c>
      <c r="C116" t="s">
        <v>409</v>
      </c>
      <c r="D116" s="1">
        <v>6.27</v>
      </c>
      <c r="F116" t="s">
        <v>409</v>
      </c>
      <c r="G116" t="str">
        <f>IF(Table1[[#This Row],[Feedback Score]] &gt;=4, "High","Low")</f>
        <v>High</v>
      </c>
    </row>
    <row r="117" spans="1:7" x14ac:dyDescent="0.3">
      <c r="A117" t="s">
        <v>334</v>
      </c>
      <c r="B117" t="s">
        <v>228</v>
      </c>
      <c r="C117" t="s">
        <v>63</v>
      </c>
      <c r="D117" s="1">
        <v>9</v>
      </c>
      <c r="E117" t="s">
        <v>15</v>
      </c>
      <c r="F117" s="1">
        <v>30</v>
      </c>
      <c r="G117" t="str">
        <f>IF(Table1[[#This Row],[Feedback Score]] &gt;=4, "High","Low")</f>
        <v>High</v>
      </c>
    </row>
    <row r="118" spans="1:7" x14ac:dyDescent="0.3">
      <c r="A118" t="s">
        <v>241</v>
      </c>
      <c r="B118" t="s">
        <v>242</v>
      </c>
      <c r="C118" t="s">
        <v>68</v>
      </c>
      <c r="D118" s="1">
        <v>4</v>
      </c>
      <c r="E118" t="s">
        <v>9</v>
      </c>
      <c r="F118" s="1">
        <v>45</v>
      </c>
      <c r="G118" t="str">
        <f>IF(Table1[[#This Row],[Feedback Score]] &gt;=4, "High","Low")</f>
        <v>High</v>
      </c>
    </row>
    <row r="119" spans="1:7" x14ac:dyDescent="0.3">
      <c r="A119" t="s">
        <v>219</v>
      </c>
      <c r="B119" t="s">
        <v>220</v>
      </c>
      <c r="C119" t="s">
        <v>12</v>
      </c>
      <c r="D119" s="1">
        <v>9</v>
      </c>
      <c r="E119" t="s">
        <v>15</v>
      </c>
      <c r="F119" s="1">
        <v>30</v>
      </c>
      <c r="G119" t="str">
        <f>IF(Table1[[#This Row],[Feedback Score]] &gt;=4, "High","Low")</f>
        <v>High</v>
      </c>
    </row>
    <row r="120" spans="1:7" x14ac:dyDescent="0.3">
      <c r="A120" t="s">
        <v>29</v>
      </c>
      <c r="B120" t="s">
        <v>30</v>
      </c>
      <c r="C120" t="s">
        <v>18</v>
      </c>
      <c r="D120" s="1">
        <v>7</v>
      </c>
      <c r="E120" t="s">
        <v>31</v>
      </c>
      <c r="F120" s="1">
        <v>45</v>
      </c>
      <c r="G120" t="str">
        <f>IF(Table1[[#This Row],[Feedback Score]] &gt;=4, "High","Low")</f>
        <v>High</v>
      </c>
    </row>
    <row r="121" spans="1:7" x14ac:dyDescent="0.3">
      <c r="A121" t="s">
        <v>182</v>
      </c>
      <c r="B121" t="s">
        <v>30</v>
      </c>
      <c r="C121" t="s">
        <v>8</v>
      </c>
      <c r="D121" s="1">
        <v>7</v>
      </c>
      <c r="E121" t="s">
        <v>26</v>
      </c>
      <c r="F121" s="1">
        <v>45</v>
      </c>
      <c r="G121" t="str">
        <f>IF(Table1[[#This Row],[Feedback Score]] &gt;=4, "High","Low")</f>
        <v>High</v>
      </c>
    </row>
    <row r="122" spans="1:7" x14ac:dyDescent="0.3">
      <c r="A122" t="s">
        <v>284</v>
      </c>
      <c r="B122" t="s">
        <v>30</v>
      </c>
      <c r="C122" t="s">
        <v>63</v>
      </c>
      <c r="D122" s="1">
        <v>9</v>
      </c>
      <c r="E122" t="s">
        <v>19</v>
      </c>
      <c r="F122" s="1">
        <v>30</v>
      </c>
      <c r="G122" t="str">
        <f>IF(Table1[[#This Row],[Feedback Score]] &gt;=4, "High","Low")</f>
        <v>High</v>
      </c>
    </row>
    <row r="123" spans="1:7" x14ac:dyDescent="0.3">
      <c r="A123" t="s">
        <v>405</v>
      </c>
      <c r="B123" t="s">
        <v>406</v>
      </c>
      <c r="C123" t="s">
        <v>63</v>
      </c>
      <c r="D123" s="1">
        <v>9</v>
      </c>
      <c r="E123" t="s">
        <v>19</v>
      </c>
      <c r="F123" s="1">
        <v>30</v>
      </c>
      <c r="G123" t="str">
        <f>IF(Table1[[#This Row],[Feedback Score]] &gt;=4, "High","Low")</f>
        <v>High</v>
      </c>
    </row>
    <row r="124" spans="1:7" x14ac:dyDescent="0.3">
      <c r="A124" t="s">
        <v>16</v>
      </c>
      <c r="B124" t="s">
        <v>17</v>
      </c>
      <c r="C124" t="s">
        <v>18</v>
      </c>
      <c r="D124" s="1">
        <v>9</v>
      </c>
      <c r="E124" t="s">
        <v>19</v>
      </c>
      <c r="F124" s="1">
        <v>30</v>
      </c>
      <c r="G124" t="str">
        <f>IF(Table1[[#This Row],[Feedback Score]] &gt;=4, "High","Low")</f>
        <v>High</v>
      </c>
    </row>
    <row r="125" spans="1:7" x14ac:dyDescent="0.3">
      <c r="A125" t="s">
        <v>71</v>
      </c>
      <c r="B125" t="s">
        <v>17</v>
      </c>
      <c r="C125" t="s">
        <v>68</v>
      </c>
      <c r="D125" s="1">
        <v>9</v>
      </c>
      <c r="E125" t="s">
        <v>72</v>
      </c>
      <c r="F125" s="1">
        <v>30</v>
      </c>
      <c r="G125" t="str">
        <f>IF(Table1[[#This Row],[Feedback Score]] &gt;=4, "High","Low")</f>
        <v>High</v>
      </c>
    </row>
    <row r="126" spans="1:7" x14ac:dyDescent="0.3">
      <c r="A126" t="s">
        <v>118</v>
      </c>
      <c r="B126" t="s">
        <v>17</v>
      </c>
      <c r="C126" t="s">
        <v>409</v>
      </c>
      <c r="D126" s="1">
        <v>6.27</v>
      </c>
      <c r="E126" t="s">
        <v>58</v>
      </c>
      <c r="F126" s="1">
        <v>45</v>
      </c>
      <c r="G126" t="str">
        <f>IF(Table1[[#This Row],[Feedback Score]] &gt;=4, "High","Low")</f>
        <v>High</v>
      </c>
    </row>
    <row r="127" spans="1:7" x14ac:dyDescent="0.3">
      <c r="A127" t="s">
        <v>166</v>
      </c>
      <c r="B127" t="s">
        <v>167</v>
      </c>
      <c r="C127" t="s">
        <v>18</v>
      </c>
      <c r="D127" s="1">
        <v>8</v>
      </c>
      <c r="E127" t="s">
        <v>58</v>
      </c>
      <c r="F127" s="1">
        <v>45</v>
      </c>
      <c r="G127" t="str">
        <f>IF(Table1[[#This Row],[Feedback Score]] &gt;=4, "High","Low")</f>
        <v>High</v>
      </c>
    </row>
    <row r="128" spans="1:7" x14ac:dyDescent="0.3">
      <c r="A128" t="s">
        <v>393</v>
      </c>
      <c r="B128" t="s">
        <v>394</v>
      </c>
      <c r="C128" t="s">
        <v>68</v>
      </c>
      <c r="D128" s="1">
        <v>3</v>
      </c>
      <c r="E128" t="s">
        <v>41</v>
      </c>
      <c r="F128" s="1">
        <v>45</v>
      </c>
      <c r="G128" t="str">
        <f>IF(Table1[[#This Row],[Feedback Score]] &gt;=4, "High","Low")</f>
        <v>Low</v>
      </c>
    </row>
    <row r="129" spans="1:7" x14ac:dyDescent="0.3">
      <c r="A129" t="s">
        <v>261</v>
      </c>
      <c r="B129" t="s">
        <v>262</v>
      </c>
      <c r="C129" t="s">
        <v>18</v>
      </c>
      <c r="D129" s="1">
        <v>8</v>
      </c>
      <c r="E129" t="s">
        <v>23</v>
      </c>
      <c r="F129" s="1">
        <v>45</v>
      </c>
      <c r="G129" t="str">
        <f>IF(Table1[[#This Row],[Feedback Score]] &gt;=4, "High","Low")</f>
        <v>High</v>
      </c>
    </row>
    <row r="130" spans="1:7" x14ac:dyDescent="0.3">
      <c r="A130" t="s">
        <v>73</v>
      </c>
      <c r="B130" t="s">
        <v>74</v>
      </c>
      <c r="C130" t="s">
        <v>22</v>
      </c>
      <c r="D130" s="1">
        <v>4</v>
      </c>
      <c r="E130" t="s">
        <v>9</v>
      </c>
      <c r="F130" s="1">
        <v>45</v>
      </c>
      <c r="G130" t="str">
        <f>IF(Table1[[#This Row],[Feedback Score]] &gt;=4, "High","Low")</f>
        <v>High</v>
      </c>
    </row>
    <row r="131" spans="1:7" x14ac:dyDescent="0.3">
      <c r="A131" t="s">
        <v>131</v>
      </c>
      <c r="B131" t="s">
        <v>132</v>
      </c>
      <c r="C131" t="s">
        <v>18</v>
      </c>
      <c r="D131" s="1">
        <v>4</v>
      </c>
      <c r="E131" t="s">
        <v>9</v>
      </c>
      <c r="F131" s="1">
        <v>45</v>
      </c>
      <c r="G131" t="str">
        <f>IF(Table1[[#This Row],[Feedback Score]] &gt;=4, "High","Low")</f>
        <v>High</v>
      </c>
    </row>
    <row r="132" spans="1:7" x14ac:dyDescent="0.3">
      <c r="A132" t="s">
        <v>321</v>
      </c>
      <c r="B132" t="s">
        <v>132</v>
      </c>
      <c r="C132" t="s">
        <v>409</v>
      </c>
      <c r="D132" s="1">
        <v>6.27</v>
      </c>
      <c r="E132" t="s">
        <v>58</v>
      </c>
      <c r="F132" s="1">
        <v>45</v>
      </c>
      <c r="G132" t="str">
        <f>IF(Table1[[#This Row],[Feedback Score]] &gt;=4, "High","Low")</f>
        <v>High</v>
      </c>
    </row>
    <row r="133" spans="1:7" x14ac:dyDescent="0.3">
      <c r="A133" t="s">
        <v>289</v>
      </c>
      <c r="B133" t="s">
        <v>290</v>
      </c>
      <c r="C133" t="s">
        <v>22</v>
      </c>
      <c r="D133" s="1">
        <v>9</v>
      </c>
      <c r="E133" t="s">
        <v>103</v>
      </c>
      <c r="F133" s="1">
        <v>30</v>
      </c>
      <c r="G133" t="str">
        <f>IF(Table1[[#This Row],[Feedback Score]] &gt;=4, "High","Low")</f>
        <v>High</v>
      </c>
    </row>
    <row r="134" spans="1:7" x14ac:dyDescent="0.3">
      <c r="A134" t="s">
        <v>81</v>
      </c>
      <c r="B134" t="s">
        <v>82</v>
      </c>
      <c r="C134" t="s">
        <v>18</v>
      </c>
      <c r="D134" s="1">
        <v>9</v>
      </c>
      <c r="E134" t="s">
        <v>15</v>
      </c>
      <c r="F134" s="1">
        <v>30</v>
      </c>
      <c r="G134" t="str">
        <f>IF(Table1[[#This Row],[Feedback Score]] &gt;=4, "High","Low")</f>
        <v>High</v>
      </c>
    </row>
    <row r="135" spans="1:7" x14ac:dyDescent="0.3">
      <c r="A135" t="s">
        <v>97</v>
      </c>
      <c r="B135" t="s">
        <v>98</v>
      </c>
      <c r="C135" t="s">
        <v>68</v>
      </c>
      <c r="D135" s="1">
        <v>3</v>
      </c>
      <c r="E135" t="s">
        <v>41</v>
      </c>
      <c r="F135" s="1">
        <v>45</v>
      </c>
      <c r="G135" t="str">
        <f>IF(Table1[[#This Row],[Feedback Score]] &gt;=4, "High","Low")</f>
        <v>Low</v>
      </c>
    </row>
    <row r="136" spans="1:7" x14ac:dyDescent="0.3">
      <c r="A136" t="s">
        <v>180</v>
      </c>
      <c r="B136" t="s">
        <v>181</v>
      </c>
      <c r="C136" t="s">
        <v>63</v>
      </c>
      <c r="D136" s="1">
        <v>3</v>
      </c>
      <c r="E136" t="s">
        <v>41</v>
      </c>
      <c r="F136" s="1">
        <v>45</v>
      </c>
      <c r="G136" t="str">
        <f>IF(Table1[[#This Row],[Feedback Score]] &gt;=4, "High","Low")</f>
        <v>Low</v>
      </c>
    </row>
    <row r="137" spans="1:7" x14ac:dyDescent="0.3">
      <c r="A137" t="s">
        <v>299</v>
      </c>
      <c r="B137" t="s">
        <v>300</v>
      </c>
      <c r="C137" t="s">
        <v>12</v>
      </c>
      <c r="D137" s="1">
        <v>3</v>
      </c>
      <c r="E137" t="s">
        <v>13</v>
      </c>
      <c r="F137" s="1">
        <v>45</v>
      </c>
      <c r="G137" t="str">
        <f>IF(Table1[[#This Row],[Feedback Score]] &gt;=4, "High","Low")</f>
        <v>Low</v>
      </c>
    </row>
    <row r="138" spans="1:7" x14ac:dyDescent="0.3">
      <c r="A138" t="s">
        <v>172</v>
      </c>
      <c r="B138" t="s">
        <v>173</v>
      </c>
      <c r="C138" t="s">
        <v>63</v>
      </c>
      <c r="D138" s="1">
        <v>4</v>
      </c>
      <c r="E138" t="s">
        <v>9</v>
      </c>
      <c r="F138" s="1">
        <v>45</v>
      </c>
      <c r="G138" t="str">
        <f>IF(Table1[[#This Row],[Feedback Score]] &gt;=4, "High","Low")</f>
        <v>High</v>
      </c>
    </row>
    <row r="139" spans="1:7" x14ac:dyDescent="0.3">
      <c r="A139" t="s">
        <v>46</v>
      </c>
      <c r="B139" t="s">
        <v>47</v>
      </c>
      <c r="C139" t="s">
        <v>12</v>
      </c>
      <c r="D139" s="1">
        <v>3</v>
      </c>
      <c r="E139" t="s">
        <v>41</v>
      </c>
      <c r="F139" s="1">
        <v>45</v>
      </c>
      <c r="G139" t="str">
        <f>IF(Table1[[#This Row],[Feedback Score]] &gt;=4, "High","Low")</f>
        <v>Low</v>
      </c>
    </row>
    <row r="140" spans="1:7" x14ac:dyDescent="0.3">
      <c r="A140" t="s">
        <v>199</v>
      </c>
      <c r="B140" t="s">
        <v>200</v>
      </c>
      <c r="C140" t="s">
        <v>12</v>
      </c>
      <c r="D140" s="1">
        <v>4</v>
      </c>
      <c r="E140" t="s">
        <v>38</v>
      </c>
      <c r="F140" s="1">
        <v>45</v>
      </c>
      <c r="G140" t="str">
        <f>IF(Table1[[#This Row],[Feedback Score]] &gt;=4, "High","Low")</f>
        <v>High</v>
      </c>
    </row>
    <row r="141" spans="1:7" x14ac:dyDescent="0.3">
      <c r="A141" t="s">
        <v>279</v>
      </c>
      <c r="B141" t="s">
        <v>280</v>
      </c>
      <c r="C141" t="s">
        <v>63</v>
      </c>
      <c r="D141" s="1">
        <v>8</v>
      </c>
      <c r="E141" t="s">
        <v>58</v>
      </c>
      <c r="F141" s="1">
        <v>45</v>
      </c>
      <c r="G141" t="str">
        <f>IF(Table1[[#This Row],[Feedback Score]] &gt;=4, "High","Low")</f>
        <v>High</v>
      </c>
    </row>
    <row r="142" spans="1:7" x14ac:dyDescent="0.3">
      <c r="A142" t="s">
        <v>391</v>
      </c>
      <c r="B142" t="s">
        <v>392</v>
      </c>
      <c r="C142" t="s">
        <v>63</v>
      </c>
      <c r="D142" s="1">
        <v>4</v>
      </c>
      <c r="E142" t="s">
        <v>9</v>
      </c>
      <c r="F142" s="1">
        <v>45</v>
      </c>
      <c r="G142" t="str">
        <f>IF(Table1[[#This Row],[Feedback Score]] &gt;=4, "High","Low")</f>
        <v>High</v>
      </c>
    </row>
    <row r="143" spans="1:7" x14ac:dyDescent="0.3">
      <c r="A143" t="s">
        <v>91</v>
      </c>
      <c r="B143" t="s">
        <v>92</v>
      </c>
      <c r="C143" t="s">
        <v>63</v>
      </c>
      <c r="D143" s="1">
        <v>6</v>
      </c>
      <c r="E143" t="s">
        <v>50</v>
      </c>
      <c r="F143" s="1">
        <v>45</v>
      </c>
      <c r="G143" t="str">
        <f>IF(Table1[[#This Row],[Feedback Score]] &gt;=4, "High","Low")</f>
        <v>High</v>
      </c>
    </row>
    <row r="144" spans="1:7" x14ac:dyDescent="0.3">
      <c r="A144" t="s">
        <v>183</v>
      </c>
      <c r="B144" t="s">
        <v>184</v>
      </c>
      <c r="C144" t="s">
        <v>8</v>
      </c>
      <c r="D144" s="1">
        <v>4</v>
      </c>
      <c r="E144" t="s">
        <v>38</v>
      </c>
      <c r="F144" s="1">
        <v>45</v>
      </c>
      <c r="G144" t="str">
        <f>IF(Table1[[#This Row],[Feedback Score]] &gt;=4, "High","Low")</f>
        <v>High</v>
      </c>
    </row>
    <row r="145" spans="1:7" x14ac:dyDescent="0.3">
      <c r="A145" t="s">
        <v>114</v>
      </c>
      <c r="B145" t="s">
        <v>115</v>
      </c>
      <c r="C145" t="s">
        <v>12</v>
      </c>
      <c r="D145" s="1">
        <v>7</v>
      </c>
      <c r="E145" t="s">
        <v>31</v>
      </c>
      <c r="F145" s="1">
        <v>45</v>
      </c>
      <c r="G145" t="str">
        <f>IF(Table1[[#This Row],[Feedback Score]] &gt;=4, "High","Low")</f>
        <v>High</v>
      </c>
    </row>
    <row r="146" spans="1:7" x14ac:dyDescent="0.3">
      <c r="A146" t="s">
        <v>64</v>
      </c>
      <c r="B146" t="s">
        <v>65</v>
      </c>
      <c r="C146" t="s">
        <v>22</v>
      </c>
      <c r="D146" s="1">
        <v>4</v>
      </c>
      <c r="E146" t="s">
        <v>9</v>
      </c>
      <c r="F146" s="1">
        <v>45</v>
      </c>
      <c r="G146" t="str">
        <f>IF(Table1[[#This Row],[Feedback Score]] &gt;=4, "High","Low")</f>
        <v>High</v>
      </c>
    </row>
    <row r="147" spans="1:7" x14ac:dyDescent="0.3">
      <c r="A147" t="s">
        <v>176</v>
      </c>
      <c r="B147" t="s">
        <v>177</v>
      </c>
      <c r="C147" t="s">
        <v>12</v>
      </c>
      <c r="D147" s="1">
        <v>8</v>
      </c>
      <c r="E147" t="s">
        <v>58</v>
      </c>
      <c r="F147" s="1">
        <v>45</v>
      </c>
      <c r="G147" t="str">
        <f>IF(Table1[[#This Row],[Feedback Score]] &gt;=4, "High","Low")</f>
        <v>High</v>
      </c>
    </row>
    <row r="148" spans="1:7" x14ac:dyDescent="0.3">
      <c r="A148" t="s">
        <v>162</v>
      </c>
      <c r="B148" t="s">
        <v>163</v>
      </c>
      <c r="C148" t="s">
        <v>18</v>
      </c>
      <c r="D148" s="1">
        <v>9</v>
      </c>
      <c r="E148" t="s">
        <v>103</v>
      </c>
      <c r="F148" s="1">
        <v>30</v>
      </c>
      <c r="G148" t="str">
        <f>IF(Table1[[#This Row],[Feedback Score]] &gt;=4, "High","Low")</f>
        <v>High</v>
      </c>
    </row>
    <row r="149" spans="1:7" x14ac:dyDescent="0.3">
      <c r="A149" t="s">
        <v>249</v>
      </c>
      <c r="B149" t="s">
        <v>250</v>
      </c>
      <c r="C149" t="s">
        <v>22</v>
      </c>
      <c r="D149" s="1">
        <v>3</v>
      </c>
      <c r="E149" t="s">
        <v>41</v>
      </c>
      <c r="F149" s="1">
        <v>45</v>
      </c>
      <c r="G149" t="str">
        <f>IF(Table1[[#This Row],[Feedback Score]] &gt;=4, "High","Low")</f>
        <v>Low</v>
      </c>
    </row>
    <row r="150" spans="1:7" x14ac:dyDescent="0.3">
      <c r="A150" t="s">
        <v>309</v>
      </c>
      <c r="B150" t="s">
        <v>310</v>
      </c>
      <c r="C150" t="s">
        <v>8</v>
      </c>
      <c r="D150" s="1">
        <v>9</v>
      </c>
      <c r="E150" t="s">
        <v>103</v>
      </c>
      <c r="F150" s="1">
        <v>30</v>
      </c>
      <c r="G150" t="str">
        <f>IF(Table1[[#This Row],[Feedback Score]] &gt;=4, "High","Low")</f>
        <v>High</v>
      </c>
    </row>
    <row r="151" spans="1:7" x14ac:dyDescent="0.3">
      <c r="A151" t="s">
        <v>83</v>
      </c>
      <c r="B151" t="s">
        <v>84</v>
      </c>
      <c r="C151" t="s">
        <v>68</v>
      </c>
      <c r="D151" s="1">
        <v>4</v>
      </c>
      <c r="E151" t="s">
        <v>38</v>
      </c>
      <c r="F151" s="1">
        <v>45</v>
      </c>
      <c r="G151" t="str">
        <f>IF(Table1[[#This Row],[Feedback Score]] &gt;=4, "High","Low")</f>
        <v>High</v>
      </c>
    </row>
    <row r="152" spans="1:7" x14ac:dyDescent="0.3">
      <c r="A152" t="s">
        <v>48</v>
      </c>
      <c r="B152" t="s">
        <v>49</v>
      </c>
      <c r="C152" t="s">
        <v>18</v>
      </c>
      <c r="D152" s="1">
        <v>6</v>
      </c>
      <c r="E152" t="s">
        <v>50</v>
      </c>
      <c r="F152" s="1">
        <v>45</v>
      </c>
      <c r="G152" t="str">
        <f>IF(Table1[[#This Row],[Feedback Score]] &gt;=4, "High","Low")</f>
        <v>High</v>
      </c>
    </row>
    <row r="153" spans="1:7" x14ac:dyDescent="0.3">
      <c r="A153" t="s">
        <v>125</v>
      </c>
      <c r="B153" t="s">
        <v>126</v>
      </c>
      <c r="C153" t="s">
        <v>8</v>
      </c>
      <c r="D153" s="1">
        <v>9</v>
      </c>
      <c r="E153" t="s">
        <v>15</v>
      </c>
      <c r="F153" s="1">
        <v>30</v>
      </c>
      <c r="G153" t="str">
        <f>IF(Table1[[#This Row],[Feedback Score]] &gt;=4, "High","Low")</f>
        <v>High</v>
      </c>
    </row>
    <row r="154" spans="1:7" x14ac:dyDescent="0.3">
      <c r="A154" t="s">
        <v>263</v>
      </c>
      <c r="B154" t="s">
        <v>264</v>
      </c>
      <c r="C154" t="s">
        <v>8</v>
      </c>
      <c r="D154" s="1">
        <v>4</v>
      </c>
      <c r="E154" t="s">
        <v>9</v>
      </c>
      <c r="F154" s="1">
        <v>45</v>
      </c>
      <c r="G154" t="str">
        <f>IF(Table1[[#This Row],[Feedback Score]] &gt;=4, "High","Low")</f>
        <v>High</v>
      </c>
    </row>
    <row r="155" spans="1:7" x14ac:dyDescent="0.3">
      <c r="A155" t="s">
        <v>34</v>
      </c>
      <c r="B155" t="s">
        <v>35</v>
      </c>
      <c r="C155" t="s">
        <v>12</v>
      </c>
      <c r="D155" s="1">
        <v>4</v>
      </c>
      <c r="E155" t="s">
        <v>9</v>
      </c>
      <c r="F155" s="1">
        <v>45</v>
      </c>
      <c r="G155" t="str">
        <f>IF(Table1[[#This Row],[Feedback Score]] &gt;=4, "High","Low")</f>
        <v>High</v>
      </c>
    </row>
    <row r="156" spans="1:7" x14ac:dyDescent="0.3">
      <c r="A156" t="s">
        <v>274</v>
      </c>
      <c r="B156" t="s">
        <v>35</v>
      </c>
      <c r="C156" t="s">
        <v>63</v>
      </c>
      <c r="D156" s="1">
        <v>9</v>
      </c>
      <c r="E156" t="s">
        <v>72</v>
      </c>
      <c r="F156" s="1">
        <v>30</v>
      </c>
      <c r="G156" t="str">
        <f>IF(Table1[[#This Row],[Feedback Score]] &gt;=4, "High","Low")</f>
        <v>High</v>
      </c>
    </row>
    <row r="157" spans="1:7" x14ac:dyDescent="0.3">
      <c r="A157" t="s">
        <v>404</v>
      </c>
      <c r="B157" t="s">
        <v>35</v>
      </c>
      <c r="C157" t="s">
        <v>63</v>
      </c>
      <c r="D157" s="1">
        <v>3</v>
      </c>
      <c r="E157" t="s">
        <v>13</v>
      </c>
      <c r="F157" s="1">
        <v>45</v>
      </c>
      <c r="G157" t="str">
        <f>IF(Table1[[#This Row],[Feedback Score]] &gt;=4, "High","Low")</f>
        <v>Low</v>
      </c>
    </row>
    <row r="158" spans="1:7" x14ac:dyDescent="0.3">
      <c r="A158" t="s">
        <v>383</v>
      </c>
      <c r="B158" t="s">
        <v>384</v>
      </c>
      <c r="C158" t="s">
        <v>68</v>
      </c>
      <c r="D158" s="1">
        <v>6</v>
      </c>
      <c r="E158" t="s">
        <v>50</v>
      </c>
      <c r="F158" s="1">
        <v>45</v>
      </c>
      <c r="G158" t="str">
        <f>IF(Table1[[#This Row],[Feedback Score]] &gt;=4, "High","Low")</f>
        <v>High</v>
      </c>
    </row>
    <row r="159" spans="1:7" x14ac:dyDescent="0.3">
      <c r="A159" t="s">
        <v>339</v>
      </c>
      <c r="B159" t="s">
        <v>340</v>
      </c>
      <c r="C159" t="s">
        <v>68</v>
      </c>
      <c r="D159" s="1">
        <v>4</v>
      </c>
      <c r="E159" t="s">
        <v>41</v>
      </c>
      <c r="F159" s="1">
        <v>45</v>
      </c>
      <c r="G159" t="str">
        <f>IF(Table1[[#This Row],[Feedback Score]] &gt;=4, "High","Low")</f>
        <v>High</v>
      </c>
    </row>
    <row r="160" spans="1:7" x14ac:dyDescent="0.3">
      <c r="A160" t="s">
        <v>307</v>
      </c>
      <c r="B160" t="s">
        <v>308</v>
      </c>
      <c r="C160" t="s">
        <v>68</v>
      </c>
      <c r="D160" s="1">
        <v>3</v>
      </c>
      <c r="E160" t="s">
        <v>13</v>
      </c>
      <c r="F160" s="1">
        <v>45</v>
      </c>
      <c r="G160" t="str">
        <f>IF(Table1[[#This Row],[Feedback Score]] &gt;=4, "High","Low")</f>
        <v>Low</v>
      </c>
    </row>
    <row r="161" spans="1:7" x14ac:dyDescent="0.3">
      <c r="A161" t="s">
        <v>213</v>
      </c>
      <c r="B161" t="s">
        <v>214</v>
      </c>
      <c r="C161" t="s">
        <v>18</v>
      </c>
      <c r="D161" s="1">
        <v>4</v>
      </c>
      <c r="E161" t="s">
        <v>38</v>
      </c>
      <c r="F161" s="1">
        <v>45</v>
      </c>
      <c r="G161" t="str">
        <f>IF(Table1[[#This Row],[Feedback Score]] &gt;=4, "High","Low")</f>
        <v>High</v>
      </c>
    </row>
    <row r="162" spans="1:7" x14ac:dyDescent="0.3">
      <c r="A162" t="s">
        <v>313</v>
      </c>
      <c r="B162" t="s">
        <v>314</v>
      </c>
      <c r="C162" t="s">
        <v>12</v>
      </c>
      <c r="D162" s="1">
        <v>8</v>
      </c>
      <c r="E162" t="s">
        <v>58</v>
      </c>
      <c r="F162" s="1">
        <v>45</v>
      </c>
      <c r="G162" t="str">
        <f>IF(Table1[[#This Row],[Feedback Score]] &gt;=4, "High","Low")</f>
        <v>High</v>
      </c>
    </row>
    <row r="163" spans="1:7" x14ac:dyDescent="0.3">
      <c r="A163" t="s">
        <v>139</v>
      </c>
      <c r="B163" t="s">
        <v>140</v>
      </c>
      <c r="C163" t="s">
        <v>63</v>
      </c>
      <c r="D163" s="1">
        <v>9</v>
      </c>
      <c r="E163" t="s">
        <v>103</v>
      </c>
      <c r="F163" s="1">
        <v>30</v>
      </c>
      <c r="G163" t="str">
        <f>IF(Table1[[#This Row],[Feedback Score]] &gt;=4, "High","Low")</f>
        <v>High</v>
      </c>
    </row>
    <row r="164" spans="1:7" x14ac:dyDescent="0.3">
      <c r="A164" t="s">
        <v>174</v>
      </c>
      <c r="B164" t="s">
        <v>175</v>
      </c>
      <c r="C164" t="s">
        <v>18</v>
      </c>
      <c r="D164" s="1">
        <v>6</v>
      </c>
      <c r="E164" t="s">
        <v>50</v>
      </c>
      <c r="F164" s="1">
        <v>45</v>
      </c>
      <c r="G164" t="str">
        <f>IF(Table1[[#This Row],[Feedback Score]] &gt;=4, "High","Low")</f>
        <v>High</v>
      </c>
    </row>
    <row r="165" spans="1:7" x14ac:dyDescent="0.3">
      <c r="A165" t="s">
        <v>51</v>
      </c>
      <c r="B165" t="s">
        <v>52</v>
      </c>
      <c r="C165" t="s">
        <v>18</v>
      </c>
      <c r="D165" s="1">
        <v>5</v>
      </c>
      <c r="E165" t="s">
        <v>53</v>
      </c>
      <c r="F165" s="1">
        <v>45</v>
      </c>
      <c r="G165" t="str">
        <f>IF(Table1[[#This Row],[Feedback Score]] &gt;=4, "High","Low")</f>
        <v>High</v>
      </c>
    </row>
    <row r="166" spans="1:7" x14ac:dyDescent="0.3">
      <c r="A166" t="s">
        <v>322</v>
      </c>
      <c r="B166" t="s">
        <v>323</v>
      </c>
      <c r="C166" t="s">
        <v>8</v>
      </c>
      <c r="D166" s="1">
        <v>8</v>
      </c>
      <c r="E166" t="s">
        <v>58</v>
      </c>
      <c r="F166" s="1">
        <v>45</v>
      </c>
      <c r="G166" t="str">
        <f>IF(Table1[[#This Row],[Feedback Score]] &gt;=4, "High","Low")</f>
        <v>High</v>
      </c>
    </row>
    <row r="167" spans="1:7" x14ac:dyDescent="0.3">
      <c r="A167" t="s">
        <v>324</v>
      </c>
      <c r="B167" t="s">
        <v>325</v>
      </c>
      <c r="C167" t="s">
        <v>22</v>
      </c>
      <c r="D167" s="1">
        <v>3</v>
      </c>
      <c r="E167" t="s">
        <v>13</v>
      </c>
      <c r="F167" s="1">
        <v>45</v>
      </c>
      <c r="G167" t="str">
        <f>IF(Table1[[#This Row],[Feedback Score]] &gt;=4, "High","Low")</f>
        <v>Low</v>
      </c>
    </row>
    <row r="168" spans="1:7" x14ac:dyDescent="0.3">
      <c r="A168" t="s">
        <v>291</v>
      </c>
      <c r="B168" t="s">
        <v>292</v>
      </c>
      <c r="C168" t="s">
        <v>22</v>
      </c>
      <c r="D168" s="1">
        <v>5</v>
      </c>
      <c r="E168" t="s">
        <v>53</v>
      </c>
      <c r="F168" s="1">
        <v>45</v>
      </c>
      <c r="G168" t="str">
        <f>IF(Table1[[#This Row],[Feedback Score]] &gt;=4, "High","Low")</f>
        <v>High</v>
      </c>
    </row>
    <row r="169" spans="1:7" x14ac:dyDescent="0.3">
      <c r="A169" t="s">
        <v>381</v>
      </c>
      <c r="B169" t="s">
        <v>382</v>
      </c>
      <c r="C169" t="s">
        <v>18</v>
      </c>
      <c r="D169" s="1">
        <v>5</v>
      </c>
      <c r="E169" t="s">
        <v>53</v>
      </c>
      <c r="F169" s="1">
        <v>45</v>
      </c>
      <c r="G169" t="str">
        <f>IF(Table1[[#This Row],[Feedback Score]] &gt;=4, "High","Low")</f>
        <v>High</v>
      </c>
    </row>
    <row r="170" spans="1:7" x14ac:dyDescent="0.3">
      <c r="A170" t="s">
        <v>335</v>
      </c>
      <c r="B170" t="s">
        <v>336</v>
      </c>
      <c r="C170" t="s">
        <v>22</v>
      </c>
      <c r="D170" s="1">
        <v>4</v>
      </c>
      <c r="E170" t="s">
        <v>9</v>
      </c>
      <c r="F170" s="1">
        <v>45</v>
      </c>
      <c r="G170" t="str">
        <f>IF(Table1[[#This Row],[Feedback Score]] &gt;=4, "High","Low")</f>
        <v>High</v>
      </c>
    </row>
    <row r="171" spans="1:7" x14ac:dyDescent="0.3">
      <c r="A171" t="s">
        <v>112</v>
      </c>
      <c r="B171" t="s">
        <v>113</v>
      </c>
      <c r="C171" t="s">
        <v>12</v>
      </c>
      <c r="D171" s="1">
        <v>9</v>
      </c>
      <c r="E171" t="s">
        <v>72</v>
      </c>
      <c r="F171" s="1">
        <v>30</v>
      </c>
      <c r="G171" t="str">
        <f>IF(Table1[[#This Row],[Feedback Score]] &gt;=4, "High","Low")</f>
        <v>High</v>
      </c>
    </row>
    <row r="172" spans="1:7" x14ac:dyDescent="0.3">
      <c r="A172" t="s">
        <v>159</v>
      </c>
      <c r="B172" t="s">
        <v>160</v>
      </c>
      <c r="C172" t="s">
        <v>68</v>
      </c>
      <c r="D172" s="1">
        <v>9</v>
      </c>
      <c r="E172" t="s">
        <v>72</v>
      </c>
      <c r="F172" s="1">
        <v>30</v>
      </c>
      <c r="G172" t="str">
        <f>IF(Table1[[#This Row],[Feedback Score]] &gt;=4, "High","Low")</f>
        <v>High</v>
      </c>
    </row>
    <row r="173" spans="1:7" x14ac:dyDescent="0.3">
      <c r="A173" t="s">
        <v>371</v>
      </c>
      <c r="B173" t="s">
        <v>372</v>
      </c>
      <c r="C173" t="s">
        <v>18</v>
      </c>
      <c r="D173" s="1">
        <v>6</v>
      </c>
      <c r="E173" t="s">
        <v>50</v>
      </c>
      <c r="F173" s="1">
        <v>45</v>
      </c>
      <c r="G173" t="str">
        <f>IF(Table1[[#This Row],[Feedback Score]] &gt;=4, "High","Low")</f>
        <v>High</v>
      </c>
    </row>
    <row r="174" spans="1:7" x14ac:dyDescent="0.3">
      <c r="A174" t="s">
        <v>221</v>
      </c>
      <c r="B174" t="s">
        <v>222</v>
      </c>
      <c r="C174" t="s">
        <v>22</v>
      </c>
      <c r="D174" s="1">
        <v>8</v>
      </c>
      <c r="E174" t="s">
        <v>58</v>
      </c>
      <c r="F174" s="1">
        <v>45</v>
      </c>
      <c r="G174" t="str">
        <f>IF(Table1[[#This Row],[Feedback Score]] &gt;=4, "High","Low")</f>
        <v>High</v>
      </c>
    </row>
    <row r="175" spans="1:7" x14ac:dyDescent="0.3">
      <c r="A175" t="s">
        <v>357</v>
      </c>
      <c r="B175" t="s">
        <v>358</v>
      </c>
      <c r="C175" t="s">
        <v>22</v>
      </c>
      <c r="D175" s="1">
        <v>7</v>
      </c>
      <c r="E175" t="s">
        <v>31</v>
      </c>
      <c r="F175" s="1">
        <v>45</v>
      </c>
      <c r="G175" t="str">
        <f>IF(Table1[[#This Row],[Feedback Score]] &gt;=4, "High","Low")</f>
        <v>High</v>
      </c>
    </row>
    <row r="176" spans="1:7" x14ac:dyDescent="0.3">
      <c r="A176" t="s">
        <v>79</v>
      </c>
      <c r="B176" t="s">
        <v>80</v>
      </c>
      <c r="C176" t="s">
        <v>22</v>
      </c>
      <c r="D176" s="1">
        <v>3</v>
      </c>
      <c r="E176" t="s">
        <v>13</v>
      </c>
      <c r="F176" s="1">
        <v>45</v>
      </c>
      <c r="G176" t="str">
        <f>IF(Table1[[#This Row],[Feedback Score]] &gt;=4, "High","Low")</f>
        <v>Low</v>
      </c>
    </row>
    <row r="177" spans="1:7" x14ac:dyDescent="0.3">
      <c r="A177" t="s">
        <v>127</v>
      </c>
      <c r="B177" t="s">
        <v>128</v>
      </c>
      <c r="C177" t="s">
        <v>8</v>
      </c>
      <c r="D177" s="1">
        <v>8</v>
      </c>
      <c r="E177" t="s">
        <v>58</v>
      </c>
      <c r="F177" s="1">
        <v>45</v>
      </c>
      <c r="G177" t="str">
        <f>IF(Table1[[#This Row],[Feedback Score]] &gt;=4, "High","Low")</f>
        <v>High</v>
      </c>
    </row>
    <row r="178" spans="1:7" x14ac:dyDescent="0.3">
      <c r="A178" t="s">
        <v>253</v>
      </c>
      <c r="B178" t="s">
        <v>254</v>
      </c>
      <c r="C178" t="s">
        <v>63</v>
      </c>
      <c r="D178" s="1">
        <v>9</v>
      </c>
      <c r="E178" t="s">
        <v>19</v>
      </c>
      <c r="F178" s="1">
        <v>30</v>
      </c>
      <c r="G178" t="str">
        <f>IF(Table1[[#This Row],[Feedback Score]] &gt;=4, "High","Low")</f>
        <v>High</v>
      </c>
    </row>
    <row r="179" spans="1:7" x14ac:dyDescent="0.3">
      <c r="A179" t="s">
        <v>345</v>
      </c>
      <c r="B179" t="s">
        <v>346</v>
      </c>
      <c r="C179" t="s">
        <v>63</v>
      </c>
      <c r="D179" s="1">
        <v>8</v>
      </c>
      <c r="E179" t="s">
        <v>23</v>
      </c>
      <c r="F179" s="1">
        <v>45</v>
      </c>
      <c r="G179" t="str">
        <f>IF(Table1[[#This Row],[Feedback Score]] &gt;=4, "High","Low")</f>
        <v>High</v>
      </c>
    </row>
    <row r="180" spans="1:7" x14ac:dyDescent="0.3">
      <c r="A180" t="s">
        <v>61</v>
      </c>
      <c r="B180" t="s">
        <v>62</v>
      </c>
      <c r="C180" t="s">
        <v>63</v>
      </c>
      <c r="D180" s="1">
        <v>3</v>
      </c>
      <c r="E180" t="s">
        <v>13</v>
      </c>
      <c r="F180" s="1">
        <v>45</v>
      </c>
      <c r="G180" t="str">
        <f>IF(Table1[[#This Row],[Feedback Score]] &gt;=4, "High","Low")</f>
        <v>Low</v>
      </c>
    </row>
    <row r="181" spans="1:7" x14ac:dyDescent="0.3">
      <c r="A181" t="s">
        <v>385</v>
      </c>
      <c r="B181" t="s">
        <v>386</v>
      </c>
      <c r="C181" t="s">
        <v>18</v>
      </c>
      <c r="D181" s="1">
        <v>7</v>
      </c>
      <c r="E181" t="s">
        <v>26</v>
      </c>
      <c r="F181" s="1">
        <v>45</v>
      </c>
      <c r="G181" t="str">
        <f>IF(Table1[[#This Row],[Feedback Score]] &gt;=4, "High","Low")</f>
        <v>High</v>
      </c>
    </row>
    <row r="182" spans="1:7" x14ac:dyDescent="0.3">
      <c r="A182" t="s">
        <v>343</v>
      </c>
      <c r="B182" t="s">
        <v>344</v>
      </c>
      <c r="C182" t="s">
        <v>12</v>
      </c>
      <c r="D182" s="1">
        <v>9</v>
      </c>
      <c r="E182" t="s">
        <v>103</v>
      </c>
      <c r="F182" s="1">
        <v>30</v>
      </c>
      <c r="G182" t="str">
        <f>IF(Table1[[#This Row],[Feedback Score]] &gt;=4, "High","Low")</f>
        <v>High</v>
      </c>
    </row>
    <row r="183" spans="1:7" x14ac:dyDescent="0.3">
      <c r="A183" t="s">
        <v>85</v>
      </c>
      <c r="B183" t="s">
        <v>86</v>
      </c>
      <c r="C183" t="s">
        <v>12</v>
      </c>
      <c r="D183" s="1">
        <v>3</v>
      </c>
      <c r="E183" t="s">
        <v>13</v>
      </c>
      <c r="F183" s="1">
        <v>45</v>
      </c>
      <c r="G183" t="str">
        <f>IF(Table1[[#This Row],[Feedback Score]] &gt;=4, "High","Low")</f>
        <v>Low</v>
      </c>
    </row>
    <row r="184" spans="1:7" x14ac:dyDescent="0.3">
      <c r="A184" t="s">
        <v>56</v>
      </c>
      <c r="B184" t="s">
        <v>57</v>
      </c>
      <c r="C184" t="s">
        <v>18</v>
      </c>
      <c r="D184" s="1">
        <v>8</v>
      </c>
      <c r="E184" t="s">
        <v>58</v>
      </c>
      <c r="F184" s="1">
        <v>45</v>
      </c>
      <c r="G184" t="str">
        <f>IF(Table1[[#This Row],[Feedback Score]] &gt;=4, "High","Low")</f>
        <v>High</v>
      </c>
    </row>
    <row r="185" spans="1:7" x14ac:dyDescent="0.3">
      <c r="A185" t="s">
        <v>229</v>
      </c>
      <c r="B185" t="s">
        <v>230</v>
      </c>
      <c r="C185" t="s">
        <v>68</v>
      </c>
      <c r="D185" s="1">
        <v>4</v>
      </c>
      <c r="E185" t="s">
        <v>9</v>
      </c>
      <c r="F185" s="1">
        <v>45</v>
      </c>
      <c r="G185" t="str">
        <f>IF(Table1[[#This Row],[Feedback Score]] &gt;=4, "High","Low")</f>
        <v>High</v>
      </c>
    </row>
    <row r="186" spans="1:7" x14ac:dyDescent="0.3">
      <c r="A186" t="s">
        <v>133</v>
      </c>
      <c r="B186" t="s">
        <v>134</v>
      </c>
      <c r="C186" t="s">
        <v>63</v>
      </c>
      <c r="D186" s="1">
        <v>4</v>
      </c>
      <c r="E186" t="s">
        <v>9</v>
      </c>
      <c r="F186" s="1">
        <v>45</v>
      </c>
      <c r="G186" t="str">
        <f>IF(Table1[[#This Row],[Feedback Score]] &gt;=4, "High","Low")</f>
        <v>High</v>
      </c>
    </row>
    <row r="187" spans="1:7" x14ac:dyDescent="0.3">
      <c r="A187" t="s">
        <v>39</v>
      </c>
      <c r="B187" t="s">
        <v>40</v>
      </c>
      <c r="C187" t="s">
        <v>12</v>
      </c>
      <c r="D187" s="1">
        <v>3</v>
      </c>
      <c r="E187" t="s">
        <v>41</v>
      </c>
      <c r="F187" s="1">
        <v>45</v>
      </c>
      <c r="G187" t="str">
        <f>IF(Table1[[#This Row],[Feedback Score]] &gt;=4, "High","Low")</f>
        <v>Low</v>
      </c>
    </row>
    <row r="188" spans="1:7" x14ac:dyDescent="0.3">
      <c r="A188" t="s">
        <v>147</v>
      </c>
      <c r="B188" t="s">
        <v>148</v>
      </c>
      <c r="C188" t="s">
        <v>8</v>
      </c>
      <c r="D188" s="1">
        <v>5</v>
      </c>
      <c r="E188" t="s">
        <v>53</v>
      </c>
      <c r="F188" s="1">
        <v>45</v>
      </c>
      <c r="G188" t="str">
        <f>IF(Table1[[#This Row],[Feedback Score]] &gt;=4, "High","Low")</f>
        <v>High</v>
      </c>
    </row>
    <row r="189" spans="1:7" x14ac:dyDescent="0.3">
      <c r="A189" t="s">
        <v>315</v>
      </c>
      <c r="B189" t="s">
        <v>316</v>
      </c>
      <c r="C189" t="s">
        <v>22</v>
      </c>
      <c r="D189" s="1">
        <v>9</v>
      </c>
      <c r="E189" t="s">
        <v>19</v>
      </c>
      <c r="F189" s="1">
        <v>30</v>
      </c>
      <c r="G189" t="str">
        <f>IF(Table1[[#This Row],[Feedback Score]] &gt;=4, "High","Low")</f>
        <v>High</v>
      </c>
    </row>
    <row r="190" spans="1:7" x14ac:dyDescent="0.3">
      <c r="A190" t="s">
        <v>197</v>
      </c>
      <c r="B190" t="s">
        <v>198</v>
      </c>
      <c r="C190" t="s">
        <v>12</v>
      </c>
      <c r="D190" s="1">
        <v>7</v>
      </c>
      <c r="E190" t="s">
        <v>26</v>
      </c>
      <c r="F190" s="1">
        <v>45</v>
      </c>
      <c r="G190" t="str">
        <f>IF(Table1[[#This Row],[Feedback Score]] &gt;=4, "High","Low")</f>
        <v>High</v>
      </c>
    </row>
    <row r="191" spans="1:7" x14ac:dyDescent="0.3">
      <c r="A191" t="s">
        <v>363</v>
      </c>
      <c r="B191" t="s">
        <v>364</v>
      </c>
      <c r="C191" t="s">
        <v>8</v>
      </c>
      <c r="D191" s="1">
        <v>9</v>
      </c>
      <c r="E191" t="s">
        <v>15</v>
      </c>
      <c r="F191" s="1">
        <v>30</v>
      </c>
      <c r="G191" t="str">
        <f>IF(Table1[[#This Row],[Feedback Score]] &gt;=4, "High","Low")</f>
        <v>High</v>
      </c>
    </row>
    <row r="192" spans="1:7" x14ac:dyDescent="0.3">
      <c r="A192" t="s">
        <v>143</v>
      </c>
      <c r="B192" t="s">
        <v>144</v>
      </c>
      <c r="C192" t="s">
        <v>18</v>
      </c>
      <c r="D192" s="1">
        <v>6</v>
      </c>
      <c r="E192" t="s">
        <v>50</v>
      </c>
      <c r="F192" s="1">
        <v>45</v>
      </c>
      <c r="G192" t="str">
        <f>IF(Table1[[#This Row],[Feedback Score]] &gt;=4, "High","Low")</f>
        <v>High</v>
      </c>
    </row>
    <row r="193" spans="1:7" x14ac:dyDescent="0.3">
      <c r="A193" t="s">
        <v>32</v>
      </c>
      <c r="B193" t="s">
        <v>33</v>
      </c>
      <c r="C193" t="s">
        <v>8</v>
      </c>
      <c r="D193" s="1">
        <v>7</v>
      </c>
      <c r="E193" t="s">
        <v>31</v>
      </c>
      <c r="F193" s="1">
        <v>45</v>
      </c>
      <c r="G193" t="str">
        <f>IF(Table1[[#This Row],[Feedback Score]] &gt;=4, "High","Low")</f>
        <v>High</v>
      </c>
    </row>
    <row r="194" spans="1:7" x14ac:dyDescent="0.3">
      <c r="A194" t="s">
        <v>373</v>
      </c>
      <c r="B194" t="s">
        <v>374</v>
      </c>
      <c r="C194" t="s">
        <v>22</v>
      </c>
      <c r="D194" s="1">
        <v>8</v>
      </c>
      <c r="E194" t="s">
        <v>58</v>
      </c>
      <c r="F194" s="1">
        <v>45</v>
      </c>
      <c r="G194" t="str">
        <f>IF(Table1[[#This Row],[Feedback Score]] &gt;=4, "High","Low")</f>
        <v>High</v>
      </c>
    </row>
    <row r="195" spans="1:7" x14ac:dyDescent="0.3">
      <c r="A195" t="s">
        <v>301</v>
      </c>
      <c r="B195" t="s">
        <v>302</v>
      </c>
      <c r="C195" t="s">
        <v>12</v>
      </c>
      <c r="D195" s="1">
        <v>4</v>
      </c>
      <c r="E195" t="s">
        <v>38</v>
      </c>
      <c r="F195" s="1">
        <v>45</v>
      </c>
      <c r="G195" t="str">
        <f>IF(Table1[[#This Row],[Feedback Score]] &gt;=4, "High","Low")</f>
        <v>High</v>
      </c>
    </row>
    <row r="196" spans="1:7" x14ac:dyDescent="0.3">
      <c r="A196" t="s">
        <v>141</v>
      </c>
      <c r="B196" t="s">
        <v>142</v>
      </c>
      <c r="C196" t="s">
        <v>18</v>
      </c>
      <c r="D196" s="1">
        <v>9</v>
      </c>
      <c r="E196" t="s">
        <v>19</v>
      </c>
      <c r="F196" s="1">
        <v>30</v>
      </c>
      <c r="G196" t="str">
        <f>IF(Table1[[#This Row],[Feedback Score]] &gt;=4, "High","Low")</f>
        <v>High</v>
      </c>
    </row>
    <row r="197" spans="1:7" x14ac:dyDescent="0.3">
      <c r="A197" t="s">
        <v>116</v>
      </c>
      <c r="B197" t="s">
        <v>117</v>
      </c>
      <c r="C197" t="s">
        <v>18</v>
      </c>
      <c r="D197" s="1">
        <v>5</v>
      </c>
      <c r="E197" t="s">
        <v>53</v>
      </c>
      <c r="F197" s="1">
        <v>45</v>
      </c>
      <c r="G197" t="str">
        <f>IF(Table1[[#This Row],[Feedback Score]] &gt;=4, "High","Low")</f>
        <v>High</v>
      </c>
    </row>
    <row r="198" spans="1:7" x14ac:dyDescent="0.3">
      <c r="A198" t="s">
        <v>6</v>
      </c>
      <c r="B198" t="s">
        <v>7</v>
      </c>
      <c r="C198" t="s">
        <v>8</v>
      </c>
      <c r="D198" s="1">
        <v>4</v>
      </c>
      <c r="E198" t="s">
        <v>9</v>
      </c>
      <c r="F198" s="1">
        <v>45</v>
      </c>
      <c r="G198" t="str">
        <f>IF(Table1[[#This Row],[Feedback Score]] &gt;=4, "High","Low")</f>
        <v>High</v>
      </c>
    </row>
    <row r="199" spans="1:7" x14ac:dyDescent="0.3">
      <c r="A199" t="s">
        <v>14</v>
      </c>
      <c r="B199" t="s">
        <v>7</v>
      </c>
      <c r="C199" t="s">
        <v>409</v>
      </c>
      <c r="D199" s="1">
        <v>6.27</v>
      </c>
      <c r="E199" t="s">
        <v>15</v>
      </c>
      <c r="F199" s="1">
        <v>30</v>
      </c>
      <c r="G199" t="str">
        <f>IF(Table1[[#This Row],[Feedback Score]] &gt;=4, "High","Low")</f>
        <v>High</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90EBA-AEB5-4979-BAFB-A73A12C19818}">
  <dimension ref="A3:B10"/>
  <sheetViews>
    <sheetView workbookViewId="0">
      <selection activeCell="E26" sqref="E26"/>
    </sheetView>
  </sheetViews>
  <sheetFormatPr defaultRowHeight="14.4" x14ac:dyDescent="0.3"/>
  <cols>
    <col min="1" max="1" width="15.33203125" bestFit="1" customWidth="1"/>
    <col min="2" max="2" width="22.21875" bestFit="1" customWidth="1"/>
  </cols>
  <sheetData>
    <row r="3" spans="1:2" x14ac:dyDescent="0.3">
      <c r="A3" s="2" t="s">
        <v>411</v>
      </c>
      <c r="B3" t="s">
        <v>417</v>
      </c>
    </row>
    <row r="4" spans="1:2" x14ac:dyDescent="0.3">
      <c r="A4" s="3" t="s">
        <v>8</v>
      </c>
      <c r="B4" s="4">
        <v>33</v>
      </c>
    </row>
    <row r="5" spans="1:2" x14ac:dyDescent="0.3">
      <c r="A5" s="3" t="s">
        <v>68</v>
      </c>
      <c r="B5" s="4">
        <v>26</v>
      </c>
    </row>
    <row r="6" spans="1:2" x14ac:dyDescent="0.3">
      <c r="A6" s="3" t="s">
        <v>18</v>
      </c>
      <c r="B6" s="4">
        <v>34</v>
      </c>
    </row>
    <row r="7" spans="1:2" x14ac:dyDescent="0.3">
      <c r="A7" s="3" t="s">
        <v>63</v>
      </c>
      <c r="B7" s="4">
        <v>32</v>
      </c>
    </row>
    <row r="8" spans="1:2" x14ac:dyDescent="0.3">
      <c r="A8" s="3" t="s">
        <v>12</v>
      </c>
      <c r="B8" s="4">
        <v>29</v>
      </c>
    </row>
    <row r="9" spans="1:2" x14ac:dyDescent="0.3">
      <c r="A9" s="3" t="s">
        <v>22</v>
      </c>
      <c r="B9" s="4">
        <v>37</v>
      </c>
    </row>
    <row r="10" spans="1:2" x14ac:dyDescent="0.3">
      <c r="A10" s="3" t="s">
        <v>412</v>
      </c>
      <c r="B10" s="4">
        <v>191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Cleaned_Feedback</vt:lpstr>
      <vt:lpstr>Bar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Aryan Dave</dc:creator>
  <cp:lastModifiedBy>Aryan Dave</cp:lastModifiedBy>
  <dcterms:created xsi:type="dcterms:W3CDTF">2025-06-23T10:54:47Z</dcterms:created>
  <dcterms:modified xsi:type="dcterms:W3CDTF">2025-06-23T12:02:53Z</dcterms:modified>
</cp:coreProperties>
</file>