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jun\Desktop\"/>
    </mc:Choice>
  </mc:AlternateContent>
  <bookViews>
    <workbookView xWindow="0" yWindow="0" windowWidth="28800" windowHeight="12435"/>
  </bookViews>
  <sheets>
    <sheet name="Rf Calculations" sheetId="1" r:id="rId1"/>
  </sheets>
  <calcPr calcId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</calcChain>
</file>

<file path=xl/sharedStrings.xml><?xml version="1.0" encoding="utf-8"?>
<sst xmlns="http://schemas.openxmlformats.org/spreadsheetml/2006/main" count="57" uniqueCount="57">
  <si>
    <t>Date</t>
  </si>
  <si>
    <t>SMB</t>
  </si>
  <si>
    <t>HML</t>
  </si>
  <si>
    <t>WML</t>
  </si>
  <si>
    <t>MF</t>
  </si>
  <si>
    <t>RF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</si>
  <si>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</si>
  <si>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</si>
  <si>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</si>
  <si>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</si>
  <si>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</si>
  <si>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</si>
  <si>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</si>
  <si>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</si>
  <si>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</si>
  <si>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</si>
  <si>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</si>
  <si>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</si>
  <si>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</si>
  <si>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</si>
  <si>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</si>
  <si>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</si>
  <si>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</si>
  <si>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</si>
  <si>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</si>
  <si>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</si>
  <si>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</si>
  <si>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</si>
  <si>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</si>
  <si>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</si>
  <si>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</si>
  <si>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</si>
  <si>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</si>
  <si>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</si>
  <si>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</si>
  <si>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</si>
  <si>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</si>
  <si>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</si>
  <si>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</si>
  <si>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</si>
  <si>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</si>
  <si>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</si>
  <si>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</si>
  <si>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</si>
  <si>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</si>
  <si>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</si>
  <si>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</si>
  <si>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</si>
  <si>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</si>
  <si>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</si>
  <si>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</si>
  <si>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</si>
  <si>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</si>
  <si>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</si>
  <si>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</si>
  <si>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fama</t>
  </si>
  <si>
    <t>EPWRF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</si>
</sst>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 applyAlignment="1">
      <alignment wrapText="1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abSelected="1" topLeftCell="A14" workbookViewId="0">
      <selection activeCell="K29" sqref="K29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55</v>
      </c>
      <c r="H1" t="s">
        <v>56</v>
      </c>
    </row>
    <row r="2" spans="1:9" x14ac:dyDescent="0.25">
      <c r="A2" t="s">
        <v>6</v>
      </c>
      <c r="B2">
        <v>1.3489561619386901</v>
      </c>
      <c r="C2">
        <v>0.55079280968120004</v>
      </c>
      <c r="D2">
        <v>1.90247304586484</v>
      </c>
      <c r="E2">
        <v>2.64980703232869</v>
      </c>
      <c r="F2">
        <v>0.51264556876784395</v>
      </c>
      <c r="G2">
        <f>F2*12</f>
        <v>6.1517468252141274</v>
      </c>
      <c r="H2" s="1">
        <v>5.8068999999999997</v>
      </c>
      <c r="I2">
        <f>H2-G2</f>
        <v>-0.34484682521412768</v>
      </c>
    </row>
    <row r="3" spans="1:9" x14ac:dyDescent="0.25">
      <c r="A3" t="s">
        <v>7</v>
      </c>
      <c r="B3">
        <v>6.0066206003967197</v>
      </c>
      <c r="C3">
        <v>0.16186814364376201</v>
      </c>
      <c r="D3">
        <v>3.9838657477770298</v>
      </c>
      <c r="E3">
        <v>2.0080803266683498</v>
      </c>
      <c r="F3">
        <v>0.42235794936731402</v>
      </c>
      <c r="G3">
        <f t="shared" ref="G3:G50" si="0">F3*12</f>
        <v>5.0682953924077685</v>
      </c>
      <c r="H3" s="1">
        <v>5.9630999999999998</v>
      </c>
      <c r="I3">
        <f t="shared" ref="I3:I50" si="1">H3-G3</f>
        <v>0.89480460759223135</v>
      </c>
    </row>
    <row r="4" spans="1:9" x14ac:dyDescent="0.25">
      <c r="A4" t="s">
        <v>8</v>
      </c>
      <c r="B4">
        <v>-2.89839453528838</v>
      </c>
      <c r="C4">
        <v>-5.6624449789208802</v>
      </c>
      <c r="D4">
        <v>2.2474180349096899</v>
      </c>
      <c r="E4">
        <v>-0.257634425571374</v>
      </c>
      <c r="F4">
        <v>0.537627438494925</v>
      </c>
      <c r="G4">
        <f t="shared" si="0"/>
        <v>6.4515292619391005</v>
      </c>
      <c r="H4" s="1">
        <v>6.2434000000000003</v>
      </c>
      <c r="I4">
        <f t="shared" si="1"/>
        <v>-0.2081292619391002</v>
      </c>
    </row>
    <row r="5" spans="1:9" x14ac:dyDescent="0.25">
      <c r="A5" t="s">
        <v>9</v>
      </c>
      <c r="B5">
        <v>1.6767348524989101</v>
      </c>
      <c r="C5">
        <v>1.60911776157064</v>
      </c>
      <c r="D5">
        <v>-0.77753617196003599</v>
      </c>
      <c r="E5">
        <v>-0.54003166057602403</v>
      </c>
      <c r="F5">
        <v>0.51506566468262305</v>
      </c>
      <c r="G5">
        <f t="shared" si="0"/>
        <v>6.1807879761914766</v>
      </c>
      <c r="H5" s="1">
        <v>6.2584</v>
      </c>
      <c r="I5">
        <f t="shared" si="1"/>
        <v>7.7612023808523389E-2</v>
      </c>
    </row>
    <row r="6" spans="1:9" x14ac:dyDescent="0.25">
      <c r="A6" t="s">
        <v>10</v>
      </c>
      <c r="B6">
        <v>-0.38781375808761798</v>
      </c>
      <c r="C6">
        <v>6.3146605556825497</v>
      </c>
      <c r="D6">
        <v>0.158994158438963</v>
      </c>
      <c r="E6">
        <v>4.0460016797324601</v>
      </c>
      <c r="F6">
        <v>0.50787528930469295</v>
      </c>
      <c r="G6">
        <f t="shared" si="0"/>
        <v>6.0945034716563153</v>
      </c>
      <c r="H6" s="1">
        <v>6.1981000000000002</v>
      </c>
      <c r="I6">
        <f t="shared" si="1"/>
        <v>0.10359652834368482</v>
      </c>
    </row>
    <row r="7" spans="1:9" x14ac:dyDescent="0.25">
      <c r="A7" t="s">
        <v>11</v>
      </c>
      <c r="B7">
        <v>-4.1283809593702596</v>
      </c>
      <c r="C7">
        <v>3.2332273280597699</v>
      </c>
      <c r="D7">
        <v>7.8334975927764097</v>
      </c>
      <c r="E7">
        <v>-0.23471439536879601</v>
      </c>
      <c r="F7">
        <v>0.50215502909762799</v>
      </c>
      <c r="G7">
        <f t="shared" si="0"/>
        <v>6.0258603491715359</v>
      </c>
      <c r="H7" s="1">
        <v>6.1043000000000003</v>
      </c>
      <c r="I7">
        <f t="shared" si="1"/>
        <v>7.843965082846438E-2</v>
      </c>
    </row>
    <row r="8" spans="1:9" x14ac:dyDescent="0.25">
      <c r="A8" t="s">
        <v>12</v>
      </c>
      <c r="B8">
        <v>0.64932953456384701</v>
      </c>
      <c r="C8">
        <v>1.2392831067791401</v>
      </c>
      <c r="D8">
        <v>-1.9383303637451199</v>
      </c>
      <c r="E8">
        <v>-1.4883219352099799</v>
      </c>
      <c r="F8">
        <v>0.50030461639587498</v>
      </c>
      <c r="G8">
        <f t="shared" si="0"/>
        <v>6.0036553967504993</v>
      </c>
      <c r="H8" s="1">
        <v>6.0694999999999997</v>
      </c>
      <c r="I8">
        <f t="shared" si="1"/>
        <v>6.5844603249500366E-2</v>
      </c>
    </row>
    <row r="9" spans="1:9" x14ac:dyDescent="0.25">
      <c r="A9" t="s">
        <v>13</v>
      </c>
      <c r="B9">
        <v>1.8462077456397099</v>
      </c>
      <c r="C9">
        <v>6.9860019158018796</v>
      </c>
      <c r="D9">
        <v>3.66094580129332</v>
      </c>
      <c r="E9">
        <v>8.1650222498358591</v>
      </c>
      <c r="F9">
        <v>0.47785596324083601</v>
      </c>
      <c r="G9">
        <f t="shared" si="0"/>
        <v>5.7342715588900326</v>
      </c>
      <c r="H9" s="1">
        <v>5.9383999999999997</v>
      </c>
      <c r="I9">
        <f t="shared" si="1"/>
        <v>0.20412844110996708</v>
      </c>
    </row>
    <row r="10" spans="1:9" x14ac:dyDescent="0.25">
      <c r="A10" t="s">
        <v>14</v>
      </c>
      <c r="B10">
        <v>5.4427132820136697</v>
      </c>
      <c r="C10">
        <v>-3.6980017571462098</v>
      </c>
      <c r="D10">
        <v>-0.163718689042225</v>
      </c>
      <c r="E10">
        <v>3.4237735103981301E-2</v>
      </c>
      <c r="F10">
        <v>0.52914350276731503</v>
      </c>
      <c r="G10">
        <f t="shared" si="0"/>
        <v>6.3497220332077804</v>
      </c>
      <c r="H10" s="1">
        <v>6.0681000000000003</v>
      </c>
      <c r="I10">
        <f t="shared" si="1"/>
        <v>-0.28162203320778012</v>
      </c>
    </row>
    <row r="11" spans="1:9" x14ac:dyDescent="0.25">
      <c r="A11" t="s">
        <v>15</v>
      </c>
      <c r="B11">
        <v>0.75340665269458795</v>
      </c>
      <c r="C11">
        <v>5.7961267904034903</v>
      </c>
      <c r="D11">
        <v>-2.0469757591706901</v>
      </c>
      <c r="E11">
        <v>4.4905549597917602</v>
      </c>
      <c r="F11">
        <v>0.487321709288913</v>
      </c>
      <c r="G11">
        <f t="shared" si="0"/>
        <v>5.8478605114669557</v>
      </c>
      <c r="H11" s="1">
        <v>6.1254</v>
      </c>
      <c r="I11">
        <f t="shared" si="1"/>
        <v>0.27753948853304422</v>
      </c>
    </row>
    <row r="12" spans="1:9" x14ac:dyDescent="0.25">
      <c r="A12" t="s">
        <v>16</v>
      </c>
      <c r="B12">
        <v>-3.2927632816892101</v>
      </c>
      <c r="C12">
        <v>-0.93103373697019898</v>
      </c>
      <c r="D12">
        <v>0.41827498192694701</v>
      </c>
      <c r="E12">
        <v>-0.57195893437327305</v>
      </c>
      <c r="F12">
        <v>0.54897498989694404</v>
      </c>
      <c r="G12">
        <f t="shared" si="0"/>
        <v>6.5876998787633285</v>
      </c>
      <c r="H12" s="1">
        <v>6.2160000000000002</v>
      </c>
      <c r="I12">
        <f t="shared" si="1"/>
        <v>-0.37169987876332833</v>
      </c>
    </row>
    <row r="13" spans="1:9" x14ac:dyDescent="0.25">
      <c r="A13" t="s">
        <v>17</v>
      </c>
      <c r="B13">
        <v>-1.29722408811129</v>
      </c>
      <c r="C13">
        <v>-2.3231393089913799</v>
      </c>
      <c r="D13">
        <v>2.1405564508610002</v>
      </c>
      <c r="E13">
        <v>-3.5446421604790199</v>
      </c>
      <c r="F13">
        <v>0.47557466317151897</v>
      </c>
      <c r="G13">
        <f t="shared" si="0"/>
        <v>5.7068959580582277</v>
      </c>
      <c r="H13" s="1">
        <v>6.2622999999999998</v>
      </c>
      <c r="I13">
        <f t="shared" si="1"/>
        <v>0.55540404194177206</v>
      </c>
    </row>
    <row r="14" spans="1:9" x14ac:dyDescent="0.25">
      <c r="A14" t="s">
        <v>18</v>
      </c>
      <c r="B14">
        <v>-2.8355580961806002</v>
      </c>
      <c r="C14">
        <v>-6.8615990041274904</v>
      </c>
      <c r="D14">
        <v>4.7516871461319701</v>
      </c>
      <c r="E14">
        <v>-5.2752019131134302</v>
      </c>
      <c r="F14">
        <v>0.46647490704907502</v>
      </c>
      <c r="G14">
        <f t="shared" si="0"/>
        <v>5.5976988845889002</v>
      </c>
      <c r="H14" s="1">
        <v>6.1726999999999999</v>
      </c>
      <c r="I14">
        <f t="shared" si="1"/>
        <v>0.57500111541109966</v>
      </c>
    </row>
    <row r="15" spans="1:9" x14ac:dyDescent="0.25">
      <c r="A15" t="s">
        <v>19</v>
      </c>
      <c r="B15">
        <v>0.86690174699495204</v>
      </c>
      <c r="C15">
        <v>-0.959252445048275</v>
      </c>
      <c r="D15">
        <v>4.1074660571747597</v>
      </c>
      <c r="E15">
        <v>6.5242736311303702</v>
      </c>
      <c r="F15">
        <v>0.50386923585650201</v>
      </c>
      <c r="G15">
        <f t="shared" si="0"/>
        <v>6.0464308302780241</v>
      </c>
      <c r="H15" s="1">
        <v>6.0975999999999999</v>
      </c>
      <c r="I15">
        <f t="shared" si="1"/>
        <v>5.1169169721975827E-2</v>
      </c>
    </row>
    <row r="16" spans="1:9" x14ac:dyDescent="0.25">
      <c r="A16" t="s">
        <v>20</v>
      </c>
      <c r="B16">
        <v>-4.3991566828691999</v>
      </c>
      <c r="C16">
        <v>-1.97970596206211</v>
      </c>
      <c r="D16">
        <v>2.1037410888470598</v>
      </c>
      <c r="E16">
        <v>-4.1642747302132097</v>
      </c>
      <c r="F16">
        <v>0.54808076657604199</v>
      </c>
      <c r="G16">
        <f t="shared" si="0"/>
        <v>6.5769691989125043</v>
      </c>
      <c r="H16" s="1">
        <v>6.2412999999999998</v>
      </c>
      <c r="I16">
        <f t="shared" si="1"/>
        <v>-0.33566919891250446</v>
      </c>
    </row>
    <row r="17" spans="1:9" x14ac:dyDescent="0.25">
      <c r="A17" t="s">
        <v>21</v>
      </c>
      <c r="B17">
        <v>-6.7400028553889104</v>
      </c>
      <c r="C17">
        <v>-4.8076127022254296</v>
      </c>
      <c r="D17">
        <v>0.79697381455379201</v>
      </c>
      <c r="E17">
        <v>-2.9128971659018701</v>
      </c>
      <c r="F17">
        <v>0.53988895291057204</v>
      </c>
      <c r="G17">
        <f t="shared" si="0"/>
        <v>6.478667434926864</v>
      </c>
      <c r="H17" s="1">
        <v>6.4192999999999998</v>
      </c>
      <c r="I17">
        <f t="shared" si="1"/>
        <v>-5.9367434926864249E-2</v>
      </c>
    </row>
    <row r="18" spans="1:9" x14ac:dyDescent="0.25">
      <c r="A18" t="s">
        <v>22</v>
      </c>
      <c r="B18">
        <v>-0.36922546979208898</v>
      </c>
      <c r="C18">
        <v>-1.75378856831763</v>
      </c>
      <c r="D18">
        <v>2.4037074266688898</v>
      </c>
      <c r="E18">
        <v>4.6561188998996101</v>
      </c>
      <c r="F18">
        <v>0.57070255360756095</v>
      </c>
      <c r="G18">
        <f t="shared" si="0"/>
        <v>6.8484306432907314</v>
      </c>
      <c r="H18" s="1">
        <v>6.5042999999999997</v>
      </c>
      <c r="I18">
        <f t="shared" si="1"/>
        <v>-0.34413064329073162</v>
      </c>
    </row>
    <row r="19" spans="1:9" x14ac:dyDescent="0.25">
      <c r="A19" t="s">
        <v>23</v>
      </c>
      <c r="B19">
        <v>-1.59362997571235</v>
      </c>
      <c r="C19">
        <v>0.24483040305725001</v>
      </c>
      <c r="D19">
        <v>4.9854131949913301</v>
      </c>
      <c r="E19">
        <v>4.3972998129353096</v>
      </c>
      <c r="F19">
        <v>0.56228197112766498</v>
      </c>
      <c r="G19">
        <f t="shared" si="0"/>
        <v>6.7473836535319798</v>
      </c>
      <c r="H19" s="1">
        <v>6.7396000000000003</v>
      </c>
      <c r="I19">
        <f t="shared" si="1"/>
        <v>-7.7836535319795175E-3</v>
      </c>
    </row>
    <row r="20" spans="1:9" x14ac:dyDescent="0.25">
      <c r="A20" t="s">
        <v>24</v>
      </c>
      <c r="B20">
        <v>-10.320869400838401</v>
      </c>
      <c r="C20">
        <v>-2.6088062221450801</v>
      </c>
      <c r="D20">
        <v>5.2010193702596297</v>
      </c>
      <c r="E20">
        <v>-8.1533752134565596</v>
      </c>
      <c r="F20">
        <v>0.49611614206541699</v>
      </c>
      <c r="G20">
        <f t="shared" si="0"/>
        <v>5.9533937047850038</v>
      </c>
      <c r="H20" s="1">
        <v>6.8935000000000004</v>
      </c>
      <c r="I20">
        <f t="shared" si="1"/>
        <v>0.94010629521499656</v>
      </c>
    </row>
    <row r="21" spans="1:9" x14ac:dyDescent="0.25">
      <c r="A21" t="s">
        <v>25</v>
      </c>
      <c r="B21">
        <v>5.2302231536188497</v>
      </c>
      <c r="C21">
        <v>2.3145777203780602</v>
      </c>
      <c r="D21">
        <v>-0.61579217489205995</v>
      </c>
      <c r="E21">
        <v>-5.8241291746578696</v>
      </c>
      <c r="F21">
        <v>0.58352890299357996</v>
      </c>
      <c r="G21">
        <f t="shared" si="0"/>
        <v>7.0023468359229595</v>
      </c>
      <c r="H21" s="1">
        <v>6.7470999999999997</v>
      </c>
      <c r="I21">
        <f t="shared" si="1"/>
        <v>-0.25524683592295982</v>
      </c>
    </row>
    <row r="22" spans="1:9" x14ac:dyDescent="0.25">
      <c r="A22" t="s">
        <v>26</v>
      </c>
      <c r="B22">
        <v>-0.11761713943984101</v>
      </c>
      <c r="C22">
        <v>-3.7084802922431002</v>
      </c>
      <c r="D22">
        <v>0.419257728040279</v>
      </c>
      <c r="E22">
        <v>2.2566187773353801</v>
      </c>
      <c r="F22">
        <v>0.54656271248070298</v>
      </c>
      <c r="G22">
        <f t="shared" si="0"/>
        <v>6.5587525497684354</v>
      </c>
      <c r="H22" s="1">
        <v>6.7515999999999998</v>
      </c>
      <c r="I22">
        <f t="shared" si="1"/>
        <v>0.19284745023156447</v>
      </c>
    </row>
    <row r="23" spans="1:9" x14ac:dyDescent="0.25">
      <c r="A23" t="s">
        <v>27</v>
      </c>
      <c r="B23">
        <v>0.92538670161859105</v>
      </c>
      <c r="C23">
        <v>1.37944836446879</v>
      </c>
      <c r="D23">
        <v>-4.7053809423766797</v>
      </c>
      <c r="E23">
        <v>-0.34233706356954202</v>
      </c>
      <c r="F23">
        <v>0.52985265904383905</v>
      </c>
      <c r="G23">
        <f t="shared" si="0"/>
        <v>6.3582319085260686</v>
      </c>
      <c r="H23" s="1">
        <v>6.6147</v>
      </c>
      <c r="I23">
        <f t="shared" si="1"/>
        <v>0.25646809147393146</v>
      </c>
    </row>
    <row r="24" spans="1:9" x14ac:dyDescent="0.25">
      <c r="A24" t="s">
        <v>28</v>
      </c>
      <c r="B24">
        <v>-4.3627854783416504</v>
      </c>
      <c r="C24">
        <v>-4.7746344519361097</v>
      </c>
      <c r="D24">
        <v>5.3119456482392202</v>
      </c>
      <c r="E24">
        <v>-2.5709713272416699</v>
      </c>
      <c r="F24">
        <v>0.60478243315797997</v>
      </c>
      <c r="G24">
        <f t="shared" si="0"/>
        <v>7.2573891978957601</v>
      </c>
      <c r="H24" s="1">
        <v>6.5425000000000004</v>
      </c>
      <c r="I24">
        <f t="shared" si="1"/>
        <v>-0.71488919789575966</v>
      </c>
    </row>
    <row r="25" spans="1:9" x14ac:dyDescent="0.25">
      <c r="A25" t="s">
        <v>29</v>
      </c>
      <c r="B25">
        <v>-4.7204410986420502</v>
      </c>
      <c r="C25">
        <v>-1.22968716355242</v>
      </c>
      <c r="D25">
        <v>-2.1172962357530398</v>
      </c>
      <c r="E25">
        <v>-0.68955226421331095</v>
      </c>
      <c r="F25">
        <v>0.51169979711092095</v>
      </c>
      <c r="G25">
        <f t="shared" si="0"/>
        <v>6.1403975653310514</v>
      </c>
      <c r="H25" s="1">
        <v>6.4131999999999998</v>
      </c>
      <c r="I25">
        <f t="shared" si="1"/>
        <v>0.27280243466894838</v>
      </c>
    </row>
    <row r="26" spans="1:9" x14ac:dyDescent="0.25">
      <c r="A26" t="s">
        <v>30</v>
      </c>
      <c r="B26">
        <v>1.7221890646878</v>
      </c>
      <c r="C26">
        <v>0.47996258295785998</v>
      </c>
      <c r="D26">
        <v>-2.3900707586015</v>
      </c>
      <c r="E26">
        <v>5.5729225578137598</v>
      </c>
      <c r="F26">
        <v>0.47700924195612798</v>
      </c>
      <c r="G26">
        <f t="shared" si="0"/>
        <v>5.7241109034735356</v>
      </c>
      <c r="H26" s="1">
        <v>6.3078000000000003</v>
      </c>
      <c r="I26">
        <f t="shared" si="1"/>
        <v>0.58368909652646472</v>
      </c>
    </row>
    <row r="27" spans="1:9" x14ac:dyDescent="0.25">
      <c r="A27" t="s">
        <v>31</v>
      </c>
      <c r="B27">
        <v>-2.9857169558021801</v>
      </c>
      <c r="C27">
        <v>-2.1581606895474801</v>
      </c>
      <c r="D27">
        <v>3.4138155988130601</v>
      </c>
      <c r="E27">
        <v>0.36338255502601502</v>
      </c>
      <c r="F27">
        <v>0.474445066405771</v>
      </c>
      <c r="G27">
        <f t="shared" si="0"/>
        <v>5.6933407968692524</v>
      </c>
      <c r="H27" s="1">
        <v>5.9200999999999997</v>
      </c>
      <c r="I27">
        <f t="shared" si="1"/>
        <v>0.22675920313074727</v>
      </c>
    </row>
    <row r="28" spans="1:9" x14ac:dyDescent="0.25">
      <c r="A28" t="s">
        <v>32</v>
      </c>
      <c r="B28">
        <v>1.61276510549404</v>
      </c>
      <c r="C28">
        <v>-1.06038784879029</v>
      </c>
      <c r="D28">
        <v>2.28992343789103</v>
      </c>
      <c r="E28">
        <v>-1.0150370158481501</v>
      </c>
      <c r="F28">
        <v>0.55633418031895099</v>
      </c>
      <c r="G28">
        <f t="shared" si="0"/>
        <v>6.6760101638274119</v>
      </c>
      <c r="H28" s="1">
        <v>5.7918000000000003</v>
      </c>
      <c r="I28">
        <f t="shared" si="1"/>
        <v>-0.88421016382741158</v>
      </c>
    </row>
    <row r="29" spans="1:9" x14ac:dyDescent="0.25">
      <c r="A29" t="s">
        <v>33</v>
      </c>
      <c r="B29">
        <v>-5.9011564827160203</v>
      </c>
      <c r="C29">
        <v>-3.6265319690200699</v>
      </c>
      <c r="D29">
        <v>7.3591907296413996</v>
      </c>
      <c r="E29">
        <v>-2.4314427057126702</v>
      </c>
      <c r="F29">
        <v>0.45280116794266201</v>
      </c>
      <c r="G29">
        <f t="shared" si="0"/>
        <v>5.4336140153119441</v>
      </c>
      <c r="H29" s="1">
        <v>5.4786999999999999</v>
      </c>
      <c r="I29">
        <f t="shared" si="1"/>
        <v>4.5085984688055802E-2</v>
      </c>
    </row>
    <row r="30" spans="1:9" x14ac:dyDescent="0.25">
      <c r="A30" t="s">
        <v>34</v>
      </c>
      <c r="B30">
        <v>-4.8904180922873497</v>
      </c>
      <c r="C30">
        <v>-6.7651176125248202</v>
      </c>
      <c r="D30">
        <v>11.197392251896799</v>
      </c>
      <c r="E30">
        <v>-6.7876353599194603</v>
      </c>
      <c r="F30">
        <v>0.53339148753725996</v>
      </c>
      <c r="G30">
        <f t="shared" si="0"/>
        <v>6.4006978504471199</v>
      </c>
      <c r="H30" s="1">
        <v>5.3616000000000001</v>
      </c>
      <c r="I30">
        <f t="shared" si="1"/>
        <v>-1.0390978504471198</v>
      </c>
    </row>
    <row r="31" spans="1:9" x14ac:dyDescent="0.25">
      <c r="A31" t="s">
        <v>35</v>
      </c>
      <c r="B31">
        <v>-2.4075540164858501E-2</v>
      </c>
      <c r="C31">
        <v>-9.0828460919645</v>
      </c>
      <c r="D31">
        <v>6.8453709988726601</v>
      </c>
      <c r="E31">
        <v>0.189396630389327</v>
      </c>
      <c r="F31">
        <v>0.43497242587684498</v>
      </c>
      <c r="G31">
        <f t="shared" si="0"/>
        <v>5.2196691105221396</v>
      </c>
      <c r="H31" s="1">
        <v>5.1375999999999999</v>
      </c>
      <c r="I31">
        <f t="shared" si="1"/>
        <v>-8.206911052213961E-2</v>
      </c>
    </row>
    <row r="32" spans="1:9" x14ac:dyDescent="0.25">
      <c r="A32" t="s">
        <v>36</v>
      </c>
      <c r="B32">
        <v>-0.17102225741719701</v>
      </c>
      <c r="C32">
        <v>2.4290226206826699</v>
      </c>
      <c r="D32">
        <v>-2.4940071593617898</v>
      </c>
      <c r="E32">
        <v>4.1697066348705496</v>
      </c>
      <c r="F32">
        <v>0.39710235516137199</v>
      </c>
      <c r="G32">
        <f t="shared" si="0"/>
        <v>4.7652282619364641</v>
      </c>
      <c r="H32" s="1">
        <v>5.0176999999999996</v>
      </c>
      <c r="I32">
        <f t="shared" si="1"/>
        <v>0.25247173806353551</v>
      </c>
    </row>
    <row r="33" spans="1:9" x14ac:dyDescent="0.25">
      <c r="A33" t="s">
        <v>37</v>
      </c>
      <c r="B33">
        <v>-3.2409080962787402</v>
      </c>
      <c r="C33">
        <v>-2.4590363889406199</v>
      </c>
      <c r="D33">
        <v>5.0619621579219602</v>
      </c>
      <c r="E33">
        <v>4.0651260782251999</v>
      </c>
      <c r="F33">
        <v>0.403203790784046</v>
      </c>
      <c r="G33">
        <f t="shared" si="0"/>
        <v>4.838445489408552</v>
      </c>
      <c r="H33" s="1">
        <v>4.9686000000000003</v>
      </c>
      <c r="I33">
        <f t="shared" si="1"/>
        <v>0.13015451059144834</v>
      </c>
    </row>
    <row r="34" spans="1:9" x14ac:dyDescent="0.25">
      <c r="A34" t="s">
        <v>38</v>
      </c>
      <c r="B34">
        <v>-3.5033877622869101</v>
      </c>
      <c r="C34">
        <v>4.6713085440128497</v>
      </c>
      <c r="D34">
        <v>-8.6921301485297295</v>
      </c>
      <c r="E34">
        <v>-1.82445190347387</v>
      </c>
      <c r="F34">
        <v>0.38936125127044802</v>
      </c>
      <c r="G34">
        <f t="shared" si="0"/>
        <v>4.672335015245376</v>
      </c>
      <c r="H34" s="1">
        <v>4.9603000000000002</v>
      </c>
      <c r="I34">
        <f t="shared" si="1"/>
        <v>0.28796498475462418</v>
      </c>
    </row>
    <row r="35" spans="1:9" x14ac:dyDescent="0.25">
      <c r="A35" t="s">
        <v>39</v>
      </c>
      <c r="B35">
        <v>-1.32066466256171</v>
      </c>
      <c r="C35">
        <v>-3.18935137087695E-2</v>
      </c>
      <c r="D35">
        <v>3.2683244871813102</v>
      </c>
      <c r="E35">
        <v>-0.31492842744884603</v>
      </c>
      <c r="F35">
        <v>0.40558739030160901</v>
      </c>
      <c r="G35">
        <f t="shared" si="0"/>
        <v>4.8670486836193083</v>
      </c>
      <c r="H35" s="1">
        <v>5.0843999999999996</v>
      </c>
      <c r="I35">
        <f t="shared" si="1"/>
        <v>0.21735131638069127</v>
      </c>
    </row>
    <row r="36" spans="1:9" x14ac:dyDescent="0.25">
      <c r="A36" t="s">
        <v>40</v>
      </c>
      <c r="B36">
        <v>8.0240343903844398</v>
      </c>
      <c r="C36">
        <v>-3.6137972646018901</v>
      </c>
      <c r="D36">
        <v>0.85813740518367898</v>
      </c>
      <c r="E36">
        <v>0.78761289555235903</v>
      </c>
      <c r="F36">
        <v>0.45230092135974997</v>
      </c>
      <c r="G36">
        <f t="shared" si="0"/>
        <v>5.4276110563169997</v>
      </c>
      <c r="H36" s="1">
        <v>4.9790000000000001</v>
      </c>
      <c r="I36">
        <f t="shared" si="1"/>
        <v>-0.4486110563169996</v>
      </c>
    </row>
    <row r="37" spans="1:9" x14ac:dyDescent="0.25">
      <c r="A37" t="s">
        <v>41</v>
      </c>
      <c r="B37">
        <v>-0.73667850207701502</v>
      </c>
      <c r="C37">
        <v>-8.6909969108445004</v>
      </c>
      <c r="D37">
        <v>10.6235440473497</v>
      </c>
      <c r="E37">
        <v>-6.3777775983217904</v>
      </c>
      <c r="F37">
        <v>0.39813594681938902</v>
      </c>
      <c r="G37">
        <f t="shared" si="0"/>
        <v>4.7776313618326682</v>
      </c>
      <c r="H37" s="1">
        <v>3.9895</v>
      </c>
      <c r="I37">
        <f t="shared" si="1"/>
        <v>-0.78813136183266819</v>
      </c>
    </row>
    <row r="38" spans="1:9" x14ac:dyDescent="0.25">
      <c r="A38" t="s">
        <v>42</v>
      </c>
      <c r="B38">
        <v>-13.695378631374499</v>
      </c>
      <c r="C38">
        <v>-7.44627773196577</v>
      </c>
      <c r="D38">
        <v>13.9036219011087</v>
      </c>
      <c r="E38">
        <v>-18.921821099803399</v>
      </c>
      <c r="F38">
        <v>0.40567326198555098</v>
      </c>
      <c r="G38">
        <f t="shared" si="0"/>
        <v>4.8680791438266118</v>
      </c>
      <c r="H38" s="1">
        <v>3.4194</v>
      </c>
      <c r="I38" s="2">
        <f t="shared" si="1"/>
        <v>-1.4486791438266118</v>
      </c>
    </row>
    <row r="39" spans="1:9" x14ac:dyDescent="0.25">
      <c r="A39" t="s">
        <v>43</v>
      </c>
      <c r="B39">
        <v>1.8998567767888599</v>
      </c>
      <c r="C39">
        <v>6.87168368799618</v>
      </c>
      <c r="D39">
        <v>-11.9081357302389</v>
      </c>
      <c r="E39">
        <v>13.924853069725099</v>
      </c>
      <c r="F39">
        <v>0.297232675919612</v>
      </c>
      <c r="G39">
        <f t="shared" si="0"/>
        <v>3.566792111035344</v>
      </c>
      <c r="H39" s="1">
        <v>3.2787999999999999</v>
      </c>
      <c r="I39">
        <f t="shared" si="1"/>
        <v>-0.28799211103534406</v>
      </c>
    </row>
    <row r="40" spans="1:9" x14ac:dyDescent="0.25">
      <c r="A40" t="s">
        <v>44</v>
      </c>
      <c r="B40">
        <v>-4.6263901017137101</v>
      </c>
      <c r="C40">
        <v>1.4897823731459201</v>
      </c>
      <c r="D40">
        <v>1.2595658764640101</v>
      </c>
      <c r="E40">
        <v>0.46495135320419001</v>
      </c>
      <c r="F40">
        <v>0.28828278061976398</v>
      </c>
      <c r="G40">
        <f t="shared" si="0"/>
        <v>3.4593933674371677</v>
      </c>
      <c r="H40" s="1">
        <v>3.2124999999999999</v>
      </c>
      <c r="I40">
        <f t="shared" si="1"/>
        <v>-0.24689336743716783</v>
      </c>
    </row>
    <row r="41" spans="1:9" x14ac:dyDescent="0.25">
      <c r="A41" t="s">
        <v>45</v>
      </c>
      <c r="B41">
        <v>9.1311081155142304</v>
      </c>
      <c r="C41">
        <v>13.696279735915599</v>
      </c>
      <c r="D41">
        <v>-8.0404818904336004</v>
      </c>
      <c r="E41">
        <v>7.7751570034665596</v>
      </c>
      <c r="F41">
        <v>0.32434611284246601</v>
      </c>
      <c r="G41">
        <f t="shared" si="0"/>
        <v>3.8921533541095918</v>
      </c>
      <c r="H41" s="1">
        <v>3.2570999999999999</v>
      </c>
      <c r="I41">
        <f t="shared" si="1"/>
        <v>-0.63505335410959196</v>
      </c>
    </row>
    <row r="42" spans="1:9" x14ac:dyDescent="0.25">
      <c r="A42" t="s">
        <v>46</v>
      </c>
      <c r="B42">
        <v>-3.13792930571877</v>
      </c>
      <c r="C42">
        <v>-4.4132466316876302</v>
      </c>
      <c r="D42">
        <v>4.7768449100686396</v>
      </c>
      <c r="E42">
        <v>7.0486371378966499</v>
      </c>
      <c r="F42">
        <v>0.30037724291329698</v>
      </c>
      <c r="G42">
        <f t="shared" si="0"/>
        <v>3.604526914959564</v>
      </c>
      <c r="H42" s="1">
        <v>3.347</v>
      </c>
      <c r="I42">
        <f t="shared" si="1"/>
        <v>-0.25752691495956404</v>
      </c>
    </row>
    <row r="43" spans="1:9" x14ac:dyDescent="0.25">
      <c r="A43" t="s">
        <v>47</v>
      </c>
      <c r="B43">
        <v>7.1701750705749596</v>
      </c>
      <c r="C43">
        <v>4.8580499158533001</v>
      </c>
      <c r="D43">
        <v>-8.3491786012018494</v>
      </c>
      <c r="E43">
        <v>3.1084254414974999</v>
      </c>
      <c r="F43">
        <v>0.27764209686844699</v>
      </c>
      <c r="G43">
        <f t="shared" si="0"/>
        <v>3.3317051624213638</v>
      </c>
      <c r="H43" s="1">
        <v>3.2265000000000001</v>
      </c>
      <c r="I43">
        <f t="shared" si="1"/>
        <v>-0.10520516242136368</v>
      </c>
    </row>
    <row r="44" spans="1:9" x14ac:dyDescent="0.25">
      <c r="A44" t="s">
        <v>48</v>
      </c>
      <c r="B44">
        <v>2.7473282717915999</v>
      </c>
      <c r="C44">
        <v>-8.2754836191123804</v>
      </c>
      <c r="D44">
        <v>9.2114169012493594</v>
      </c>
      <c r="E44">
        <v>2.1649954694310498</v>
      </c>
      <c r="F44">
        <v>0.29262123731821399</v>
      </c>
      <c r="G44">
        <f t="shared" si="0"/>
        <v>3.5114548478185679</v>
      </c>
      <c r="H44" s="1">
        <v>3.0617000000000001</v>
      </c>
      <c r="I44">
        <f t="shared" si="1"/>
        <v>-0.44975484781856778</v>
      </c>
    </row>
    <row r="45" spans="1:9" x14ac:dyDescent="0.25">
      <c r="A45" t="s">
        <v>49</v>
      </c>
      <c r="B45">
        <v>0.53362122967044501</v>
      </c>
      <c r="C45">
        <v>-1.28527568708078</v>
      </c>
      <c r="D45">
        <v>-0.17662160889228001</v>
      </c>
      <c r="E45">
        <v>0.39409818217479597</v>
      </c>
      <c r="F45">
        <v>0.27932732149700301</v>
      </c>
      <c r="G45">
        <f t="shared" si="0"/>
        <v>3.3519278579640361</v>
      </c>
      <c r="H45" s="1">
        <v>3.0813999999999999</v>
      </c>
      <c r="I45">
        <f t="shared" si="1"/>
        <v>-0.27052785796403622</v>
      </c>
    </row>
    <row r="46" spans="1:9" x14ac:dyDescent="0.25">
      <c r="A46" t="s">
        <v>50</v>
      </c>
      <c r="B46">
        <v>-3.5213684004810699</v>
      </c>
      <c r="C46">
        <v>9.8907290412871802</v>
      </c>
      <c r="D46">
        <v>-8.2010665012331891</v>
      </c>
      <c r="E46">
        <v>6.9759001589042597</v>
      </c>
      <c r="F46">
        <v>0.252944229026353</v>
      </c>
      <c r="G46">
        <f t="shared" si="0"/>
        <v>3.0353307483162357</v>
      </c>
      <c r="H46" s="1">
        <v>3.1353</v>
      </c>
      <c r="I46">
        <f t="shared" si="1"/>
        <v>9.9969251683764249E-2</v>
      </c>
    </row>
    <row r="47" spans="1:9" x14ac:dyDescent="0.25">
      <c r="A47" t="s">
        <v>51</v>
      </c>
      <c r="B47">
        <v>1.8307024143999799</v>
      </c>
      <c r="C47">
        <v>10.0922469452264</v>
      </c>
      <c r="D47">
        <v>-4.1130819458820103</v>
      </c>
      <c r="E47">
        <v>8.0690429079210499</v>
      </c>
      <c r="F47">
        <v>0.27615321988971903</v>
      </c>
      <c r="G47">
        <f t="shared" si="0"/>
        <v>3.3138386386766285</v>
      </c>
      <c r="H47" s="1">
        <v>3.23</v>
      </c>
      <c r="I47">
        <f t="shared" si="1"/>
        <v>-8.3838638676628552E-2</v>
      </c>
    </row>
    <row r="48" spans="1:9" x14ac:dyDescent="0.25">
      <c r="A48" t="s">
        <v>52</v>
      </c>
      <c r="B48">
        <v>0.89967696605035596</v>
      </c>
      <c r="C48">
        <v>-2.5135915448322201</v>
      </c>
      <c r="D48">
        <v>-1.5682118238742699</v>
      </c>
      <c r="E48">
        <v>-0.82281765527297801</v>
      </c>
      <c r="F48">
        <v>0.25896666998228601</v>
      </c>
      <c r="G48">
        <f t="shared" si="0"/>
        <v>3.1076000397874322</v>
      </c>
      <c r="H48" s="1">
        <v>3.3138999999999998</v>
      </c>
      <c r="I48">
        <f t="shared" si="1"/>
        <v>0.20629996021256769</v>
      </c>
    </row>
    <row r="49" spans="1:9" x14ac:dyDescent="0.25">
      <c r="A49" t="s">
        <v>53</v>
      </c>
      <c r="B49">
        <v>-3.43525391542217</v>
      </c>
      <c r="C49">
        <v>11.615261266800999</v>
      </c>
      <c r="D49">
        <v>2.2163222523478701</v>
      </c>
      <c r="E49">
        <v>6.2283776089812299</v>
      </c>
      <c r="F49">
        <v>0.26856138294180099</v>
      </c>
      <c r="G49">
        <f t="shared" si="0"/>
        <v>3.2227365953016118</v>
      </c>
      <c r="H49" s="1">
        <v>3.2934999999999999</v>
      </c>
      <c r="I49">
        <f t="shared" si="1"/>
        <v>7.0763404698388044E-2</v>
      </c>
    </row>
    <row r="50" spans="1:9" x14ac:dyDescent="0.25">
      <c r="A50" t="s">
        <v>54</v>
      </c>
      <c r="B50">
        <v>-2.6238508604209501</v>
      </c>
      <c r="C50">
        <v>-1.9367748289503901</v>
      </c>
      <c r="D50">
        <v>3.4724384328437501</v>
      </c>
      <c r="E50">
        <v>2.93125735675779</v>
      </c>
      <c r="F50">
        <v>0.27792322704549599</v>
      </c>
      <c r="G50">
        <f t="shared" si="0"/>
        <v>3.3350787245459519</v>
      </c>
      <c r="H50" s="1">
        <v>3.3512</v>
      </c>
      <c r="I50">
        <f t="shared" si="1"/>
        <v>1.6121275454048067E-2</v>
      </c>
    </row>
    <row r="51" spans="1:9" x14ac:dyDescent="0.25">
      <c r="H51" s="1">
        <v>3.4018999999999999</v>
      </c>
    </row>
    <row r="52" spans="1:9" x14ac:dyDescent="0.25">
      <c r="H52" s="1">
        <v>3.3757999999999999</v>
      </c>
    </row>
    <row r="53" spans="1:9" x14ac:dyDescent="0.25">
      <c r="H53" s="1">
        <v>3.3043999999999998</v>
      </c>
    </row>
    <row r="54" spans="1:9" x14ac:dyDescent="0.25">
      <c r="H54" s="1">
        <v>3.2480000000000002</v>
      </c>
    </row>
    <row r="55" spans="1:9" x14ac:dyDescent="0.25">
      <c r="H55" s="1">
        <v>3.3664000000000001</v>
      </c>
    </row>
    <row r="56" spans="1:9" x14ac:dyDescent="0.25">
      <c r="H56" s="1">
        <v>3.4723999999999999</v>
      </c>
    </row>
    <row r="57" spans="1:9" x14ac:dyDescent="0.25">
      <c r="H57" s="1">
        <v>3.4860000000000002</v>
      </c>
    </row>
    <row r="58" spans="1:9" x14ac:dyDescent="0.25">
      <c r="H58" s="1">
        <v>3.5019999999999998</v>
      </c>
    </row>
    <row r="59" spans="1:9" x14ac:dyDescent="0.25">
      <c r="H59" s="1">
        <v>3.6089000000000002</v>
      </c>
    </row>
    <row r="60" spans="1:9" x14ac:dyDescent="0.25">
      <c r="H60" s="1">
        <v>3.6758000000000002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Rf Calculations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</dc:creator>
  <cp:lastModifiedBy>Arjun Muthiah</cp:lastModifiedBy>
  <dcterms:created xsi:type="dcterms:W3CDTF">2022-04-21T16:57:41Z</dcterms:created>
  <dcterms:modified xsi:type="dcterms:W3CDTF">2022-04-21T16:58:17Z</dcterms:modified>
</cp:coreProperties>
</file>