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ABPS School\"/>
    </mc:Choice>
  </mc:AlternateContent>
  <xr:revisionPtr revIDLastSave="0" documentId="8_{6EAC57E4-9F25-46B2-9773-E7617C0B8B10}" xr6:coauthVersionLast="47" xr6:coauthVersionMax="47" xr10:uidLastSave="{00000000-0000-0000-0000-000000000000}"/>
  <bookViews>
    <workbookView xWindow="-108" yWindow="-108" windowWidth="23256" windowHeight="12456" xr2:uid="{1CAE903C-BDC0-42B0-B278-10D500094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<sst xmlns="http://schemas.openxmlformats.org/spreadsheetml/2006/main" count="22" uniqueCount="22">
  <si>
    <t>Class Groups</t>
  </si>
  <si>
    <t xml:space="preserve">Total No. of students </t>
  </si>
  <si>
    <t>No. of Boys</t>
  </si>
  <si>
    <t>No. Of Girls</t>
  </si>
  <si>
    <t>Refered by Teacher</t>
  </si>
  <si>
    <t xml:space="preserve">Refered by Parents </t>
  </si>
  <si>
    <t>Refered by self</t>
  </si>
  <si>
    <t>Class 1-2</t>
  </si>
  <si>
    <t>Class 3-5</t>
  </si>
  <si>
    <t>Refered by principal</t>
  </si>
  <si>
    <t>Class 6-8</t>
  </si>
  <si>
    <t>Class 9-10</t>
  </si>
  <si>
    <t>Class 11-12</t>
  </si>
  <si>
    <t>Percentage of Boys</t>
  </si>
  <si>
    <t>Percentage of Girls</t>
  </si>
  <si>
    <t>Anxiety/depression</t>
  </si>
  <si>
    <t>Fear/Anger</t>
  </si>
  <si>
    <t>personal/parents</t>
  </si>
  <si>
    <t>behaviour/attention</t>
  </si>
  <si>
    <t>Career</t>
  </si>
  <si>
    <t>Wellness</t>
  </si>
  <si>
    <t>Gadjet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</si>
</sst>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2EBA-FD16-45EF-B541-DFB13CEE9773}">
  <dimension ref="A1:Q6"/>
  <sheetViews>
    <sheetView tabSelected="1" workbookViewId="0">
      <selection activeCell="R1" sqref="R1"/>
    </sheetView>
  </sheetViews>
  <sheetFormatPr defaultRowHeight="14.4" x14ac:dyDescent="0.3"/>
  <cols>
    <col min="1" max="1" width="15.6640625" customWidth="1"/>
    <col min="2" max="2" width="23" customWidth="1"/>
    <col min="3" max="3" width="14.77734375" customWidth="1"/>
    <col min="4" max="4" width="12.77734375" customWidth="1"/>
    <col min="5" max="5" width="24.33203125" customWidth="1"/>
    <col min="6" max="6" width="20" customWidth="1"/>
    <col min="7" max="7" width="20.109375" customWidth="1"/>
    <col min="8" max="8" width="17.44140625" customWidth="1"/>
    <col min="9" max="9" width="18.88671875" customWidth="1"/>
    <col min="10" max="10" width="19.21875" customWidth="1"/>
    <col min="11" max="11" width="21.77734375" customWidth="1"/>
    <col min="12" max="12" width="15.33203125" customWidth="1"/>
    <col min="13" max="13" width="17.6640625" customWidth="1"/>
    <col min="14" max="14" width="19.6640625" customWidth="1"/>
    <col min="17" max="17" width="17.77734375" customWidth="1"/>
  </cols>
  <sheetData>
    <row r="1" spans="1:1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9</v>
      </c>
      <c r="I1" s="2" t="s">
        <v>13</v>
      </c>
      <c r="J1" s="2" t="s">
        <v>14</v>
      </c>
      <c r="K1" s="2" t="s">
        <v>15</v>
      </c>
      <c r="L1" s="1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3" t="s">
        <v>7</v>
      </c>
      <c r="B2">
        <v>4</v>
      </c>
      <c r="C2">
        <v>3</v>
      </c>
      <c r="D2">
        <v>1</v>
      </c>
      <c r="E2">
        <v>2</v>
      </c>
      <c r="F2">
        <v>2</v>
      </c>
      <c r="G2">
        <v>0</v>
      </c>
      <c r="H2">
        <v>0</v>
      </c>
      <c r="I2">
        <f>(C2/B2)*100</f>
        <v>75</v>
      </c>
      <c r="J2">
        <f>100-I2</f>
        <v>25</v>
      </c>
      <c r="K2">
        <v>3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3">
      <c r="A3" t="s">
        <v>8</v>
      </c>
      <c r="B3">
        <v>10</v>
      </c>
      <c r="C3">
        <v>6</v>
      </c>
      <c r="D3">
        <v>4</v>
      </c>
      <c r="E3">
        <v>2</v>
      </c>
      <c r="F3">
        <v>3</v>
      </c>
      <c r="G3">
        <v>1</v>
      </c>
      <c r="H3">
        <v>3</v>
      </c>
      <c r="I3">
        <f t="shared" ref="I3:I6" si="0">(C3/B3)*100</f>
        <v>60</v>
      </c>
      <c r="J3">
        <f t="shared" ref="J3:J6" si="1">100-I3</f>
        <v>40</v>
      </c>
      <c r="K3">
        <v>4</v>
      </c>
      <c r="L3">
        <v>3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">
      <c r="A4" t="s">
        <v>10</v>
      </c>
      <c r="B4">
        <v>41</v>
      </c>
      <c r="C4">
        <v>27</v>
      </c>
      <c r="D4">
        <v>14</v>
      </c>
      <c r="E4">
        <v>3</v>
      </c>
      <c r="F4">
        <v>18</v>
      </c>
      <c r="G4">
        <v>14</v>
      </c>
      <c r="H4">
        <v>3</v>
      </c>
      <c r="I4">
        <f t="shared" si="0"/>
        <v>65.853658536585371</v>
      </c>
      <c r="J4">
        <f t="shared" si="1"/>
        <v>34.146341463414629</v>
      </c>
      <c r="K4">
        <v>16</v>
      </c>
      <c r="L4">
        <v>14</v>
      </c>
      <c r="M4">
        <v>0</v>
      </c>
      <c r="N4">
        <v>3</v>
      </c>
      <c r="O4">
        <v>0</v>
      </c>
      <c r="P4">
        <v>2</v>
      </c>
      <c r="Q4">
        <v>0</v>
      </c>
    </row>
    <row r="5" spans="1:17" x14ac:dyDescent="0.3">
      <c r="A5" t="s">
        <v>11</v>
      </c>
      <c r="B5">
        <v>19</v>
      </c>
      <c r="C5">
        <v>13</v>
      </c>
      <c r="D5">
        <v>6</v>
      </c>
      <c r="E5">
        <v>3</v>
      </c>
      <c r="F5">
        <v>11</v>
      </c>
      <c r="G5">
        <v>11</v>
      </c>
      <c r="H5">
        <v>5</v>
      </c>
      <c r="I5">
        <f t="shared" si="0"/>
        <v>68.421052631578945</v>
      </c>
      <c r="J5">
        <f t="shared" si="1"/>
        <v>31.578947368421055</v>
      </c>
      <c r="K5">
        <v>10</v>
      </c>
      <c r="L5">
        <v>9</v>
      </c>
      <c r="M5">
        <v>0</v>
      </c>
      <c r="N5">
        <v>2</v>
      </c>
      <c r="O5">
        <v>8</v>
      </c>
      <c r="P5">
        <v>0</v>
      </c>
      <c r="Q5">
        <v>0</v>
      </c>
    </row>
    <row r="6" spans="1:17" x14ac:dyDescent="0.3">
      <c r="A6" t="s">
        <v>12</v>
      </c>
      <c r="B6">
        <v>19</v>
      </c>
      <c r="C6">
        <v>4</v>
      </c>
      <c r="D6">
        <v>7</v>
      </c>
      <c r="E6">
        <v>0</v>
      </c>
      <c r="F6">
        <v>2</v>
      </c>
      <c r="G6">
        <v>13</v>
      </c>
      <c r="H6">
        <v>0</v>
      </c>
      <c r="I6">
        <f t="shared" si="0"/>
        <v>21.052631578947366</v>
      </c>
      <c r="J6">
        <f t="shared" si="1"/>
        <v>78.94736842105263</v>
      </c>
      <c r="K6">
        <v>7</v>
      </c>
      <c r="L6">
        <v>7</v>
      </c>
      <c r="M6">
        <v>0</v>
      </c>
      <c r="N6">
        <v>1</v>
      </c>
      <c r="O6">
        <v>8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aryanfuy</dc:creator>
  <cp:lastModifiedBy>aryanfuy</cp:lastModifiedBy>
  <dcterms:created xsi:type="dcterms:W3CDTF">2023-07-19T09:49:32Z</dcterms:created>
  <dcterms:modified xsi:type="dcterms:W3CDTF">2023-07-19T12:15:29Z</dcterms:modified>
</cp:coreProperties>
</file>