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toys\ALL_Projects\"/>
    </mc:Choice>
  </mc:AlternateContent>
  <xr:revisionPtr revIDLastSave="0" documentId="8_{D20BDF14-FC7F-40A5-9EE0-A727953BDF4B}" xr6:coauthVersionLast="47" xr6:coauthVersionMax="47" xr10:uidLastSave="{00000000-0000-0000-0000-000000000000}"/>
  <bookViews>
    <workbookView xWindow="-108" yWindow="-108" windowWidth="23256" windowHeight="12720" xr2:uid="{C478EB0F-84A8-4EA1-9B01-268A2713FE75}"/>
  </bookViews>
  <sheets>
    <sheet name="Z score" sheetId="1" r:id="rId1"/>
    <sheet name="Confidence Interval" sheetId="2" r:id="rId2"/>
    <sheet name="Central Limit Theorem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3" l="1"/>
  <c r="J39" i="3" s="1"/>
  <c r="J42" i="3" s="1"/>
  <c r="K45" i="3" s="1"/>
  <c r="O3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O25" i="3" s="1"/>
  <c r="D13" i="3"/>
  <c r="D11" i="3"/>
  <c r="F47" i="2"/>
  <c r="L27" i="2"/>
  <c r="H27" i="2"/>
  <c r="H26" i="2"/>
  <c r="H25" i="2"/>
  <c r="R24" i="2" s="1"/>
  <c r="R23" i="2"/>
  <c r="R22" i="2"/>
  <c r="I79" i="2" s="1"/>
  <c r="R21" i="2"/>
  <c r="E9" i="2"/>
  <c r="C12" i="1"/>
  <c r="E9" i="1" s="1"/>
  <c r="B12" i="1"/>
  <c r="C11" i="1"/>
  <c r="E10" i="1" s="1"/>
  <c r="B11" i="1"/>
  <c r="D10" i="1" s="1"/>
  <c r="D9" i="1"/>
  <c r="E7" i="1"/>
  <c r="D7" i="1"/>
  <c r="E5" i="1"/>
  <c r="D5" i="1"/>
  <c r="E12" i="1" l="1"/>
  <c r="D75" i="2"/>
  <c r="H25" i="3"/>
  <c r="D6" i="1"/>
  <c r="D11" i="1" s="1"/>
  <c r="D8" i="1"/>
  <c r="E6" i="1"/>
  <c r="E8" i="1"/>
  <c r="E11" i="1"/>
  <c r="I75" i="2"/>
  <c r="D12" i="1" l="1"/>
</calcChain>
</file>

<file path=xl/sharedStrings.xml><?xml version="1.0" encoding="utf-8"?>
<sst xmlns="http://schemas.openxmlformats.org/spreadsheetml/2006/main" count="76" uniqueCount="65">
  <si>
    <t>Inferential</t>
  </si>
  <si>
    <t>USD</t>
  </si>
  <si>
    <t>INR</t>
  </si>
  <si>
    <t>Z Distribution or Stand. Normal Distribution</t>
  </si>
  <si>
    <t>Mean</t>
  </si>
  <si>
    <t>X</t>
  </si>
  <si>
    <t>Y</t>
  </si>
  <si>
    <t>SND (X)</t>
  </si>
  <si>
    <t>SND (Y)</t>
  </si>
  <si>
    <t>SD</t>
  </si>
  <si>
    <t>Z Score</t>
  </si>
  <si>
    <t xml:space="preserve">Zscore </t>
  </si>
  <si>
    <t>(x- Mean)/Standard Devaition</t>
  </si>
  <si>
    <t>Importance</t>
  </si>
  <si>
    <t>Pca</t>
  </si>
  <si>
    <t>Population</t>
  </si>
  <si>
    <t>Sample 1</t>
  </si>
  <si>
    <t>Sample 2</t>
  </si>
  <si>
    <t>Sample 3</t>
  </si>
  <si>
    <t>Population_Mean</t>
  </si>
  <si>
    <t>M_s3</t>
  </si>
  <si>
    <t>SD_S3</t>
  </si>
  <si>
    <t>n</t>
  </si>
  <si>
    <t>Mean_S1</t>
  </si>
  <si>
    <t>SD_S1</t>
  </si>
  <si>
    <t>Sd_S2</t>
  </si>
  <si>
    <t>The rate at which a sample collected can go wrong is called critical value or error rate or alpha</t>
  </si>
  <si>
    <t>Critical Value</t>
  </si>
  <si>
    <t>Error</t>
  </si>
  <si>
    <t>Alpha</t>
  </si>
  <si>
    <t>Correctness Level</t>
  </si>
  <si>
    <t>Confidence Interval</t>
  </si>
  <si>
    <t xml:space="preserve">error </t>
  </si>
  <si>
    <t>C.I</t>
  </si>
  <si>
    <t>Z score</t>
  </si>
  <si>
    <t>Sample1</t>
  </si>
  <si>
    <t>negative</t>
  </si>
  <si>
    <t>positive</t>
  </si>
  <si>
    <t>Ci o f S1 = 45 to 57</t>
  </si>
  <si>
    <t>Ci of S2 = 51 to 65</t>
  </si>
  <si>
    <t>CI of S3 = 59 to 62</t>
  </si>
  <si>
    <t>Central Limit Theorem</t>
  </si>
  <si>
    <t>Random Population</t>
  </si>
  <si>
    <t>Theorem -1</t>
  </si>
  <si>
    <t>The mean of all sample means will be equal to the population mean.</t>
  </si>
  <si>
    <t>Samples</t>
  </si>
  <si>
    <t>Population_mean</t>
  </si>
  <si>
    <t>SD_of_population</t>
  </si>
  <si>
    <t xml:space="preserve">Mean </t>
  </si>
  <si>
    <t>Means of the Samples</t>
  </si>
  <si>
    <t xml:space="preserve">Standard_Deviation_of the samples </t>
  </si>
  <si>
    <t>Theorem -2</t>
  </si>
  <si>
    <t>The Standard deviation of samples is equal to the standard error.</t>
  </si>
  <si>
    <t>Length of the samples</t>
  </si>
  <si>
    <t xml:space="preserve">StandardDevaition_of_Samples </t>
  </si>
  <si>
    <t>SD_of_Population</t>
  </si>
  <si>
    <t>Sqrt(N)</t>
  </si>
  <si>
    <t>Standard Error/Margin of error(portion only not the complete formula)</t>
  </si>
  <si>
    <t>? (SD_Of_Population)</t>
  </si>
  <si>
    <t>Mean-3sd</t>
  </si>
  <si>
    <t>Mean-2sd</t>
  </si>
  <si>
    <t>Mean-Sd</t>
  </si>
  <si>
    <t>Mean+Sd</t>
  </si>
  <si>
    <t>Mean+2SD</t>
  </si>
  <si>
    <t>Mean+3Sd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</si>
</sst>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0" fillId="0" borderId="0" xfId="0" applyAlignment="1">
      <alignment horizontal="center"/>
    </xf>
    <xf numFmtId="0" fontId="1" fillId="5" borderId="0" xfId="0" applyFont="1" applyFill="1"/>
    <xf numFmtId="0" fontId="0" fillId="6" borderId="0" xfId="0" applyFill="1"/>
    <xf numFmtId="0" fontId="1" fillId="2" borderId="0" xfId="0" applyFont="1" applyFill="1"/>
    <xf numFmtId="164" fontId="0" fillId="0" borderId="0" xfId="0" applyNumberFormat="1"/>
    <xf numFmtId="0" fontId="0" fillId="7" borderId="0" xfId="0" applyFill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547255</xdr:colOff>
      <xdr:row>34</xdr:row>
      <xdr:rowOff>6927</xdr:rowOff>
    </xdr:from>
    <xdr:to>
      <xdr:col>11</xdr:col>
      <xdr:colOff>13855</xdr:colOff>
      <xdr:row>34</xdr:row>
      <xdr:rowOff>13855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20DF648-6ACF-420B-B31C-C5742B084A09}"/>
            </a:ext>
          </a:extLst>
        </xdr:cNvPr>
        <xdr:cNvCxnSpPr/>
      </xdr:nvCxnSpPr>
      <xdr:spPr>
        <a:xfrm flipV="1">
          <a:off x="5942215" y="6224847"/>
          <a:ext cx="1295400" cy="69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0</xdr:rowOff>
    </xdr:from>
    <xdr:to>
      <xdr:col>11</xdr:col>
      <xdr:colOff>76200</xdr:colOff>
      <xdr:row>38</xdr:row>
      <xdr:rowOff>6928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2B932B-9C38-4FC0-93C9-066BB261F415}"/>
            </a:ext>
          </a:extLst>
        </xdr:cNvPr>
        <xdr:cNvCxnSpPr/>
      </xdr:nvCxnSpPr>
      <xdr:spPr>
        <a:xfrm flipV="1">
          <a:off x="6004560" y="6949440"/>
          <a:ext cx="1295400" cy="69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365760</xdr:colOff>
      <xdr:row>27</xdr:row>
      <xdr:rowOff>167640</xdr:rowOff>
    </xdr:from>
    <xdr:to>
      <xdr:col>19</xdr:col>
      <xdr:colOff>243840</xdr:colOff>
      <xdr:row>31</xdr:row>
      <xdr:rowOff>161611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81826F-BBFF-4F0F-A0C7-7BDF5F7A7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2220" y="5105400"/>
          <a:ext cx="2316480" cy="725491"/>
        </a:xfrm>
        <a:prstGeom prst="rect">
          <a:avLst/>
        </a:prstGeom>
      </xdr:spPr>
    </xdr:pic>
    <xdr:clientData/>
  </xdr:twoCellAnchor>
  <xdr:twoCellAnchor>
    <xdr:from>
      <xdr:col>18</xdr:col>
      <xdr:colOff>167640</xdr:colOff>
      <xdr:row>32</xdr:row>
      <xdr:rowOff>45720</xdr:rowOff>
    </xdr:from>
    <xdr:to>
      <xdr:col>18</xdr:col>
      <xdr:colOff>228600</xdr:colOff>
      <xdr:row>34</xdr:row>
      <xdr:rowOff>160020</xdr:rowOff>
    </xdr:to>
    <xdr:sp macro="" textlink="">
      <xdr:nvSpPr>
        <xdr:cNvPr id="5" name="Up Arrow 10">
          <a:extLst>
            <a:ext uri="{FF2B5EF4-FFF2-40B4-BE49-F238E27FC236}">
              <a16:creationId xmlns:a16="http://schemas.microsoft.com/office/drawing/2014/main" id="{266BD7E7-C0A8-4A71-A69B-7721C3E8A78A}"/>
            </a:ext>
          </a:extLst>
        </xdr:cNvPr>
        <xdr:cNvSpPr/>
      </xdr:nvSpPr>
      <xdr:spPr>
        <a:xfrm>
          <a:off x="11772900" y="5897880"/>
          <a:ext cx="60960" cy="48006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B19-51CE-4C46-AFBE-EBDE97F50335}">
  <dimension ref="A1:J17"/>
  <sheetViews>
    <sheetView tabSelected="1" zoomScale="120" zoomScaleNormal="120" workbookViewId="0">
      <selection activeCell="F18" sqref="F18"/>
    </sheetView>
  </sheetViews>
  <sheetFormatPr defaultRowHeight="14.4" x14ac:dyDescent="0.3"/>
  <sheetData>
    <row r="1" spans="1:10" x14ac:dyDescent="0.3">
      <c r="A1" t="s">
        <v>0</v>
      </c>
    </row>
    <row r="3" spans="1:10" x14ac:dyDescent="0.3">
      <c r="B3" t="s">
        <v>1</v>
      </c>
      <c r="C3" t="s">
        <v>2</v>
      </c>
      <c r="D3" t="s">
        <v>3</v>
      </c>
      <c r="I3" t="s">
        <v>4</v>
      </c>
      <c r="J3">
        <v>0</v>
      </c>
    </row>
    <row r="4" spans="1:10" x14ac:dyDescent="0.3">
      <c r="B4" t="s">
        <v>5</v>
      </c>
      <c r="C4" t="s">
        <v>6</v>
      </c>
      <c r="D4" s="1" t="s">
        <v>7</v>
      </c>
      <c r="E4" s="1" t="s">
        <v>8</v>
      </c>
      <c r="I4" t="s">
        <v>9</v>
      </c>
      <c r="J4">
        <v>1</v>
      </c>
    </row>
    <row r="5" spans="1:10" x14ac:dyDescent="0.3">
      <c r="B5">
        <v>18</v>
      </c>
      <c r="C5">
        <v>120</v>
      </c>
      <c r="D5" s="1">
        <f>(B5-$B$11)/$B$12</f>
        <v>-1.0598058340078622</v>
      </c>
      <c r="E5" s="1">
        <f>(C5-$C$11)/$C$12</f>
        <v>-1.6578291335048487</v>
      </c>
      <c r="F5" t="s">
        <v>10</v>
      </c>
    </row>
    <row r="6" spans="1:10" x14ac:dyDescent="0.3">
      <c r="B6">
        <v>20</v>
      </c>
      <c r="C6">
        <v>380</v>
      </c>
      <c r="D6" s="1">
        <f t="shared" ref="D6:D10" si="0">(B6-$B$11)/$B$12</f>
        <v>-0.64955841439191564</v>
      </c>
      <c r="E6" s="1">
        <f t="shared" ref="E6:E10" si="1">(C6-$C$11)/$C$12</f>
        <v>-0.33833247622547941</v>
      </c>
      <c r="I6" t="s">
        <v>11</v>
      </c>
      <c r="J6" t="s">
        <v>12</v>
      </c>
    </row>
    <row r="7" spans="1:10" x14ac:dyDescent="0.3">
      <c r="B7">
        <v>25</v>
      </c>
      <c r="C7">
        <v>680</v>
      </c>
      <c r="D7" s="1">
        <f t="shared" si="0"/>
        <v>0.37606013464795079</v>
      </c>
      <c r="E7" s="1">
        <f t="shared" si="1"/>
        <v>1.1841636667891775</v>
      </c>
    </row>
    <row r="8" spans="1:10" x14ac:dyDescent="0.3">
      <c r="B8">
        <v>27</v>
      </c>
      <c r="C8">
        <v>600</v>
      </c>
      <c r="D8" s="1">
        <f t="shared" si="0"/>
        <v>0.78630755426389742</v>
      </c>
      <c r="E8" s="1">
        <f t="shared" si="1"/>
        <v>0.77816469531860233</v>
      </c>
    </row>
    <row r="9" spans="1:10" x14ac:dyDescent="0.3">
      <c r="B9">
        <v>30</v>
      </c>
      <c r="C9">
        <v>500</v>
      </c>
      <c r="D9" s="1">
        <f t="shared" si="0"/>
        <v>1.4016786836878172</v>
      </c>
      <c r="E9" s="1">
        <f t="shared" si="1"/>
        <v>0.27066598098038336</v>
      </c>
    </row>
    <row r="10" spans="1:10" x14ac:dyDescent="0.3">
      <c r="B10">
        <v>19</v>
      </c>
      <c r="C10">
        <v>400</v>
      </c>
      <c r="D10" s="1">
        <f t="shared" si="0"/>
        <v>-0.85468212419988898</v>
      </c>
      <c r="E10" s="1">
        <f t="shared" si="1"/>
        <v>-0.23683273335783561</v>
      </c>
    </row>
    <row r="11" spans="1:10" x14ac:dyDescent="0.3">
      <c r="A11" t="s">
        <v>4</v>
      </c>
      <c r="B11">
        <f>AVERAGE(B5:B10)</f>
        <v>23.166666666666668</v>
      </c>
      <c r="C11">
        <f>AVERAGE(C5:C10)</f>
        <v>446.66666666666669</v>
      </c>
      <c r="D11" s="2">
        <f>AVERAGE(D5:D10)</f>
        <v>-2.4054832200211723E-16</v>
      </c>
      <c r="E11" s="2">
        <f>AVERAGE(E5:E10)</f>
        <v>-8.3266726846886741E-17</v>
      </c>
    </row>
    <row r="12" spans="1:10" x14ac:dyDescent="0.3">
      <c r="A12" t="s">
        <v>9</v>
      </c>
      <c r="B12">
        <f>STDEV(B5:B10)</f>
        <v>4.8751068364361716</v>
      </c>
      <c r="C12">
        <f>STDEV(C5:C10)</f>
        <v>197.04483415371905</v>
      </c>
      <c r="D12">
        <f>STDEV(D5:D10)</f>
        <v>0.99999999999999933</v>
      </c>
      <c r="E12">
        <f>STDEV(E5:E10)</f>
        <v>1.0000000000000002</v>
      </c>
    </row>
    <row r="15" spans="1:10" x14ac:dyDescent="0.3">
      <c r="D15" t="s">
        <v>13</v>
      </c>
    </row>
    <row r="17" spans="4:4" x14ac:dyDescent="0.3">
      <c r="D1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382-E12C-4755-821C-33404F03C000}">
  <dimension ref="A3:R468"/>
  <sheetViews>
    <sheetView workbookViewId="0">
      <selection activeCell="F18" sqref="F18"/>
    </sheetView>
  </sheetViews>
  <sheetFormatPr defaultRowHeight="14.4" x14ac:dyDescent="0.3"/>
  <cols>
    <col min="3" max="3" width="15.6640625" customWidth="1"/>
    <col min="11" max="12" width="8.88671875" customWidth="1"/>
  </cols>
  <sheetData>
    <row r="3" spans="1:16" x14ac:dyDescent="0.3">
      <c r="A3" t="s">
        <v>15</v>
      </c>
      <c r="H3" t="s">
        <v>16</v>
      </c>
      <c r="L3" t="s">
        <v>17</v>
      </c>
      <c r="P3" t="s">
        <v>18</v>
      </c>
    </row>
    <row r="5" spans="1:16" x14ac:dyDescent="0.3">
      <c r="H5">
        <v>89</v>
      </c>
      <c r="P5">
        <v>98</v>
      </c>
    </row>
    <row r="6" spans="1:16" x14ac:dyDescent="0.3">
      <c r="A6">
        <v>27</v>
      </c>
      <c r="H6">
        <v>18</v>
      </c>
      <c r="L6">
        <v>92</v>
      </c>
      <c r="P6">
        <v>52</v>
      </c>
    </row>
    <row r="7" spans="1:16" x14ac:dyDescent="0.3">
      <c r="A7">
        <v>20</v>
      </c>
      <c r="H7">
        <v>40</v>
      </c>
      <c r="L7">
        <v>61</v>
      </c>
      <c r="P7">
        <v>22</v>
      </c>
    </row>
    <row r="8" spans="1:16" x14ac:dyDescent="0.3">
      <c r="A8">
        <v>41</v>
      </c>
      <c r="H8">
        <v>31</v>
      </c>
      <c r="L8">
        <v>25</v>
      </c>
      <c r="P8">
        <v>59</v>
      </c>
    </row>
    <row r="9" spans="1:16" x14ac:dyDescent="0.3">
      <c r="A9">
        <v>31</v>
      </c>
      <c r="C9" t="s">
        <v>19</v>
      </c>
      <c r="E9">
        <f>AVERAGE(A6:A468)</f>
        <v>59.501079913606908</v>
      </c>
      <c r="H9">
        <v>61</v>
      </c>
      <c r="L9">
        <v>41</v>
      </c>
      <c r="P9">
        <v>68</v>
      </c>
    </row>
    <row r="10" spans="1:16" x14ac:dyDescent="0.3">
      <c r="A10">
        <v>86</v>
      </c>
      <c r="H10">
        <v>32</v>
      </c>
      <c r="L10">
        <v>31</v>
      </c>
      <c r="P10">
        <v>51</v>
      </c>
    </row>
    <row r="11" spans="1:16" x14ac:dyDescent="0.3">
      <c r="A11">
        <v>89</v>
      </c>
      <c r="H11">
        <v>61</v>
      </c>
      <c r="P11">
        <v>52</v>
      </c>
    </row>
    <row r="12" spans="1:16" x14ac:dyDescent="0.3">
      <c r="A12">
        <v>18</v>
      </c>
      <c r="H12">
        <v>83</v>
      </c>
      <c r="P12">
        <v>74</v>
      </c>
    </row>
    <row r="13" spans="1:16" x14ac:dyDescent="0.3">
      <c r="A13">
        <v>40</v>
      </c>
      <c r="H13">
        <v>31</v>
      </c>
      <c r="P13">
        <v>29</v>
      </c>
    </row>
    <row r="14" spans="1:16" x14ac:dyDescent="0.3">
      <c r="A14">
        <v>31</v>
      </c>
      <c r="H14">
        <v>94</v>
      </c>
      <c r="P14">
        <v>34</v>
      </c>
    </row>
    <row r="15" spans="1:16" x14ac:dyDescent="0.3">
      <c r="A15">
        <v>61</v>
      </c>
      <c r="H15">
        <v>38</v>
      </c>
      <c r="P15">
        <v>76</v>
      </c>
    </row>
    <row r="16" spans="1:16" x14ac:dyDescent="0.3">
      <c r="A16">
        <v>32</v>
      </c>
      <c r="H16">
        <v>22</v>
      </c>
      <c r="P16">
        <v>18</v>
      </c>
    </row>
    <row r="17" spans="1:18" x14ac:dyDescent="0.3">
      <c r="A17">
        <v>61</v>
      </c>
      <c r="H17">
        <v>78</v>
      </c>
      <c r="P17">
        <v>81</v>
      </c>
    </row>
    <row r="18" spans="1:18" x14ac:dyDescent="0.3">
      <c r="A18">
        <v>83</v>
      </c>
      <c r="H18">
        <v>27</v>
      </c>
      <c r="P18">
        <v>74</v>
      </c>
    </row>
    <row r="19" spans="1:18" x14ac:dyDescent="0.3">
      <c r="A19">
        <v>31</v>
      </c>
      <c r="H19">
        <v>20</v>
      </c>
      <c r="P19">
        <v>84</v>
      </c>
    </row>
    <row r="20" spans="1:18" x14ac:dyDescent="0.3">
      <c r="A20">
        <v>94</v>
      </c>
      <c r="H20">
        <v>41</v>
      </c>
      <c r="P20">
        <v>43</v>
      </c>
    </row>
    <row r="21" spans="1:18" x14ac:dyDescent="0.3">
      <c r="A21">
        <v>38</v>
      </c>
      <c r="H21">
        <v>31</v>
      </c>
      <c r="P21">
        <v>95</v>
      </c>
      <c r="Q21" t="s">
        <v>20</v>
      </c>
      <c r="R21">
        <f>AVERAGE(P5:P275)</f>
        <v>60.671586715867157</v>
      </c>
    </row>
    <row r="22" spans="1:18" x14ac:dyDescent="0.3">
      <c r="A22">
        <v>22</v>
      </c>
      <c r="H22">
        <v>86</v>
      </c>
      <c r="P22">
        <v>77</v>
      </c>
      <c r="Q22" t="s">
        <v>21</v>
      </c>
      <c r="R22">
        <f>STDEV(P5:P275)</f>
        <v>22.397566932817618</v>
      </c>
    </row>
    <row r="23" spans="1:18" x14ac:dyDescent="0.3">
      <c r="A23">
        <v>78</v>
      </c>
      <c r="H23">
        <v>89</v>
      </c>
      <c r="P23">
        <v>100</v>
      </c>
      <c r="Q23" t="s">
        <v>22</v>
      </c>
      <c r="R23">
        <f>COUNT(P5:P275)</f>
        <v>271</v>
      </c>
    </row>
    <row r="24" spans="1:18" x14ac:dyDescent="0.3">
      <c r="A24">
        <v>72</v>
      </c>
      <c r="P24">
        <v>75</v>
      </c>
      <c r="R24">
        <f>H25+(D57/2)*(H26/SQRT(H27))</f>
        <v>57.276736855284256</v>
      </c>
    </row>
    <row r="25" spans="1:18" x14ac:dyDescent="0.3">
      <c r="A25">
        <v>48</v>
      </c>
      <c r="F25" t="s">
        <v>23</v>
      </c>
      <c r="H25">
        <f>AVERAGE(H5:H23)</f>
        <v>51.157894736842103</v>
      </c>
      <c r="P25">
        <v>68</v>
      </c>
    </row>
    <row r="26" spans="1:18" x14ac:dyDescent="0.3">
      <c r="A26">
        <v>46</v>
      </c>
      <c r="F26" t="s">
        <v>24</v>
      </c>
      <c r="H26">
        <f>STDEV(H5:H23)</f>
        <v>27.215729026295595</v>
      </c>
      <c r="K26" t="s">
        <v>25</v>
      </c>
      <c r="P26">
        <v>88</v>
      </c>
    </row>
    <row r="27" spans="1:18" x14ac:dyDescent="0.3">
      <c r="A27">
        <v>45</v>
      </c>
      <c r="F27" t="s">
        <v>22</v>
      </c>
      <c r="H27">
        <f>COUNT(H5:H23)</f>
        <v>19</v>
      </c>
      <c r="K27" t="s">
        <v>22</v>
      </c>
      <c r="L27">
        <f>COUNT(L6:L17)</f>
        <v>5</v>
      </c>
      <c r="P27">
        <v>99</v>
      </c>
    </row>
    <row r="28" spans="1:18" x14ac:dyDescent="0.3">
      <c r="A28">
        <v>51</v>
      </c>
      <c r="P28">
        <v>47</v>
      </c>
    </row>
    <row r="29" spans="1:18" x14ac:dyDescent="0.3">
      <c r="A29">
        <v>94</v>
      </c>
      <c r="P29">
        <v>85</v>
      </c>
    </row>
    <row r="30" spans="1:18" x14ac:dyDescent="0.3">
      <c r="A30">
        <v>37</v>
      </c>
      <c r="P30">
        <v>60</v>
      </c>
    </row>
    <row r="31" spans="1:18" x14ac:dyDescent="0.3">
      <c r="A31">
        <v>81</v>
      </c>
      <c r="P31">
        <v>63</v>
      </c>
    </row>
    <row r="32" spans="1:18" x14ac:dyDescent="0.3">
      <c r="A32">
        <v>37</v>
      </c>
      <c r="P32">
        <v>58</v>
      </c>
    </row>
    <row r="33" spans="1:16" x14ac:dyDescent="0.3">
      <c r="A33">
        <v>26</v>
      </c>
      <c r="P33">
        <v>59</v>
      </c>
    </row>
    <row r="34" spans="1:16" x14ac:dyDescent="0.3">
      <c r="A34">
        <v>92</v>
      </c>
      <c r="P34">
        <v>64</v>
      </c>
    </row>
    <row r="35" spans="1:16" x14ac:dyDescent="0.3">
      <c r="A35">
        <v>61</v>
      </c>
      <c r="P35">
        <v>33</v>
      </c>
    </row>
    <row r="36" spans="1:16" x14ac:dyDescent="0.3">
      <c r="A36">
        <v>25</v>
      </c>
      <c r="P36">
        <v>77</v>
      </c>
    </row>
    <row r="37" spans="1:16" x14ac:dyDescent="0.3">
      <c r="A37">
        <v>41</v>
      </c>
      <c r="P37">
        <v>91</v>
      </c>
    </row>
    <row r="38" spans="1:16" x14ac:dyDescent="0.3">
      <c r="A38">
        <v>31</v>
      </c>
      <c r="P38">
        <v>37</v>
      </c>
    </row>
    <row r="39" spans="1:16" x14ac:dyDescent="0.3">
      <c r="A39">
        <v>89</v>
      </c>
      <c r="P39">
        <v>64</v>
      </c>
    </row>
    <row r="40" spans="1:16" x14ac:dyDescent="0.3">
      <c r="A40">
        <v>28</v>
      </c>
      <c r="P40">
        <v>75</v>
      </c>
    </row>
    <row r="41" spans="1:16" x14ac:dyDescent="0.3">
      <c r="A41">
        <v>62</v>
      </c>
      <c r="P41">
        <v>74</v>
      </c>
    </row>
    <row r="42" spans="1:16" x14ac:dyDescent="0.3">
      <c r="A42">
        <v>70</v>
      </c>
      <c r="C42" s="3" t="s">
        <v>26</v>
      </c>
      <c r="D42" s="3"/>
      <c r="E42" s="3"/>
      <c r="F42" s="3"/>
      <c r="G42" s="3"/>
      <c r="H42" s="3"/>
      <c r="I42" s="3"/>
      <c r="J42" s="3"/>
      <c r="K42" s="3"/>
      <c r="P42">
        <v>22</v>
      </c>
    </row>
    <row r="43" spans="1:16" x14ac:dyDescent="0.3">
      <c r="A43">
        <v>63</v>
      </c>
      <c r="C43" s="3" t="s">
        <v>27</v>
      </c>
      <c r="D43" s="3" t="s">
        <v>28</v>
      </c>
      <c r="E43" s="3">
        <v>0.05</v>
      </c>
      <c r="F43" s="3"/>
      <c r="G43" s="3"/>
      <c r="H43" s="3"/>
      <c r="I43" s="3"/>
      <c r="J43" s="3"/>
      <c r="K43" s="3"/>
      <c r="P43">
        <v>26</v>
      </c>
    </row>
    <row r="44" spans="1:16" x14ac:dyDescent="0.3">
      <c r="A44">
        <v>44</v>
      </c>
      <c r="C44" s="3" t="s">
        <v>29</v>
      </c>
      <c r="D44" s="3"/>
      <c r="E44" s="3"/>
      <c r="F44" s="3"/>
      <c r="G44" s="3"/>
      <c r="H44" s="3"/>
      <c r="I44" s="3"/>
      <c r="J44" s="3"/>
      <c r="K44" s="3"/>
      <c r="P44">
        <v>70</v>
      </c>
    </row>
    <row r="45" spans="1:16" x14ac:dyDescent="0.3">
      <c r="A45">
        <v>94</v>
      </c>
      <c r="P45">
        <v>87</v>
      </c>
    </row>
    <row r="46" spans="1:16" x14ac:dyDescent="0.3">
      <c r="A46">
        <v>55</v>
      </c>
      <c r="P46">
        <v>66</v>
      </c>
    </row>
    <row r="47" spans="1:16" x14ac:dyDescent="0.3">
      <c r="A47">
        <v>27</v>
      </c>
      <c r="C47" s="3" t="s">
        <v>30</v>
      </c>
      <c r="E47" s="4">
        <v>0.95</v>
      </c>
      <c r="F47">
        <f>1-E43</f>
        <v>0.95</v>
      </c>
      <c r="P47">
        <v>58</v>
      </c>
    </row>
    <row r="48" spans="1:16" x14ac:dyDescent="0.3">
      <c r="A48">
        <v>98</v>
      </c>
      <c r="C48" s="3" t="s">
        <v>31</v>
      </c>
      <c r="P48">
        <v>71</v>
      </c>
    </row>
    <row r="49" spans="1:16" x14ac:dyDescent="0.3">
      <c r="A49">
        <v>52</v>
      </c>
      <c r="P49">
        <v>18</v>
      </c>
    </row>
    <row r="50" spans="1:16" x14ac:dyDescent="0.3">
      <c r="A50">
        <v>22</v>
      </c>
      <c r="P50">
        <v>67</v>
      </c>
    </row>
    <row r="51" spans="1:16" x14ac:dyDescent="0.3">
      <c r="A51">
        <v>59</v>
      </c>
      <c r="P51">
        <v>67</v>
      </c>
    </row>
    <row r="52" spans="1:16" x14ac:dyDescent="0.3">
      <c r="A52">
        <v>68</v>
      </c>
      <c r="P52">
        <v>49</v>
      </c>
    </row>
    <row r="53" spans="1:16" x14ac:dyDescent="0.3">
      <c r="A53">
        <v>51</v>
      </c>
      <c r="P53">
        <v>47</v>
      </c>
    </row>
    <row r="54" spans="1:16" x14ac:dyDescent="0.3">
      <c r="A54">
        <v>52</v>
      </c>
      <c r="P54">
        <v>45</v>
      </c>
    </row>
    <row r="55" spans="1:16" x14ac:dyDescent="0.3">
      <c r="A55">
        <v>74</v>
      </c>
      <c r="C55" t="s">
        <v>32</v>
      </c>
      <c r="D55">
        <v>0.05</v>
      </c>
      <c r="P55">
        <v>83</v>
      </c>
    </row>
    <row r="56" spans="1:16" x14ac:dyDescent="0.3">
      <c r="A56">
        <v>29</v>
      </c>
      <c r="C56" t="s">
        <v>33</v>
      </c>
      <c r="D56">
        <v>0.95</v>
      </c>
      <c r="P56">
        <v>60</v>
      </c>
    </row>
    <row r="57" spans="1:16" x14ac:dyDescent="0.3">
      <c r="A57">
        <v>34</v>
      </c>
      <c r="C57" t="s">
        <v>34</v>
      </c>
      <c r="D57">
        <v>1.96</v>
      </c>
      <c r="P57">
        <v>18</v>
      </c>
    </row>
    <row r="58" spans="1:16" x14ac:dyDescent="0.3">
      <c r="A58">
        <v>76</v>
      </c>
      <c r="P58">
        <v>83</v>
      </c>
    </row>
    <row r="59" spans="1:16" x14ac:dyDescent="0.3">
      <c r="A59">
        <v>18</v>
      </c>
      <c r="P59">
        <v>94</v>
      </c>
    </row>
    <row r="60" spans="1:16" x14ac:dyDescent="0.3">
      <c r="A60">
        <v>81</v>
      </c>
      <c r="P60">
        <v>39</v>
      </c>
    </row>
    <row r="61" spans="1:16" x14ac:dyDescent="0.3">
      <c r="A61">
        <v>74</v>
      </c>
      <c r="P61">
        <v>28</v>
      </c>
    </row>
    <row r="62" spans="1:16" x14ac:dyDescent="0.3">
      <c r="A62">
        <v>84</v>
      </c>
      <c r="P62">
        <v>96</v>
      </c>
    </row>
    <row r="63" spans="1:16" x14ac:dyDescent="0.3">
      <c r="A63">
        <v>43</v>
      </c>
      <c r="P63">
        <v>72</v>
      </c>
    </row>
    <row r="64" spans="1:16" x14ac:dyDescent="0.3">
      <c r="A64">
        <v>95</v>
      </c>
      <c r="P64">
        <v>79</v>
      </c>
    </row>
    <row r="65" spans="1:16" x14ac:dyDescent="0.3">
      <c r="A65">
        <v>77</v>
      </c>
      <c r="P65">
        <v>80</v>
      </c>
    </row>
    <row r="66" spans="1:16" x14ac:dyDescent="0.3">
      <c r="A66">
        <v>100</v>
      </c>
      <c r="E66" t="s">
        <v>19</v>
      </c>
      <c r="G66">
        <v>59.501079913606908</v>
      </c>
      <c r="P66">
        <v>43</v>
      </c>
    </row>
    <row r="67" spans="1:16" x14ac:dyDescent="0.3">
      <c r="A67">
        <v>75</v>
      </c>
      <c r="P67">
        <v>44</v>
      </c>
    </row>
    <row r="68" spans="1:16" x14ac:dyDescent="0.3">
      <c r="A68">
        <v>68</v>
      </c>
      <c r="P68">
        <v>78</v>
      </c>
    </row>
    <row r="69" spans="1:16" x14ac:dyDescent="0.3">
      <c r="A69">
        <v>88</v>
      </c>
      <c r="P69">
        <v>70</v>
      </c>
    </row>
    <row r="70" spans="1:16" x14ac:dyDescent="0.3">
      <c r="A70">
        <v>99</v>
      </c>
      <c r="P70">
        <v>49</v>
      </c>
    </row>
    <row r="71" spans="1:16" x14ac:dyDescent="0.3">
      <c r="A71">
        <v>47</v>
      </c>
      <c r="C71" s="5" t="s">
        <v>35</v>
      </c>
      <c r="D71" s="5"/>
      <c r="E71" s="5"/>
      <c r="G71" s="5"/>
      <c r="H71" s="5"/>
      <c r="I71" s="5" t="s">
        <v>18</v>
      </c>
      <c r="J71" s="5"/>
      <c r="P71">
        <v>32</v>
      </c>
    </row>
    <row r="72" spans="1:16" x14ac:dyDescent="0.3">
      <c r="A72">
        <v>85</v>
      </c>
      <c r="C72" s="5"/>
      <c r="D72" s="5"/>
      <c r="E72" s="5"/>
      <c r="F72" s="5" t="s">
        <v>17</v>
      </c>
      <c r="G72" s="5"/>
      <c r="H72" s="5"/>
      <c r="I72" s="5"/>
      <c r="J72" s="5"/>
      <c r="P72">
        <v>100</v>
      </c>
    </row>
    <row r="73" spans="1:16" x14ac:dyDescent="0.3">
      <c r="A73">
        <v>60</v>
      </c>
      <c r="C73" s="5"/>
      <c r="D73" s="5"/>
      <c r="E73" s="5"/>
      <c r="F73" s="5"/>
      <c r="G73" s="5"/>
      <c r="H73" s="5"/>
      <c r="I73" s="5"/>
      <c r="J73" s="5"/>
      <c r="P73">
        <v>83</v>
      </c>
    </row>
    <row r="74" spans="1:16" x14ac:dyDescent="0.3">
      <c r="A74">
        <v>63</v>
      </c>
      <c r="C74" s="5"/>
      <c r="D74" s="5"/>
      <c r="E74" s="5"/>
      <c r="F74" s="5"/>
      <c r="G74" s="5"/>
      <c r="H74" s="5"/>
      <c r="I74" s="5"/>
      <c r="J74" s="5"/>
      <c r="P74">
        <v>58</v>
      </c>
    </row>
    <row r="75" spans="1:16" x14ac:dyDescent="0.3">
      <c r="A75">
        <v>58</v>
      </c>
      <c r="C75" s="5" t="s">
        <v>36</v>
      </c>
      <c r="D75" s="5">
        <f>H25-(D57/2)*(H26/SQRT(H27))</f>
        <v>45.03905261839995</v>
      </c>
      <c r="E75" s="5"/>
      <c r="F75" s="5">
        <v>51.294994887307311</v>
      </c>
      <c r="G75" s="5"/>
      <c r="H75" s="5"/>
      <c r="I75" s="5">
        <f>I77-(D57/2)*(R22/SQRT(R23))</f>
        <v>59.338242524247313</v>
      </c>
      <c r="J75" s="5"/>
      <c r="P75">
        <v>99</v>
      </c>
    </row>
    <row r="76" spans="1:16" x14ac:dyDescent="0.3">
      <c r="A76">
        <v>59</v>
      </c>
      <c r="C76" s="5"/>
      <c r="D76" s="5"/>
      <c r="E76" s="5"/>
      <c r="F76" s="5"/>
      <c r="G76" s="5"/>
      <c r="H76" s="5"/>
      <c r="I76" s="5"/>
      <c r="J76" s="5"/>
      <c r="P76">
        <v>92</v>
      </c>
    </row>
    <row r="77" spans="1:16" x14ac:dyDescent="0.3">
      <c r="A77">
        <v>64</v>
      </c>
      <c r="C77" s="5" t="s">
        <v>4</v>
      </c>
      <c r="D77" s="5">
        <v>51.157894736842103</v>
      </c>
      <c r="E77" s="5"/>
      <c r="F77" s="5">
        <v>58.333333333333336</v>
      </c>
      <c r="G77" s="5"/>
      <c r="H77" s="5"/>
      <c r="I77" s="5">
        <v>60.671586715867157</v>
      </c>
      <c r="J77" s="5"/>
      <c r="P77">
        <v>83</v>
      </c>
    </row>
    <row r="78" spans="1:16" x14ac:dyDescent="0.3">
      <c r="A78">
        <v>33</v>
      </c>
      <c r="C78" s="5"/>
      <c r="D78" s="5"/>
      <c r="E78" s="5"/>
      <c r="F78" s="5"/>
      <c r="G78" s="5"/>
      <c r="H78" s="5"/>
      <c r="I78" s="5"/>
      <c r="J78" s="5"/>
      <c r="P78">
        <v>82</v>
      </c>
    </row>
    <row r="79" spans="1:16" x14ac:dyDescent="0.3">
      <c r="A79">
        <v>77</v>
      </c>
      <c r="C79" s="5" t="s">
        <v>37</v>
      </c>
      <c r="D79" s="5">
        <v>57.276736855284256</v>
      </c>
      <c r="E79" s="5"/>
      <c r="F79" s="5">
        <v>65.37167177935936</v>
      </c>
      <c r="G79" s="5"/>
      <c r="H79" s="5"/>
      <c r="I79" s="5">
        <f>I77+(D57/2)*(R22/SQRT(R23))</f>
        <v>62.004930907487001</v>
      </c>
      <c r="J79" s="5"/>
      <c r="P79">
        <v>69</v>
      </c>
    </row>
    <row r="80" spans="1:16" x14ac:dyDescent="0.3">
      <c r="A80">
        <v>91</v>
      </c>
      <c r="C80" s="5"/>
      <c r="D80" s="5"/>
      <c r="E80" s="5"/>
      <c r="F80" s="5"/>
      <c r="G80" s="5"/>
      <c r="H80" s="5"/>
      <c r="I80" s="5"/>
      <c r="J80" s="5"/>
      <c r="P80">
        <v>60</v>
      </c>
    </row>
    <row r="81" spans="1:16" x14ac:dyDescent="0.3">
      <c r="A81">
        <v>37</v>
      </c>
      <c r="P81">
        <v>68</v>
      </c>
    </row>
    <row r="82" spans="1:16" x14ac:dyDescent="0.3">
      <c r="A82">
        <v>64</v>
      </c>
      <c r="C82" t="s">
        <v>38</v>
      </c>
      <c r="F82" t="s">
        <v>39</v>
      </c>
      <c r="I82" t="s">
        <v>40</v>
      </c>
      <c r="P82">
        <v>88</v>
      </c>
    </row>
    <row r="83" spans="1:16" x14ac:dyDescent="0.3">
      <c r="A83">
        <v>75</v>
      </c>
      <c r="P83">
        <v>45</v>
      </c>
    </row>
    <row r="84" spans="1:16" x14ac:dyDescent="0.3">
      <c r="A84">
        <v>74</v>
      </c>
      <c r="P84">
        <v>40</v>
      </c>
    </row>
    <row r="85" spans="1:16" x14ac:dyDescent="0.3">
      <c r="A85">
        <v>22</v>
      </c>
      <c r="P85">
        <v>36</v>
      </c>
    </row>
    <row r="86" spans="1:16" x14ac:dyDescent="0.3">
      <c r="A86">
        <v>26</v>
      </c>
      <c r="P86">
        <v>75</v>
      </c>
    </row>
    <row r="87" spans="1:16" x14ac:dyDescent="0.3">
      <c r="A87">
        <v>70</v>
      </c>
      <c r="P87">
        <v>98</v>
      </c>
    </row>
    <row r="88" spans="1:16" x14ac:dyDescent="0.3">
      <c r="A88">
        <v>87</v>
      </c>
      <c r="P88">
        <v>96</v>
      </c>
    </row>
    <row r="89" spans="1:16" x14ac:dyDescent="0.3">
      <c r="A89">
        <v>66</v>
      </c>
      <c r="P89">
        <v>35</v>
      </c>
    </row>
    <row r="90" spans="1:16" x14ac:dyDescent="0.3">
      <c r="A90">
        <v>58</v>
      </c>
      <c r="P90">
        <v>22</v>
      </c>
    </row>
    <row r="91" spans="1:16" x14ac:dyDescent="0.3">
      <c r="A91">
        <v>71</v>
      </c>
      <c r="P91">
        <v>83</v>
      </c>
    </row>
    <row r="92" spans="1:16" x14ac:dyDescent="0.3">
      <c r="A92">
        <v>18</v>
      </c>
      <c r="P92">
        <v>50</v>
      </c>
    </row>
    <row r="93" spans="1:16" x14ac:dyDescent="0.3">
      <c r="A93">
        <v>67</v>
      </c>
      <c r="P93">
        <v>57</v>
      </c>
    </row>
    <row r="94" spans="1:16" x14ac:dyDescent="0.3">
      <c r="A94">
        <v>67</v>
      </c>
      <c r="P94">
        <v>79</v>
      </c>
    </row>
    <row r="95" spans="1:16" x14ac:dyDescent="0.3">
      <c r="A95">
        <v>49</v>
      </c>
      <c r="P95">
        <v>31</v>
      </c>
    </row>
    <row r="96" spans="1:16" x14ac:dyDescent="0.3">
      <c r="A96">
        <v>47</v>
      </c>
      <c r="P96">
        <v>39</v>
      </c>
    </row>
    <row r="97" spans="1:16" x14ac:dyDescent="0.3">
      <c r="A97">
        <v>45</v>
      </c>
      <c r="P97">
        <v>32</v>
      </c>
    </row>
    <row r="98" spans="1:16" x14ac:dyDescent="0.3">
      <c r="A98">
        <v>83</v>
      </c>
      <c r="P98">
        <v>98</v>
      </c>
    </row>
    <row r="99" spans="1:16" x14ac:dyDescent="0.3">
      <c r="A99">
        <v>60</v>
      </c>
      <c r="P99">
        <v>99</v>
      </c>
    </row>
    <row r="100" spans="1:16" x14ac:dyDescent="0.3">
      <c r="A100">
        <v>18</v>
      </c>
      <c r="P100">
        <v>41</v>
      </c>
    </row>
    <row r="101" spans="1:16" x14ac:dyDescent="0.3">
      <c r="A101">
        <v>83</v>
      </c>
      <c r="P101">
        <v>44</v>
      </c>
    </row>
    <row r="102" spans="1:16" x14ac:dyDescent="0.3">
      <c r="A102">
        <v>94</v>
      </c>
      <c r="P102">
        <v>75</v>
      </c>
    </row>
    <row r="103" spans="1:16" x14ac:dyDescent="0.3">
      <c r="A103">
        <v>39</v>
      </c>
      <c r="P103">
        <v>80</v>
      </c>
    </row>
    <row r="104" spans="1:16" x14ac:dyDescent="0.3">
      <c r="A104">
        <v>28</v>
      </c>
      <c r="P104">
        <v>79</v>
      </c>
    </row>
    <row r="105" spans="1:16" x14ac:dyDescent="0.3">
      <c r="A105">
        <v>96</v>
      </c>
      <c r="P105">
        <v>75</v>
      </c>
    </row>
    <row r="106" spans="1:16" x14ac:dyDescent="0.3">
      <c r="A106">
        <v>72</v>
      </c>
      <c r="P106">
        <v>38</v>
      </c>
    </row>
    <row r="107" spans="1:16" x14ac:dyDescent="0.3">
      <c r="A107">
        <v>79</v>
      </c>
      <c r="P107">
        <v>97</v>
      </c>
    </row>
    <row r="108" spans="1:16" x14ac:dyDescent="0.3">
      <c r="A108">
        <v>80</v>
      </c>
      <c r="P108">
        <v>60</v>
      </c>
    </row>
    <row r="109" spans="1:16" x14ac:dyDescent="0.3">
      <c r="A109">
        <v>43</v>
      </c>
      <c r="P109">
        <v>62</v>
      </c>
    </row>
    <row r="110" spans="1:16" x14ac:dyDescent="0.3">
      <c r="A110">
        <v>44</v>
      </c>
      <c r="P110">
        <v>53</v>
      </c>
    </row>
    <row r="111" spans="1:16" x14ac:dyDescent="0.3">
      <c r="A111">
        <v>78</v>
      </c>
      <c r="P111">
        <v>96</v>
      </c>
    </row>
    <row r="112" spans="1:16" x14ac:dyDescent="0.3">
      <c r="A112">
        <v>70</v>
      </c>
      <c r="P112">
        <v>99</v>
      </c>
    </row>
    <row r="113" spans="1:16" x14ac:dyDescent="0.3">
      <c r="A113">
        <v>49</v>
      </c>
      <c r="P113">
        <v>60</v>
      </c>
    </row>
    <row r="114" spans="1:16" x14ac:dyDescent="0.3">
      <c r="A114">
        <v>32</v>
      </c>
      <c r="P114">
        <v>19</v>
      </c>
    </row>
    <row r="115" spans="1:16" x14ac:dyDescent="0.3">
      <c r="A115">
        <v>100</v>
      </c>
      <c r="P115">
        <v>62</v>
      </c>
    </row>
    <row r="116" spans="1:16" x14ac:dyDescent="0.3">
      <c r="A116">
        <v>83</v>
      </c>
      <c r="P116">
        <v>28</v>
      </c>
    </row>
    <row r="117" spans="1:16" x14ac:dyDescent="0.3">
      <c r="A117">
        <v>58</v>
      </c>
      <c r="P117">
        <v>32</v>
      </c>
    </row>
    <row r="118" spans="1:16" x14ac:dyDescent="0.3">
      <c r="A118">
        <v>99</v>
      </c>
      <c r="P118">
        <v>45</v>
      </c>
    </row>
    <row r="119" spans="1:16" x14ac:dyDescent="0.3">
      <c r="A119">
        <v>92</v>
      </c>
      <c r="P119">
        <v>77</v>
      </c>
    </row>
    <row r="120" spans="1:16" x14ac:dyDescent="0.3">
      <c r="A120">
        <v>83</v>
      </c>
      <c r="P120">
        <v>75</v>
      </c>
    </row>
    <row r="121" spans="1:16" x14ac:dyDescent="0.3">
      <c r="A121">
        <v>82</v>
      </c>
      <c r="P121">
        <v>53</v>
      </c>
    </row>
    <row r="122" spans="1:16" x14ac:dyDescent="0.3">
      <c r="A122">
        <v>69</v>
      </c>
      <c r="P122">
        <v>26</v>
      </c>
    </row>
    <row r="123" spans="1:16" x14ac:dyDescent="0.3">
      <c r="A123">
        <v>60</v>
      </c>
      <c r="P123">
        <v>71</v>
      </c>
    </row>
    <row r="124" spans="1:16" x14ac:dyDescent="0.3">
      <c r="A124">
        <v>68</v>
      </c>
      <c r="P124">
        <v>84</v>
      </c>
    </row>
    <row r="125" spans="1:16" x14ac:dyDescent="0.3">
      <c r="A125">
        <v>88</v>
      </c>
      <c r="P125">
        <v>62</v>
      </c>
    </row>
    <row r="126" spans="1:16" x14ac:dyDescent="0.3">
      <c r="A126">
        <v>45</v>
      </c>
      <c r="P126">
        <v>91</v>
      </c>
    </row>
    <row r="127" spans="1:16" x14ac:dyDescent="0.3">
      <c r="A127">
        <v>40</v>
      </c>
      <c r="P127">
        <v>81</v>
      </c>
    </row>
    <row r="128" spans="1:16" x14ac:dyDescent="0.3">
      <c r="A128">
        <v>36</v>
      </c>
      <c r="P128">
        <v>73</v>
      </c>
    </row>
    <row r="129" spans="1:16" x14ac:dyDescent="0.3">
      <c r="A129">
        <v>75</v>
      </c>
      <c r="P129">
        <v>40</v>
      </c>
    </row>
    <row r="130" spans="1:16" x14ac:dyDescent="0.3">
      <c r="A130">
        <v>98</v>
      </c>
      <c r="P130">
        <v>43</v>
      </c>
    </row>
    <row r="131" spans="1:16" x14ac:dyDescent="0.3">
      <c r="A131">
        <v>96</v>
      </c>
      <c r="P131">
        <v>65</v>
      </c>
    </row>
    <row r="132" spans="1:16" x14ac:dyDescent="0.3">
      <c r="A132">
        <v>35</v>
      </c>
      <c r="P132">
        <v>18</v>
      </c>
    </row>
    <row r="133" spans="1:16" x14ac:dyDescent="0.3">
      <c r="A133">
        <v>22</v>
      </c>
      <c r="P133">
        <v>34</v>
      </c>
    </row>
    <row r="134" spans="1:16" x14ac:dyDescent="0.3">
      <c r="A134">
        <v>83</v>
      </c>
      <c r="P134">
        <v>30</v>
      </c>
    </row>
    <row r="135" spans="1:16" x14ac:dyDescent="0.3">
      <c r="A135">
        <v>50</v>
      </c>
      <c r="P135">
        <v>21</v>
      </c>
    </row>
    <row r="136" spans="1:16" x14ac:dyDescent="0.3">
      <c r="A136">
        <v>57</v>
      </c>
      <c r="P136">
        <v>77</v>
      </c>
    </row>
    <row r="137" spans="1:16" x14ac:dyDescent="0.3">
      <c r="A137">
        <v>79</v>
      </c>
      <c r="P137">
        <v>44</v>
      </c>
    </row>
    <row r="138" spans="1:16" x14ac:dyDescent="0.3">
      <c r="A138">
        <v>31</v>
      </c>
      <c r="P138">
        <v>74</v>
      </c>
    </row>
    <row r="139" spans="1:16" x14ac:dyDescent="0.3">
      <c r="A139">
        <v>39</v>
      </c>
      <c r="P139">
        <v>48</v>
      </c>
    </row>
    <row r="140" spans="1:16" x14ac:dyDescent="0.3">
      <c r="A140">
        <v>32</v>
      </c>
      <c r="P140">
        <v>48</v>
      </c>
    </row>
    <row r="141" spans="1:16" x14ac:dyDescent="0.3">
      <c r="A141">
        <v>98</v>
      </c>
      <c r="P141">
        <v>26</v>
      </c>
    </row>
    <row r="142" spans="1:16" x14ac:dyDescent="0.3">
      <c r="A142">
        <v>99</v>
      </c>
      <c r="P142">
        <v>48</v>
      </c>
    </row>
    <row r="143" spans="1:16" x14ac:dyDescent="0.3">
      <c r="A143">
        <v>41</v>
      </c>
      <c r="P143">
        <v>50</v>
      </c>
    </row>
    <row r="144" spans="1:16" x14ac:dyDescent="0.3">
      <c r="A144">
        <v>44</v>
      </c>
      <c r="P144">
        <v>93</v>
      </c>
    </row>
    <row r="145" spans="1:16" x14ac:dyDescent="0.3">
      <c r="A145">
        <v>75</v>
      </c>
      <c r="P145">
        <v>51</v>
      </c>
    </row>
    <row r="146" spans="1:16" x14ac:dyDescent="0.3">
      <c r="A146">
        <v>80</v>
      </c>
      <c r="P146">
        <v>53</v>
      </c>
    </row>
    <row r="147" spans="1:16" x14ac:dyDescent="0.3">
      <c r="A147">
        <v>79</v>
      </c>
      <c r="P147">
        <v>22</v>
      </c>
    </row>
    <row r="148" spans="1:16" x14ac:dyDescent="0.3">
      <c r="A148">
        <v>75</v>
      </c>
      <c r="P148">
        <v>45</v>
      </c>
    </row>
    <row r="149" spans="1:16" x14ac:dyDescent="0.3">
      <c r="A149">
        <v>38</v>
      </c>
      <c r="P149">
        <v>53</v>
      </c>
    </row>
    <row r="150" spans="1:16" x14ac:dyDescent="0.3">
      <c r="A150">
        <v>97</v>
      </c>
      <c r="P150">
        <v>59</v>
      </c>
    </row>
    <row r="151" spans="1:16" x14ac:dyDescent="0.3">
      <c r="A151">
        <v>60</v>
      </c>
      <c r="P151">
        <v>74</v>
      </c>
    </row>
    <row r="152" spans="1:16" x14ac:dyDescent="0.3">
      <c r="A152">
        <v>62</v>
      </c>
      <c r="P152">
        <v>51</v>
      </c>
    </row>
    <row r="153" spans="1:16" x14ac:dyDescent="0.3">
      <c r="A153">
        <v>53</v>
      </c>
      <c r="P153">
        <v>60</v>
      </c>
    </row>
    <row r="154" spans="1:16" x14ac:dyDescent="0.3">
      <c r="A154">
        <v>96</v>
      </c>
      <c r="P154">
        <v>72</v>
      </c>
    </row>
    <row r="155" spans="1:16" x14ac:dyDescent="0.3">
      <c r="A155">
        <v>99</v>
      </c>
      <c r="P155">
        <v>49</v>
      </c>
    </row>
    <row r="156" spans="1:16" x14ac:dyDescent="0.3">
      <c r="A156">
        <v>60</v>
      </c>
      <c r="P156">
        <v>90</v>
      </c>
    </row>
    <row r="157" spans="1:16" x14ac:dyDescent="0.3">
      <c r="A157">
        <v>19</v>
      </c>
      <c r="P157">
        <v>22</v>
      </c>
    </row>
    <row r="158" spans="1:16" x14ac:dyDescent="0.3">
      <c r="A158">
        <v>62</v>
      </c>
      <c r="P158">
        <v>59</v>
      </c>
    </row>
    <row r="159" spans="1:16" x14ac:dyDescent="0.3">
      <c r="A159">
        <v>28</v>
      </c>
      <c r="P159">
        <v>77</v>
      </c>
    </row>
    <row r="160" spans="1:16" x14ac:dyDescent="0.3">
      <c r="A160">
        <v>32</v>
      </c>
      <c r="P160">
        <v>22</v>
      </c>
    </row>
    <row r="161" spans="1:16" x14ac:dyDescent="0.3">
      <c r="A161">
        <v>45</v>
      </c>
      <c r="P161">
        <v>48</v>
      </c>
    </row>
    <row r="162" spans="1:16" x14ac:dyDescent="0.3">
      <c r="A162">
        <v>77</v>
      </c>
      <c r="P162">
        <v>76</v>
      </c>
    </row>
    <row r="163" spans="1:16" x14ac:dyDescent="0.3">
      <c r="A163">
        <v>75</v>
      </c>
      <c r="P163">
        <v>94</v>
      </c>
    </row>
    <row r="164" spans="1:16" x14ac:dyDescent="0.3">
      <c r="A164">
        <v>53</v>
      </c>
      <c r="P164">
        <v>63</v>
      </c>
    </row>
    <row r="165" spans="1:16" x14ac:dyDescent="0.3">
      <c r="A165">
        <v>26</v>
      </c>
      <c r="P165">
        <v>64</v>
      </c>
    </row>
    <row r="166" spans="1:16" x14ac:dyDescent="0.3">
      <c r="A166">
        <v>71</v>
      </c>
      <c r="P166">
        <v>91</v>
      </c>
    </row>
    <row r="167" spans="1:16" x14ac:dyDescent="0.3">
      <c r="A167">
        <v>84</v>
      </c>
      <c r="P167">
        <v>39</v>
      </c>
    </row>
    <row r="168" spans="1:16" x14ac:dyDescent="0.3">
      <c r="A168">
        <v>62</v>
      </c>
      <c r="P168">
        <v>71</v>
      </c>
    </row>
    <row r="169" spans="1:16" x14ac:dyDescent="0.3">
      <c r="A169">
        <v>91</v>
      </c>
      <c r="P169">
        <v>39</v>
      </c>
    </row>
    <row r="170" spans="1:16" x14ac:dyDescent="0.3">
      <c r="A170">
        <v>81</v>
      </c>
      <c r="P170">
        <v>46</v>
      </c>
    </row>
    <row r="171" spans="1:16" x14ac:dyDescent="0.3">
      <c r="A171">
        <v>73</v>
      </c>
      <c r="P171">
        <v>62</v>
      </c>
    </row>
    <row r="172" spans="1:16" x14ac:dyDescent="0.3">
      <c r="A172">
        <v>40</v>
      </c>
      <c r="P172">
        <v>85</v>
      </c>
    </row>
    <row r="173" spans="1:16" x14ac:dyDescent="0.3">
      <c r="A173">
        <v>43</v>
      </c>
      <c r="P173">
        <v>86</v>
      </c>
    </row>
    <row r="174" spans="1:16" x14ac:dyDescent="0.3">
      <c r="A174">
        <v>65</v>
      </c>
      <c r="P174">
        <v>99</v>
      </c>
    </row>
    <row r="175" spans="1:16" x14ac:dyDescent="0.3">
      <c r="A175">
        <v>18</v>
      </c>
      <c r="P175">
        <v>22</v>
      </c>
    </row>
    <row r="176" spans="1:16" x14ac:dyDescent="0.3">
      <c r="A176">
        <v>34</v>
      </c>
      <c r="P176">
        <v>53</v>
      </c>
    </row>
    <row r="177" spans="1:16" x14ac:dyDescent="0.3">
      <c r="A177">
        <v>30</v>
      </c>
      <c r="P177">
        <v>91</v>
      </c>
    </row>
    <row r="178" spans="1:16" x14ac:dyDescent="0.3">
      <c r="A178">
        <v>21</v>
      </c>
      <c r="P178">
        <v>84</v>
      </c>
    </row>
    <row r="179" spans="1:16" x14ac:dyDescent="0.3">
      <c r="A179">
        <v>77</v>
      </c>
      <c r="P179">
        <v>61</v>
      </c>
    </row>
    <row r="180" spans="1:16" x14ac:dyDescent="0.3">
      <c r="A180">
        <v>44</v>
      </c>
      <c r="P180">
        <v>59</v>
      </c>
    </row>
    <row r="181" spans="1:16" x14ac:dyDescent="0.3">
      <c r="A181">
        <v>74</v>
      </c>
      <c r="P181">
        <v>72</v>
      </c>
    </row>
    <row r="182" spans="1:16" x14ac:dyDescent="0.3">
      <c r="A182">
        <v>48</v>
      </c>
      <c r="P182">
        <v>34</v>
      </c>
    </row>
    <row r="183" spans="1:16" x14ac:dyDescent="0.3">
      <c r="A183">
        <v>48</v>
      </c>
      <c r="P183">
        <v>83</v>
      </c>
    </row>
    <row r="184" spans="1:16" x14ac:dyDescent="0.3">
      <c r="A184">
        <v>26</v>
      </c>
      <c r="P184">
        <v>57</v>
      </c>
    </row>
    <row r="185" spans="1:16" x14ac:dyDescent="0.3">
      <c r="A185">
        <v>48</v>
      </c>
      <c r="P185">
        <v>75</v>
      </c>
    </row>
    <row r="186" spans="1:16" x14ac:dyDescent="0.3">
      <c r="A186">
        <v>50</v>
      </c>
      <c r="P186">
        <v>46</v>
      </c>
    </row>
    <row r="187" spans="1:16" x14ac:dyDescent="0.3">
      <c r="A187">
        <v>93</v>
      </c>
      <c r="P187">
        <v>57</v>
      </c>
    </row>
    <row r="188" spans="1:16" x14ac:dyDescent="0.3">
      <c r="A188">
        <v>51</v>
      </c>
      <c r="P188">
        <v>75</v>
      </c>
    </row>
    <row r="189" spans="1:16" x14ac:dyDescent="0.3">
      <c r="A189">
        <v>53</v>
      </c>
      <c r="P189">
        <v>54</v>
      </c>
    </row>
    <row r="190" spans="1:16" x14ac:dyDescent="0.3">
      <c r="A190">
        <v>22</v>
      </c>
      <c r="P190">
        <v>36</v>
      </c>
    </row>
    <row r="191" spans="1:16" x14ac:dyDescent="0.3">
      <c r="A191">
        <v>45</v>
      </c>
      <c r="P191">
        <v>25</v>
      </c>
    </row>
    <row r="192" spans="1:16" x14ac:dyDescent="0.3">
      <c r="A192">
        <v>53</v>
      </c>
      <c r="P192">
        <v>25</v>
      </c>
    </row>
    <row r="193" spans="1:16" x14ac:dyDescent="0.3">
      <c r="A193">
        <v>59</v>
      </c>
      <c r="P193">
        <v>75</v>
      </c>
    </row>
    <row r="194" spans="1:16" x14ac:dyDescent="0.3">
      <c r="A194">
        <v>74</v>
      </c>
      <c r="P194">
        <v>35</v>
      </c>
    </row>
    <row r="195" spans="1:16" x14ac:dyDescent="0.3">
      <c r="A195">
        <v>51</v>
      </c>
      <c r="P195">
        <v>48</v>
      </c>
    </row>
    <row r="196" spans="1:16" x14ac:dyDescent="0.3">
      <c r="A196">
        <v>60</v>
      </c>
      <c r="P196">
        <v>96</v>
      </c>
    </row>
    <row r="197" spans="1:16" x14ac:dyDescent="0.3">
      <c r="A197">
        <v>72</v>
      </c>
      <c r="P197">
        <v>60</v>
      </c>
    </row>
    <row r="198" spans="1:16" x14ac:dyDescent="0.3">
      <c r="A198">
        <v>49</v>
      </c>
      <c r="P198">
        <v>52</v>
      </c>
    </row>
    <row r="199" spans="1:16" x14ac:dyDescent="0.3">
      <c r="A199">
        <v>90</v>
      </c>
      <c r="P199">
        <v>64</v>
      </c>
    </row>
    <row r="200" spans="1:16" x14ac:dyDescent="0.3">
      <c r="A200">
        <v>22</v>
      </c>
      <c r="P200">
        <v>62</v>
      </c>
    </row>
    <row r="201" spans="1:16" x14ac:dyDescent="0.3">
      <c r="A201">
        <v>59</v>
      </c>
      <c r="P201">
        <v>62</v>
      </c>
    </row>
    <row r="202" spans="1:16" x14ac:dyDescent="0.3">
      <c r="A202">
        <v>77</v>
      </c>
      <c r="P202">
        <v>18</v>
      </c>
    </row>
    <row r="203" spans="1:16" x14ac:dyDescent="0.3">
      <c r="A203">
        <v>22</v>
      </c>
      <c r="P203">
        <v>32</v>
      </c>
    </row>
    <row r="204" spans="1:16" x14ac:dyDescent="0.3">
      <c r="A204">
        <v>48</v>
      </c>
      <c r="P204">
        <v>96</v>
      </c>
    </row>
    <row r="205" spans="1:16" x14ac:dyDescent="0.3">
      <c r="A205">
        <v>76</v>
      </c>
      <c r="P205">
        <v>49</v>
      </c>
    </row>
    <row r="206" spans="1:16" x14ac:dyDescent="0.3">
      <c r="A206">
        <v>94</v>
      </c>
      <c r="P206">
        <v>55</v>
      </c>
    </row>
    <row r="207" spans="1:16" x14ac:dyDescent="0.3">
      <c r="A207">
        <v>63</v>
      </c>
      <c r="P207">
        <v>40</v>
      </c>
    </row>
    <row r="208" spans="1:16" x14ac:dyDescent="0.3">
      <c r="A208">
        <v>64</v>
      </c>
      <c r="P208">
        <v>93</v>
      </c>
    </row>
    <row r="209" spans="1:16" x14ac:dyDescent="0.3">
      <c r="A209">
        <v>91</v>
      </c>
      <c r="P209">
        <v>30</v>
      </c>
    </row>
    <row r="210" spans="1:16" x14ac:dyDescent="0.3">
      <c r="A210">
        <v>39</v>
      </c>
      <c r="P210">
        <v>37</v>
      </c>
    </row>
    <row r="211" spans="1:16" x14ac:dyDescent="0.3">
      <c r="A211">
        <v>71</v>
      </c>
      <c r="P211">
        <v>44</v>
      </c>
    </row>
    <row r="212" spans="1:16" x14ac:dyDescent="0.3">
      <c r="A212">
        <v>39</v>
      </c>
      <c r="P212">
        <v>51</v>
      </c>
    </row>
    <row r="213" spans="1:16" x14ac:dyDescent="0.3">
      <c r="A213">
        <v>46</v>
      </c>
      <c r="P213">
        <v>66</v>
      </c>
    </row>
    <row r="214" spans="1:16" x14ac:dyDescent="0.3">
      <c r="A214">
        <v>62</v>
      </c>
      <c r="P214">
        <v>88</v>
      </c>
    </row>
    <row r="215" spans="1:16" x14ac:dyDescent="0.3">
      <c r="A215">
        <v>85</v>
      </c>
      <c r="P215">
        <v>69</v>
      </c>
    </row>
    <row r="216" spans="1:16" x14ac:dyDescent="0.3">
      <c r="A216">
        <v>86</v>
      </c>
      <c r="P216">
        <v>76</v>
      </c>
    </row>
    <row r="217" spans="1:16" x14ac:dyDescent="0.3">
      <c r="A217">
        <v>99</v>
      </c>
      <c r="P217">
        <v>59</v>
      </c>
    </row>
    <row r="218" spans="1:16" x14ac:dyDescent="0.3">
      <c r="A218">
        <v>22</v>
      </c>
      <c r="P218">
        <v>53</v>
      </c>
    </row>
    <row r="219" spans="1:16" x14ac:dyDescent="0.3">
      <c r="A219">
        <v>53</v>
      </c>
      <c r="P219">
        <v>51</v>
      </c>
    </row>
    <row r="220" spans="1:16" x14ac:dyDescent="0.3">
      <c r="A220">
        <v>91</v>
      </c>
      <c r="P220">
        <v>66</v>
      </c>
    </row>
    <row r="221" spans="1:16" x14ac:dyDescent="0.3">
      <c r="A221">
        <v>84</v>
      </c>
      <c r="P221">
        <v>19</v>
      </c>
    </row>
    <row r="222" spans="1:16" x14ac:dyDescent="0.3">
      <c r="A222">
        <v>61</v>
      </c>
      <c r="P222">
        <v>58</v>
      </c>
    </row>
    <row r="223" spans="1:16" x14ac:dyDescent="0.3">
      <c r="A223">
        <v>59</v>
      </c>
      <c r="P223">
        <v>81</v>
      </c>
    </row>
    <row r="224" spans="1:16" x14ac:dyDescent="0.3">
      <c r="A224">
        <v>72</v>
      </c>
      <c r="P224">
        <v>78</v>
      </c>
    </row>
    <row r="225" spans="1:16" x14ac:dyDescent="0.3">
      <c r="A225">
        <v>34</v>
      </c>
      <c r="P225">
        <v>18</v>
      </c>
    </row>
    <row r="226" spans="1:16" x14ac:dyDescent="0.3">
      <c r="A226">
        <v>83</v>
      </c>
      <c r="P226">
        <v>31</v>
      </c>
    </row>
    <row r="227" spans="1:16" x14ac:dyDescent="0.3">
      <c r="A227">
        <v>57</v>
      </c>
      <c r="P227">
        <v>81</v>
      </c>
    </row>
    <row r="228" spans="1:16" x14ac:dyDescent="0.3">
      <c r="A228">
        <v>75</v>
      </c>
      <c r="P228">
        <v>65</v>
      </c>
    </row>
    <row r="229" spans="1:16" x14ac:dyDescent="0.3">
      <c r="A229">
        <v>46</v>
      </c>
      <c r="P229">
        <v>78</v>
      </c>
    </row>
    <row r="230" spans="1:16" x14ac:dyDescent="0.3">
      <c r="A230">
        <v>57</v>
      </c>
      <c r="P230">
        <v>46</v>
      </c>
    </row>
    <row r="231" spans="1:16" x14ac:dyDescent="0.3">
      <c r="A231">
        <v>75</v>
      </c>
      <c r="P231">
        <v>95</v>
      </c>
    </row>
    <row r="232" spans="1:16" x14ac:dyDescent="0.3">
      <c r="A232">
        <v>54</v>
      </c>
      <c r="P232">
        <v>77</v>
      </c>
    </row>
    <row r="233" spans="1:16" x14ac:dyDescent="0.3">
      <c r="A233">
        <v>36</v>
      </c>
      <c r="P233">
        <v>70</v>
      </c>
    </row>
    <row r="234" spans="1:16" x14ac:dyDescent="0.3">
      <c r="A234">
        <v>25</v>
      </c>
      <c r="P234">
        <v>85</v>
      </c>
    </row>
    <row r="235" spans="1:16" x14ac:dyDescent="0.3">
      <c r="A235">
        <v>25</v>
      </c>
      <c r="P235">
        <v>58</v>
      </c>
    </row>
    <row r="236" spans="1:16" x14ac:dyDescent="0.3">
      <c r="A236">
        <v>75</v>
      </c>
      <c r="P236">
        <v>79</v>
      </c>
    </row>
    <row r="237" spans="1:16" x14ac:dyDescent="0.3">
      <c r="A237">
        <v>35</v>
      </c>
      <c r="P237">
        <v>31</v>
      </c>
    </row>
    <row r="238" spans="1:16" x14ac:dyDescent="0.3">
      <c r="A238">
        <v>48</v>
      </c>
      <c r="P238">
        <v>30</v>
      </c>
    </row>
    <row r="239" spans="1:16" x14ac:dyDescent="0.3">
      <c r="A239">
        <v>96</v>
      </c>
      <c r="P239">
        <v>58</v>
      </c>
    </row>
    <row r="240" spans="1:16" x14ac:dyDescent="0.3">
      <c r="A240">
        <v>60</v>
      </c>
      <c r="P240">
        <v>75</v>
      </c>
    </row>
    <row r="241" spans="1:16" x14ac:dyDescent="0.3">
      <c r="A241">
        <v>52</v>
      </c>
      <c r="P241">
        <v>21</v>
      </c>
    </row>
    <row r="242" spans="1:16" x14ac:dyDescent="0.3">
      <c r="A242">
        <v>64</v>
      </c>
      <c r="P242">
        <v>71</v>
      </c>
    </row>
    <row r="243" spans="1:16" x14ac:dyDescent="0.3">
      <c r="A243">
        <v>62</v>
      </c>
      <c r="P243">
        <v>62</v>
      </c>
    </row>
    <row r="244" spans="1:16" x14ac:dyDescent="0.3">
      <c r="A244">
        <v>62</v>
      </c>
      <c r="P244">
        <v>39</v>
      </c>
    </row>
    <row r="245" spans="1:16" x14ac:dyDescent="0.3">
      <c r="A245">
        <v>18</v>
      </c>
      <c r="P245">
        <v>37</v>
      </c>
    </row>
    <row r="246" spans="1:16" x14ac:dyDescent="0.3">
      <c r="A246">
        <v>32</v>
      </c>
      <c r="P246">
        <v>50</v>
      </c>
    </row>
    <row r="247" spans="1:16" x14ac:dyDescent="0.3">
      <c r="A247">
        <v>96</v>
      </c>
      <c r="P247">
        <v>57</v>
      </c>
    </row>
    <row r="248" spans="1:16" x14ac:dyDescent="0.3">
      <c r="A248">
        <v>49</v>
      </c>
      <c r="P248">
        <v>32</v>
      </c>
    </row>
    <row r="249" spans="1:16" x14ac:dyDescent="0.3">
      <c r="A249">
        <v>55</v>
      </c>
      <c r="P249">
        <v>23</v>
      </c>
    </row>
    <row r="250" spans="1:16" x14ac:dyDescent="0.3">
      <c r="A250">
        <v>40</v>
      </c>
      <c r="P250">
        <v>90</v>
      </c>
    </row>
    <row r="251" spans="1:16" x14ac:dyDescent="0.3">
      <c r="A251">
        <v>93</v>
      </c>
      <c r="P251">
        <v>72</v>
      </c>
    </row>
    <row r="252" spans="1:16" x14ac:dyDescent="0.3">
      <c r="A252">
        <v>30</v>
      </c>
      <c r="P252">
        <v>49</v>
      </c>
    </row>
    <row r="253" spans="1:16" x14ac:dyDescent="0.3">
      <c r="A253">
        <v>37</v>
      </c>
      <c r="P253">
        <v>32</v>
      </c>
    </row>
    <row r="254" spans="1:16" x14ac:dyDescent="0.3">
      <c r="A254">
        <v>44</v>
      </c>
      <c r="P254">
        <v>84</v>
      </c>
    </row>
    <row r="255" spans="1:16" x14ac:dyDescent="0.3">
      <c r="A255">
        <v>51</v>
      </c>
      <c r="P255">
        <v>64</v>
      </c>
    </row>
    <row r="256" spans="1:16" x14ac:dyDescent="0.3">
      <c r="A256">
        <v>66</v>
      </c>
      <c r="P256">
        <v>25</v>
      </c>
    </row>
    <row r="257" spans="1:16" x14ac:dyDescent="0.3">
      <c r="A257">
        <v>88</v>
      </c>
      <c r="P257">
        <v>94</v>
      </c>
    </row>
    <row r="258" spans="1:16" x14ac:dyDescent="0.3">
      <c r="A258">
        <v>69</v>
      </c>
      <c r="P258">
        <v>51</v>
      </c>
    </row>
    <row r="259" spans="1:16" x14ac:dyDescent="0.3">
      <c r="A259">
        <v>76</v>
      </c>
      <c r="P259">
        <v>37</v>
      </c>
    </row>
    <row r="260" spans="1:16" x14ac:dyDescent="0.3">
      <c r="A260">
        <v>59</v>
      </c>
      <c r="P260">
        <v>75</v>
      </c>
    </row>
    <row r="261" spans="1:16" x14ac:dyDescent="0.3">
      <c r="A261">
        <v>53</v>
      </c>
      <c r="P261">
        <v>52</v>
      </c>
    </row>
    <row r="262" spans="1:16" x14ac:dyDescent="0.3">
      <c r="A262">
        <v>51</v>
      </c>
      <c r="P262">
        <v>90</v>
      </c>
    </row>
    <row r="263" spans="1:16" x14ac:dyDescent="0.3">
      <c r="A263">
        <v>66</v>
      </c>
      <c r="P263">
        <v>91</v>
      </c>
    </row>
    <row r="264" spans="1:16" x14ac:dyDescent="0.3">
      <c r="A264">
        <v>19</v>
      </c>
      <c r="P264">
        <v>86</v>
      </c>
    </row>
    <row r="265" spans="1:16" x14ac:dyDescent="0.3">
      <c r="A265">
        <v>58</v>
      </c>
      <c r="P265">
        <v>50</v>
      </c>
    </row>
    <row r="266" spans="1:16" x14ac:dyDescent="0.3">
      <c r="A266">
        <v>81</v>
      </c>
      <c r="P266">
        <v>95</v>
      </c>
    </row>
    <row r="267" spans="1:16" x14ac:dyDescent="0.3">
      <c r="A267">
        <v>78</v>
      </c>
      <c r="P267">
        <v>73</v>
      </c>
    </row>
    <row r="268" spans="1:16" x14ac:dyDescent="0.3">
      <c r="A268">
        <v>18</v>
      </c>
      <c r="P268">
        <v>62</v>
      </c>
    </row>
    <row r="269" spans="1:16" x14ac:dyDescent="0.3">
      <c r="A269">
        <v>31</v>
      </c>
      <c r="P269">
        <v>62</v>
      </c>
    </row>
    <row r="270" spans="1:16" x14ac:dyDescent="0.3">
      <c r="A270">
        <v>81</v>
      </c>
      <c r="P270">
        <v>91</v>
      </c>
    </row>
    <row r="271" spans="1:16" x14ac:dyDescent="0.3">
      <c r="A271">
        <v>65</v>
      </c>
      <c r="P271">
        <v>80</v>
      </c>
    </row>
    <row r="272" spans="1:16" x14ac:dyDescent="0.3">
      <c r="A272">
        <v>78</v>
      </c>
      <c r="P272">
        <v>45</v>
      </c>
    </row>
    <row r="273" spans="1:16" x14ac:dyDescent="0.3">
      <c r="A273">
        <v>46</v>
      </c>
      <c r="P273">
        <v>86</v>
      </c>
    </row>
    <row r="274" spans="1:16" x14ac:dyDescent="0.3">
      <c r="A274">
        <v>95</v>
      </c>
      <c r="P274">
        <v>55</v>
      </c>
    </row>
    <row r="275" spans="1:16" x14ac:dyDescent="0.3">
      <c r="A275">
        <v>77</v>
      </c>
      <c r="P275">
        <v>49</v>
      </c>
    </row>
    <row r="276" spans="1:16" x14ac:dyDescent="0.3">
      <c r="A276">
        <v>70</v>
      </c>
    </row>
    <row r="277" spans="1:16" x14ac:dyDescent="0.3">
      <c r="A277">
        <v>85</v>
      </c>
    </row>
    <row r="278" spans="1:16" x14ac:dyDescent="0.3">
      <c r="A278">
        <v>58</v>
      </c>
    </row>
    <row r="279" spans="1:16" x14ac:dyDescent="0.3">
      <c r="A279">
        <v>79</v>
      </c>
    </row>
    <row r="280" spans="1:16" x14ac:dyDescent="0.3">
      <c r="A280">
        <v>31</v>
      </c>
    </row>
    <row r="281" spans="1:16" x14ac:dyDescent="0.3">
      <c r="A281">
        <v>30</v>
      </c>
    </row>
    <row r="282" spans="1:16" x14ac:dyDescent="0.3">
      <c r="A282">
        <v>58</v>
      </c>
    </row>
    <row r="283" spans="1:16" x14ac:dyDescent="0.3">
      <c r="A283">
        <v>75</v>
      </c>
    </row>
    <row r="284" spans="1:16" x14ac:dyDescent="0.3">
      <c r="A284">
        <v>21</v>
      </c>
    </row>
    <row r="285" spans="1:16" x14ac:dyDescent="0.3">
      <c r="A285">
        <v>71</v>
      </c>
    </row>
    <row r="286" spans="1:16" x14ac:dyDescent="0.3">
      <c r="A286">
        <v>62</v>
      </c>
    </row>
    <row r="287" spans="1:16" x14ac:dyDescent="0.3">
      <c r="A287">
        <v>39</v>
      </c>
    </row>
    <row r="288" spans="1:16" x14ac:dyDescent="0.3">
      <c r="A288">
        <v>37</v>
      </c>
    </row>
    <row r="289" spans="1:1" x14ac:dyDescent="0.3">
      <c r="A289">
        <v>50</v>
      </c>
    </row>
    <row r="290" spans="1:1" x14ac:dyDescent="0.3">
      <c r="A290">
        <v>57</v>
      </c>
    </row>
    <row r="291" spans="1:1" x14ac:dyDescent="0.3">
      <c r="A291">
        <v>32</v>
      </c>
    </row>
    <row r="292" spans="1:1" x14ac:dyDescent="0.3">
      <c r="A292">
        <v>23</v>
      </c>
    </row>
    <row r="293" spans="1:1" x14ac:dyDescent="0.3">
      <c r="A293">
        <v>90</v>
      </c>
    </row>
    <row r="294" spans="1:1" x14ac:dyDescent="0.3">
      <c r="A294">
        <v>72</v>
      </c>
    </row>
    <row r="295" spans="1:1" x14ac:dyDescent="0.3">
      <c r="A295">
        <v>49</v>
      </c>
    </row>
    <row r="296" spans="1:1" x14ac:dyDescent="0.3">
      <c r="A296">
        <v>32</v>
      </c>
    </row>
    <row r="297" spans="1:1" x14ac:dyDescent="0.3">
      <c r="A297">
        <v>84</v>
      </c>
    </row>
    <row r="298" spans="1:1" x14ac:dyDescent="0.3">
      <c r="A298">
        <v>64</v>
      </c>
    </row>
    <row r="299" spans="1:1" x14ac:dyDescent="0.3">
      <c r="A299">
        <v>25</v>
      </c>
    </row>
    <row r="300" spans="1:1" x14ac:dyDescent="0.3">
      <c r="A300">
        <v>94</v>
      </c>
    </row>
    <row r="301" spans="1:1" x14ac:dyDescent="0.3">
      <c r="A301">
        <v>51</v>
      </c>
    </row>
    <row r="302" spans="1:1" x14ac:dyDescent="0.3">
      <c r="A302">
        <v>37</v>
      </c>
    </row>
    <row r="303" spans="1:1" x14ac:dyDescent="0.3">
      <c r="A303">
        <v>75</v>
      </c>
    </row>
    <row r="304" spans="1:1" x14ac:dyDescent="0.3">
      <c r="A304">
        <v>52</v>
      </c>
    </row>
    <row r="305" spans="1:1" x14ac:dyDescent="0.3">
      <c r="A305">
        <v>90</v>
      </c>
    </row>
    <row r="306" spans="1:1" x14ac:dyDescent="0.3">
      <c r="A306">
        <v>91</v>
      </c>
    </row>
    <row r="307" spans="1:1" x14ac:dyDescent="0.3">
      <c r="A307">
        <v>86</v>
      </c>
    </row>
    <row r="308" spans="1:1" x14ac:dyDescent="0.3">
      <c r="A308">
        <v>50</v>
      </c>
    </row>
    <row r="309" spans="1:1" x14ac:dyDescent="0.3">
      <c r="A309">
        <v>95</v>
      </c>
    </row>
    <row r="310" spans="1:1" x14ac:dyDescent="0.3">
      <c r="A310">
        <v>73</v>
      </c>
    </row>
    <row r="311" spans="1:1" x14ac:dyDescent="0.3">
      <c r="A311">
        <v>62</v>
      </c>
    </row>
    <row r="312" spans="1:1" x14ac:dyDescent="0.3">
      <c r="A312">
        <v>62</v>
      </c>
    </row>
    <row r="313" spans="1:1" x14ac:dyDescent="0.3">
      <c r="A313">
        <v>91</v>
      </c>
    </row>
    <row r="314" spans="1:1" x14ac:dyDescent="0.3">
      <c r="A314">
        <v>80</v>
      </c>
    </row>
    <row r="315" spans="1:1" x14ac:dyDescent="0.3">
      <c r="A315">
        <v>45</v>
      </c>
    </row>
    <row r="316" spans="1:1" x14ac:dyDescent="0.3">
      <c r="A316">
        <v>86</v>
      </c>
    </row>
    <row r="317" spans="1:1" x14ac:dyDescent="0.3">
      <c r="A317">
        <v>55</v>
      </c>
    </row>
    <row r="318" spans="1:1" x14ac:dyDescent="0.3">
      <c r="A318">
        <v>49</v>
      </c>
    </row>
    <row r="319" spans="1:1" x14ac:dyDescent="0.3">
      <c r="A319">
        <v>90</v>
      </c>
    </row>
    <row r="320" spans="1:1" x14ac:dyDescent="0.3">
      <c r="A320">
        <v>48</v>
      </c>
    </row>
    <row r="321" spans="1:1" x14ac:dyDescent="0.3">
      <c r="A321">
        <v>96</v>
      </c>
    </row>
    <row r="322" spans="1:1" x14ac:dyDescent="0.3">
      <c r="A322">
        <v>22</v>
      </c>
    </row>
    <row r="323" spans="1:1" x14ac:dyDescent="0.3">
      <c r="A323">
        <v>69</v>
      </c>
    </row>
    <row r="324" spans="1:1" x14ac:dyDescent="0.3">
      <c r="A324">
        <v>41</v>
      </c>
    </row>
    <row r="325" spans="1:1" x14ac:dyDescent="0.3">
      <c r="A325">
        <v>68</v>
      </c>
    </row>
    <row r="326" spans="1:1" x14ac:dyDescent="0.3">
      <c r="A326">
        <v>35</v>
      </c>
    </row>
    <row r="327" spans="1:1" x14ac:dyDescent="0.3">
      <c r="A327">
        <v>58</v>
      </c>
    </row>
    <row r="328" spans="1:1" x14ac:dyDescent="0.3">
      <c r="A328">
        <v>28</v>
      </c>
    </row>
    <row r="329" spans="1:1" x14ac:dyDescent="0.3">
      <c r="A329">
        <v>18</v>
      </c>
    </row>
    <row r="330" spans="1:1" x14ac:dyDescent="0.3">
      <c r="A330">
        <v>93</v>
      </c>
    </row>
    <row r="331" spans="1:1" x14ac:dyDescent="0.3">
      <c r="A331">
        <v>59</v>
      </c>
    </row>
    <row r="332" spans="1:1" x14ac:dyDescent="0.3">
      <c r="A332">
        <v>48</v>
      </c>
    </row>
    <row r="333" spans="1:1" x14ac:dyDescent="0.3">
      <c r="A333">
        <v>32</v>
      </c>
    </row>
    <row r="334" spans="1:1" x14ac:dyDescent="0.3">
      <c r="A334">
        <v>44</v>
      </c>
    </row>
    <row r="335" spans="1:1" x14ac:dyDescent="0.3">
      <c r="A335">
        <v>68</v>
      </c>
    </row>
    <row r="336" spans="1:1" x14ac:dyDescent="0.3">
      <c r="A336">
        <v>48</v>
      </c>
    </row>
    <row r="337" spans="1:1" x14ac:dyDescent="0.3">
      <c r="A337">
        <v>46</v>
      </c>
    </row>
    <row r="338" spans="1:1" x14ac:dyDescent="0.3">
      <c r="A338">
        <v>53</v>
      </c>
    </row>
    <row r="339" spans="1:1" x14ac:dyDescent="0.3">
      <c r="A339">
        <v>44</v>
      </c>
    </row>
    <row r="340" spans="1:1" x14ac:dyDescent="0.3">
      <c r="A340">
        <v>100</v>
      </c>
    </row>
    <row r="341" spans="1:1" x14ac:dyDescent="0.3">
      <c r="A341">
        <v>96</v>
      </c>
    </row>
    <row r="342" spans="1:1" x14ac:dyDescent="0.3">
      <c r="A342">
        <v>28</v>
      </c>
    </row>
    <row r="343" spans="1:1" x14ac:dyDescent="0.3">
      <c r="A343">
        <v>98</v>
      </c>
    </row>
    <row r="344" spans="1:1" x14ac:dyDescent="0.3">
      <c r="A344">
        <v>68</v>
      </c>
    </row>
    <row r="345" spans="1:1" x14ac:dyDescent="0.3">
      <c r="A345">
        <v>74</v>
      </c>
    </row>
    <row r="346" spans="1:1" x14ac:dyDescent="0.3">
      <c r="A346">
        <v>52</v>
      </c>
    </row>
    <row r="347" spans="1:1" x14ac:dyDescent="0.3">
      <c r="A347">
        <v>70</v>
      </c>
    </row>
    <row r="348" spans="1:1" x14ac:dyDescent="0.3">
      <c r="A348">
        <v>96</v>
      </c>
    </row>
    <row r="349" spans="1:1" x14ac:dyDescent="0.3">
      <c r="A349">
        <v>74</v>
      </c>
    </row>
    <row r="350" spans="1:1" x14ac:dyDescent="0.3">
      <c r="A350">
        <v>45</v>
      </c>
    </row>
    <row r="351" spans="1:1" x14ac:dyDescent="0.3">
      <c r="A351">
        <v>98</v>
      </c>
    </row>
    <row r="352" spans="1:1" x14ac:dyDescent="0.3">
      <c r="A352">
        <v>62</v>
      </c>
    </row>
    <row r="353" spans="1:1" x14ac:dyDescent="0.3">
      <c r="A353">
        <v>92</v>
      </c>
    </row>
    <row r="354" spans="1:1" x14ac:dyDescent="0.3">
      <c r="A354">
        <v>98</v>
      </c>
    </row>
    <row r="355" spans="1:1" x14ac:dyDescent="0.3">
      <c r="A355">
        <v>71</v>
      </c>
    </row>
    <row r="356" spans="1:1" x14ac:dyDescent="0.3">
      <c r="A356">
        <v>73</v>
      </c>
    </row>
    <row r="357" spans="1:1" x14ac:dyDescent="0.3">
      <c r="A357">
        <v>89</v>
      </c>
    </row>
    <row r="358" spans="1:1" x14ac:dyDescent="0.3">
      <c r="A358">
        <v>21</v>
      </c>
    </row>
    <row r="359" spans="1:1" x14ac:dyDescent="0.3">
      <c r="A359">
        <v>38</v>
      </c>
    </row>
    <row r="360" spans="1:1" x14ac:dyDescent="0.3">
      <c r="A360">
        <v>33</v>
      </c>
    </row>
    <row r="361" spans="1:1" x14ac:dyDescent="0.3">
      <c r="A361">
        <v>52</v>
      </c>
    </row>
    <row r="362" spans="1:1" x14ac:dyDescent="0.3">
      <c r="A362">
        <v>63</v>
      </c>
    </row>
    <row r="363" spans="1:1" x14ac:dyDescent="0.3">
      <c r="A363">
        <v>45</v>
      </c>
    </row>
    <row r="364" spans="1:1" x14ac:dyDescent="0.3">
      <c r="A364">
        <v>80</v>
      </c>
    </row>
    <row r="365" spans="1:1" x14ac:dyDescent="0.3">
      <c r="A365">
        <v>42</v>
      </c>
    </row>
    <row r="366" spans="1:1" x14ac:dyDescent="0.3">
      <c r="A366">
        <v>95</v>
      </c>
    </row>
    <row r="367" spans="1:1" x14ac:dyDescent="0.3">
      <c r="A367">
        <v>80</v>
      </c>
    </row>
    <row r="368" spans="1:1" x14ac:dyDescent="0.3">
      <c r="A368">
        <v>19</v>
      </c>
    </row>
    <row r="369" spans="1:1" x14ac:dyDescent="0.3">
      <c r="A369">
        <v>46</v>
      </c>
    </row>
    <row r="370" spans="1:1" x14ac:dyDescent="0.3">
      <c r="A370">
        <v>37</v>
      </c>
    </row>
    <row r="371" spans="1:1" x14ac:dyDescent="0.3">
      <c r="A371">
        <v>86</v>
      </c>
    </row>
    <row r="372" spans="1:1" x14ac:dyDescent="0.3">
      <c r="A372">
        <v>87</v>
      </c>
    </row>
    <row r="373" spans="1:1" x14ac:dyDescent="0.3">
      <c r="A373">
        <v>72</v>
      </c>
    </row>
    <row r="374" spans="1:1" x14ac:dyDescent="0.3">
      <c r="A374">
        <v>97</v>
      </c>
    </row>
    <row r="375" spans="1:1" x14ac:dyDescent="0.3">
      <c r="A375">
        <v>57</v>
      </c>
    </row>
    <row r="376" spans="1:1" x14ac:dyDescent="0.3">
      <c r="A376">
        <v>33</v>
      </c>
    </row>
    <row r="377" spans="1:1" x14ac:dyDescent="0.3">
      <c r="A377">
        <v>83</v>
      </c>
    </row>
    <row r="378" spans="1:1" x14ac:dyDescent="0.3">
      <c r="A378">
        <v>32</v>
      </c>
    </row>
    <row r="379" spans="1:1" x14ac:dyDescent="0.3">
      <c r="A379">
        <v>96</v>
      </c>
    </row>
    <row r="380" spans="1:1" x14ac:dyDescent="0.3">
      <c r="A380">
        <v>98</v>
      </c>
    </row>
    <row r="381" spans="1:1" x14ac:dyDescent="0.3">
      <c r="A381">
        <v>46</v>
      </c>
    </row>
    <row r="382" spans="1:1" x14ac:dyDescent="0.3">
      <c r="A382">
        <v>26</v>
      </c>
    </row>
    <row r="383" spans="1:1" x14ac:dyDescent="0.3">
      <c r="A383">
        <v>28</v>
      </c>
    </row>
    <row r="384" spans="1:1" x14ac:dyDescent="0.3">
      <c r="A384">
        <v>69</v>
      </c>
    </row>
    <row r="385" spans="1:1" x14ac:dyDescent="0.3">
      <c r="A385">
        <v>96</v>
      </c>
    </row>
    <row r="386" spans="1:1" x14ac:dyDescent="0.3">
      <c r="A386">
        <v>68</v>
      </c>
    </row>
    <row r="387" spans="1:1" x14ac:dyDescent="0.3">
      <c r="A387">
        <v>72</v>
      </c>
    </row>
    <row r="388" spans="1:1" x14ac:dyDescent="0.3">
      <c r="A388">
        <v>45</v>
      </c>
    </row>
    <row r="389" spans="1:1" x14ac:dyDescent="0.3">
      <c r="A389">
        <v>59</v>
      </c>
    </row>
    <row r="390" spans="1:1" x14ac:dyDescent="0.3">
      <c r="A390">
        <v>21</v>
      </c>
    </row>
    <row r="391" spans="1:1" x14ac:dyDescent="0.3">
      <c r="A391">
        <v>22</v>
      </c>
    </row>
    <row r="392" spans="1:1" x14ac:dyDescent="0.3">
      <c r="A392">
        <v>62</v>
      </c>
    </row>
    <row r="393" spans="1:1" x14ac:dyDescent="0.3">
      <c r="A393">
        <v>92</v>
      </c>
    </row>
    <row r="394" spans="1:1" x14ac:dyDescent="0.3">
      <c r="A394">
        <v>39</v>
      </c>
    </row>
    <row r="395" spans="1:1" x14ac:dyDescent="0.3">
      <c r="A395">
        <v>59</v>
      </c>
    </row>
    <row r="396" spans="1:1" x14ac:dyDescent="0.3">
      <c r="A396">
        <v>62</v>
      </c>
    </row>
    <row r="397" spans="1:1" x14ac:dyDescent="0.3">
      <c r="A397">
        <v>94</v>
      </c>
    </row>
    <row r="398" spans="1:1" x14ac:dyDescent="0.3">
      <c r="A398">
        <v>28</v>
      </c>
    </row>
    <row r="399" spans="1:1" x14ac:dyDescent="0.3">
      <c r="A399">
        <v>96</v>
      </c>
    </row>
    <row r="400" spans="1:1" x14ac:dyDescent="0.3">
      <c r="A400">
        <v>53</v>
      </c>
    </row>
    <row r="401" spans="1:1" x14ac:dyDescent="0.3">
      <c r="A401">
        <v>97</v>
      </c>
    </row>
    <row r="402" spans="1:1" x14ac:dyDescent="0.3">
      <c r="A402">
        <v>100</v>
      </c>
    </row>
    <row r="403" spans="1:1" x14ac:dyDescent="0.3">
      <c r="A403">
        <v>25</v>
      </c>
    </row>
    <row r="404" spans="1:1" x14ac:dyDescent="0.3">
      <c r="A404">
        <v>24</v>
      </c>
    </row>
    <row r="405" spans="1:1" x14ac:dyDescent="0.3">
      <c r="A405">
        <v>82</v>
      </c>
    </row>
    <row r="406" spans="1:1" x14ac:dyDescent="0.3">
      <c r="A406">
        <v>24</v>
      </c>
    </row>
    <row r="407" spans="1:1" x14ac:dyDescent="0.3">
      <c r="A407">
        <v>60</v>
      </c>
    </row>
    <row r="408" spans="1:1" x14ac:dyDescent="0.3">
      <c r="A408">
        <v>64</v>
      </c>
    </row>
    <row r="409" spans="1:1" x14ac:dyDescent="0.3">
      <c r="A409">
        <v>68</v>
      </c>
    </row>
    <row r="410" spans="1:1" x14ac:dyDescent="0.3">
      <c r="A410">
        <v>31</v>
      </c>
    </row>
    <row r="411" spans="1:1" x14ac:dyDescent="0.3">
      <c r="A411">
        <v>94</v>
      </c>
    </row>
    <row r="412" spans="1:1" x14ac:dyDescent="0.3">
      <c r="A412">
        <v>33</v>
      </c>
    </row>
    <row r="413" spans="1:1" x14ac:dyDescent="0.3">
      <c r="A413">
        <v>76</v>
      </c>
    </row>
    <row r="414" spans="1:1" x14ac:dyDescent="0.3">
      <c r="A414">
        <v>62</v>
      </c>
    </row>
    <row r="415" spans="1:1" x14ac:dyDescent="0.3">
      <c r="A415">
        <v>61</v>
      </c>
    </row>
    <row r="416" spans="1:1" x14ac:dyDescent="0.3">
      <c r="A416">
        <v>52</v>
      </c>
    </row>
    <row r="417" spans="1:1" x14ac:dyDescent="0.3">
      <c r="A417">
        <v>34</v>
      </c>
    </row>
    <row r="418" spans="1:1" x14ac:dyDescent="0.3">
      <c r="A418">
        <v>44</v>
      </c>
    </row>
    <row r="419" spans="1:1" x14ac:dyDescent="0.3">
      <c r="A419">
        <v>22</v>
      </c>
    </row>
    <row r="420" spans="1:1" x14ac:dyDescent="0.3">
      <c r="A420">
        <v>59</v>
      </c>
    </row>
    <row r="421" spans="1:1" x14ac:dyDescent="0.3">
      <c r="A421">
        <v>98</v>
      </c>
    </row>
    <row r="422" spans="1:1" x14ac:dyDescent="0.3">
      <c r="A422">
        <v>89</v>
      </c>
    </row>
    <row r="423" spans="1:1" x14ac:dyDescent="0.3">
      <c r="A423">
        <v>40</v>
      </c>
    </row>
    <row r="424" spans="1:1" x14ac:dyDescent="0.3">
      <c r="A424">
        <v>30</v>
      </c>
    </row>
    <row r="425" spans="1:1" x14ac:dyDescent="0.3">
      <c r="A425">
        <v>89</v>
      </c>
    </row>
    <row r="426" spans="1:1" x14ac:dyDescent="0.3">
      <c r="A426">
        <v>19</v>
      </c>
    </row>
    <row r="427" spans="1:1" x14ac:dyDescent="0.3">
      <c r="A427">
        <v>33</v>
      </c>
    </row>
    <row r="428" spans="1:1" x14ac:dyDescent="0.3">
      <c r="A428">
        <v>64</v>
      </c>
    </row>
    <row r="429" spans="1:1" x14ac:dyDescent="0.3">
      <c r="A429">
        <v>63</v>
      </c>
    </row>
    <row r="430" spans="1:1" x14ac:dyDescent="0.3">
      <c r="A430">
        <v>100</v>
      </c>
    </row>
    <row r="431" spans="1:1" x14ac:dyDescent="0.3">
      <c r="A431">
        <v>27</v>
      </c>
    </row>
    <row r="432" spans="1:1" x14ac:dyDescent="0.3">
      <c r="A432">
        <v>28</v>
      </c>
    </row>
    <row r="433" spans="1:1" x14ac:dyDescent="0.3">
      <c r="A433">
        <v>63</v>
      </c>
    </row>
    <row r="434" spans="1:1" x14ac:dyDescent="0.3">
      <c r="A434">
        <v>18</v>
      </c>
    </row>
    <row r="435" spans="1:1" x14ac:dyDescent="0.3">
      <c r="A435">
        <v>65</v>
      </c>
    </row>
    <row r="436" spans="1:1" x14ac:dyDescent="0.3">
      <c r="A436">
        <v>75</v>
      </c>
    </row>
    <row r="437" spans="1:1" x14ac:dyDescent="0.3">
      <c r="A437">
        <v>75</v>
      </c>
    </row>
    <row r="438" spans="1:1" x14ac:dyDescent="0.3">
      <c r="A438">
        <v>91</v>
      </c>
    </row>
    <row r="439" spans="1:1" x14ac:dyDescent="0.3">
      <c r="A439">
        <v>71</v>
      </c>
    </row>
    <row r="440" spans="1:1" x14ac:dyDescent="0.3">
      <c r="A440">
        <v>30</v>
      </c>
    </row>
    <row r="441" spans="1:1" x14ac:dyDescent="0.3">
      <c r="A441">
        <v>54</v>
      </c>
    </row>
    <row r="442" spans="1:1" x14ac:dyDescent="0.3">
      <c r="A442">
        <v>74</v>
      </c>
    </row>
    <row r="443" spans="1:1" x14ac:dyDescent="0.3">
      <c r="A443">
        <v>46</v>
      </c>
    </row>
    <row r="444" spans="1:1" x14ac:dyDescent="0.3">
      <c r="A444">
        <v>38</v>
      </c>
    </row>
    <row r="445" spans="1:1" x14ac:dyDescent="0.3">
      <c r="A445">
        <v>57</v>
      </c>
    </row>
    <row r="446" spans="1:1" x14ac:dyDescent="0.3">
      <c r="A446">
        <v>64</v>
      </c>
    </row>
    <row r="447" spans="1:1" x14ac:dyDescent="0.3">
      <c r="A447">
        <v>19</v>
      </c>
    </row>
    <row r="448" spans="1:1" x14ac:dyDescent="0.3">
      <c r="A448">
        <v>88</v>
      </c>
    </row>
    <row r="449" spans="1:1" x14ac:dyDescent="0.3">
      <c r="A449">
        <v>26</v>
      </c>
    </row>
    <row r="450" spans="1:1" x14ac:dyDescent="0.3">
      <c r="A450">
        <v>69</v>
      </c>
    </row>
    <row r="451" spans="1:1" x14ac:dyDescent="0.3">
      <c r="A451">
        <v>72</v>
      </c>
    </row>
    <row r="452" spans="1:1" x14ac:dyDescent="0.3">
      <c r="A452">
        <v>87</v>
      </c>
    </row>
    <row r="453" spans="1:1" x14ac:dyDescent="0.3">
      <c r="A453">
        <v>39</v>
      </c>
    </row>
    <row r="454" spans="1:1" x14ac:dyDescent="0.3">
      <c r="A454">
        <v>91</v>
      </c>
    </row>
    <row r="455" spans="1:1" x14ac:dyDescent="0.3">
      <c r="A455">
        <v>74</v>
      </c>
    </row>
    <row r="456" spans="1:1" x14ac:dyDescent="0.3">
      <c r="A456">
        <v>28</v>
      </c>
    </row>
    <row r="457" spans="1:1" x14ac:dyDescent="0.3">
      <c r="A457">
        <v>94</v>
      </c>
    </row>
    <row r="458" spans="1:1" x14ac:dyDescent="0.3">
      <c r="A458">
        <v>24</v>
      </c>
    </row>
    <row r="459" spans="1:1" x14ac:dyDescent="0.3">
      <c r="A459">
        <v>29</v>
      </c>
    </row>
    <row r="460" spans="1:1" x14ac:dyDescent="0.3">
      <c r="A460">
        <v>54</v>
      </c>
    </row>
    <row r="461" spans="1:1" x14ac:dyDescent="0.3">
      <c r="A461">
        <v>28</v>
      </c>
    </row>
    <row r="462" spans="1:1" x14ac:dyDescent="0.3">
      <c r="A462">
        <v>98</v>
      </c>
    </row>
    <row r="463" spans="1:1" x14ac:dyDescent="0.3">
      <c r="A463">
        <v>18</v>
      </c>
    </row>
    <row r="464" spans="1:1" x14ac:dyDescent="0.3">
      <c r="A464">
        <v>95</v>
      </c>
    </row>
    <row r="465" spans="1:1" x14ac:dyDescent="0.3">
      <c r="A465">
        <v>50</v>
      </c>
    </row>
    <row r="466" spans="1:1" x14ac:dyDescent="0.3">
      <c r="A466">
        <v>37</v>
      </c>
    </row>
    <row r="467" spans="1:1" x14ac:dyDescent="0.3">
      <c r="A467">
        <v>93</v>
      </c>
    </row>
    <row r="468" spans="1:1" x14ac:dyDescent="0.3">
      <c r="A468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AFA9-12C7-47E0-B9CC-6A13D27BEF8B}">
  <dimension ref="B4:U463"/>
  <sheetViews>
    <sheetView topLeftCell="A5" zoomScaleNormal="100" workbookViewId="0">
      <selection activeCell="F18" sqref="F18"/>
    </sheetView>
  </sheetViews>
  <sheetFormatPr defaultRowHeight="14.4" x14ac:dyDescent="0.3"/>
  <cols>
    <col min="2" max="2" width="8.88671875" style="3"/>
    <col min="3" max="3" width="14" customWidth="1"/>
    <col min="7" max="7" width="11.33203125" customWidth="1"/>
    <col min="13" max="13" width="10.5546875" customWidth="1"/>
  </cols>
  <sheetData>
    <row r="4" spans="2:21" x14ac:dyDescent="0.3">
      <c r="G4" s="6" t="s">
        <v>41</v>
      </c>
      <c r="H4" s="6"/>
    </row>
    <row r="5" spans="2:21" x14ac:dyDescent="0.3">
      <c r="B5" s="3" t="s">
        <v>42</v>
      </c>
    </row>
    <row r="6" spans="2:21" x14ac:dyDescent="0.3">
      <c r="G6" s="7" t="s">
        <v>43</v>
      </c>
      <c r="H6" s="7" t="s">
        <v>44</v>
      </c>
      <c r="I6" s="7"/>
      <c r="J6" s="7"/>
      <c r="K6" s="7"/>
      <c r="L6" s="7"/>
      <c r="M6" s="7"/>
      <c r="N6" s="7"/>
      <c r="O6" s="7"/>
      <c r="P6" s="7"/>
    </row>
    <row r="7" spans="2:21" x14ac:dyDescent="0.3">
      <c r="B7" s="8">
        <v>98</v>
      </c>
    </row>
    <row r="8" spans="2:21" x14ac:dyDescent="0.3">
      <c r="B8" s="8">
        <v>52</v>
      </c>
    </row>
    <row r="9" spans="2:21" x14ac:dyDescent="0.3">
      <c r="B9" s="8">
        <v>30</v>
      </c>
      <c r="F9" s="9" t="s">
        <v>45</v>
      </c>
      <c r="G9" s="9">
        <v>1</v>
      </c>
      <c r="H9" s="9">
        <v>2</v>
      </c>
      <c r="I9" s="9">
        <v>3</v>
      </c>
      <c r="J9" s="9">
        <v>4</v>
      </c>
      <c r="K9" s="9">
        <v>5</v>
      </c>
      <c r="L9" s="9">
        <v>6</v>
      </c>
      <c r="M9" s="9">
        <v>7</v>
      </c>
      <c r="N9" s="9">
        <v>8</v>
      </c>
      <c r="O9" s="9">
        <v>9</v>
      </c>
      <c r="P9" s="9">
        <v>10</v>
      </c>
      <c r="Q9" s="9">
        <v>11</v>
      </c>
      <c r="R9" s="9">
        <v>12</v>
      </c>
      <c r="S9" s="9">
        <v>13</v>
      </c>
      <c r="T9" s="9">
        <v>14</v>
      </c>
      <c r="U9" s="9">
        <v>15</v>
      </c>
    </row>
    <row r="10" spans="2:21" x14ac:dyDescent="0.3">
      <c r="B10" s="8">
        <v>90</v>
      </c>
    </row>
    <row r="11" spans="2:21" x14ac:dyDescent="0.3">
      <c r="B11" s="8">
        <v>73</v>
      </c>
      <c r="C11" t="s">
        <v>46</v>
      </c>
      <c r="D11" s="10">
        <f>AVERAGE(B7:B463)</f>
        <v>57.004376367614881</v>
      </c>
      <c r="G11">
        <v>52</v>
      </c>
      <c r="H11">
        <v>21</v>
      </c>
      <c r="I11">
        <v>72</v>
      </c>
      <c r="J11">
        <v>62</v>
      </c>
      <c r="K11">
        <v>73</v>
      </c>
      <c r="L11">
        <v>77</v>
      </c>
      <c r="M11">
        <v>40</v>
      </c>
      <c r="N11" s="3">
        <v>51</v>
      </c>
      <c r="O11">
        <v>20</v>
      </c>
      <c r="P11">
        <v>76</v>
      </c>
      <c r="Q11">
        <v>72</v>
      </c>
      <c r="R11">
        <v>18</v>
      </c>
      <c r="S11">
        <v>97</v>
      </c>
      <c r="T11">
        <v>33</v>
      </c>
      <c r="U11">
        <v>83</v>
      </c>
    </row>
    <row r="12" spans="2:21" x14ac:dyDescent="0.3">
      <c r="B12" s="8">
        <v>98</v>
      </c>
      <c r="G12">
        <v>30</v>
      </c>
      <c r="H12">
        <v>10</v>
      </c>
      <c r="I12">
        <v>78</v>
      </c>
      <c r="J12">
        <v>66</v>
      </c>
      <c r="K12">
        <v>40</v>
      </c>
      <c r="L12">
        <v>72</v>
      </c>
      <c r="M12">
        <v>100</v>
      </c>
      <c r="N12" s="3">
        <v>23</v>
      </c>
      <c r="O12">
        <v>96</v>
      </c>
      <c r="P12">
        <v>38</v>
      </c>
      <c r="Q12">
        <v>23</v>
      </c>
      <c r="R12">
        <v>79</v>
      </c>
      <c r="S12">
        <v>46</v>
      </c>
      <c r="T12">
        <v>79</v>
      </c>
      <c r="U12">
        <v>75</v>
      </c>
    </row>
    <row r="13" spans="2:21" x14ac:dyDescent="0.3">
      <c r="B13" s="8">
        <v>39</v>
      </c>
      <c r="C13" t="s">
        <v>47</v>
      </c>
      <c r="D13">
        <f>STDEV(B7:B463)</f>
        <v>27.341809417244384</v>
      </c>
      <c r="G13">
        <v>90</v>
      </c>
      <c r="H13">
        <v>94</v>
      </c>
      <c r="I13">
        <v>96</v>
      </c>
      <c r="J13">
        <v>92</v>
      </c>
      <c r="K13">
        <v>73</v>
      </c>
      <c r="L13">
        <v>96</v>
      </c>
      <c r="M13">
        <v>91</v>
      </c>
      <c r="N13" s="3">
        <v>76</v>
      </c>
      <c r="O13">
        <v>67</v>
      </c>
      <c r="P13">
        <v>74</v>
      </c>
      <c r="Q13">
        <v>53</v>
      </c>
      <c r="R13">
        <v>83</v>
      </c>
      <c r="S13">
        <v>31</v>
      </c>
      <c r="T13">
        <v>86</v>
      </c>
      <c r="U13">
        <v>20</v>
      </c>
    </row>
    <row r="14" spans="2:21" x14ac:dyDescent="0.3">
      <c r="B14" s="8">
        <v>48</v>
      </c>
      <c r="G14">
        <v>52</v>
      </c>
      <c r="H14">
        <v>85</v>
      </c>
      <c r="I14">
        <v>93</v>
      </c>
      <c r="J14">
        <v>79</v>
      </c>
      <c r="K14">
        <v>86</v>
      </c>
      <c r="L14">
        <v>57</v>
      </c>
      <c r="M14">
        <v>79</v>
      </c>
      <c r="N14" s="3">
        <v>30</v>
      </c>
      <c r="O14">
        <v>56</v>
      </c>
      <c r="P14">
        <v>50</v>
      </c>
      <c r="Q14">
        <v>58</v>
      </c>
      <c r="R14">
        <v>89</v>
      </c>
      <c r="S14">
        <v>39</v>
      </c>
      <c r="T14">
        <v>12</v>
      </c>
      <c r="U14">
        <v>90</v>
      </c>
    </row>
    <row r="15" spans="2:21" x14ac:dyDescent="0.3">
      <c r="B15" s="8">
        <v>19</v>
      </c>
      <c r="G15">
        <v>98</v>
      </c>
      <c r="H15">
        <v>78</v>
      </c>
      <c r="I15">
        <v>79</v>
      </c>
      <c r="J15">
        <v>32</v>
      </c>
      <c r="K15">
        <v>64</v>
      </c>
      <c r="L15">
        <v>23</v>
      </c>
      <c r="M15">
        <v>88</v>
      </c>
      <c r="N15" s="3">
        <v>15</v>
      </c>
      <c r="O15">
        <v>53</v>
      </c>
      <c r="P15">
        <v>69</v>
      </c>
      <c r="Q15">
        <v>76</v>
      </c>
      <c r="R15">
        <v>67</v>
      </c>
      <c r="S15">
        <v>29</v>
      </c>
      <c r="T15">
        <v>41</v>
      </c>
      <c r="U15">
        <v>96</v>
      </c>
    </row>
    <row r="16" spans="2:21" x14ac:dyDescent="0.3">
      <c r="B16" s="8">
        <v>100</v>
      </c>
      <c r="G16">
        <v>40</v>
      </c>
      <c r="H16">
        <v>10</v>
      </c>
      <c r="I16">
        <v>67</v>
      </c>
      <c r="J16">
        <v>28</v>
      </c>
      <c r="K16">
        <v>32</v>
      </c>
      <c r="L16">
        <v>65</v>
      </c>
      <c r="M16">
        <v>41</v>
      </c>
      <c r="N16" s="3">
        <v>88</v>
      </c>
      <c r="O16">
        <v>20</v>
      </c>
      <c r="P16">
        <v>74</v>
      </c>
      <c r="Q16">
        <v>23</v>
      </c>
      <c r="R16">
        <v>33</v>
      </c>
      <c r="S16">
        <v>43</v>
      </c>
      <c r="T16">
        <v>33</v>
      </c>
      <c r="U16">
        <v>67</v>
      </c>
    </row>
    <row r="17" spans="2:21" x14ac:dyDescent="0.3">
      <c r="B17" s="8">
        <v>97</v>
      </c>
      <c r="G17">
        <v>48</v>
      </c>
      <c r="H17">
        <v>95</v>
      </c>
      <c r="I17">
        <v>35</v>
      </c>
      <c r="J17">
        <v>100</v>
      </c>
      <c r="K17">
        <v>36</v>
      </c>
      <c r="L17">
        <v>39</v>
      </c>
      <c r="M17">
        <v>55</v>
      </c>
      <c r="N17" s="3">
        <v>36</v>
      </c>
      <c r="O17">
        <v>31</v>
      </c>
      <c r="P17">
        <v>85</v>
      </c>
      <c r="Q17">
        <v>10</v>
      </c>
      <c r="R17">
        <v>79</v>
      </c>
      <c r="S17">
        <v>53</v>
      </c>
      <c r="T17">
        <v>43</v>
      </c>
      <c r="U17">
        <v>64</v>
      </c>
    </row>
    <row r="18" spans="2:21" x14ac:dyDescent="0.3">
      <c r="B18" s="8">
        <v>10</v>
      </c>
      <c r="G18">
        <v>19</v>
      </c>
      <c r="H18">
        <v>67</v>
      </c>
      <c r="I18">
        <v>29</v>
      </c>
      <c r="J18">
        <v>90</v>
      </c>
      <c r="K18">
        <v>80</v>
      </c>
      <c r="L18">
        <v>14</v>
      </c>
      <c r="M18">
        <v>31</v>
      </c>
      <c r="N18" s="3">
        <v>69</v>
      </c>
      <c r="O18">
        <v>93</v>
      </c>
      <c r="P18">
        <v>94</v>
      </c>
      <c r="Q18">
        <v>84</v>
      </c>
      <c r="R18">
        <v>86</v>
      </c>
      <c r="S18">
        <v>30</v>
      </c>
      <c r="T18">
        <v>53</v>
      </c>
      <c r="U18">
        <v>68</v>
      </c>
    </row>
    <row r="19" spans="2:21" x14ac:dyDescent="0.3">
      <c r="B19" s="8">
        <v>94</v>
      </c>
      <c r="G19">
        <v>20</v>
      </c>
      <c r="H19">
        <v>63</v>
      </c>
      <c r="I19">
        <v>91</v>
      </c>
      <c r="J19">
        <v>85</v>
      </c>
      <c r="K19">
        <v>47</v>
      </c>
      <c r="L19">
        <v>56</v>
      </c>
      <c r="M19">
        <v>22</v>
      </c>
      <c r="N19" s="3">
        <v>96</v>
      </c>
      <c r="O19">
        <v>13</v>
      </c>
      <c r="P19">
        <v>40</v>
      </c>
      <c r="Q19">
        <v>50</v>
      </c>
      <c r="R19">
        <v>12</v>
      </c>
      <c r="S19">
        <v>91</v>
      </c>
      <c r="T19">
        <v>30</v>
      </c>
      <c r="U19">
        <v>46</v>
      </c>
    </row>
    <row r="20" spans="2:21" x14ac:dyDescent="0.3">
      <c r="B20" s="8">
        <v>85</v>
      </c>
      <c r="N20" s="3"/>
    </row>
    <row r="21" spans="2:21" x14ac:dyDescent="0.3">
      <c r="B21" s="8">
        <v>78</v>
      </c>
      <c r="N21" s="3"/>
    </row>
    <row r="22" spans="2:21" x14ac:dyDescent="0.3">
      <c r="B22" s="8">
        <v>10</v>
      </c>
      <c r="F22" t="s">
        <v>48</v>
      </c>
      <c r="G22">
        <f>AVERAGE(G11:G19)</f>
        <v>49.888888888888886</v>
      </c>
      <c r="H22">
        <f t="shared" ref="H22:U22" si="0">AVERAGE(H11:H19)</f>
        <v>58.111111111111114</v>
      </c>
      <c r="I22">
        <f t="shared" si="0"/>
        <v>71.111111111111114</v>
      </c>
      <c r="J22">
        <f t="shared" si="0"/>
        <v>70.444444444444443</v>
      </c>
      <c r="K22">
        <f t="shared" si="0"/>
        <v>59</v>
      </c>
      <c r="L22">
        <f t="shared" si="0"/>
        <v>55.444444444444443</v>
      </c>
      <c r="M22">
        <f t="shared" si="0"/>
        <v>60.777777777777779</v>
      </c>
      <c r="N22">
        <f t="shared" si="0"/>
        <v>53.777777777777779</v>
      </c>
      <c r="O22">
        <f t="shared" si="0"/>
        <v>49.888888888888886</v>
      </c>
      <c r="P22">
        <f t="shared" si="0"/>
        <v>66.666666666666671</v>
      </c>
      <c r="Q22">
        <f t="shared" si="0"/>
        <v>49.888888888888886</v>
      </c>
      <c r="R22">
        <f t="shared" si="0"/>
        <v>60.666666666666664</v>
      </c>
      <c r="S22">
        <f t="shared" si="0"/>
        <v>51</v>
      </c>
      <c r="T22">
        <f t="shared" si="0"/>
        <v>45.555555555555557</v>
      </c>
      <c r="U22">
        <f t="shared" si="0"/>
        <v>67.666666666666671</v>
      </c>
    </row>
    <row r="23" spans="2:21" x14ac:dyDescent="0.3">
      <c r="B23" s="8">
        <v>97</v>
      </c>
      <c r="N23" s="3"/>
    </row>
    <row r="24" spans="2:21" x14ac:dyDescent="0.3">
      <c r="B24" s="8">
        <v>97</v>
      </c>
    </row>
    <row r="25" spans="2:21" x14ac:dyDescent="0.3">
      <c r="B25" s="8">
        <v>63</v>
      </c>
      <c r="F25" s="7" t="s">
        <v>49</v>
      </c>
      <c r="G25" s="7"/>
      <c r="H25">
        <f>AVERAGE(G22:U22)</f>
        <v>57.992592592592587</v>
      </c>
      <c r="K25" s="11" t="s">
        <v>50</v>
      </c>
      <c r="L25" s="11"/>
      <c r="M25" s="11"/>
      <c r="N25" s="11"/>
      <c r="O25" s="11">
        <f>STDEV(G22:U22)</f>
        <v>8.1799068427043622</v>
      </c>
    </row>
    <row r="26" spans="2:21" x14ac:dyDescent="0.3">
      <c r="B26" s="8">
        <v>87</v>
      </c>
    </row>
    <row r="27" spans="2:21" x14ac:dyDescent="0.3">
      <c r="B27" s="8">
        <v>72</v>
      </c>
    </row>
    <row r="28" spans="2:21" x14ac:dyDescent="0.3">
      <c r="B28" s="8">
        <v>78</v>
      </c>
    </row>
    <row r="29" spans="2:21" x14ac:dyDescent="0.3">
      <c r="B29" s="8">
        <v>96</v>
      </c>
      <c r="E29" s="12"/>
      <c r="F29" s="1" t="s">
        <v>51</v>
      </c>
      <c r="G29" s="1"/>
      <c r="H29" s="1" t="s">
        <v>52</v>
      </c>
      <c r="I29" s="1"/>
      <c r="J29" s="1"/>
      <c r="K29" s="1"/>
      <c r="L29" s="1"/>
      <c r="M29" s="1"/>
    </row>
    <row r="30" spans="2:21" x14ac:dyDescent="0.3">
      <c r="B30" s="8">
        <v>93</v>
      </c>
    </row>
    <row r="31" spans="2:21" x14ac:dyDescent="0.3">
      <c r="B31" s="8">
        <v>79</v>
      </c>
      <c r="H31" s="13"/>
    </row>
    <row r="32" spans="2:21" x14ac:dyDescent="0.3">
      <c r="B32" s="8">
        <v>26</v>
      </c>
      <c r="G32" s="14"/>
    </row>
    <row r="33" spans="2:19" x14ac:dyDescent="0.3">
      <c r="B33" s="8">
        <v>95</v>
      </c>
      <c r="M33" t="s">
        <v>53</v>
      </c>
      <c r="N33" t="s">
        <v>22</v>
      </c>
      <c r="O33">
        <f>9</f>
        <v>9</v>
      </c>
    </row>
    <row r="34" spans="2:19" x14ac:dyDescent="0.3">
      <c r="B34" s="8">
        <v>29</v>
      </c>
      <c r="G34" t="s">
        <v>54</v>
      </c>
      <c r="J34" t="s">
        <v>55</v>
      </c>
      <c r="N34" t="s">
        <v>56</v>
      </c>
      <c r="O34">
        <f>SQRT(O33)</f>
        <v>3</v>
      </c>
    </row>
    <row r="35" spans="2:19" x14ac:dyDescent="0.3">
      <c r="B35" s="8">
        <v>91</v>
      </c>
      <c r="J35" t="s">
        <v>56</v>
      </c>
    </row>
    <row r="36" spans="2:19" x14ac:dyDescent="0.3">
      <c r="B36" s="8">
        <v>91</v>
      </c>
      <c r="S36" t="s">
        <v>57</v>
      </c>
    </row>
    <row r="37" spans="2:19" x14ac:dyDescent="0.3">
      <c r="B37" s="8">
        <v>62</v>
      </c>
    </row>
    <row r="38" spans="2:19" x14ac:dyDescent="0.3">
      <c r="B38" s="8">
        <v>97</v>
      </c>
      <c r="H38">
        <v>8.1799068427043622</v>
      </c>
      <c r="J38" s="6" t="s">
        <v>58</v>
      </c>
      <c r="K38" s="6"/>
    </row>
    <row r="39" spans="2:19" x14ac:dyDescent="0.3">
      <c r="B39" s="8">
        <v>92</v>
      </c>
      <c r="J39">
        <f>O34</f>
        <v>3</v>
      </c>
    </row>
    <row r="40" spans="2:19" x14ac:dyDescent="0.3">
      <c r="B40" s="8">
        <v>79</v>
      </c>
    </row>
    <row r="41" spans="2:19" x14ac:dyDescent="0.3">
      <c r="B41" s="8">
        <v>32</v>
      </c>
      <c r="E41" t="s">
        <v>59</v>
      </c>
    </row>
    <row r="42" spans="2:19" x14ac:dyDescent="0.3">
      <c r="B42" s="8">
        <v>28</v>
      </c>
      <c r="E42" t="s">
        <v>60</v>
      </c>
      <c r="J42">
        <f>H38*J39</f>
        <v>24.539720528113087</v>
      </c>
    </row>
    <row r="43" spans="2:19" x14ac:dyDescent="0.3">
      <c r="B43" s="8">
        <v>100</v>
      </c>
      <c r="E43" t="s">
        <v>61</v>
      </c>
    </row>
    <row r="44" spans="2:19" x14ac:dyDescent="0.3">
      <c r="B44" s="8">
        <v>90</v>
      </c>
      <c r="E44" t="s">
        <v>4</v>
      </c>
    </row>
    <row r="45" spans="2:19" x14ac:dyDescent="0.3">
      <c r="B45" s="8">
        <v>85</v>
      </c>
      <c r="E45" t="s">
        <v>62</v>
      </c>
      <c r="K45">
        <f>J42/3</f>
        <v>8.1799068427043622</v>
      </c>
    </row>
    <row r="46" spans="2:19" x14ac:dyDescent="0.3">
      <c r="B46" s="8">
        <v>56</v>
      </c>
      <c r="E46" t="s">
        <v>63</v>
      </c>
    </row>
    <row r="47" spans="2:19" x14ac:dyDescent="0.3">
      <c r="B47" s="8">
        <v>72</v>
      </c>
      <c r="E47" t="s">
        <v>64</v>
      </c>
    </row>
    <row r="48" spans="2:19" x14ac:dyDescent="0.3">
      <c r="B48" s="8">
        <v>11</v>
      </c>
    </row>
    <row r="49" spans="2:2" x14ac:dyDescent="0.3">
      <c r="B49" s="8">
        <v>22</v>
      </c>
    </row>
    <row r="50" spans="2:2" x14ac:dyDescent="0.3">
      <c r="B50" s="8">
        <v>89</v>
      </c>
    </row>
    <row r="51" spans="2:2" x14ac:dyDescent="0.3">
      <c r="B51" s="8">
        <v>43</v>
      </c>
    </row>
    <row r="52" spans="2:2" x14ac:dyDescent="0.3">
      <c r="B52" s="8">
        <v>31</v>
      </c>
    </row>
    <row r="53" spans="2:2" x14ac:dyDescent="0.3">
      <c r="B53" s="8">
        <v>36</v>
      </c>
    </row>
    <row r="54" spans="2:2" x14ac:dyDescent="0.3">
      <c r="B54" s="8">
        <v>82</v>
      </c>
    </row>
    <row r="55" spans="2:2" x14ac:dyDescent="0.3">
      <c r="B55" s="8">
        <v>36</v>
      </c>
    </row>
    <row r="56" spans="2:2" x14ac:dyDescent="0.3">
      <c r="B56" s="8">
        <v>73</v>
      </c>
    </row>
    <row r="57" spans="2:2" x14ac:dyDescent="0.3">
      <c r="B57" s="8">
        <v>40</v>
      </c>
    </row>
    <row r="58" spans="2:2" x14ac:dyDescent="0.3">
      <c r="B58" s="8">
        <v>73</v>
      </c>
    </row>
    <row r="59" spans="2:2" x14ac:dyDescent="0.3">
      <c r="B59" s="8">
        <v>86</v>
      </c>
    </row>
    <row r="60" spans="2:2" x14ac:dyDescent="0.3">
      <c r="B60" s="8">
        <v>64</v>
      </c>
    </row>
    <row r="61" spans="2:2" x14ac:dyDescent="0.3">
      <c r="B61" s="8">
        <v>32</v>
      </c>
    </row>
    <row r="62" spans="2:2" x14ac:dyDescent="0.3">
      <c r="B62" s="8">
        <v>87</v>
      </c>
    </row>
    <row r="63" spans="2:2" x14ac:dyDescent="0.3">
      <c r="B63" s="8">
        <v>80</v>
      </c>
    </row>
    <row r="64" spans="2:2" x14ac:dyDescent="0.3">
      <c r="B64" s="8">
        <v>47</v>
      </c>
    </row>
    <row r="65" spans="2:2" x14ac:dyDescent="0.3">
      <c r="B65" s="8">
        <v>12</v>
      </c>
    </row>
    <row r="66" spans="2:2" x14ac:dyDescent="0.3">
      <c r="B66" s="8">
        <v>86</v>
      </c>
    </row>
    <row r="67" spans="2:2" x14ac:dyDescent="0.3">
      <c r="B67" s="8">
        <v>22</v>
      </c>
    </row>
    <row r="68" spans="2:2" x14ac:dyDescent="0.3">
      <c r="B68" s="8">
        <v>91</v>
      </c>
    </row>
    <row r="69" spans="2:2" x14ac:dyDescent="0.3">
      <c r="B69" s="8">
        <v>14</v>
      </c>
    </row>
    <row r="70" spans="2:2" x14ac:dyDescent="0.3">
      <c r="B70" s="8">
        <v>53</v>
      </c>
    </row>
    <row r="71" spans="2:2" x14ac:dyDescent="0.3">
      <c r="B71" s="8">
        <v>63</v>
      </c>
    </row>
    <row r="72" spans="2:2" x14ac:dyDescent="0.3">
      <c r="B72" s="8">
        <v>63</v>
      </c>
    </row>
    <row r="73" spans="2:2" x14ac:dyDescent="0.3">
      <c r="B73" s="8">
        <v>77</v>
      </c>
    </row>
    <row r="74" spans="2:2" x14ac:dyDescent="0.3">
      <c r="B74" s="8">
        <v>72</v>
      </c>
    </row>
    <row r="75" spans="2:2" x14ac:dyDescent="0.3">
      <c r="B75" s="8">
        <v>96</v>
      </c>
    </row>
    <row r="76" spans="2:2" x14ac:dyDescent="0.3">
      <c r="B76" s="8">
        <v>57</v>
      </c>
    </row>
    <row r="77" spans="2:2" x14ac:dyDescent="0.3">
      <c r="B77" s="8">
        <v>23</v>
      </c>
    </row>
    <row r="78" spans="2:2" x14ac:dyDescent="0.3">
      <c r="B78" s="8">
        <v>65</v>
      </c>
    </row>
    <row r="79" spans="2:2" x14ac:dyDescent="0.3">
      <c r="B79" s="8">
        <v>39</v>
      </c>
    </row>
    <row r="80" spans="2:2" x14ac:dyDescent="0.3">
      <c r="B80" s="8">
        <v>14</v>
      </c>
    </row>
    <row r="81" spans="2:2" x14ac:dyDescent="0.3">
      <c r="B81" s="8">
        <v>56</v>
      </c>
    </row>
    <row r="82" spans="2:2" x14ac:dyDescent="0.3">
      <c r="B82" s="8">
        <v>47</v>
      </c>
    </row>
    <row r="83" spans="2:2" x14ac:dyDescent="0.3">
      <c r="B83" s="8">
        <v>22</v>
      </c>
    </row>
    <row r="84" spans="2:2" x14ac:dyDescent="0.3">
      <c r="B84" s="8">
        <v>86</v>
      </c>
    </row>
    <row r="85" spans="2:2" x14ac:dyDescent="0.3">
      <c r="B85" s="8">
        <v>50</v>
      </c>
    </row>
    <row r="86" spans="2:2" x14ac:dyDescent="0.3">
      <c r="B86" s="8">
        <v>75</v>
      </c>
    </row>
    <row r="87" spans="2:2" x14ac:dyDescent="0.3">
      <c r="B87" s="8">
        <v>34</v>
      </c>
    </row>
    <row r="88" spans="2:2" x14ac:dyDescent="0.3">
      <c r="B88" s="8">
        <v>60</v>
      </c>
    </row>
    <row r="89" spans="2:2" x14ac:dyDescent="0.3">
      <c r="B89" s="8">
        <v>40</v>
      </c>
    </row>
    <row r="90" spans="2:2" x14ac:dyDescent="0.3">
      <c r="B90" s="8">
        <v>93</v>
      </c>
    </row>
    <row r="91" spans="2:2" x14ac:dyDescent="0.3">
      <c r="B91" s="8">
        <v>23</v>
      </c>
    </row>
    <row r="92" spans="2:2" x14ac:dyDescent="0.3">
      <c r="B92" s="8">
        <v>79</v>
      </c>
    </row>
    <row r="93" spans="2:2" x14ac:dyDescent="0.3">
      <c r="B93" s="8">
        <v>48</v>
      </c>
    </row>
    <row r="94" spans="2:2" x14ac:dyDescent="0.3">
      <c r="B94" s="8">
        <v>57</v>
      </c>
    </row>
    <row r="95" spans="2:2" x14ac:dyDescent="0.3">
      <c r="B95" s="8">
        <v>95</v>
      </c>
    </row>
    <row r="96" spans="2:2" x14ac:dyDescent="0.3">
      <c r="B96" s="8">
        <v>92</v>
      </c>
    </row>
    <row r="97" spans="2:2" x14ac:dyDescent="0.3">
      <c r="B97" s="8">
        <v>69</v>
      </c>
    </row>
    <row r="98" spans="2:2" x14ac:dyDescent="0.3">
      <c r="B98" s="8">
        <v>66</v>
      </c>
    </row>
    <row r="99" spans="2:2" x14ac:dyDescent="0.3">
      <c r="B99" s="8">
        <v>52</v>
      </c>
    </row>
    <row r="100" spans="2:2" x14ac:dyDescent="0.3">
      <c r="B100" s="8">
        <v>33</v>
      </c>
    </row>
    <row r="101" spans="2:2" x14ac:dyDescent="0.3">
      <c r="B101" s="8">
        <v>17</v>
      </c>
    </row>
    <row r="102" spans="2:2" x14ac:dyDescent="0.3">
      <c r="B102" s="8">
        <v>40</v>
      </c>
    </row>
    <row r="103" spans="2:2" x14ac:dyDescent="0.3">
      <c r="B103" s="8">
        <v>93</v>
      </c>
    </row>
    <row r="104" spans="2:2" x14ac:dyDescent="0.3">
      <c r="B104" s="8">
        <v>23</v>
      </c>
    </row>
    <row r="105" spans="2:2" x14ac:dyDescent="0.3">
      <c r="B105" s="8">
        <v>79</v>
      </c>
    </row>
    <row r="106" spans="2:2" x14ac:dyDescent="0.3">
      <c r="B106" s="8">
        <v>48</v>
      </c>
    </row>
    <row r="107" spans="2:2" x14ac:dyDescent="0.3">
      <c r="B107" s="8">
        <v>57</v>
      </c>
    </row>
    <row r="108" spans="2:2" x14ac:dyDescent="0.3">
      <c r="B108" s="8">
        <v>95</v>
      </c>
    </row>
    <row r="109" spans="2:2" x14ac:dyDescent="0.3">
      <c r="B109" s="8">
        <v>92</v>
      </c>
    </row>
    <row r="110" spans="2:2" x14ac:dyDescent="0.3">
      <c r="B110" s="8">
        <v>69</v>
      </c>
    </row>
    <row r="111" spans="2:2" x14ac:dyDescent="0.3">
      <c r="B111" s="8">
        <v>66</v>
      </c>
    </row>
    <row r="112" spans="2:2" x14ac:dyDescent="0.3">
      <c r="B112" s="8">
        <v>52</v>
      </c>
    </row>
    <row r="113" spans="2:2" x14ac:dyDescent="0.3">
      <c r="B113" s="8">
        <v>22</v>
      </c>
    </row>
    <row r="114" spans="2:2" x14ac:dyDescent="0.3">
      <c r="B114" s="8">
        <v>16</v>
      </c>
    </row>
    <row r="115" spans="2:2" x14ac:dyDescent="0.3">
      <c r="B115" s="8">
        <v>95</v>
      </c>
    </row>
    <row r="116" spans="2:2" x14ac:dyDescent="0.3">
      <c r="B116" s="8">
        <v>61</v>
      </c>
    </row>
    <row r="117" spans="2:2" x14ac:dyDescent="0.3">
      <c r="B117" s="8">
        <v>20</v>
      </c>
    </row>
    <row r="118" spans="2:2" x14ac:dyDescent="0.3">
      <c r="B118" s="8">
        <v>96</v>
      </c>
    </row>
    <row r="119" spans="2:2" x14ac:dyDescent="0.3">
      <c r="B119" s="8">
        <v>67</v>
      </c>
    </row>
    <row r="120" spans="2:2" x14ac:dyDescent="0.3">
      <c r="B120" s="8">
        <v>56</v>
      </c>
    </row>
    <row r="121" spans="2:2" x14ac:dyDescent="0.3">
      <c r="B121" s="8">
        <v>53</v>
      </c>
    </row>
    <row r="122" spans="2:2" x14ac:dyDescent="0.3">
      <c r="B122" s="8">
        <v>20</v>
      </c>
    </row>
    <row r="123" spans="2:2" x14ac:dyDescent="0.3">
      <c r="B123" s="8">
        <v>31</v>
      </c>
    </row>
    <row r="124" spans="2:2" x14ac:dyDescent="0.3">
      <c r="B124" s="8">
        <v>93</v>
      </c>
    </row>
    <row r="125" spans="2:2" x14ac:dyDescent="0.3">
      <c r="B125" s="8">
        <v>13</v>
      </c>
    </row>
    <row r="126" spans="2:2" x14ac:dyDescent="0.3">
      <c r="B126" s="8">
        <v>53</v>
      </c>
    </row>
    <row r="127" spans="2:2" x14ac:dyDescent="0.3">
      <c r="B127" s="8">
        <v>58</v>
      </c>
    </row>
    <row r="128" spans="2:2" x14ac:dyDescent="0.3">
      <c r="B128" s="8">
        <v>97</v>
      </c>
    </row>
    <row r="129" spans="2:2" x14ac:dyDescent="0.3">
      <c r="B129" s="8">
        <v>70</v>
      </c>
    </row>
    <row r="130" spans="2:2" x14ac:dyDescent="0.3">
      <c r="B130" s="8">
        <v>86</v>
      </c>
    </row>
    <row r="131" spans="2:2" x14ac:dyDescent="0.3">
      <c r="B131" s="8">
        <v>17</v>
      </c>
    </row>
    <row r="132" spans="2:2" x14ac:dyDescent="0.3">
      <c r="B132" s="8">
        <v>22</v>
      </c>
    </row>
    <row r="133" spans="2:2" x14ac:dyDescent="0.3">
      <c r="B133" s="8">
        <v>50</v>
      </c>
    </row>
    <row r="134" spans="2:2" x14ac:dyDescent="0.3">
      <c r="B134" s="8">
        <v>72</v>
      </c>
    </row>
    <row r="135" spans="2:2" x14ac:dyDescent="0.3">
      <c r="B135" s="8">
        <v>19</v>
      </c>
    </row>
    <row r="136" spans="2:2" x14ac:dyDescent="0.3">
      <c r="B136" s="8">
        <v>17</v>
      </c>
    </row>
    <row r="137" spans="2:2" x14ac:dyDescent="0.3">
      <c r="B137" s="8">
        <v>11</v>
      </c>
    </row>
    <row r="138" spans="2:2" x14ac:dyDescent="0.3">
      <c r="B138" s="8">
        <v>42</v>
      </c>
    </row>
    <row r="139" spans="2:2" x14ac:dyDescent="0.3">
      <c r="B139" s="8">
        <v>83</v>
      </c>
    </row>
    <row r="140" spans="2:2" x14ac:dyDescent="0.3">
      <c r="B140" s="8">
        <v>21</v>
      </c>
    </row>
    <row r="141" spans="2:2" x14ac:dyDescent="0.3">
      <c r="B141" s="8">
        <v>100</v>
      </c>
    </row>
    <row r="142" spans="2:2" x14ac:dyDescent="0.3">
      <c r="B142" s="8">
        <v>91</v>
      </c>
    </row>
    <row r="143" spans="2:2" x14ac:dyDescent="0.3">
      <c r="B143" s="8">
        <v>79</v>
      </c>
    </row>
    <row r="144" spans="2:2" x14ac:dyDescent="0.3">
      <c r="B144" s="8">
        <v>88</v>
      </c>
    </row>
    <row r="145" spans="2:2" x14ac:dyDescent="0.3">
      <c r="B145" s="8">
        <v>41</v>
      </c>
    </row>
    <row r="146" spans="2:2" x14ac:dyDescent="0.3">
      <c r="B146" s="8">
        <v>55</v>
      </c>
    </row>
    <row r="147" spans="2:2" x14ac:dyDescent="0.3">
      <c r="B147" s="8">
        <v>31</v>
      </c>
    </row>
    <row r="148" spans="2:2" x14ac:dyDescent="0.3">
      <c r="B148" s="8">
        <v>22</v>
      </c>
    </row>
    <row r="149" spans="2:2" x14ac:dyDescent="0.3">
      <c r="B149" s="8">
        <v>70</v>
      </c>
    </row>
    <row r="150" spans="2:2" x14ac:dyDescent="0.3">
      <c r="B150" s="8">
        <v>97</v>
      </c>
    </row>
    <row r="151" spans="2:2" x14ac:dyDescent="0.3">
      <c r="B151" s="8">
        <v>90</v>
      </c>
    </row>
    <row r="152" spans="2:2" x14ac:dyDescent="0.3">
      <c r="B152" s="8">
        <v>75</v>
      </c>
    </row>
    <row r="153" spans="2:2" x14ac:dyDescent="0.3">
      <c r="B153" s="8">
        <v>15</v>
      </c>
    </row>
    <row r="154" spans="2:2" x14ac:dyDescent="0.3">
      <c r="B154" s="8">
        <v>76</v>
      </c>
    </row>
    <row r="155" spans="2:2" x14ac:dyDescent="0.3">
      <c r="B155" s="8">
        <v>98</v>
      </c>
    </row>
    <row r="156" spans="2:2" x14ac:dyDescent="0.3">
      <c r="B156" s="8">
        <v>93</v>
      </c>
    </row>
    <row r="157" spans="2:2" x14ac:dyDescent="0.3">
      <c r="B157" s="8">
        <v>41</v>
      </c>
    </row>
    <row r="158" spans="2:2" x14ac:dyDescent="0.3">
      <c r="B158" s="8">
        <v>16</v>
      </c>
    </row>
    <row r="159" spans="2:2" x14ac:dyDescent="0.3">
      <c r="B159" s="8">
        <v>18</v>
      </c>
    </row>
    <row r="160" spans="2:2" x14ac:dyDescent="0.3">
      <c r="B160" s="8">
        <v>30</v>
      </c>
    </row>
    <row r="161" spans="2:2" x14ac:dyDescent="0.3">
      <c r="B161" s="8">
        <v>57</v>
      </c>
    </row>
    <row r="162" spans="2:2" x14ac:dyDescent="0.3">
      <c r="B162" s="8">
        <v>42</v>
      </c>
    </row>
    <row r="163" spans="2:2" x14ac:dyDescent="0.3">
      <c r="B163" s="8">
        <v>96</v>
      </c>
    </row>
    <row r="164" spans="2:2" x14ac:dyDescent="0.3">
      <c r="B164" s="8">
        <v>92</v>
      </c>
    </row>
    <row r="165" spans="2:2" x14ac:dyDescent="0.3">
      <c r="B165" s="8">
        <v>10</v>
      </c>
    </row>
    <row r="166" spans="2:2" x14ac:dyDescent="0.3">
      <c r="B166" s="8">
        <v>28</v>
      </c>
    </row>
    <row r="167" spans="2:2" x14ac:dyDescent="0.3">
      <c r="B167" s="8">
        <v>87</v>
      </c>
    </row>
    <row r="168" spans="2:2" x14ac:dyDescent="0.3">
      <c r="B168" s="8">
        <v>16</v>
      </c>
    </row>
    <row r="169" spans="2:2" x14ac:dyDescent="0.3">
      <c r="B169" s="8">
        <v>51</v>
      </c>
    </row>
    <row r="170" spans="2:2" x14ac:dyDescent="0.3">
      <c r="B170" s="8">
        <v>68</v>
      </c>
    </row>
    <row r="171" spans="2:2" x14ac:dyDescent="0.3">
      <c r="B171" s="8">
        <v>20</v>
      </c>
    </row>
    <row r="172" spans="2:2" x14ac:dyDescent="0.3">
      <c r="B172" s="8">
        <v>20</v>
      </c>
    </row>
    <row r="173" spans="2:2" x14ac:dyDescent="0.3">
      <c r="B173" s="8">
        <v>11</v>
      </c>
    </row>
    <row r="174" spans="2:2" x14ac:dyDescent="0.3">
      <c r="B174" s="8">
        <v>34</v>
      </c>
    </row>
    <row r="175" spans="2:2" x14ac:dyDescent="0.3">
      <c r="B175" s="8">
        <v>30</v>
      </c>
    </row>
    <row r="176" spans="2:2" x14ac:dyDescent="0.3">
      <c r="B176" s="8">
        <v>30</v>
      </c>
    </row>
    <row r="177" spans="2:2" x14ac:dyDescent="0.3">
      <c r="B177" s="8">
        <v>59</v>
      </c>
    </row>
    <row r="178" spans="2:2" x14ac:dyDescent="0.3">
      <c r="B178" s="8">
        <v>20</v>
      </c>
    </row>
    <row r="179" spans="2:2" x14ac:dyDescent="0.3">
      <c r="B179" s="8">
        <v>90</v>
      </c>
    </row>
    <row r="180" spans="2:2" x14ac:dyDescent="0.3">
      <c r="B180" s="8">
        <v>96</v>
      </c>
    </row>
    <row r="181" spans="2:2" x14ac:dyDescent="0.3">
      <c r="B181" s="8">
        <v>67</v>
      </c>
    </row>
    <row r="182" spans="2:2" x14ac:dyDescent="0.3">
      <c r="B182" s="8">
        <v>64</v>
      </c>
    </row>
    <row r="183" spans="2:2" x14ac:dyDescent="0.3">
      <c r="B183" s="8">
        <v>68</v>
      </c>
    </row>
    <row r="184" spans="2:2" x14ac:dyDescent="0.3">
      <c r="B184" s="8">
        <v>46</v>
      </c>
    </row>
    <row r="185" spans="2:2" x14ac:dyDescent="0.3">
      <c r="B185" s="8">
        <v>86</v>
      </c>
    </row>
    <row r="186" spans="2:2" x14ac:dyDescent="0.3">
      <c r="B186" s="8">
        <v>68</v>
      </c>
    </row>
    <row r="187" spans="2:2" x14ac:dyDescent="0.3">
      <c r="B187" s="8">
        <v>81</v>
      </c>
    </row>
    <row r="188" spans="2:2" x14ac:dyDescent="0.3">
      <c r="B188" s="8">
        <v>90</v>
      </c>
    </row>
    <row r="189" spans="2:2" x14ac:dyDescent="0.3">
      <c r="B189" s="8">
        <v>66</v>
      </c>
    </row>
    <row r="190" spans="2:2" x14ac:dyDescent="0.3">
      <c r="B190" s="8">
        <v>14</v>
      </c>
    </row>
    <row r="191" spans="2:2" x14ac:dyDescent="0.3">
      <c r="B191" s="8">
        <v>38</v>
      </c>
    </row>
    <row r="192" spans="2:2" x14ac:dyDescent="0.3">
      <c r="B192" s="8">
        <v>96</v>
      </c>
    </row>
    <row r="193" spans="2:2" x14ac:dyDescent="0.3">
      <c r="B193" s="8">
        <v>24</v>
      </c>
    </row>
    <row r="194" spans="2:2" x14ac:dyDescent="0.3">
      <c r="B194" s="8">
        <v>94</v>
      </c>
    </row>
    <row r="195" spans="2:2" x14ac:dyDescent="0.3">
      <c r="B195" s="8">
        <v>27</v>
      </c>
    </row>
    <row r="196" spans="2:2" x14ac:dyDescent="0.3">
      <c r="B196" s="8">
        <v>90</v>
      </c>
    </row>
    <row r="197" spans="2:2" x14ac:dyDescent="0.3">
      <c r="B197" s="8">
        <v>50</v>
      </c>
    </row>
    <row r="198" spans="2:2" x14ac:dyDescent="0.3">
      <c r="B198" s="8">
        <v>94</v>
      </c>
    </row>
    <row r="199" spans="2:2" x14ac:dyDescent="0.3">
      <c r="B199" s="8">
        <v>66</v>
      </c>
    </row>
    <row r="200" spans="2:2" x14ac:dyDescent="0.3">
      <c r="B200" s="8">
        <v>83</v>
      </c>
    </row>
    <row r="201" spans="2:2" x14ac:dyDescent="0.3">
      <c r="B201" s="8">
        <v>42</v>
      </c>
    </row>
    <row r="202" spans="2:2" x14ac:dyDescent="0.3">
      <c r="B202" s="8">
        <v>53</v>
      </c>
    </row>
    <row r="203" spans="2:2" x14ac:dyDescent="0.3">
      <c r="B203" s="8">
        <v>88</v>
      </c>
    </row>
    <row r="204" spans="2:2" x14ac:dyDescent="0.3">
      <c r="B204" s="8">
        <v>52</v>
      </c>
    </row>
    <row r="205" spans="2:2" x14ac:dyDescent="0.3">
      <c r="B205" s="8">
        <v>87</v>
      </c>
    </row>
    <row r="206" spans="2:2" x14ac:dyDescent="0.3">
      <c r="B206" s="8">
        <v>56</v>
      </c>
    </row>
    <row r="207" spans="2:2" x14ac:dyDescent="0.3">
      <c r="B207" s="8">
        <v>21</v>
      </c>
    </row>
    <row r="208" spans="2:2" x14ac:dyDescent="0.3">
      <c r="B208" s="8">
        <v>18</v>
      </c>
    </row>
    <row r="209" spans="2:2" x14ac:dyDescent="0.3">
      <c r="B209" s="8">
        <v>19</v>
      </c>
    </row>
    <row r="210" spans="2:2" x14ac:dyDescent="0.3">
      <c r="B210" s="8">
        <v>38</v>
      </c>
    </row>
    <row r="211" spans="2:2" x14ac:dyDescent="0.3">
      <c r="B211" s="8">
        <v>72</v>
      </c>
    </row>
    <row r="212" spans="2:2" x14ac:dyDescent="0.3">
      <c r="B212" s="8">
        <v>49</v>
      </c>
    </row>
    <row r="213" spans="2:2" x14ac:dyDescent="0.3">
      <c r="B213" s="8">
        <v>38</v>
      </c>
    </row>
    <row r="214" spans="2:2" x14ac:dyDescent="0.3">
      <c r="B214" s="8">
        <v>69</v>
      </c>
    </row>
    <row r="215" spans="2:2" x14ac:dyDescent="0.3">
      <c r="B215" s="8">
        <v>24</v>
      </c>
    </row>
    <row r="216" spans="2:2" x14ac:dyDescent="0.3">
      <c r="B216" s="8">
        <v>56</v>
      </c>
    </row>
    <row r="217" spans="2:2" x14ac:dyDescent="0.3">
      <c r="B217" s="8">
        <v>90</v>
      </c>
    </row>
    <row r="218" spans="2:2" x14ac:dyDescent="0.3">
      <c r="B218" s="8">
        <v>61</v>
      </c>
    </row>
    <row r="219" spans="2:2" x14ac:dyDescent="0.3">
      <c r="B219" s="8">
        <v>41</v>
      </c>
    </row>
    <row r="220" spans="2:2" x14ac:dyDescent="0.3">
      <c r="B220" s="8">
        <v>96</v>
      </c>
    </row>
    <row r="221" spans="2:2" x14ac:dyDescent="0.3">
      <c r="B221" s="8">
        <v>85</v>
      </c>
    </row>
    <row r="222" spans="2:2" x14ac:dyDescent="0.3">
      <c r="B222" s="8">
        <v>34</v>
      </c>
    </row>
    <row r="223" spans="2:2" x14ac:dyDescent="0.3">
      <c r="B223" s="8">
        <v>94</v>
      </c>
    </row>
    <row r="224" spans="2:2" x14ac:dyDescent="0.3">
      <c r="B224" s="8">
        <v>61</v>
      </c>
    </row>
    <row r="225" spans="2:2" x14ac:dyDescent="0.3">
      <c r="B225" s="8">
        <v>46</v>
      </c>
    </row>
    <row r="226" spans="2:2" x14ac:dyDescent="0.3">
      <c r="B226" s="8">
        <v>68</v>
      </c>
    </row>
    <row r="227" spans="2:2" x14ac:dyDescent="0.3">
      <c r="B227" s="8">
        <v>93</v>
      </c>
    </row>
    <row r="228" spans="2:2" x14ac:dyDescent="0.3">
      <c r="B228" s="8">
        <v>66</v>
      </c>
    </row>
    <row r="229" spans="2:2" x14ac:dyDescent="0.3">
      <c r="B229" s="8">
        <v>13</v>
      </c>
    </row>
    <row r="230" spans="2:2" x14ac:dyDescent="0.3">
      <c r="B230" s="8">
        <v>31</v>
      </c>
    </row>
    <row r="231" spans="2:2" x14ac:dyDescent="0.3">
      <c r="B231" s="8">
        <v>55</v>
      </c>
    </row>
    <row r="232" spans="2:2" x14ac:dyDescent="0.3">
      <c r="B232" s="8">
        <v>39</v>
      </c>
    </row>
    <row r="233" spans="2:2" x14ac:dyDescent="0.3">
      <c r="B233" s="8">
        <v>60</v>
      </c>
    </row>
    <row r="234" spans="2:2" x14ac:dyDescent="0.3">
      <c r="B234" s="8">
        <v>92</v>
      </c>
    </row>
    <row r="235" spans="2:2" x14ac:dyDescent="0.3">
      <c r="B235" s="8">
        <v>51</v>
      </c>
    </row>
    <row r="236" spans="2:2" x14ac:dyDescent="0.3">
      <c r="B236" s="8">
        <v>18</v>
      </c>
    </row>
    <row r="237" spans="2:2" x14ac:dyDescent="0.3">
      <c r="B237" s="8">
        <v>79</v>
      </c>
    </row>
    <row r="238" spans="2:2" x14ac:dyDescent="0.3">
      <c r="B238" s="8">
        <v>83</v>
      </c>
    </row>
    <row r="239" spans="2:2" x14ac:dyDescent="0.3">
      <c r="B239" s="8">
        <v>89</v>
      </c>
    </row>
    <row r="240" spans="2:2" x14ac:dyDescent="0.3">
      <c r="B240" s="8">
        <v>67</v>
      </c>
    </row>
    <row r="241" spans="2:2" x14ac:dyDescent="0.3">
      <c r="B241" s="8">
        <v>33</v>
      </c>
    </row>
    <row r="242" spans="2:2" x14ac:dyDescent="0.3">
      <c r="B242" s="8">
        <v>79</v>
      </c>
    </row>
    <row r="243" spans="2:2" x14ac:dyDescent="0.3">
      <c r="B243" s="8">
        <v>86</v>
      </c>
    </row>
    <row r="244" spans="2:2" x14ac:dyDescent="0.3">
      <c r="B244" s="8">
        <v>12</v>
      </c>
    </row>
    <row r="245" spans="2:2" x14ac:dyDescent="0.3">
      <c r="B245" s="8">
        <v>41</v>
      </c>
    </row>
    <row r="246" spans="2:2" x14ac:dyDescent="0.3">
      <c r="B246" s="8">
        <v>33</v>
      </c>
    </row>
    <row r="247" spans="2:2" x14ac:dyDescent="0.3">
      <c r="B247" s="8">
        <v>43</v>
      </c>
    </row>
    <row r="248" spans="2:2" x14ac:dyDescent="0.3">
      <c r="B248" s="8">
        <v>53</v>
      </c>
    </row>
    <row r="249" spans="2:2" x14ac:dyDescent="0.3">
      <c r="B249" s="8">
        <v>30</v>
      </c>
    </row>
    <row r="250" spans="2:2" x14ac:dyDescent="0.3">
      <c r="B250" s="8">
        <v>83</v>
      </c>
    </row>
    <row r="251" spans="2:2" x14ac:dyDescent="0.3">
      <c r="B251" s="8">
        <v>75</v>
      </c>
    </row>
    <row r="252" spans="2:2" x14ac:dyDescent="0.3">
      <c r="B252" s="8">
        <v>72</v>
      </c>
    </row>
    <row r="253" spans="2:2" x14ac:dyDescent="0.3">
      <c r="B253" s="8">
        <v>75</v>
      </c>
    </row>
    <row r="254" spans="2:2" x14ac:dyDescent="0.3">
      <c r="B254" s="8">
        <v>58</v>
      </c>
    </row>
    <row r="255" spans="2:2" x14ac:dyDescent="0.3">
      <c r="B255" s="8">
        <v>58</v>
      </c>
    </row>
    <row r="256" spans="2:2" x14ac:dyDescent="0.3">
      <c r="B256" s="8">
        <v>79</v>
      </c>
    </row>
    <row r="257" spans="2:2" x14ac:dyDescent="0.3">
      <c r="B257" s="8">
        <v>100</v>
      </c>
    </row>
    <row r="258" spans="2:2" x14ac:dyDescent="0.3">
      <c r="B258" s="8">
        <v>85</v>
      </c>
    </row>
    <row r="259" spans="2:2" x14ac:dyDescent="0.3">
      <c r="B259" s="8">
        <v>18</v>
      </c>
    </row>
    <row r="260" spans="2:2" x14ac:dyDescent="0.3">
      <c r="B260" s="8">
        <v>35</v>
      </c>
    </row>
    <row r="261" spans="2:2" x14ac:dyDescent="0.3">
      <c r="B261" s="8">
        <v>88</v>
      </c>
    </row>
    <row r="262" spans="2:2" x14ac:dyDescent="0.3">
      <c r="B262" s="8">
        <v>88</v>
      </c>
    </row>
    <row r="263" spans="2:2" x14ac:dyDescent="0.3">
      <c r="B263" s="8">
        <v>68</v>
      </c>
    </row>
    <row r="264" spans="2:2" x14ac:dyDescent="0.3">
      <c r="B264" s="8">
        <v>14</v>
      </c>
    </row>
    <row r="265" spans="2:2" x14ac:dyDescent="0.3">
      <c r="B265" s="8">
        <v>24</v>
      </c>
    </row>
    <row r="266" spans="2:2" x14ac:dyDescent="0.3">
      <c r="B266" s="8">
        <v>66</v>
      </c>
    </row>
    <row r="267" spans="2:2" x14ac:dyDescent="0.3">
      <c r="B267" s="8">
        <v>100</v>
      </c>
    </row>
    <row r="268" spans="2:2" x14ac:dyDescent="0.3">
      <c r="B268" s="8">
        <v>25</v>
      </c>
    </row>
    <row r="269" spans="2:2" x14ac:dyDescent="0.3">
      <c r="B269" s="8">
        <v>49</v>
      </c>
    </row>
    <row r="270" spans="2:2" x14ac:dyDescent="0.3">
      <c r="B270" s="8">
        <v>88</v>
      </c>
    </row>
    <row r="271" spans="2:2" x14ac:dyDescent="0.3">
      <c r="B271" s="8">
        <v>70</v>
      </c>
    </row>
    <row r="272" spans="2:2" x14ac:dyDescent="0.3">
      <c r="B272" s="8">
        <v>88</v>
      </c>
    </row>
    <row r="273" spans="2:2" x14ac:dyDescent="0.3">
      <c r="B273" s="8">
        <v>40</v>
      </c>
    </row>
    <row r="274" spans="2:2" x14ac:dyDescent="0.3">
      <c r="B274" s="8">
        <v>89</v>
      </c>
    </row>
    <row r="275" spans="2:2" x14ac:dyDescent="0.3">
      <c r="B275" s="8">
        <v>78</v>
      </c>
    </row>
    <row r="276" spans="2:2" x14ac:dyDescent="0.3">
      <c r="B276" s="8">
        <v>90</v>
      </c>
    </row>
    <row r="277" spans="2:2" x14ac:dyDescent="0.3">
      <c r="B277" s="8">
        <v>33</v>
      </c>
    </row>
    <row r="278" spans="2:2" x14ac:dyDescent="0.3">
      <c r="B278" s="8">
        <v>11</v>
      </c>
    </row>
    <row r="279" spans="2:2" x14ac:dyDescent="0.3">
      <c r="B279" s="8">
        <v>66</v>
      </c>
    </row>
    <row r="280" spans="2:2" x14ac:dyDescent="0.3">
      <c r="B280" s="8">
        <v>51</v>
      </c>
    </row>
    <row r="281" spans="2:2" x14ac:dyDescent="0.3">
      <c r="B281" s="8">
        <v>23</v>
      </c>
    </row>
    <row r="282" spans="2:2" x14ac:dyDescent="0.3">
      <c r="B282" s="8">
        <v>76</v>
      </c>
    </row>
    <row r="283" spans="2:2" x14ac:dyDescent="0.3">
      <c r="B283" s="8">
        <v>30</v>
      </c>
    </row>
    <row r="284" spans="2:2" x14ac:dyDescent="0.3">
      <c r="B284" s="8">
        <v>15</v>
      </c>
    </row>
    <row r="285" spans="2:2" x14ac:dyDescent="0.3">
      <c r="B285" s="8">
        <v>88</v>
      </c>
    </row>
    <row r="286" spans="2:2" x14ac:dyDescent="0.3">
      <c r="B286" s="8">
        <v>36</v>
      </c>
    </row>
    <row r="287" spans="2:2" x14ac:dyDescent="0.3">
      <c r="B287" s="8">
        <v>69</v>
      </c>
    </row>
    <row r="288" spans="2:2" x14ac:dyDescent="0.3">
      <c r="B288" s="8">
        <v>96</v>
      </c>
    </row>
    <row r="289" spans="2:2" x14ac:dyDescent="0.3">
      <c r="B289" s="8">
        <v>27</v>
      </c>
    </row>
    <row r="290" spans="2:2" x14ac:dyDescent="0.3">
      <c r="B290" s="8">
        <v>73</v>
      </c>
    </row>
    <row r="291" spans="2:2" x14ac:dyDescent="0.3">
      <c r="B291" s="8">
        <v>45</v>
      </c>
    </row>
    <row r="292" spans="2:2" x14ac:dyDescent="0.3">
      <c r="B292" s="8">
        <v>92</v>
      </c>
    </row>
    <row r="293" spans="2:2" x14ac:dyDescent="0.3">
      <c r="B293" s="8">
        <v>65</v>
      </c>
    </row>
    <row r="294" spans="2:2" x14ac:dyDescent="0.3">
      <c r="B294" s="8">
        <v>52</v>
      </c>
    </row>
    <row r="295" spans="2:2" x14ac:dyDescent="0.3">
      <c r="B295" s="8">
        <v>65</v>
      </c>
    </row>
    <row r="296" spans="2:2" x14ac:dyDescent="0.3">
      <c r="B296" s="8">
        <v>19</v>
      </c>
    </row>
    <row r="297" spans="2:2" x14ac:dyDescent="0.3">
      <c r="B297" s="8">
        <v>85</v>
      </c>
    </row>
    <row r="298" spans="2:2" x14ac:dyDescent="0.3">
      <c r="B298" s="8">
        <v>93</v>
      </c>
    </row>
    <row r="299" spans="2:2" x14ac:dyDescent="0.3">
      <c r="B299" s="8">
        <v>34</v>
      </c>
    </row>
    <row r="300" spans="2:2" x14ac:dyDescent="0.3">
      <c r="B300" s="8">
        <v>87</v>
      </c>
    </row>
    <row r="301" spans="2:2" x14ac:dyDescent="0.3">
      <c r="B301" s="8">
        <v>39</v>
      </c>
    </row>
    <row r="302" spans="2:2" x14ac:dyDescent="0.3">
      <c r="B302" s="8">
        <v>96</v>
      </c>
    </row>
    <row r="303" spans="2:2" x14ac:dyDescent="0.3">
      <c r="B303" s="8">
        <v>23</v>
      </c>
    </row>
    <row r="304" spans="2:2" x14ac:dyDescent="0.3">
      <c r="B304" s="8">
        <v>47</v>
      </c>
    </row>
    <row r="305" spans="2:2" x14ac:dyDescent="0.3">
      <c r="B305" s="8">
        <v>76</v>
      </c>
    </row>
    <row r="306" spans="2:2" x14ac:dyDescent="0.3">
      <c r="B306" s="8">
        <v>15</v>
      </c>
    </row>
    <row r="307" spans="2:2" x14ac:dyDescent="0.3">
      <c r="B307" s="8">
        <v>71</v>
      </c>
    </row>
    <row r="308" spans="2:2" x14ac:dyDescent="0.3">
      <c r="B308" s="8">
        <v>60</v>
      </c>
    </row>
    <row r="309" spans="2:2" x14ac:dyDescent="0.3">
      <c r="B309" s="8">
        <v>37</v>
      </c>
    </row>
    <row r="310" spans="2:2" x14ac:dyDescent="0.3">
      <c r="B310" s="8">
        <v>67</v>
      </c>
    </row>
    <row r="311" spans="2:2" x14ac:dyDescent="0.3">
      <c r="B311" s="8">
        <v>57</v>
      </c>
    </row>
    <row r="312" spans="2:2" x14ac:dyDescent="0.3">
      <c r="B312" s="8">
        <v>96</v>
      </c>
    </row>
    <row r="313" spans="2:2" x14ac:dyDescent="0.3">
      <c r="B313" s="8">
        <v>22</v>
      </c>
    </row>
    <row r="314" spans="2:2" x14ac:dyDescent="0.3">
      <c r="B314" s="8">
        <v>68</v>
      </c>
    </row>
    <row r="315" spans="2:2" x14ac:dyDescent="0.3">
      <c r="B315" s="8">
        <v>72</v>
      </c>
    </row>
    <row r="316" spans="2:2" x14ac:dyDescent="0.3">
      <c r="B316" s="8">
        <v>88</v>
      </c>
    </row>
    <row r="317" spans="2:2" x14ac:dyDescent="0.3">
      <c r="B317" s="8">
        <v>69</v>
      </c>
    </row>
    <row r="318" spans="2:2" x14ac:dyDescent="0.3">
      <c r="B318" s="8">
        <v>85</v>
      </c>
    </row>
    <row r="319" spans="2:2" x14ac:dyDescent="0.3">
      <c r="B319" s="8">
        <v>76</v>
      </c>
    </row>
    <row r="320" spans="2:2" x14ac:dyDescent="0.3">
      <c r="B320" s="8">
        <v>11</v>
      </c>
    </row>
    <row r="321" spans="2:2" x14ac:dyDescent="0.3">
      <c r="B321" s="8">
        <v>23</v>
      </c>
    </row>
    <row r="322" spans="2:2" x14ac:dyDescent="0.3">
      <c r="B322" s="8">
        <v>29</v>
      </c>
    </row>
    <row r="323" spans="2:2" x14ac:dyDescent="0.3">
      <c r="B323" s="8">
        <v>17</v>
      </c>
    </row>
    <row r="324" spans="2:2" x14ac:dyDescent="0.3">
      <c r="B324" s="8">
        <v>66</v>
      </c>
    </row>
    <row r="325" spans="2:2" x14ac:dyDescent="0.3">
      <c r="B325" s="8">
        <v>42</v>
      </c>
    </row>
    <row r="326" spans="2:2" x14ac:dyDescent="0.3">
      <c r="B326" s="8">
        <v>58</v>
      </c>
    </row>
    <row r="327" spans="2:2" x14ac:dyDescent="0.3">
      <c r="B327" s="8">
        <v>60</v>
      </c>
    </row>
    <row r="328" spans="2:2" x14ac:dyDescent="0.3">
      <c r="B328" s="8">
        <v>10</v>
      </c>
    </row>
    <row r="329" spans="2:2" x14ac:dyDescent="0.3">
      <c r="B329" s="8">
        <v>53</v>
      </c>
    </row>
    <row r="330" spans="2:2" x14ac:dyDescent="0.3">
      <c r="B330" s="8">
        <v>46</v>
      </c>
    </row>
    <row r="331" spans="2:2" x14ac:dyDescent="0.3">
      <c r="B331" s="8">
        <v>53</v>
      </c>
    </row>
    <row r="332" spans="2:2" x14ac:dyDescent="0.3">
      <c r="B332" s="8">
        <v>12</v>
      </c>
    </row>
    <row r="333" spans="2:2" x14ac:dyDescent="0.3">
      <c r="B333" s="8">
        <v>70</v>
      </c>
    </row>
    <row r="334" spans="2:2" x14ac:dyDescent="0.3">
      <c r="B334" s="8">
        <v>60</v>
      </c>
    </row>
    <row r="335" spans="2:2" x14ac:dyDescent="0.3">
      <c r="B335" s="8">
        <v>94</v>
      </c>
    </row>
    <row r="336" spans="2:2" x14ac:dyDescent="0.3">
      <c r="B336" s="8">
        <v>14</v>
      </c>
    </row>
    <row r="337" spans="2:2" x14ac:dyDescent="0.3">
      <c r="B337" s="8">
        <v>92</v>
      </c>
    </row>
    <row r="338" spans="2:2" x14ac:dyDescent="0.3">
      <c r="B338" s="8">
        <v>12</v>
      </c>
    </row>
    <row r="339" spans="2:2" x14ac:dyDescent="0.3">
      <c r="B339" s="8">
        <v>96</v>
      </c>
    </row>
    <row r="340" spans="2:2" x14ac:dyDescent="0.3">
      <c r="B340" s="8">
        <v>25</v>
      </c>
    </row>
    <row r="341" spans="2:2" x14ac:dyDescent="0.3">
      <c r="B341" s="8">
        <v>90</v>
      </c>
    </row>
    <row r="342" spans="2:2" x14ac:dyDescent="0.3">
      <c r="B342" s="8">
        <v>31</v>
      </c>
    </row>
    <row r="343" spans="2:2" x14ac:dyDescent="0.3">
      <c r="B343" s="8">
        <v>13</v>
      </c>
    </row>
    <row r="344" spans="2:2" x14ac:dyDescent="0.3">
      <c r="B344" s="8">
        <v>33</v>
      </c>
    </row>
    <row r="345" spans="2:2" x14ac:dyDescent="0.3">
      <c r="B345" s="8">
        <v>93</v>
      </c>
    </row>
    <row r="346" spans="2:2" x14ac:dyDescent="0.3">
      <c r="B346" s="8">
        <v>38</v>
      </c>
    </row>
    <row r="347" spans="2:2" x14ac:dyDescent="0.3">
      <c r="B347" s="8">
        <v>29</v>
      </c>
    </row>
    <row r="348" spans="2:2" x14ac:dyDescent="0.3">
      <c r="B348" s="8">
        <v>97</v>
      </c>
    </row>
    <row r="349" spans="2:2" x14ac:dyDescent="0.3">
      <c r="B349" s="8">
        <v>56</v>
      </c>
    </row>
    <row r="350" spans="2:2" x14ac:dyDescent="0.3">
      <c r="B350" s="8">
        <v>42</v>
      </c>
    </row>
    <row r="351" spans="2:2" x14ac:dyDescent="0.3">
      <c r="B351" s="8">
        <v>35</v>
      </c>
    </row>
    <row r="352" spans="2:2" x14ac:dyDescent="0.3">
      <c r="B352" s="8">
        <v>92</v>
      </c>
    </row>
    <row r="353" spans="2:2" x14ac:dyDescent="0.3">
      <c r="B353" s="8">
        <v>41</v>
      </c>
    </row>
    <row r="354" spans="2:2" x14ac:dyDescent="0.3">
      <c r="B354" s="8">
        <v>15</v>
      </c>
    </row>
    <row r="355" spans="2:2" x14ac:dyDescent="0.3">
      <c r="B355" s="8">
        <v>46</v>
      </c>
    </row>
    <row r="356" spans="2:2" x14ac:dyDescent="0.3">
      <c r="B356" s="8">
        <v>53</v>
      </c>
    </row>
    <row r="357" spans="2:2" x14ac:dyDescent="0.3">
      <c r="B357" s="8">
        <v>54</v>
      </c>
    </row>
    <row r="358" spans="2:2" x14ac:dyDescent="0.3">
      <c r="B358" s="8">
        <v>69</v>
      </c>
    </row>
    <row r="359" spans="2:2" x14ac:dyDescent="0.3">
      <c r="B359" s="8">
        <v>15</v>
      </c>
    </row>
    <row r="360" spans="2:2" x14ac:dyDescent="0.3">
      <c r="B360" s="8">
        <v>99</v>
      </c>
    </row>
    <row r="361" spans="2:2" x14ac:dyDescent="0.3">
      <c r="B361" s="8">
        <v>97</v>
      </c>
    </row>
    <row r="362" spans="2:2" x14ac:dyDescent="0.3">
      <c r="B362" s="8">
        <v>82</v>
      </c>
    </row>
    <row r="363" spans="2:2" x14ac:dyDescent="0.3">
      <c r="B363" s="8">
        <v>12</v>
      </c>
    </row>
    <row r="364" spans="2:2" x14ac:dyDescent="0.3">
      <c r="B364" s="8">
        <v>39</v>
      </c>
    </row>
    <row r="365" spans="2:2" x14ac:dyDescent="0.3">
      <c r="B365" s="8">
        <v>22</v>
      </c>
    </row>
    <row r="366" spans="2:2" x14ac:dyDescent="0.3">
      <c r="B366" s="8">
        <v>97</v>
      </c>
    </row>
    <row r="367" spans="2:2" x14ac:dyDescent="0.3">
      <c r="B367" s="8">
        <v>76</v>
      </c>
    </row>
    <row r="368" spans="2:2" x14ac:dyDescent="0.3">
      <c r="B368" s="8">
        <v>37</v>
      </c>
    </row>
    <row r="369" spans="2:2" x14ac:dyDescent="0.3">
      <c r="B369" s="8">
        <v>82</v>
      </c>
    </row>
    <row r="370" spans="2:2" x14ac:dyDescent="0.3">
      <c r="B370" s="8">
        <v>54</v>
      </c>
    </row>
    <row r="371" spans="2:2" x14ac:dyDescent="0.3">
      <c r="B371" s="8">
        <v>15</v>
      </c>
    </row>
    <row r="372" spans="2:2" x14ac:dyDescent="0.3">
      <c r="B372" s="8">
        <v>75</v>
      </c>
    </row>
    <row r="373" spans="2:2" x14ac:dyDescent="0.3">
      <c r="B373" s="8">
        <v>74</v>
      </c>
    </row>
    <row r="374" spans="2:2" x14ac:dyDescent="0.3">
      <c r="B374" s="8">
        <v>18</v>
      </c>
    </row>
    <row r="375" spans="2:2" x14ac:dyDescent="0.3">
      <c r="B375" s="8">
        <v>80</v>
      </c>
    </row>
    <row r="376" spans="2:2" x14ac:dyDescent="0.3">
      <c r="B376" s="8">
        <v>31</v>
      </c>
    </row>
    <row r="377" spans="2:2" x14ac:dyDescent="0.3">
      <c r="B377" s="8">
        <v>71</v>
      </c>
    </row>
    <row r="378" spans="2:2" x14ac:dyDescent="0.3">
      <c r="B378" s="8">
        <v>35</v>
      </c>
    </row>
    <row r="379" spans="2:2" x14ac:dyDescent="0.3">
      <c r="B379" s="8">
        <v>95</v>
      </c>
    </row>
    <row r="380" spans="2:2" x14ac:dyDescent="0.3">
      <c r="B380" s="8">
        <v>37</v>
      </c>
    </row>
    <row r="381" spans="2:2" x14ac:dyDescent="0.3">
      <c r="B381" s="8">
        <v>91</v>
      </c>
    </row>
    <row r="382" spans="2:2" x14ac:dyDescent="0.3">
      <c r="B382" s="8">
        <v>39</v>
      </c>
    </row>
    <row r="383" spans="2:2" x14ac:dyDescent="0.3">
      <c r="B383" s="8">
        <v>58</v>
      </c>
    </row>
    <row r="384" spans="2:2" x14ac:dyDescent="0.3">
      <c r="B384" s="8">
        <v>77</v>
      </c>
    </row>
    <row r="385" spans="2:2" x14ac:dyDescent="0.3">
      <c r="B385" s="8">
        <v>40</v>
      </c>
    </row>
    <row r="386" spans="2:2" x14ac:dyDescent="0.3">
      <c r="B386" s="8">
        <v>62</v>
      </c>
    </row>
    <row r="387" spans="2:2" x14ac:dyDescent="0.3">
      <c r="B387" s="8">
        <v>58</v>
      </c>
    </row>
    <row r="388" spans="2:2" x14ac:dyDescent="0.3">
      <c r="B388" s="8">
        <v>87</v>
      </c>
    </row>
    <row r="389" spans="2:2" x14ac:dyDescent="0.3">
      <c r="B389" s="8">
        <v>84</v>
      </c>
    </row>
    <row r="390" spans="2:2" x14ac:dyDescent="0.3">
      <c r="B390" s="8">
        <v>93</v>
      </c>
    </row>
    <row r="391" spans="2:2" x14ac:dyDescent="0.3">
      <c r="B391" s="8">
        <v>52</v>
      </c>
    </row>
    <row r="392" spans="2:2" x14ac:dyDescent="0.3">
      <c r="B392" s="8">
        <v>60</v>
      </c>
    </row>
    <row r="393" spans="2:2" x14ac:dyDescent="0.3">
      <c r="B393" s="8">
        <v>66</v>
      </c>
    </row>
    <row r="394" spans="2:2" x14ac:dyDescent="0.3">
      <c r="B394" s="8">
        <v>22</v>
      </c>
    </row>
    <row r="395" spans="2:2" x14ac:dyDescent="0.3">
      <c r="B395" s="8">
        <v>32</v>
      </c>
    </row>
    <row r="396" spans="2:2" x14ac:dyDescent="0.3">
      <c r="B396" s="8">
        <v>18</v>
      </c>
    </row>
    <row r="397" spans="2:2" x14ac:dyDescent="0.3">
      <c r="B397" s="8">
        <v>23</v>
      </c>
    </row>
    <row r="398" spans="2:2" x14ac:dyDescent="0.3">
      <c r="B398" s="8">
        <v>86</v>
      </c>
    </row>
    <row r="399" spans="2:2" x14ac:dyDescent="0.3">
      <c r="B399" s="8">
        <v>48</v>
      </c>
    </row>
    <row r="400" spans="2:2" x14ac:dyDescent="0.3">
      <c r="B400" s="8">
        <v>79</v>
      </c>
    </row>
    <row r="401" spans="2:2" x14ac:dyDescent="0.3">
      <c r="B401" s="8">
        <v>37</v>
      </c>
    </row>
    <row r="402" spans="2:2" x14ac:dyDescent="0.3">
      <c r="B402" s="8">
        <v>44</v>
      </c>
    </row>
    <row r="403" spans="2:2" x14ac:dyDescent="0.3">
      <c r="B403" s="8">
        <v>84</v>
      </c>
    </row>
    <row r="404" spans="2:2" x14ac:dyDescent="0.3">
      <c r="B404" s="8">
        <v>51</v>
      </c>
    </row>
    <row r="405" spans="2:2" x14ac:dyDescent="0.3">
      <c r="B405" s="8">
        <v>49</v>
      </c>
    </row>
    <row r="406" spans="2:2" x14ac:dyDescent="0.3">
      <c r="B406" s="8">
        <v>97</v>
      </c>
    </row>
    <row r="407" spans="2:2" x14ac:dyDescent="0.3">
      <c r="B407" s="8">
        <v>19</v>
      </c>
    </row>
    <row r="408" spans="2:2" x14ac:dyDescent="0.3">
      <c r="B408" s="8">
        <v>90</v>
      </c>
    </row>
    <row r="409" spans="2:2" x14ac:dyDescent="0.3">
      <c r="B409" s="8">
        <v>70</v>
      </c>
    </row>
    <row r="410" spans="2:2" x14ac:dyDescent="0.3">
      <c r="B410" s="8">
        <v>72</v>
      </c>
    </row>
    <row r="411" spans="2:2" x14ac:dyDescent="0.3">
      <c r="B411" s="8">
        <v>91</v>
      </c>
    </row>
    <row r="412" spans="2:2" x14ac:dyDescent="0.3">
      <c r="B412" s="8">
        <v>91</v>
      </c>
    </row>
    <row r="413" spans="2:2" x14ac:dyDescent="0.3">
      <c r="B413" s="8">
        <v>19</v>
      </c>
    </row>
    <row r="414" spans="2:2" x14ac:dyDescent="0.3">
      <c r="B414" s="8">
        <v>76</v>
      </c>
    </row>
    <row r="415" spans="2:2" x14ac:dyDescent="0.3">
      <c r="B415" s="8">
        <v>68</v>
      </c>
    </row>
    <row r="416" spans="2:2" x14ac:dyDescent="0.3">
      <c r="B416" s="8">
        <v>81</v>
      </c>
    </row>
    <row r="417" spans="2:2" x14ac:dyDescent="0.3">
      <c r="B417" s="8">
        <v>45</v>
      </c>
    </row>
    <row r="418" spans="2:2" x14ac:dyDescent="0.3">
      <c r="B418" s="8">
        <v>10</v>
      </c>
    </row>
    <row r="419" spans="2:2" x14ac:dyDescent="0.3">
      <c r="B419" s="8">
        <v>75</v>
      </c>
    </row>
    <row r="420" spans="2:2" x14ac:dyDescent="0.3">
      <c r="B420" s="8">
        <v>64</v>
      </c>
    </row>
    <row r="421" spans="2:2" x14ac:dyDescent="0.3">
      <c r="B421" s="8">
        <v>91</v>
      </c>
    </row>
    <row r="422" spans="2:2" x14ac:dyDescent="0.3">
      <c r="B422" s="8">
        <v>72</v>
      </c>
    </row>
    <row r="423" spans="2:2" x14ac:dyDescent="0.3">
      <c r="B423" s="8">
        <v>23</v>
      </c>
    </row>
    <row r="424" spans="2:2" x14ac:dyDescent="0.3">
      <c r="B424" s="8">
        <v>53</v>
      </c>
    </row>
    <row r="425" spans="2:2" x14ac:dyDescent="0.3">
      <c r="B425" s="8">
        <v>58</v>
      </c>
    </row>
    <row r="426" spans="2:2" x14ac:dyDescent="0.3">
      <c r="B426" s="8">
        <v>76</v>
      </c>
    </row>
    <row r="427" spans="2:2" x14ac:dyDescent="0.3">
      <c r="B427" s="8">
        <v>23</v>
      </c>
    </row>
    <row r="428" spans="2:2" x14ac:dyDescent="0.3">
      <c r="B428" s="8">
        <v>10</v>
      </c>
    </row>
    <row r="429" spans="2:2" x14ac:dyDescent="0.3">
      <c r="B429" s="8">
        <v>84</v>
      </c>
    </row>
    <row r="430" spans="2:2" x14ac:dyDescent="0.3">
      <c r="B430" s="8">
        <v>50</v>
      </c>
    </row>
    <row r="431" spans="2:2" x14ac:dyDescent="0.3">
      <c r="B431" s="8">
        <v>21</v>
      </c>
    </row>
    <row r="432" spans="2:2" x14ac:dyDescent="0.3">
      <c r="B432" s="8">
        <v>29</v>
      </c>
    </row>
    <row r="433" spans="2:2" x14ac:dyDescent="0.3">
      <c r="B433" s="8">
        <v>39</v>
      </c>
    </row>
    <row r="434" spans="2:2" x14ac:dyDescent="0.3">
      <c r="B434" s="8">
        <v>29</v>
      </c>
    </row>
    <row r="435" spans="2:2" x14ac:dyDescent="0.3">
      <c r="B435" s="8">
        <v>15</v>
      </c>
    </row>
    <row r="436" spans="2:2" x14ac:dyDescent="0.3">
      <c r="B436" s="8">
        <v>44</v>
      </c>
    </row>
    <row r="437" spans="2:2" x14ac:dyDescent="0.3">
      <c r="B437" s="8">
        <v>72</v>
      </c>
    </row>
    <row r="438" spans="2:2" x14ac:dyDescent="0.3">
      <c r="B438" s="8">
        <v>23</v>
      </c>
    </row>
    <row r="439" spans="2:2" x14ac:dyDescent="0.3">
      <c r="B439" s="8">
        <v>53</v>
      </c>
    </row>
    <row r="440" spans="2:2" x14ac:dyDescent="0.3">
      <c r="B440" s="8">
        <v>58</v>
      </c>
    </row>
    <row r="441" spans="2:2" x14ac:dyDescent="0.3">
      <c r="B441" s="8">
        <v>76</v>
      </c>
    </row>
    <row r="442" spans="2:2" x14ac:dyDescent="0.3">
      <c r="B442" s="8">
        <v>23</v>
      </c>
    </row>
    <row r="443" spans="2:2" x14ac:dyDescent="0.3">
      <c r="B443" s="8">
        <v>10</v>
      </c>
    </row>
    <row r="444" spans="2:2" x14ac:dyDescent="0.3">
      <c r="B444" s="8">
        <v>84</v>
      </c>
    </row>
    <row r="445" spans="2:2" x14ac:dyDescent="0.3">
      <c r="B445" s="8">
        <v>50</v>
      </c>
    </row>
    <row r="446" spans="2:2" x14ac:dyDescent="0.3">
      <c r="B446" s="8">
        <v>21</v>
      </c>
    </row>
    <row r="447" spans="2:2" x14ac:dyDescent="0.3">
      <c r="B447" s="8">
        <v>29</v>
      </c>
    </row>
    <row r="448" spans="2:2" x14ac:dyDescent="0.3">
      <c r="B448" s="8">
        <v>39</v>
      </c>
    </row>
    <row r="449" spans="2:2" x14ac:dyDescent="0.3">
      <c r="B449" s="8">
        <v>29</v>
      </c>
    </row>
    <row r="450" spans="2:2" x14ac:dyDescent="0.3">
      <c r="B450" s="8">
        <v>26</v>
      </c>
    </row>
    <row r="451" spans="2:2" x14ac:dyDescent="0.3">
      <c r="B451" s="8">
        <v>76</v>
      </c>
    </row>
    <row r="452" spans="2:2" x14ac:dyDescent="0.3">
      <c r="B452" s="8">
        <v>38</v>
      </c>
    </row>
    <row r="453" spans="2:2" x14ac:dyDescent="0.3">
      <c r="B453" s="8">
        <v>74</v>
      </c>
    </row>
    <row r="454" spans="2:2" x14ac:dyDescent="0.3">
      <c r="B454" s="8">
        <v>42</v>
      </c>
    </row>
    <row r="455" spans="2:2" x14ac:dyDescent="0.3">
      <c r="B455" s="8">
        <v>69</v>
      </c>
    </row>
    <row r="456" spans="2:2" x14ac:dyDescent="0.3">
      <c r="B456" s="8">
        <v>74</v>
      </c>
    </row>
    <row r="457" spans="2:2" x14ac:dyDescent="0.3">
      <c r="B457" s="8">
        <v>85</v>
      </c>
    </row>
    <row r="458" spans="2:2" x14ac:dyDescent="0.3">
      <c r="B458" s="8">
        <v>94</v>
      </c>
    </row>
    <row r="459" spans="2:2" x14ac:dyDescent="0.3">
      <c r="B459" s="8">
        <v>40</v>
      </c>
    </row>
    <row r="460" spans="2:2" x14ac:dyDescent="0.3">
      <c r="B460" s="8">
        <v>49</v>
      </c>
    </row>
    <row r="461" spans="2:2" x14ac:dyDescent="0.3">
      <c r="B461" s="8">
        <v>49</v>
      </c>
    </row>
    <row r="462" spans="2:2" x14ac:dyDescent="0.3">
      <c r="B462" s="8">
        <v>46</v>
      </c>
    </row>
    <row r="463" spans="2:2" x14ac:dyDescent="0.3">
      <c r="B463" s="8">
        <v>31</v>
      </c>
    </row>
  </sheetData>
  <mergeCells count="2">
    <mergeCell ref="G4:H4"/>
    <mergeCell ref="J38:K3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 score</vt:lpstr>
      <vt:lpstr>Confidence Interval</vt:lpstr>
      <vt:lpstr>Central Limit Theorem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2021-09-21T11:32:43Z</dcterms:created>
  <dcterms:modified xsi:type="dcterms:W3CDTF">2021-09-21T11:33:17Z</dcterms:modified>
</cp:coreProperties>
</file>