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ryan Data\Usefull Data\Semester - 4\Data Visulization and Dashboards\Lab Manual\Exp-2 Whatif analysis in excel\"/>
    </mc:Choice>
  </mc:AlternateContent>
  <xr:revisionPtr revIDLastSave="0" documentId="13_ncr:1_{C119B7FE-9DFD-4F28-8A6F-082DB31C2E0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ADC">Sheet1!$C$26</definedName>
    <definedName name="Amount">Sheet1!$B$9</definedName>
    <definedName name="DMS">Sheet1!$C$27</definedName>
    <definedName name="DVD">Sheet1!$C$28</definedName>
    <definedName name="IWT">Sheet1!$C$29</definedName>
    <definedName name="MCI">Sheet1!$C$30</definedName>
    <definedName name="OE">Sheet1!$C$33</definedName>
    <definedName name="OS">Sheet1!$C$31</definedName>
    <definedName name="PS">Sheet1!$C$32</definedName>
    <definedName name="SPI">Sheet1!$G$28</definedName>
    <definedName name="Years">Sheet1!$B$5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7" i="1" l="1"/>
  <c r="D27" i="1"/>
  <c r="D28" i="1"/>
  <c r="D29" i="1"/>
  <c r="D30" i="1"/>
  <c r="D31" i="1"/>
  <c r="D32" i="1"/>
  <c r="D33" i="1"/>
  <c r="D26" i="1"/>
  <c r="B8" i="1"/>
  <c r="D14" i="1" s="1"/>
  <c r="G26" i="1" l="1"/>
  <c r="G28" i="1" s="1"/>
  <c r="D3" i="1"/>
  <c r="B9" i="1"/>
</calcChain>
</file>

<file path=xl/sharedStrings.xml><?xml version="1.0" encoding="utf-8"?>
<sst xmlns="http://schemas.openxmlformats.org/spreadsheetml/2006/main" count="20" uniqueCount="20">
  <si>
    <t>Principle Amount</t>
  </si>
  <si>
    <t>Rate of Interest</t>
  </si>
  <si>
    <t>No.of Years</t>
  </si>
  <si>
    <t>Interest</t>
  </si>
  <si>
    <t>Amount</t>
  </si>
  <si>
    <t>ADC</t>
  </si>
  <si>
    <t>DMS</t>
  </si>
  <si>
    <t>DVD</t>
  </si>
  <si>
    <t>IWT</t>
  </si>
  <si>
    <t>MCI</t>
  </si>
  <si>
    <t>OS</t>
  </si>
  <si>
    <t>PS</t>
  </si>
  <si>
    <t>Subject Name</t>
  </si>
  <si>
    <t>Credit</t>
  </si>
  <si>
    <t>Grade Point</t>
  </si>
  <si>
    <t>Grade</t>
  </si>
  <si>
    <t>Total Grade Point</t>
  </si>
  <si>
    <t>Total Credit</t>
  </si>
  <si>
    <t>SPI</t>
  </si>
  <si>
    <t>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</si>
</sst>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33"/>
  <sheetViews>
    <sheetView tabSelected="1" topLeftCell="A15" workbookViewId="0">
      <selection activeCell="D35" sqref="D35"/>
    </sheetView>
  </sheetViews>
  <sheetFormatPr defaultRowHeight="14.5" x14ac:dyDescent="0.35"/>
  <cols>
    <col min="1" max="1" width="15.1796875" bestFit="1" customWidth="1"/>
    <col min="3" max="3" width="10.81640625" bestFit="1" customWidth="1"/>
    <col min="4" max="4" width="10.6328125" bestFit="1" customWidth="1"/>
    <col min="6" max="6" width="15.6328125" bestFit="1" customWidth="1"/>
  </cols>
  <sheetData>
    <row r="3" spans="1:9" x14ac:dyDescent="0.35">
      <c r="A3" s="1" t="s">
        <v>0</v>
      </c>
      <c r="B3">
        <v>10000</v>
      </c>
      <c r="D3">
        <f>B8+B3</f>
        <v>100000</v>
      </c>
      <c r="E3">
        <v>6</v>
      </c>
      <c r="F3">
        <v>7</v>
      </c>
      <c r="G3">
        <v>8</v>
      </c>
      <c r="H3">
        <v>9</v>
      </c>
      <c r="I3">
        <v>10</v>
      </c>
    </row>
    <row r="4" spans="1:9" x14ac:dyDescent="0.35">
      <c r="A4" s="1" t="s">
        <v>1</v>
      </c>
      <c r="B4">
        <v>12</v>
      </c>
      <c r="D4">
        <v>13</v>
      </c>
      <c r="E4">
        <f t="dataTable" ref="E4:I11" dt2D="1" dtr="1" r1="B5" r2="B4" ca="1"/>
        <v>17800</v>
      </c>
      <c r="F4">
        <v>19100</v>
      </c>
      <c r="G4">
        <v>20400</v>
      </c>
      <c r="H4">
        <v>21700</v>
      </c>
      <c r="I4">
        <v>23000</v>
      </c>
    </row>
    <row r="5" spans="1:9" x14ac:dyDescent="0.35">
      <c r="A5" s="1" t="s">
        <v>2</v>
      </c>
      <c r="B5">
        <v>75</v>
      </c>
      <c r="D5">
        <v>14</v>
      </c>
      <c r="E5">
        <v>18400</v>
      </c>
      <c r="F5">
        <v>19800</v>
      </c>
      <c r="G5">
        <v>21200</v>
      </c>
      <c r="H5">
        <v>22600</v>
      </c>
      <c r="I5">
        <v>24000</v>
      </c>
    </row>
    <row r="6" spans="1:9" x14ac:dyDescent="0.35">
      <c r="A6" s="1"/>
      <c r="D6">
        <v>15</v>
      </c>
      <c r="E6">
        <v>19000</v>
      </c>
      <c r="F6">
        <v>20500</v>
      </c>
      <c r="G6">
        <v>22000</v>
      </c>
      <c r="H6">
        <v>23500</v>
      </c>
      <c r="I6">
        <v>25000</v>
      </c>
    </row>
    <row r="7" spans="1:9" x14ac:dyDescent="0.35">
      <c r="A7" s="1"/>
      <c r="D7">
        <v>16</v>
      </c>
      <c r="E7">
        <v>19600</v>
      </c>
      <c r="F7">
        <v>21200</v>
      </c>
      <c r="G7">
        <v>22800</v>
      </c>
      <c r="H7">
        <v>24400</v>
      </c>
      <c r="I7">
        <v>26000</v>
      </c>
    </row>
    <row r="8" spans="1:9" x14ac:dyDescent="0.35">
      <c r="A8" s="1" t="s">
        <v>3</v>
      </c>
      <c r="B8">
        <f>B3*B4*B5/100</f>
        <v>90000</v>
      </c>
      <c r="D8">
        <v>17</v>
      </c>
      <c r="E8">
        <v>20200</v>
      </c>
      <c r="F8">
        <v>21900</v>
      </c>
      <c r="G8">
        <v>23600</v>
      </c>
      <c r="H8">
        <v>25300</v>
      </c>
      <c r="I8">
        <v>27000</v>
      </c>
    </row>
    <row r="9" spans="1:9" x14ac:dyDescent="0.35">
      <c r="A9" s="1" t="s">
        <v>4</v>
      </c>
      <c r="B9">
        <f>B8+B3</f>
        <v>100000</v>
      </c>
      <c r="D9">
        <v>18</v>
      </c>
      <c r="E9">
        <v>20800</v>
      </c>
      <c r="F9">
        <v>22600</v>
      </c>
      <c r="G9">
        <v>24400</v>
      </c>
      <c r="H9">
        <v>26200</v>
      </c>
      <c r="I9">
        <v>28000</v>
      </c>
    </row>
    <row r="10" spans="1:9" x14ac:dyDescent="0.35">
      <c r="D10">
        <v>19</v>
      </c>
      <c r="E10">
        <v>21400</v>
      </c>
      <c r="F10">
        <v>23300</v>
      </c>
      <c r="G10">
        <v>25200</v>
      </c>
      <c r="H10">
        <v>27100</v>
      </c>
      <c r="I10">
        <v>29000</v>
      </c>
    </row>
    <row r="11" spans="1:9" x14ac:dyDescent="0.35">
      <c r="D11">
        <v>20</v>
      </c>
      <c r="E11">
        <v>22000</v>
      </c>
      <c r="F11">
        <v>24000</v>
      </c>
      <c r="G11">
        <v>26000</v>
      </c>
      <c r="H11">
        <v>28000</v>
      </c>
      <c r="I11">
        <v>30000</v>
      </c>
    </row>
    <row r="14" spans="1:9" x14ac:dyDescent="0.35">
      <c r="D14">
        <f>B8+B3</f>
        <v>100000</v>
      </c>
      <c r="E14">
        <v>5</v>
      </c>
    </row>
    <row r="15" spans="1:9" x14ac:dyDescent="0.35">
      <c r="D15">
        <v>13</v>
      </c>
      <c r="E15">
        <f t="dataTable" ref="E15:E22" dt2D="1" dtr="1" r1="B5" r2="B4"/>
        <v>16500</v>
      </c>
    </row>
    <row r="16" spans="1:9" x14ac:dyDescent="0.35">
      <c r="D16">
        <v>14</v>
      </c>
      <c r="E16">
        <v>17000</v>
      </c>
    </row>
    <row r="17" spans="1:7" x14ac:dyDescent="0.35">
      <c r="D17">
        <v>15</v>
      </c>
      <c r="E17">
        <v>17500</v>
      </c>
    </row>
    <row r="18" spans="1:7" x14ac:dyDescent="0.35">
      <c r="D18">
        <v>16</v>
      </c>
      <c r="E18">
        <v>18000</v>
      </c>
    </row>
    <row r="19" spans="1:7" x14ac:dyDescent="0.35">
      <c r="D19">
        <v>17</v>
      </c>
      <c r="E19">
        <v>18500</v>
      </c>
    </row>
    <row r="20" spans="1:7" x14ac:dyDescent="0.35">
      <c r="D20">
        <v>18</v>
      </c>
      <c r="E20">
        <v>19000</v>
      </c>
    </row>
    <row r="21" spans="1:7" x14ac:dyDescent="0.35">
      <c r="D21">
        <v>19</v>
      </c>
      <c r="E21">
        <v>19500</v>
      </c>
    </row>
    <row r="22" spans="1:7" x14ac:dyDescent="0.35">
      <c r="D22">
        <v>20</v>
      </c>
      <c r="E22">
        <v>20000</v>
      </c>
    </row>
    <row r="25" spans="1:7" x14ac:dyDescent="0.35">
      <c r="A25" s="1" t="s">
        <v>12</v>
      </c>
      <c r="B25" s="1" t="s">
        <v>13</v>
      </c>
      <c r="C25" s="1" t="s">
        <v>15</v>
      </c>
      <c r="D25" s="1" t="s">
        <v>14</v>
      </c>
    </row>
    <row r="26" spans="1:7" x14ac:dyDescent="0.35">
      <c r="A26" t="s">
        <v>5</v>
      </c>
      <c r="B26">
        <v>4</v>
      </c>
      <c r="C26">
        <v>10</v>
      </c>
      <c r="D26">
        <f>B26*C26</f>
        <v>40</v>
      </c>
      <c r="F26" s="1" t="s">
        <v>16</v>
      </c>
      <c r="G26">
        <f>SUM(D26:D33)</f>
        <v>280</v>
      </c>
    </row>
    <row r="27" spans="1:7" x14ac:dyDescent="0.35">
      <c r="A27" t="s">
        <v>6</v>
      </c>
      <c r="B27">
        <v>4</v>
      </c>
      <c r="C27">
        <v>10</v>
      </c>
      <c r="D27">
        <f t="shared" ref="D27:D33" si="0">B27*C27</f>
        <v>40</v>
      </c>
      <c r="F27" s="1" t="s">
        <v>17</v>
      </c>
      <c r="G27">
        <f>SUM(B26:B33)</f>
        <v>28</v>
      </c>
    </row>
    <row r="28" spans="1:7" x14ac:dyDescent="0.35">
      <c r="A28" t="s">
        <v>7</v>
      </c>
      <c r="B28">
        <v>2</v>
      </c>
      <c r="C28">
        <v>10</v>
      </c>
      <c r="D28">
        <f t="shared" si="0"/>
        <v>20</v>
      </c>
      <c r="F28" s="1" t="s">
        <v>18</v>
      </c>
      <c r="G28">
        <f>G26/G27</f>
        <v>10</v>
      </c>
    </row>
    <row r="29" spans="1:7" x14ac:dyDescent="0.35">
      <c r="A29" t="s">
        <v>8</v>
      </c>
      <c r="B29">
        <v>4</v>
      </c>
      <c r="C29">
        <v>10</v>
      </c>
      <c r="D29">
        <f t="shared" si="0"/>
        <v>40</v>
      </c>
    </row>
    <row r="30" spans="1:7" x14ac:dyDescent="0.35">
      <c r="A30" t="s">
        <v>9</v>
      </c>
      <c r="B30">
        <v>4</v>
      </c>
      <c r="C30">
        <v>10</v>
      </c>
      <c r="D30">
        <f t="shared" si="0"/>
        <v>40</v>
      </c>
    </row>
    <row r="31" spans="1:7" x14ac:dyDescent="0.35">
      <c r="A31" t="s">
        <v>10</v>
      </c>
      <c r="B31">
        <v>3</v>
      </c>
      <c r="C31">
        <v>10</v>
      </c>
      <c r="D31">
        <f t="shared" si="0"/>
        <v>30</v>
      </c>
    </row>
    <row r="32" spans="1:7" x14ac:dyDescent="0.35">
      <c r="A32" t="s">
        <v>11</v>
      </c>
      <c r="B32">
        <v>4</v>
      </c>
      <c r="C32">
        <v>10</v>
      </c>
      <c r="D32">
        <f t="shared" si="0"/>
        <v>40</v>
      </c>
    </row>
    <row r="33" spans="1:4" x14ac:dyDescent="0.35">
      <c r="A33" t="s">
        <v>19</v>
      </c>
      <c r="B33">
        <v>3</v>
      </c>
      <c r="C33">
        <v>10</v>
      </c>
      <c r="D33">
        <f t="shared" si="0"/>
        <v>30</v>
      </c>
    </row>
  </sheetData>
  <scenarios current="0" show="0" sqref="G28">
    <scenario name="9 In 4 Credit Subject" locked="1" count="5" user="online" comment="Created by online on 23-01-2024_x000a_Modified by online on 23-01-2024">
      <inputCells r="C26" val="9"/>
      <inputCells r="C27" val="9"/>
      <inputCells r="C29" val="9"/>
      <inputCells r="C30" val="9"/>
      <inputCells r="C32" val="9"/>
    </scenario>
    <scenario name="9 In 3 Credit Subject" locked="1" count="2" user="online" comment="Created by online on 23-01-2024">
      <inputCells r="C31" val="9"/>
      <inputCells r="C33" val="9"/>
    </scenario>
    <scenario name="9 In 2 Credit Subject" locked="1" count="1" user="online" comment="Created by online on 23-01-2024">
      <inputCells r="C28" val="9"/>
    </scenario>
    <scenario name="10 In All" locked="1" count="8" user="online" comment="Created by online on 23-01-2024_x000a_Modified by online on 23-01-2024">
      <inputCells r="C26" val="10"/>
      <inputCells r="C27" val="10"/>
      <inputCells r="C28" val="10"/>
      <inputCells r="C29" val="10"/>
      <inputCells r="C30" val="10"/>
      <inputCells r="C31" val="10"/>
      <inputCells r="C32" val="10"/>
      <inputCells r="C33" val="10"/>
    </scenario>
  </scenario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11</vt:i4>
      </vt:variant>
    </vt:vector>
  </HeadingPairs>
  <TitlesOfParts>
    <vt:vector size="12" baseType="lpstr">
      <vt:lpstr>Sheet1</vt:lpstr>
      <vt:lpstr>ADC</vt:lpstr>
      <vt:lpstr>Amount</vt:lpstr>
      <vt:lpstr>DMS</vt:lpstr>
      <vt:lpstr>DVD</vt:lpstr>
      <vt:lpstr>IWT</vt:lpstr>
      <vt:lpstr>MCI</vt:lpstr>
      <vt:lpstr>OE</vt:lpstr>
      <vt:lpstr>OS</vt:lpstr>
      <vt:lpstr>PS</vt:lpstr>
      <vt:lpstr>SPI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Langhanoja</dc:creator>
  <cp:lastModifiedBy>Aryan Langhanoja</cp:lastModifiedBy>
  <dcterms:created xsi:type="dcterms:W3CDTF">2015-06-05T18:17:20Z</dcterms:created>
  <dcterms:modified xsi:type="dcterms:W3CDTF">2024-01-23T17:16:28Z</dcterms:modified>
</cp:coreProperties>
</file>