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defaultThemeVersion="202300"/>
  <mc:AlternateContent xmlns:mc="http://schemas.openxmlformats.org/markup-compatibility/2006">
    <mc:Choice Requires="x15">
      <x15ac:absPath xmlns:x15ac="http://schemas.microsoft.com/office/spreadsheetml/2010/11/ac" url="C:\Excel+PowerBI\"/>
    </mc:Choice>
  </mc:AlternateContent>
  <xr:revisionPtr revIDLastSave="0" documentId="13_ncr:1_{5D3B466F-AF0B-4D45-BCCC-E467D13AB434}" xr6:coauthVersionLast="47" xr6:coauthVersionMax="47" xr10:uidLastSave="{00000000-0000-0000-0000-000000000000}"/>
  <bookViews>
    <workbookView xWindow="-108" yWindow="-108" windowWidth="23256" windowHeight="12456" xr2:uid="{6F716FE0-A4DF-418B-900B-3408E44BFC15}"/>
  </bookViews>
  <sheets>
    <sheet name="Skill_Job_Analysis" sheetId="16" r:id="rId1"/>
    <sheet name="Salary_vs_Skills" sheetId="17" r:id="rId2"/>
    <sheet name="Salary Analysis" sheetId="19" r:id="rId3"/>
    <sheet name="Skill_Salary_Analysis" sheetId="20" r:id="rId4"/>
  </sheets>
  <definedNames>
    <definedName name="Slicer_job_country1">#N/A</definedName>
    <definedName name="Slicer_job_title_short">#N/A</definedName>
  </definedNames>
  <calcPr calcId="191029"/>
  <pivotCaches>
    <pivotCache cacheId="756" r:id="rId5"/>
    <pivotCache cacheId="759" r:id="rId6"/>
    <pivotCache cacheId="769" r:id="rId7"/>
    <pivotCache cacheId="778" r:id="rId8"/>
  </pivotCaches>
  <extLst>
    <ext xmlns:x14="http://schemas.microsoft.com/office/spreadsheetml/2009/9/main" uri="{876F7934-8845-4945-9796-88D515C7AA90}">
      <x14:pivotCaches>
        <pivotCache cacheId="94" r:id="rId9"/>
        <pivotCache cacheId="107"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<sst xmlns="http://schemas.openxmlformats.org/spreadsheetml/2006/main" count="56" uniqueCount="28">
  <si>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</si>
  <si>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</si>
  <si>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</si>
  <si>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</si>
  <si>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</si>
  <si>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</si>
  <si>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</si>
  <si>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</si>
  <si>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</si>
  <si>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</si>
  <si>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</si>
  <si>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</si>
  <si>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</si>
  <si>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</si>
  <si>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</si>
  <si>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</si>
  <si>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</si>
  <si>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</si>
  <si>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</si>
  <si>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</si>
  <si>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</si>
  <si>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 US</t>
  </si>
  <si>
    <t>Oracle</t>
  </si>
  <si>
    <t>Powerpoint</t>
  </si>
  <si>
    <t>Word</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</si>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</sst>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
    <numFmt numFmtId="168" formatCode="&quot;₹&quot;\ #,##0;#,##0\ \-&quot;₹&quot;;&quot;₹&quot;\ #,##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E-F77D-42FE-9103-5D95D1B64B88}"/>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1261261261261261E-2"/>
                  <c:y val="-8.1018518518518587E-2"/>
                </c:manualLayout>
              </c:layout>
              <c:tx>
                <c:rich>
                  <a:bodyPr/>
                  <a:lstStyle/>
                  <a:p>
                    <a:fld id="{F4D6F104-EAAD-43F5-96E8-99F1BAB38A7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694-44CE-86B5-3CD2011BECA1}"/>
                </c:ext>
              </c:extLst>
            </c:dLbl>
            <c:dLbl>
              <c:idx val="1"/>
              <c:layout>
                <c:manualLayout>
                  <c:x val="-0.13513513513513528"/>
                  <c:y val="-5.0154320987654322E-2"/>
                </c:manualLayout>
              </c:layout>
              <c:tx>
                <c:rich>
                  <a:bodyPr/>
                  <a:lstStyle/>
                  <a:p>
                    <a:fld id="{DB59E6E3-A9D5-449B-AAFF-87A3A9A16B2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694-44CE-86B5-3CD2011BECA1}"/>
                </c:ext>
              </c:extLst>
            </c:dLbl>
            <c:dLbl>
              <c:idx val="2"/>
              <c:layout>
                <c:manualLayout>
                  <c:x val="2.6276276276276277E-2"/>
                  <c:y val="-7.3302469135802545E-2"/>
                </c:manualLayout>
              </c:layout>
              <c:tx>
                <c:rich>
                  <a:bodyPr/>
                  <a:lstStyle/>
                  <a:p>
                    <a:fld id="{DBB9F798-1587-431C-9682-76E6427150F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694-44CE-86B5-3CD2011BECA1}"/>
                </c:ext>
              </c:extLst>
            </c:dLbl>
            <c:dLbl>
              <c:idx val="3"/>
              <c:layout>
                <c:manualLayout>
                  <c:x val="-9.5720720720720645E-2"/>
                  <c:y val="-7.3302469135802503E-2"/>
                </c:manualLayout>
              </c:layout>
              <c:tx>
                <c:rich>
                  <a:bodyPr/>
                  <a:lstStyle/>
                  <a:p>
                    <a:fld id="{8D1562DD-C394-4E4F-9774-782115B6E8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694-44CE-86B5-3CD2011BECA1}"/>
                </c:ext>
              </c:extLst>
            </c:dLbl>
            <c:dLbl>
              <c:idx val="4"/>
              <c:layout>
                <c:manualLayout>
                  <c:x val="1.5015015015014945E-2"/>
                  <c:y val="6.1728395061728253E-2"/>
                </c:manualLayout>
              </c:layout>
              <c:tx>
                <c:rich>
                  <a:bodyPr/>
                  <a:lstStyle/>
                  <a:p>
                    <a:fld id="{61333B18-B293-475B-BAD6-7973DF4C78D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694-44CE-86B5-3CD2011BECA1}"/>
                </c:ext>
              </c:extLst>
            </c:dLbl>
            <c:dLbl>
              <c:idx val="5"/>
              <c:layout>
                <c:manualLayout>
                  <c:x val="-3.3783783783783786E-2"/>
                  <c:y val="-7.716049382716049E-2"/>
                </c:manualLayout>
              </c:layout>
              <c:tx>
                <c:rich>
                  <a:bodyPr/>
                  <a:lstStyle/>
                  <a:p>
                    <a:fld id="{163C6927-50D7-4DEC-A932-920E5A98BFC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694-44CE-86B5-3CD2011BECA1}"/>
                </c:ext>
              </c:extLst>
            </c:dLbl>
            <c:dLbl>
              <c:idx val="6"/>
              <c:layout>
                <c:manualLayout>
                  <c:x val="-0.10322822822822826"/>
                  <c:y val="-7.3302469135802545E-2"/>
                </c:manualLayout>
              </c:layout>
              <c:tx>
                <c:rich>
                  <a:bodyPr/>
                  <a:lstStyle/>
                  <a:p>
                    <a:fld id="{17A8B9B4-2A6C-4326-B718-2E39CE68C2E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694-44CE-86B5-3CD2011BECA1}"/>
                </c:ext>
              </c:extLst>
            </c:dLbl>
            <c:dLbl>
              <c:idx val="7"/>
              <c:layout>
                <c:manualLayout>
                  <c:x val="2.4399399399399398E-2"/>
                  <c:y val="3.0864197530864196E-2"/>
                </c:manualLayout>
              </c:layout>
              <c:tx>
                <c:rich>
                  <a:bodyPr/>
                  <a:lstStyle/>
                  <a:p>
                    <a:fld id="{0D90A146-C060-4753-ACF5-961E461EA26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694-44CE-86B5-3CD2011BECA1}"/>
                </c:ext>
              </c:extLst>
            </c:dLbl>
            <c:dLbl>
              <c:idx val="8"/>
              <c:layout>
                <c:manualLayout>
                  <c:x val="-7.8828828828828842E-2"/>
                  <c:y val="-7.716049382716049E-2"/>
                </c:manualLayout>
              </c:layout>
              <c:tx>
                <c:rich>
                  <a:bodyPr/>
                  <a:lstStyle/>
                  <a:p>
                    <a:fld id="{2E221316-9BAD-4DF2-BFDC-11D00DFE479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694-44CE-86B5-3CD2011BECA1}"/>
                </c:ext>
              </c:extLst>
            </c:dLbl>
            <c:dLbl>
              <c:idx val="9"/>
              <c:layout>
                <c:manualLayout>
                  <c:x val="6.9444444444444448E-2"/>
                  <c:y val="-7.3302469135802614E-2"/>
                </c:manualLayout>
              </c:layout>
              <c:tx>
                <c:rich>
                  <a:bodyPr/>
                  <a:lstStyle/>
                  <a:p>
                    <a:fld id="{1077368E-8D22-48F4-8F0E-4EE6A215DD1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694-44CE-86B5-3CD2011BEC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 #,##0;#,##0\ \-"₹";"₹"\ #,##0</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6694-44CE-86B5-3CD2011BECA1}"/>
            </c:ext>
          </c:extLst>
        </c:ser>
        <c:dLbls>
          <c:showLegendKey val="0"/>
          <c:showVal val="0"/>
          <c:showCatName val="0"/>
          <c:showSerName val="0"/>
          <c:showPercent val="0"/>
          <c:showBubbleSize val="0"/>
        </c:dLbls>
        <c:axId val="1351044863"/>
        <c:axId val="1351044383"/>
      </c:scatterChart>
      <c:valAx>
        <c:axId val="1351044863"/>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a:t>
                </a:r>
                <a:r>
                  <a:rPr lang="en-IN" baseline="0"/>
                  <a:t>n Salary  (₹ INR)</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044383"/>
        <c:crosses val="autoZero"/>
        <c:crossBetween val="midCat"/>
      </c:valAx>
      <c:valAx>
        <c:axId val="1351044383"/>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endParaRPr lang="en-IN"/>
              </a:p>
            </c:rich>
          </c:tx>
          <c:layout>
            <c:manualLayout>
              <c:xMode val="edge"/>
              <c:yMode val="edge"/>
              <c:x val="7.852375343541421E-3"/>
              <c:y val="0.278726183532613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04486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 #,##0;#,##0\ \-"₹";"₹"\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19-7565-4B44-A689-6D7F927ED36A}"/>
            </c:ext>
          </c:extLst>
        </c:ser>
        <c:dLbls>
          <c:showLegendKey val="0"/>
          <c:showVal val="0"/>
          <c:showCatName val="0"/>
          <c:showSerName val="0"/>
          <c:showPercent val="0"/>
          <c:showBubbleSize val="0"/>
        </c:dLbls>
        <c:gapWidth val="219"/>
        <c:axId val="1350852927"/>
        <c:axId val="135085196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1A-7565-4B44-A689-6D7F927ED36A}"/>
            </c:ext>
          </c:extLst>
        </c:ser>
        <c:dLbls>
          <c:showLegendKey val="0"/>
          <c:showVal val="0"/>
          <c:showCatName val="0"/>
          <c:showSerName val="0"/>
          <c:showPercent val="0"/>
          <c:showBubbleSize val="0"/>
        </c:dLbls>
        <c:marker val="1"/>
        <c:smooth val="0"/>
        <c:axId val="2109955615"/>
        <c:axId val="2109967615"/>
      </c:lineChart>
      <c:catAx>
        <c:axId val="135085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51967"/>
        <c:crosses val="autoZero"/>
        <c:auto val="1"/>
        <c:lblAlgn val="ctr"/>
        <c:lblOffset val="100"/>
        <c:noMultiLvlLbl val="0"/>
      </c:catAx>
      <c:valAx>
        <c:axId val="1350851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(₹INR)</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52927"/>
        <c:crosses val="autoZero"/>
        <c:crossBetween val="between"/>
      </c:valAx>
      <c:valAx>
        <c:axId val="2109967615"/>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55615"/>
        <c:crosses val="max"/>
        <c:crossBetween val="between"/>
      </c:valAx>
      <c:catAx>
        <c:axId val="2109955615"/>
        <c:scaling>
          <c:orientation val="minMax"/>
        </c:scaling>
        <c:delete val="1"/>
        <c:axPos val="b"/>
        <c:numFmt formatCode="General" sourceLinked="1"/>
        <c:majorTickMark val="out"/>
        <c:minorTickMark val="none"/>
        <c:tickLblPos val="nextTo"/>
        <c:crossAx val="2109967615"/>
        <c:auto val="1"/>
        <c:lblAlgn val="ctr"/>
        <c:lblOffset val="100"/>
        <c:noMultiLvlLbl val="0"/>
      </c:catAx>
      <c:spPr>
        <a:noFill/>
        <a:ln>
          <a:noFill/>
        </a:ln>
        <a:effectLst/>
      </c:spPr>
    </c:plotArea>
    <c:legend>
      <c:legendPos val="r"/>
      <c:layout>
        <c:manualLayout>
          <c:xMode val="edge"/>
          <c:yMode val="edge"/>
          <c:x val="0.72829943876063108"/>
          <c:y val="2.8329023447714796E-3"/>
          <c:w val="0.17786628891014791"/>
          <c:h val="0.1746906636670416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169968</xdr:colOff>
      <xdr:row>1</xdr:row>
      <xdr:rowOff>108797</xdr:rowOff>
    </xdr:from>
    <xdr:to>
      <xdr:col>9</xdr:col>
      <xdr:colOff>606636</xdr:colOff>
      <xdr:row>18</xdr:row>
      <xdr:rowOff>40217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0</xdr:row>
      <xdr:rowOff>0</xdr:rowOff>
    </xdr:from>
    <xdr:to>
      <xdr:col>12</xdr:col>
      <xdr:colOff>91440</xdr:colOff>
      <xdr:row>15</xdr:row>
      <xdr:rowOff>0</xdr:rowOff>
    </xdr:to>
    <xdr:graphicFrame macro="">
      <xdr:nvGraphicFramePr>
        <xdr:cNvPr id="2" name="Chart 1">
          <a:extLst>
            <a:ext uri="{FF2B5EF4-FFF2-40B4-BE49-F238E27FC236}">
              <a16:creationId xmlns:a16="http://schemas.microsoft.com/office/drawing/2014/main" id="{2175067F-A615-EED3-5121-64A23EE1B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1</xdr:row>
      <xdr:rowOff>0</xdr:rowOff>
    </xdr:from>
    <xdr:to>
      <xdr:col>15</xdr:col>
      <xdr:colOff>335280</xdr:colOff>
      <xdr:row>15</xdr:row>
      <xdr:rowOff>19685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DE27E15B-CD17-4719-8876-F6AB20036D2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241280" y="1828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495300</xdr:colOff>
      <xdr:row>0</xdr:row>
      <xdr:rowOff>0</xdr:rowOff>
    </xdr:from>
    <xdr:to>
      <xdr:col>7</xdr:col>
      <xdr:colOff>495300</xdr:colOff>
      <xdr:row>14</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C64FDDF-21FE-5A4A-098F-FD3E0C200FB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30352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388620</xdr:colOff>
      <xdr:row>0</xdr:row>
      <xdr:rowOff>175260</xdr:rowOff>
    </xdr:from>
    <xdr:to>
      <xdr:col>16</xdr:col>
      <xdr:colOff>114300</xdr:colOff>
      <xdr:row>15</xdr:row>
      <xdr:rowOff>12065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E871FF47-43F7-403E-A27D-6A7B5436DB5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271760" y="1752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342900</xdr:colOff>
      <xdr:row>0</xdr:row>
      <xdr:rowOff>91440</xdr:rowOff>
    </xdr:from>
    <xdr:to>
      <xdr:col>19</xdr:col>
      <xdr:colOff>68580</xdr:colOff>
      <xdr:row>14</xdr:row>
      <xdr:rowOff>111125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B7E09BB4-A16C-41C0-9337-B4C794F980A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054840" y="9144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114300</xdr:colOff>
      <xdr:row>0</xdr:row>
      <xdr:rowOff>68580</xdr:rowOff>
    </xdr:from>
    <xdr:to>
      <xdr:col>12</xdr:col>
      <xdr:colOff>464820</xdr:colOff>
      <xdr:row>13</xdr:row>
      <xdr:rowOff>144780</xdr:rowOff>
    </xdr:to>
    <xdr:graphicFrame macro="">
      <xdr:nvGraphicFramePr>
        <xdr:cNvPr id="4" name="Chart 3">
          <a:extLst>
            <a:ext uri="{FF2B5EF4-FFF2-40B4-BE49-F238E27FC236}">
              <a16:creationId xmlns:a16="http://schemas.microsoft.com/office/drawing/2014/main" id="{9E83B90B-033D-658E-C6DE-024009F29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 Ranjan" refreshedDate="45969.63222615741" backgroundQuery="1" createdVersion="8" refreshedVersion="8" minRefreshableVersion="3" recordCount="0" supportSubquery="1" supportAdvancedDrill="1" xr:uid="{B4FEDE2E-EBDB-478C-B956-3E7B960256A6}">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 name="[Measures].[Median Salary US]" caption="Median Salary US" numFmtId="0" hierarchy="30" level="32767"/>
    <cacheField name="[Measures].[Median Salary Non US]" caption="Median Salary Non 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 US]" caption="Median Salary Non 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 Ranjan" refreshedDate="45969.632226620372" backgroundQuery="1" createdVersion="8" refreshedVersion="8" minRefreshableVersion="3" recordCount="0" supportSubquery="1" supportAdvancedDrill="1" xr:uid="{688ADE11-E673-4045-AAA1-59625976CFA6}">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 Ranjan" refreshedDate="45969.633254745371" backgroundQuery="1" createdVersion="8" refreshedVersion="8" minRefreshableVersion="3" recordCount="0" supportSubquery="1" supportAdvancedDrill="1" xr:uid="{D0C688F4-C5C3-4ABE-8EC5-C6EE84E50A86}">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 Ranjan" refreshedDate="45969.64115567129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 Ranjan" refreshedDate="45968.754155902781" backgroundQuery="1" createdVersion="3" refreshedVersion="8" minRefreshableVersion="3" recordCount="0" supportSubquery="1" supportAdvancedDrill="1" xr:uid="{5F71658A-E393-4B45-B95F-F399AFC72600}">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277333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ya Ranjan" refreshedDate="45968.779493865739" backgroundQuery="1" createdVersion="3" refreshedVersion="8" minRefreshableVersion="3" recordCount="0" supportSubquery="1" supportAdvancedDrill="1" xr:uid="{0A98233C-BC17-464E-B09E-47D6C3696B4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3572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7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C02660-A966-4F83-A6DD-D876B925557B}" name="PivotTable1" cacheId="759" applyNumberFormats="0" applyBorderFormats="0" applyFontFormats="0" applyPatternFormats="0" applyAlignmentFormats="0" applyWidthHeightFormats="1" dataCaption="Values" tag="d13190bf-d77e-4567-a305-ff128eb92f14"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2B6FFA-B4A1-466C-8CED-59A866D92A3C}" name="PivotTable2" cacheId="756" applyNumberFormats="0" applyBorderFormats="0" applyFontFormats="0" applyPatternFormats="0" applyAlignmentFormats="0" applyWidthHeightFormats="1" dataCaption="Values" tag="e20c20f1-08a2-49e0-8de2-a4bd3038bea3"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6124C9-290B-43A3-84E4-59682D01CD91}" name="PivotTable3" cacheId="769" applyNumberFormats="0" applyBorderFormats="0" applyFontFormats="0" applyPatternFormats="0" applyAlignmentFormats="0" applyWidthHeightFormats="1" dataCaption="Values" tag="9a3c91db-b52f-438d-9982-1e9760ebe248" updatedVersion="8" minRefreshableVersion="3" useAutoFormatting="1" subtotalHiddenItems="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3"/>
  </pivotTables>
  <data>
    <olap pivotCacheId="59277333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08C12FE-8CB1-4501-9AB5-D34F55A9D4D8}" sourceName="[data_jobs_salary].[job_country]">
  <pivotTables>
    <pivotTable tabId="19" name="PivotTable2"/>
    <pivotTable tabId="17" name="PivotTable1"/>
    <pivotTable tabId="20" name="PivotTable3"/>
    <pivotTable tabId="16" name="PivotTable2"/>
  </pivotTables>
  <data>
    <olap pivotCacheId="5535721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D8FD660-3DF8-4DE2-BA00-31A99053457C}"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4556015-DA75-41A0-94F5-41A01597FE01}" cache="Slicer_job_country1" caption="Country" startItem="75"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1A5BD0E-FC7A-4308-9392-F2E9D3759E95}" cache="Slicer_job_title_short" caption="Job Title" startItem="2" level="1" rowHeight="234950"/>
  <slicer name="job_country 2" xr10:uid="{4F5B4C48-39C3-4613-8565-96D96757AA1E}"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9" sqref="B9"/>
    </sheetView>
  </sheetViews>
  <sheetFormatPr defaultRowHeight="14.4" x14ac:dyDescent="0.3"/>
  <cols>
    <col min="1" max="1" width="12.44140625" bestFit="1" customWidth="1"/>
    <col min="2" max="3" width="13.88671875" bestFit="1" customWidth="1"/>
  </cols>
  <sheetData>
    <row r="3" spans="1:2" x14ac:dyDescent="0.3">
      <c r="A3" s="1" t="s">
        <v>10</v>
      </c>
      <c r="B3" t="s">
        <v>27</v>
      </c>
    </row>
    <row r="4" spans="1:2" x14ac:dyDescent="0.3">
      <c r="A4" s="2" t="s">
        <v>22</v>
      </c>
      <c r="B4" s="6">
        <v>6.7873845784866285E-2</v>
      </c>
    </row>
    <row r="5" spans="1:2" x14ac:dyDescent="0.3">
      <c r="A5" s="2" t="s">
        <v>23</v>
      </c>
      <c r="B5" s="6">
        <v>9.653435663748651E-2</v>
      </c>
    </row>
    <row r="6" spans="1:2" x14ac:dyDescent="0.3">
      <c r="A6" s="2" t="s">
        <v>24</v>
      </c>
      <c r="B6" s="6">
        <v>0.10420913778630531</v>
      </c>
    </row>
    <row r="7" spans="1:2" x14ac:dyDescent="0.3">
      <c r="A7" s="2" t="s">
        <v>15</v>
      </c>
      <c r="B7" s="6">
        <v>0.16033097493704282</v>
      </c>
    </row>
    <row r="8" spans="1:2" x14ac:dyDescent="0.3">
      <c r="A8" s="2" t="s">
        <v>25</v>
      </c>
      <c r="B8" s="6">
        <v>0.1680057560858616</v>
      </c>
    </row>
    <row r="9" spans="1:2" x14ac:dyDescent="0.3">
      <c r="A9" s="2" t="s">
        <v>17</v>
      </c>
      <c r="B9" s="6">
        <v>0.18803213814606068</v>
      </c>
    </row>
    <row r="10" spans="1:2" x14ac:dyDescent="0.3">
      <c r="A10" s="2" t="s">
        <v>13</v>
      </c>
      <c r="B10" s="6">
        <v>0.27653195826837751</v>
      </c>
    </row>
    <row r="11" spans="1:2" x14ac:dyDescent="0.3">
      <c r="A11" s="2" t="s">
        <v>14</v>
      </c>
      <c r="B11" s="6">
        <v>0.28696486389255305</v>
      </c>
    </row>
    <row r="12" spans="1:2" x14ac:dyDescent="0.3">
      <c r="A12" s="2" t="s">
        <v>16</v>
      </c>
      <c r="B12" s="6">
        <v>0.41455810049166569</v>
      </c>
    </row>
    <row r="13" spans="1:2" x14ac:dyDescent="0.3">
      <c r="A13" s="2" t="s">
        <v>12</v>
      </c>
      <c r="B13" s="6">
        <v>0.52500299796138628</v>
      </c>
    </row>
    <row r="14" spans="1:2" x14ac:dyDescent="0.3">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EF9C-DB47-4C22-98BC-79052F659760}">
  <dimension ref="A1:S19"/>
  <sheetViews>
    <sheetView workbookViewId="0"/>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9.44140625" bestFit="1" customWidth="1"/>
    <col min="7" max="7" width="4.5546875" customWidth="1"/>
    <col min="17" max="17" width="22.77734375" bestFit="1" customWidth="1"/>
    <col min="18" max="18" width="12.6640625" bestFit="1" customWidth="1"/>
    <col min="19" max="19" width="11.88671875" bestFit="1" customWidth="1"/>
  </cols>
  <sheetData>
    <row r="1" spans="1:19" x14ac:dyDescent="0.3">
      <c r="A1" s="1" t="s">
        <v>10</v>
      </c>
      <c r="B1" t="s">
        <v>19</v>
      </c>
      <c r="C1" t="s">
        <v>18</v>
      </c>
      <c r="E1" t="str" cm="1">
        <f t="array" ref="E1:G11">A1:C11</f>
        <v>Row Labels</v>
      </c>
      <c r="F1" t="str">
        <v>Median Salary</v>
      </c>
      <c r="G1" t="str">
        <v>Skills per Job</v>
      </c>
    </row>
    <row r="2" spans="1:19" x14ac:dyDescent="0.3">
      <c r="A2" s="2" t="s">
        <v>0</v>
      </c>
      <c r="B2" s="5">
        <v>155000</v>
      </c>
      <c r="C2" s="4">
        <v>5.2262295081967212</v>
      </c>
      <c r="E2" s="2" t="str">
        <v>Senior Data Scientist</v>
      </c>
      <c r="F2" s="5">
        <v>155000</v>
      </c>
      <c r="G2" s="4">
        <v>5.2262295081967212</v>
      </c>
      <c r="Q2" s="2"/>
      <c r="R2" s="5"/>
      <c r="S2" s="4"/>
    </row>
    <row r="3" spans="1:19" x14ac:dyDescent="0.3">
      <c r="A3" s="2" t="s">
        <v>5</v>
      </c>
      <c r="B3" s="5">
        <v>150000</v>
      </c>
      <c r="C3" s="4">
        <v>8.2632711621233863</v>
      </c>
      <c r="E3" s="2" t="str">
        <v>Senior Data Engineer</v>
      </c>
      <c r="F3" s="5">
        <v>150000</v>
      </c>
      <c r="G3" s="4">
        <v>8.2632711621233863</v>
      </c>
      <c r="Q3" s="2"/>
      <c r="R3" s="5"/>
      <c r="S3" s="4"/>
    </row>
    <row r="4" spans="1:19" x14ac:dyDescent="0.3">
      <c r="A4" s="2" t="s">
        <v>3</v>
      </c>
      <c r="B4" s="5">
        <v>150000</v>
      </c>
      <c r="C4" s="4">
        <v>4.7012987012987013</v>
      </c>
      <c r="E4" s="2" t="str">
        <v>Machine Learning Engineer</v>
      </c>
      <c r="F4" s="5">
        <v>150000</v>
      </c>
      <c r="G4" s="4">
        <v>4.7012987012987013</v>
      </c>
      <c r="Q4" s="2"/>
      <c r="R4" s="5"/>
      <c r="S4" s="4"/>
    </row>
    <row r="5" spans="1:19" x14ac:dyDescent="0.3">
      <c r="A5" s="2" t="s">
        <v>4</v>
      </c>
      <c r="B5" s="5">
        <v>130000</v>
      </c>
      <c r="C5" s="4">
        <v>5.0074794315632012</v>
      </c>
      <c r="E5" s="2" t="str">
        <v>Data Scientist</v>
      </c>
      <c r="F5" s="5">
        <v>130000</v>
      </c>
      <c r="G5" s="4">
        <v>5.0074794315632012</v>
      </c>
      <c r="Q5" s="2"/>
      <c r="R5" s="5"/>
      <c r="S5" s="4"/>
    </row>
    <row r="6" spans="1:19" x14ac:dyDescent="0.3">
      <c r="A6" s="2" t="s">
        <v>7</v>
      </c>
      <c r="B6" s="5">
        <v>125000</v>
      </c>
      <c r="C6" s="4">
        <v>5.1339285714285712</v>
      </c>
      <c r="E6" s="2" t="str">
        <v>Software Engineer</v>
      </c>
      <c r="F6" s="5">
        <v>125000</v>
      </c>
      <c r="G6" s="4">
        <v>5.1339285714285712</v>
      </c>
      <c r="Q6" s="2"/>
      <c r="R6" s="5"/>
      <c r="S6" s="4"/>
    </row>
    <row r="7" spans="1:19" x14ac:dyDescent="0.3">
      <c r="A7" s="2" t="s">
        <v>1</v>
      </c>
      <c r="B7" s="5">
        <v>125000</v>
      </c>
      <c r="C7" s="4">
        <v>6.9082665541965413</v>
      </c>
      <c r="E7" s="2" t="str">
        <v>Data Engineer</v>
      </c>
      <c r="F7" s="5">
        <v>125000</v>
      </c>
      <c r="G7" s="4">
        <v>6.9082665541965413</v>
      </c>
      <c r="Q7" s="2"/>
      <c r="R7" s="5"/>
      <c r="S7" s="4"/>
    </row>
    <row r="8" spans="1:19" x14ac:dyDescent="0.3">
      <c r="A8" s="2" t="s">
        <v>9</v>
      </c>
      <c r="B8" s="5">
        <v>115000</v>
      </c>
      <c r="C8" s="4">
        <v>4.7878787878787881</v>
      </c>
      <c r="E8" s="2" t="str">
        <v>Cloud Engineer</v>
      </c>
      <c r="F8" s="5">
        <v>115000</v>
      </c>
      <c r="G8" s="4">
        <v>4.7878787878787881</v>
      </c>
      <c r="Q8" s="2"/>
      <c r="R8" s="5"/>
      <c r="S8" s="4"/>
    </row>
    <row r="9" spans="1:19" x14ac:dyDescent="0.3">
      <c r="A9" s="2" t="s">
        <v>2</v>
      </c>
      <c r="B9" s="5">
        <v>110000</v>
      </c>
      <c r="C9" s="4">
        <v>4.4124203821656049</v>
      </c>
      <c r="E9" s="2" t="str">
        <v>Senior Data Analyst</v>
      </c>
      <c r="F9" s="5">
        <v>110000</v>
      </c>
      <c r="G9" s="4">
        <v>4.4124203821656049</v>
      </c>
      <c r="Q9" s="3"/>
      <c r="R9" s="3"/>
      <c r="S9" s="3"/>
    </row>
    <row r="10" spans="1:19" x14ac:dyDescent="0.3">
      <c r="A10" s="2" t="s">
        <v>6</v>
      </c>
      <c r="B10" s="5">
        <v>90000</v>
      </c>
      <c r="C10" s="4">
        <v>3.6000719510732702</v>
      </c>
      <c r="E10" s="2" t="str">
        <v>Data Analyst</v>
      </c>
      <c r="F10" s="5">
        <v>90000</v>
      </c>
      <c r="G10" s="4">
        <v>3.6000719510732702</v>
      </c>
      <c r="Q10" s="2"/>
      <c r="R10" s="5"/>
      <c r="S10" s="4"/>
    </row>
    <row r="11" spans="1:19" x14ac:dyDescent="0.3">
      <c r="A11" s="2" t="s">
        <v>8</v>
      </c>
      <c r="B11" s="5">
        <v>90000</v>
      </c>
      <c r="C11" s="4">
        <v>3.3282636248415716</v>
      </c>
      <c r="E11" s="2" t="str">
        <v>Business Analyst</v>
      </c>
      <c r="F11" s="5">
        <v>90000</v>
      </c>
      <c r="G11" s="4">
        <v>3.3282636248415716</v>
      </c>
      <c r="Q11" s="2"/>
      <c r="R11" s="5"/>
      <c r="S11" s="4"/>
    </row>
    <row r="12" spans="1:19" x14ac:dyDescent="0.3">
      <c r="A12" s="2" t="s">
        <v>11</v>
      </c>
      <c r="B12" s="5">
        <v>118940</v>
      </c>
      <c r="C12" s="4">
        <v>5.0095063839942719</v>
      </c>
      <c r="Q12" s="2"/>
      <c r="R12" s="5"/>
      <c r="S12" s="4"/>
    </row>
    <row r="13" spans="1:19" x14ac:dyDescent="0.3">
      <c r="Q13" s="2"/>
      <c r="R13" s="5"/>
      <c r="S13" s="4"/>
    </row>
    <row r="14" spans="1:19" x14ac:dyDescent="0.3">
      <c r="Q14" s="2"/>
      <c r="R14" s="5"/>
      <c r="S14" s="4"/>
    </row>
    <row r="15" spans="1:19" x14ac:dyDescent="0.3">
      <c r="Q15" s="2"/>
      <c r="R15" s="5"/>
      <c r="S15" s="4"/>
    </row>
    <row r="16" spans="1:19" x14ac:dyDescent="0.3">
      <c r="Q16" s="2"/>
      <c r="R16" s="5"/>
      <c r="S16" s="4"/>
    </row>
    <row r="17" spans="17:19" x14ac:dyDescent="0.3">
      <c r="Q17" s="2"/>
      <c r="R17" s="5"/>
      <c r="S17" s="4"/>
    </row>
    <row r="18" spans="17:19" x14ac:dyDescent="0.3">
      <c r="Q18" s="2"/>
      <c r="R18" s="5"/>
      <c r="S18" s="4"/>
    </row>
    <row r="19" spans="17:19" x14ac:dyDescent="0.3">
      <c r="Q19" s="2"/>
      <c r="R19" s="5"/>
      <c r="S19"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1F146-A292-4BC1-B31A-5B24E1D1BD21}">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21875" bestFit="1" customWidth="1"/>
  </cols>
  <sheetData>
    <row r="1" spans="1:4" x14ac:dyDescent="0.3">
      <c r="A1" s="1" t="s">
        <v>10</v>
      </c>
      <c r="B1" t="s">
        <v>19</v>
      </c>
      <c r="C1" t="s">
        <v>20</v>
      </c>
      <c r="D1" t="s">
        <v>21</v>
      </c>
    </row>
    <row r="2" spans="1:4" x14ac:dyDescent="0.3">
      <c r="A2" s="2" t="s">
        <v>8</v>
      </c>
      <c r="B2" s="5">
        <v>90000</v>
      </c>
      <c r="C2" s="5">
        <v>90000</v>
      </c>
      <c r="D2" s="5">
        <v>75000</v>
      </c>
    </row>
    <row r="3" spans="1:4" x14ac:dyDescent="0.3">
      <c r="A3" s="2" t="s">
        <v>9</v>
      </c>
      <c r="B3" s="5">
        <v>115000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130000</v>
      </c>
      <c r="C6" s="5">
        <v>130000</v>
      </c>
      <c r="D6" s="5">
        <v>119550</v>
      </c>
    </row>
    <row r="7" spans="1:4" x14ac:dyDescent="0.3">
      <c r="A7" s="2" t="s">
        <v>3</v>
      </c>
      <c r="B7" s="5">
        <v>150000</v>
      </c>
      <c r="C7" s="5">
        <v>150000</v>
      </c>
      <c r="D7" s="5">
        <v>101029</v>
      </c>
    </row>
    <row r="8" spans="1:4" x14ac:dyDescent="0.3">
      <c r="A8" s="2" t="s">
        <v>2</v>
      </c>
      <c r="B8" s="5">
        <v>110000</v>
      </c>
      <c r="C8" s="5">
        <v>110000</v>
      </c>
      <c r="D8" s="5">
        <v>111175</v>
      </c>
    </row>
    <row r="9" spans="1:4" x14ac:dyDescent="0.3">
      <c r="A9" s="2" t="s">
        <v>5</v>
      </c>
      <c r="B9" s="5">
        <v>150000</v>
      </c>
      <c r="C9" s="5">
        <v>150000</v>
      </c>
      <c r="D9" s="5">
        <v>147500</v>
      </c>
    </row>
    <row r="10" spans="1:4" x14ac:dyDescent="0.3">
      <c r="A10" s="2" t="s">
        <v>0</v>
      </c>
      <c r="B10" s="5">
        <v>155000</v>
      </c>
      <c r="C10" s="5">
        <v>155000</v>
      </c>
      <c r="D10" s="5">
        <v>155000</v>
      </c>
    </row>
    <row r="11" spans="1:4" x14ac:dyDescent="0.3">
      <c r="A11" s="2" t="s">
        <v>7</v>
      </c>
      <c r="B11" s="5">
        <v>125000</v>
      </c>
      <c r="C11" s="5">
        <v>125000</v>
      </c>
      <c r="D11" s="5">
        <v>89100</v>
      </c>
    </row>
    <row r="12" spans="1:4" x14ac:dyDescent="0.3">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211BA-E55D-4DB3-A2F3-AAAA55915B15}">
  <dimension ref="A1:C12"/>
  <sheetViews>
    <sheetView workbookViewId="0">
      <selection activeCell="F20" sqref="F20"/>
    </sheetView>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10</v>
      </c>
      <c r="B1" t="s">
        <v>26</v>
      </c>
      <c r="C1" s="6" t="s">
        <v>27</v>
      </c>
    </row>
    <row r="2" spans="1:3" x14ac:dyDescent="0.3">
      <c r="A2" s="2" t="s">
        <v>13</v>
      </c>
      <c r="B2" s="5">
        <v>97086.5</v>
      </c>
      <c r="C2" s="6">
        <v>0.27653195826837751</v>
      </c>
    </row>
    <row r="3" spans="1:3" x14ac:dyDescent="0.3">
      <c r="A3" s="2" t="s">
        <v>22</v>
      </c>
      <c r="B3" s="5">
        <v>96923.75</v>
      </c>
      <c r="C3" s="6">
        <v>6.7873845784866285E-2</v>
      </c>
    </row>
    <row r="4" spans="1:3" x14ac:dyDescent="0.3">
      <c r="A4" s="2" t="s">
        <v>14</v>
      </c>
      <c r="B4" s="5">
        <v>92500</v>
      </c>
      <c r="C4" s="6">
        <v>0.28696486389255305</v>
      </c>
    </row>
    <row r="5" spans="1:3" x14ac:dyDescent="0.3">
      <c r="A5" s="2" t="s">
        <v>25</v>
      </c>
      <c r="B5" s="5">
        <v>90000</v>
      </c>
      <c r="C5" s="6">
        <v>0.1680057560858616</v>
      </c>
    </row>
    <row r="6" spans="1:3" x14ac:dyDescent="0.3">
      <c r="A6" s="2" t="s">
        <v>12</v>
      </c>
      <c r="B6" s="5">
        <v>90000</v>
      </c>
      <c r="C6" s="6">
        <v>0.52500299796138628</v>
      </c>
    </row>
    <row r="7" spans="1:3" x14ac:dyDescent="0.3">
      <c r="A7" s="2" t="s">
        <v>17</v>
      </c>
      <c r="B7" s="5">
        <v>90000</v>
      </c>
      <c r="C7" s="6">
        <v>0.18803213814606068</v>
      </c>
    </row>
    <row r="8" spans="1:3" x14ac:dyDescent="0.3">
      <c r="A8" s="2" t="s">
        <v>15</v>
      </c>
      <c r="B8" s="5">
        <v>90000</v>
      </c>
      <c r="C8" s="6">
        <v>0.16033097493704282</v>
      </c>
    </row>
    <row r="9" spans="1:3" x14ac:dyDescent="0.3">
      <c r="A9" s="2" t="s">
        <v>23</v>
      </c>
      <c r="B9" s="5">
        <v>85000</v>
      </c>
      <c r="C9" s="6">
        <v>9.653435663748651E-2</v>
      </c>
    </row>
    <row r="10" spans="1:3" x14ac:dyDescent="0.3">
      <c r="A10" s="2" t="s">
        <v>16</v>
      </c>
      <c r="B10" s="5">
        <v>84500</v>
      </c>
      <c r="C10" s="6">
        <v>0.41455810049166569</v>
      </c>
    </row>
    <row r="11" spans="1:3" x14ac:dyDescent="0.3">
      <c r="A11" s="2" t="s">
        <v>24</v>
      </c>
      <c r="B11" s="5">
        <v>81682</v>
      </c>
      <c r="C11" s="6">
        <v>0.10420913778630531</v>
      </c>
    </row>
    <row r="12" spans="1:3" x14ac:dyDescent="0.3">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07DC4AF4-4D02-466A-B181-EE1007F8597F}">
  <ds:schemaRefs/>
</ds:datastoreItem>
</file>

<file path=customXml/itemProps12.xml><?xml version="1.0" encoding="utf-8"?>
<ds:datastoreItem xmlns:ds="http://schemas.openxmlformats.org/officeDocument/2006/customXml" ds:itemID="{188FD40B-C6F7-4416-9028-2CCF41BBF795}">
  <ds:schemaRefs/>
</ds:datastoreItem>
</file>

<file path=customXml/itemProps13.xml><?xml version="1.0" encoding="utf-8"?>
<ds:datastoreItem xmlns:ds="http://schemas.openxmlformats.org/officeDocument/2006/customXml" ds:itemID="{4F8B1B8B-BAA3-4E9D-B7D2-868EFD6103E1}">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CF90EAD1-54ED-4B94-BCDD-61E085733F77}">
  <ds:schemaRefs/>
</ds:datastoreItem>
</file>

<file path=customXml/itemProps16.xml><?xml version="1.0" encoding="utf-8"?>
<ds:datastoreItem xmlns:ds="http://schemas.openxmlformats.org/officeDocument/2006/customXml" ds:itemID="{193EA9F6-6F90-451F-B471-A9D4010ACC77}">
  <ds:schemaRefs/>
</ds:datastoreItem>
</file>

<file path=customXml/itemProps17.xml><?xml version="1.0" encoding="utf-8"?>
<ds:datastoreItem xmlns:ds="http://schemas.openxmlformats.org/officeDocument/2006/customXml" ds:itemID="{238E7E9D-E1DF-46ED-870B-DDC5CE6FF7A3}">
  <ds:schemaRefs/>
</ds:datastoreItem>
</file>

<file path=customXml/itemProps18.xml><?xml version="1.0" encoding="utf-8"?>
<ds:datastoreItem xmlns:ds="http://schemas.openxmlformats.org/officeDocument/2006/customXml" ds:itemID="{1CDB0EBE-22A6-48E9-A892-2290CDAF8A52}">
  <ds:schemaRefs/>
</ds:datastoreItem>
</file>

<file path=customXml/itemProps19.xml><?xml version="1.0" encoding="utf-8"?>
<ds:datastoreItem xmlns:ds="http://schemas.openxmlformats.org/officeDocument/2006/customXml" ds:itemID="{90F03FB8-FF32-4BCB-B07B-D88BC351382E}">
  <ds:schemaRefs/>
</ds:datastoreItem>
</file>

<file path=customXml/itemProps20.xml><?xml version="1.0" encoding="utf-8"?>
<ds:datastoreItem xmlns:ds="http://schemas.openxmlformats.org/officeDocument/2006/customXml" ds:itemID="{ECE9A641-78A3-4264-AC87-7A2E7B6C5D9E}">
  <ds:schemaRefs/>
</ds:datastoreItem>
</file>

<file path=customXml/itemProps21.xml><?xml version="1.0" encoding="utf-8"?>
<ds:datastoreItem xmlns:ds="http://schemas.openxmlformats.org/officeDocument/2006/customXml" ds:itemID="{85486CBC-816C-43C1-8645-1DA90C126C21}">
  <ds:schemaRefs/>
</ds:datastoreItem>
</file>

<file path=customXml/itemProps22.xml><?xml version="1.0" encoding="utf-8"?>
<ds:datastoreItem xmlns:ds="http://schemas.openxmlformats.org/officeDocument/2006/customXml" ds:itemID="{C674228C-4B84-435D-91D0-1167137A3FDF}">
  <ds:schemaRefs/>
</ds:datastoreItem>
</file>

<file path=customXml/itemProps23.xml><?xml version="1.0" encoding="utf-8"?>
<ds:datastoreItem xmlns:ds="http://schemas.openxmlformats.org/officeDocument/2006/customXml" ds:itemID="{C2D21FF3-9342-45BB-9FB1-EDDD84F2FC3A}">
  <ds:schemaRefs/>
</ds:datastoreItem>
</file>

<file path=customXml/itemProps24.xml><?xml version="1.0" encoding="utf-8"?>
<ds:datastoreItem xmlns:ds="http://schemas.openxmlformats.org/officeDocument/2006/customXml" ds:itemID="{0AE1711F-2D8B-452A-84A1-0FB58D7F3F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Arya Ranjan</cp:lastModifiedBy>
  <dcterms:created xsi:type="dcterms:W3CDTF">2024-08-10T22:21:34Z</dcterms:created>
  <dcterms:modified xsi:type="dcterms:W3CDTF">2025-11-08T09:57:01Z</dcterms:modified>
</cp:coreProperties>
</file>