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stanbek/Desktop/"/>
    </mc:Choice>
  </mc:AlternateContent>
  <xr:revisionPtr revIDLastSave="0" documentId="13_ncr:1_{E922D023-3A4F-4247-8480-B1B1AA504DA6}" xr6:coauthVersionLast="47" xr6:coauthVersionMax="47" xr10:uidLastSave="{00000000-0000-0000-0000-000000000000}"/>
  <bookViews>
    <workbookView xWindow="280" yWindow="500" windowWidth="28240" windowHeight="16220" xr2:uid="{216AE0BE-E350-5D4D-AEB7-AC41ED2B03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" i="1" l="1"/>
  <c r="J41" i="1" s="1"/>
  <c r="J42" i="1" s="1"/>
  <c r="J43" i="1" s="1"/>
  <c r="J44" i="1" s="1"/>
  <c r="B41" i="1"/>
  <c r="B42" i="1" s="1"/>
  <c r="B43" i="1" s="1"/>
  <c r="B27" i="1"/>
  <c r="B28" i="1" s="1"/>
  <c r="B29" i="1" s="1"/>
  <c r="B30" i="1" s="1"/>
  <c r="B31" i="1" s="1"/>
  <c r="B32" i="1" s="1"/>
  <c r="J27" i="1"/>
  <c r="J28" i="1" s="1"/>
  <c r="J29" i="1" s="1"/>
  <c r="J30" i="1" s="1"/>
</calcChain>
</file>

<file path=xl/sharedStrings.xml><?xml version="1.0" encoding="utf-8"?>
<sst xmlns="http://schemas.openxmlformats.org/spreadsheetml/2006/main" count="134" uniqueCount="107">
  <si>
    <t>№п/п</t>
  </si>
  <si>
    <t>Фамилия </t>
  </si>
  <si>
    <t>Имя</t>
  </si>
  <si>
    <t>Д. телефон</t>
  </si>
  <si>
    <t>Р. телефон</t>
  </si>
  <si>
    <t>Адрес</t>
  </si>
  <si>
    <t>Иванов</t>
  </si>
  <si>
    <t>Федор</t>
  </si>
  <si>
    <t>11-22-33</t>
  </si>
  <si>
    <t>15-23-45</t>
  </si>
  <si>
    <t>ул. Советская, д45, кв11</t>
  </si>
  <si>
    <t>Петров</t>
  </si>
  <si>
    <t>Иван</t>
  </si>
  <si>
    <t>12 мкрн, 3д, 46кв.</t>
  </si>
  <si>
    <t>Сидоров</t>
  </si>
  <si>
    <t>Петр</t>
  </si>
  <si>
    <t>13-13-33</t>
  </si>
  <si>
    <t>34-44-56</t>
  </si>
  <si>
    <t>Ул. Красная, д12</t>
  </si>
  <si>
    <t>Таблица «Дети»</t>
  </si>
  <si>
    <t>Код ребенка</t>
  </si>
  <si>
    <t>Код отца</t>
  </si>
  <si>
    <t>Дата Рождения</t>
  </si>
  <si>
    <t>Саша</t>
  </si>
  <si>
    <t>Толя</t>
  </si>
  <si>
    <t>Коля</t>
  </si>
  <si>
    <t>Иванова</t>
  </si>
  <si>
    <t>Ира</t>
  </si>
  <si>
    <t>Петрова</t>
  </si>
  <si>
    <t>Оля</t>
  </si>
  <si>
    <t>Кирилл</t>
  </si>
  <si>
    <t>Код матери</t>
  </si>
  <si>
    <t>Сидорова</t>
  </si>
  <si>
    <t>Елена</t>
  </si>
  <si>
    <t>Мария</t>
  </si>
  <si>
    <t>Света</t>
  </si>
  <si>
    <t>Код жены</t>
  </si>
  <si>
    <t>Код мужа</t>
  </si>
  <si>
    <t>Таблица «Отцы»</t>
  </si>
  <si>
    <t>Таблица «Матери»</t>
  </si>
  <si>
    <t>15-23-46</t>
  </si>
  <si>
    <t>34-44-57</t>
  </si>
  <si>
    <t>Татьяна</t>
  </si>
  <si>
    <t>Сергеевна</t>
  </si>
  <si>
    <t>25-35-84</t>
  </si>
  <si>
    <t>null</t>
  </si>
  <si>
    <t xml:space="preserve"> </t>
  </si>
  <si>
    <t>Task 4</t>
  </si>
  <si>
    <t>Task 1</t>
  </si>
  <si>
    <t>Таблица «Марки»</t>
  </si>
  <si>
    <t>id</t>
  </si>
  <si>
    <t>name</t>
  </si>
  <si>
    <t>Mercedes</t>
  </si>
  <si>
    <t>BMW</t>
  </si>
  <si>
    <t>Honda</t>
  </si>
  <si>
    <t>Toyota</t>
  </si>
  <si>
    <t>Porsche</t>
  </si>
  <si>
    <t>Таблица «Модели»</t>
  </si>
  <si>
    <t>ID</t>
  </si>
  <si>
    <t>Name</t>
  </si>
  <si>
    <t>Объем двигателя</t>
  </si>
  <si>
    <t>Тип двигателя</t>
  </si>
  <si>
    <t>Привод</t>
  </si>
  <si>
    <t xml:space="preserve">ID марки </t>
  </si>
  <si>
    <t>S 450 4MATIC</t>
  </si>
  <si>
    <t>полный привод</t>
  </si>
  <si>
    <t>бензин</t>
  </si>
  <si>
    <t>S350 d 4MATIC 249</t>
  </si>
  <si>
    <t>дизель</t>
  </si>
  <si>
    <t>4,5 см3</t>
  </si>
  <si>
    <t>3,5 см3</t>
  </si>
  <si>
    <t>E 200 4MATIC</t>
  </si>
  <si>
    <t>гибрид</t>
  </si>
  <si>
    <t>задний привод</t>
  </si>
  <si>
    <t>2 см3</t>
  </si>
  <si>
    <t>840 AT xDrive</t>
  </si>
  <si>
    <t>3.0 AT 411</t>
  </si>
  <si>
    <t>camry 2.5 AT</t>
  </si>
  <si>
    <t>передний привод</t>
  </si>
  <si>
    <t>Таблица «Континенты»</t>
  </si>
  <si>
    <t>Евразия</t>
  </si>
  <si>
    <t>Африка</t>
  </si>
  <si>
    <t>Северная Америка</t>
  </si>
  <si>
    <t>Южная Америка</t>
  </si>
  <si>
    <t>Австралия</t>
  </si>
  <si>
    <t>Антарктида</t>
  </si>
  <si>
    <t>Location</t>
  </si>
  <si>
    <t>Origin</t>
  </si>
  <si>
    <t>Description</t>
  </si>
  <si>
    <t>Continent ID</t>
  </si>
  <si>
    <t>Тадж-Махал</t>
  </si>
  <si>
    <t>Тадж-Махал (также «Тадж») считается лучшим примером архитектуры стиля моголов, который сочетает в себе элементы индийского, персидского и арабского архитектурных стилей[2][3]. В 1983 году Тадж-Махал был назван объектом Всемирного наследия ЮНЕСКО: «жемчужиной мусульманского искусства в Индии и одним из всеми признанных шедевров всемирного наследия»[4].</t>
  </si>
  <si>
    <t>Колизей</t>
  </si>
  <si>
    <t>Статуя Свободы</t>
  </si>
  <si>
    <r>
      <t>Агре</t>
    </r>
    <r>
      <rPr>
        <sz val="14"/>
        <rFont val="Arial"/>
        <family val="2"/>
      </rPr>
      <t>, Индия</t>
    </r>
  </si>
  <si>
    <r>
      <t>Ежедневно Тадж-Махал посещают десятки тысяч человек, за счёт туристов «индийская жемчужина» приносит казне страны немалые деньги. За год Тадж-Махал посещает от 3 до 5 миллионов посетителей, из них более чем 200 000 — из-за рубежа. Большинство туристов приезжает в прохладные месяцы года — октябрь, ноябрь и февраль. Движение транспорта с двигателями внутреннего сгорания вблизи комплекса запрещено, поэтому от автостоянки туристы подходят пешком, либо могут подъехать на электрическом автобусе. В настоящее время восстановлен Хавасспурас (северный двор) — для использования в качестве нового центра для посетителей</t>
    </r>
    <r>
      <rPr>
        <vertAlign val="superscript"/>
        <sz val="11"/>
        <rFont val="Arial"/>
        <family val="2"/>
      </rPr>
      <t>[17][18]</t>
    </r>
    <r>
      <rPr>
        <sz val="14"/>
        <rFont val="Arial"/>
        <family val="2"/>
      </rPr>
      <t>. В небольшом городке к югу, известном как Тадж-Ганджи или Мумтазабад, были построены караван-сараи, базары и рынки для удовлетворения потребностей посетителей и работников</t>
    </r>
    <r>
      <rPr>
        <vertAlign val="superscript"/>
        <sz val="11"/>
        <rFont val="Arial"/>
        <family val="2"/>
      </rPr>
      <t>[19]</t>
    </r>
    <r>
      <rPr>
        <sz val="14"/>
        <rFont val="Arial"/>
        <family val="2"/>
      </rPr>
      <t>. Тадж-Махал также фигурирует в нескольких списках как одно из семи чудес в современном мире, в том числе в составленном в 2007 году списке Новых семи чудес света (после опроса</t>
    </r>
    <r>
      <rPr>
        <vertAlign val="superscript"/>
        <sz val="11"/>
        <rFont val="Arial"/>
        <family val="2"/>
      </rPr>
      <t>[20]</t>
    </r>
    <r>
      <rPr>
        <sz val="14"/>
        <rFont val="Arial"/>
        <family val="2"/>
      </rPr>
      <t> более чем 100 млн голосов).</t>
    </r>
  </si>
  <si>
    <r>
      <t>Находится в </t>
    </r>
    <r>
      <rPr>
        <sz val="14"/>
        <rFont val="Arial"/>
        <family val="2"/>
      </rPr>
      <t>Риме, в низине между Эсквилинским, Палатинским и Целиевым холмами.</t>
    </r>
  </si>
  <si>
    <r>
      <t>Строительство самого большого амфитеатра античного мира, вместимостью свыше 50 тыс. человек, велось на протяжении восьми лет как коллективное сооружение императоров </t>
    </r>
    <r>
      <rPr>
        <sz val="14"/>
        <rFont val="Arial"/>
        <family val="2"/>
      </rPr>
      <t>династии Флавиев. Его начали строить в 72 году н. э. при императоре Веспасиане, а в 80 году н. э. амфитеатр был освящён императором Титом. Амфитеатр расположился на том месте, где был пруд, относившийся к Золотому дому Нерона.</t>
    </r>
  </si>
  <si>
    <r>
      <t>История Колизея восходит к 68 году, когда измена </t>
    </r>
    <r>
      <rPr>
        <sz val="14"/>
        <rFont val="Arial"/>
        <family val="2"/>
      </rPr>
      <t>преторианской гвардии и осуждение Сената заставили императора Нерона после четырнадцати лет деспотического управления государством покончить с собой на загородной вилле неподалёку от Рима. Смерть Нерона привела к восемнадцатимесячной гражданской войне, закончившейся в 69 году. Победу в ней одержал Тит Флавий Веспасиан, которого в наши дни называют просто Веспасианом.</t>
    </r>
  </si>
  <si>
    <r>
      <t>расположенная в </t>
    </r>
    <r>
      <rPr>
        <sz val="14"/>
        <rFont val="Arial"/>
        <family val="2"/>
      </rPr>
      <t>США на острове Свободы,</t>
    </r>
  </si>
  <si>
    <t>Завершённую статую США получили только в 1886 году.</t>
  </si>
  <si>
    <t>Пирамида Хеопса</t>
  </si>
  <si>
    <t>Гиза,Египет</t>
  </si>
  <si>
    <r>
      <t>Является национальным памятником США. С 1984 года входит в </t>
    </r>
    <r>
      <rPr>
        <sz val="14"/>
        <rFont val="Arial"/>
        <family val="2"/>
      </rPr>
      <t>список Всемирного наследия ЮНЕСКО.</t>
    </r>
  </si>
  <si>
    <r>
      <t>Древнего царства</t>
    </r>
    <r>
      <rPr>
        <sz val="14"/>
        <rFont val="Arial"/>
        <family val="2"/>
      </rPr>
      <t> из четвёртой династии, предполагаемых заказчиков строительства, — Хеопса (Хуфу), Хефрена (Хафры) и Микерина (Менкауры). Три пирамиды — со сторонами точно ориентированными по четырём сторонам света</t>
    </r>
    <r>
      <rPr>
        <vertAlign val="superscript"/>
        <sz val="11"/>
        <rFont val="Arial"/>
        <family val="2"/>
      </rPr>
      <t>[1]</t>
    </r>
    <r>
      <rPr>
        <sz val="14"/>
        <rFont val="Arial"/>
        <family val="2"/>
      </rPr>
      <t> — были сооружены в окрестностях городов Мемфиса (столицы Древнего царства) и Гелиополя за тысячелетия до основания Каира</t>
    </r>
    <r>
      <rPr>
        <vertAlign val="superscript"/>
        <sz val="11"/>
        <rFont val="Arial"/>
        <family val="2"/>
      </rPr>
      <t>[2]</t>
    </r>
    <r>
      <rPr>
        <sz val="14"/>
        <rFont val="Arial"/>
        <family val="2"/>
      </rPr>
      <t>.</t>
    </r>
  </si>
  <si>
    <r>
      <t>Это одноярусная </t>
    </r>
    <r>
      <rPr>
        <sz val="14"/>
        <rFont val="Arial"/>
        <family val="2"/>
      </rPr>
      <t>пирамида с гладкими сторонами и квадратным основанием, облицовка с которой была снята при султане Баркуке в 1395 году, а вершина представляет платформу в 10 м длины и ширины</t>
    </r>
    <r>
      <rPr>
        <vertAlign val="superscript"/>
        <sz val="11"/>
        <rFont val="Arial"/>
        <family val="2"/>
      </rPr>
      <t>[3]</t>
    </r>
    <r>
      <rPr>
        <sz val="14"/>
        <rFont val="Arial"/>
        <family val="2"/>
      </rPr>
      <t>. Ориентирована пирамида не на Полярную звезду, а на альфу Дракона, бывшую путеводной звездой северного направления 5000 лет назад</t>
    </r>
    <r>
      <rPr>
        <vertAlign val="superscript"/>
        <sz val="11"/>
        <rFont val="Arial"/>
        <family val="2"/>
      </rPr>
      <t>[4]</t>
    </r>
    <r>
      <rPr>
        <sz val="14"/>
        <rFont val="Arial"/>
        <family val="2"/>
      </rPr>
      <t>. Коридор, ведущий к северу, составляет с горизонтом угол в 30° и идёт почти параллельно земной оси</t>
    </r>
    <r>
      <rPr>
        <vertAlign val="superscript"/>
        <sz val="11"/>
        <rFont val="Arial"/>
        <family val="2"/>
      </rPr>
      <t>[5]</t>
    </r>
    <r>
      <rPr>
        <sz val="14"/>
        <rFont val="Arial"/>
        <family val="2"/>
      </rPr>
      <t>. На протяжении более трёх тысячелетий (до возведения собора в Линкольне, Англия, ок. 1300 года) пирамида была самой высокой постройкой на Земле. С 1979 года, как и многие другие пирамиды комплекса «Мемфис и его некрополи — район пирамид от Гизы до Дахшура», является частью Всемирного наследия ЮНЕСКО.</t>
    </r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</si>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</sst>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22"/>
      <color theme="1"/>
      <name val="Calibri (Основной текст)"/>
      <charset val="204"/>
    </font>
    <font>
      <sz val="15"/>
      <color rgb="FF000000"/>
      <name val="Arial"/>
      <family val="2"/>
    </font>
    <font>
      <sz val="12"/>
      <color rgb="FF000000"/>
      <name val="Calibri"/>
      <family val="2"/>
      <charset val="204"/>
      <scheme val="minor"/>
    </font>
    <font>
      <sz val="10"/>
      <name val="Georgia"/>
      <family val="1"/>
      <charset val="204"/>
    </font>
    <font>
      <sz val="14"/>
      <name val="Arial"/>
      <family val="2"/>
    </font>
    <font>
      <vertAlign val="super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9" xfId="0" applyBorder="1"/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1" fillId="2" borderId="2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1" xfId="0" applyBorder="1"/>
    <xf numFmtId="0" fontId="0" fillId="0" borderId="0" xfId="0" applyBorder="1"/>
    <xf numFmtId="0" fontId="1" fillId="2" borderId="22" xfId="0" applyFont="1" applyFill="1" applyBorder="1" applyAlignment="1">
      <alignment horizontal="center"/>
    </xf>
    <xf numFmtId="0" fontId="0" fillId="0" borderId="19" xfId="0" applyBorder="1"/>
    <xf numFmtId="0" fontId="4" fillId="0" borderId="14" xfId="0" applyFont="1" applyBorder="1" applyAlignment="1">
      <alignment horizontal="center"/>
    </xf>
    <xf numFmtId="0" fontId="6" fillId="0" borderId="1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mail.ru/catalog/mercedes-benz/e/w213_s213_c238/coupe/specifications/?gear_type=204&amp;fuel=573&amp;modification_id=29331" TargetMode="External"/><Relationship Id="rId2" Type="http://schemas.openxmlformats.org/officeDocument/2006/relationships/hyperlink" Target="https://auto.mail.ru/catalog/mercedes-benz/e/w213_s213_c238/coupe/specifications/?gear_type=204&amp;fuel=573&amp;modification_id=29331" TargetMode="External"/><Relationship Id="rId1" Type="http://schemas.openxmlformats.org/officeDocument/2006/relationships/hyperlink" Target="https://auto.mail.ru/catalog/mercedes-benz/s/vii_pokolenie_w223/sedan/specifications/?gear_type=204&amp;fuel=59&amp;modification_id=29803" TargetMode="External"/><Relationship Id="rId5" Type="http://schemas.openxmlformats.org/officeDocument/2006/relationships/hyperlink" Target="https://auto.mail.ru/catalog/bmw/m2/f87-restailing/coupe/specifications/?gear_type=204&amp;fuel=222&amp;modification_id=29458" TargetMode="External"/><Relationship Id="rId4" Type="http://schemas.openxmlformats.org/officeDocument/2006/relationships/hyperlink" Target="https://auto.mail.ru/catalog/bmw/8/g14_g15/coupe/specifications/?gear_type=204&amp;fuel=222&amp;modification_id=294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24CD-3718-FA4B-8C83-A2E56878F558}">
  <dimension ref="B2:AG46"/>
  <sheetViews>
    <sheetView tabSelected="1" zoomScale="50" workbookViewId="0">
      <selection activeCell="J37" sqref="J37:K37"/>
    </sheetView>
  </sheetViews>
  <sheetFormatPr baseColWidth="10" defaultRowHeight="16" x14ac:dyDescent="0.2"/>
  <cols>
    <col min="3" max="3" width="32" customWidth="1"/>
    <col min="4" max="4" width="17.5" customWidth="1"/>
    <col min="5" max="5" width="36.33203125" customWidth="1"/>
    <col min="6" max="6" width="23.6640625" customWidth="1"/>
    <col min="7" max="7" width="22.6640625" customWidth="1"/>
    <col min="8" max="8" width="16.33203125" customWidth="1"/>
    <col min="11" max="11" width="22.5" customWidth="1"/>
    <col min="18" max="18" width="22.83203125" customWidth="1"/>
    <col min="21" max="21" width="25.6640625" customWidth="1"/>
    <col min="22" max="22" width="21.1640625" customWidth="1"/>
    <col min="23" max="23" width="18" customWidth="1"/>
    <col min="24" max="24" width="25.1640625" customWidth="1"/>
    <col min="28" max="28" width="21.1640625" customWidth="1"/>
    <col min="29" max="29" width="35" customWidth="1"/>
  </cols>
  <sheetData>
    <row r="2" spans="2:15" ht="17" thickBot="1" x14ac:dyDescent="0.25"/>
    <row r="3" spans="2:15" x14ac:dyDescent="0.2">
      <c r="B3" s="22" t="s">
        <v>47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ht="17" thickBot="1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x14ac:dyDescent="0.2">
      <c r="B5" s="35" t="s">
        <v>38</v>
      </c>
      <c r="C5" s="36"/>
      <c r="D5" s="36"/>
      <c r="E5" s="36"/>
      <c r="F5" s="36"/>
      <c r="G5" s="36"/>
      <c r="H5" s="36"/>
      <c r="I5" s="37"/>
      <c r="K5" s="38" t="s">
        <v>39</v>
      </c>
      <c r="L5" s="38"/>
      <c r="M5" s="38"/>
      <c r="N5" s="38"/>
      <c r="O5" s="39"/>
    </row>
    <row r="6" spans="2:15" x14ac:dyDescent="0.2">
      <c r="B6" s="7" t="s">
        <v>0</v>
      </c>
      <c r="C6" s="5" t="s">
        <v>36</v>
      </c>
      <c r="D6" s="5" t="s">
        <v>1</v>
      </c>
      <c r="E6" s="5" t="s">
        <v>2</v>
      </c>
      <c r="F6" s="5" t="s">
        <v>3</v>
      </c>
      <c r="G6" s="5" t="s">
        <v>4</v>
      </c>
      <c r="H6" s="31" t="s">
        <v>5</v>
      </c>
      <c r="I6" s="32"/>
      <c r="K6" s="5" t="s">
        <v>0</v>
      </c>
      <c r="L6" s="5" t="s">
        <v>37</v>
      </c>
      <c r="M6" s="5" t="s">
        <v>1</v>
      </c>
      <c r="N6" s="5" t="s">
        <v>2</v>
      </c>
      <c r="O6" s="8" t="s">
        <v>4</v>
      </c>
    </row>
    <row r="7" spans="2:15" x14ac:dyDescent="0.2">
      <c r="B7" s="9">
        <v>1</v>
      </c>
      <c r="C7" s="1">
        <v>1</v>
      </c>
      <c r="D7" s="1" t="s">
        <v>6</v>
      </c>
      <c r="E7" s="1" t="s">
        <v>7</v>
      </c>
      <c r="F7" s="1" t="s">
        <v>8</v>
      </c>
      <c r="G7" s="1" t="s">
        <v>9</v>
      </c>
      <c r="H7" s="33" t="s">
        <v>10</v>
      </c>
      <c r="I7" s="34"/>
      <c r="K7" s="1">
        <v>1</v>
      </c>
      <c r="L7" s="3">
        <v>1</v>
      </c>
      <c r="M7" s="1" t="s">
        <v>26</v>
      </c>
      <c r="N7" s="3" t="s">
        <v>33</v>
      </c>
      <c r="O7" s="10" t="s">
        <v>40</v>
      </c>
    </row>
    <row r="8" spans="2:15" x14ac:dyDescent="0.2">
      <c r="B8" s="9">
        <v>2</v>
      </c>
      <c r="C8" s="1">
        <v>2</v>
      </c>
      <c r="D8" s="1" t="s">
        <v>11</v>
      </c>
      <c r="E8" s="1" t="s">
        <v>12</v>
      </c>
      <c r="F8" s="1">
        <v>45272</v>
      </c>
      <c r="G8" s="1">
        <v>33112</v>
      </c>
      <c r="H8" s="33" t="s">
        <v>13</v>
      </c>
      <c r="I8" s="34"/>
      <c r="K8" s="1">
        <v>2</v>
      </c>
      <c r="L8" s="3">
        <v>2</v>
      </c>
      <c r="M8" s="1" t="s">
        <v>28</v>
      </c>
      <c r="N8" s="3" t="s">
        <v>34</v>
      </c>
      <c r="O8" s="10">
        <v>33113</v>
      </c>
    </row>
    <row r="9" spans="2:15" x14ac:dyDescent="0.2">
      <c r="B9" s="9">
        <v>3</v>
      </c>
      <c r="C9" s="1">
        <v>3</v>
      </c>
      <c r="D9" s="1" t="s">
        <v>14</v>
      </c>
      <c r="E9" s="1" t="s">
        <v>15</v>
      </c>
      <c r="F9" s="1" t="s">
        <v>16</v>
      </c>
      <c r="G9" s="1" t="s">
        <v>17</v>
      </c>
      <c r="H9" s="33" t="s">
        <v>18</v>
      </c>
      <c r="I9" s="34"/>
      <c r="K9" s="1">
        <v>3</v>
      </c>
      <c r="L9" s="3">
        <v>3</v>
      </c>
      <c r="M9" s="1" t="s">
        <v>32</v>
      </c>
      <c r="N9" s="3" t="s">
        <v>35</v>
      </c>
      <c r="O9" s="10" t="s">
        <v>41</v>
      </c>
    </row>
    <row r="10" spans="2:15" x14ac:dyDescent="0.2">
      <c r="B10" s="21" t="s">
        <v>19</v>
      </c>
      <c r="C10" s="20"/>
      <c r="D10" s="20"/>
      <c r="E10" s="20"/>
      <c r="F10" s="20"/>
      <c r="G10" s="20"/>
      <c r="H10" s="20"/>
      <c r="K10" s="1">
        <v>4</v>
      </c>
      <c r="L10" s="3" t="s">
        <v>45</v>
      </c>
      <c r="M10" s="1" t="s">
        <v>43</v>
      </c>
      <c r="N10" s="3" t="s">
        <v>42</v>
      </c>
      <c r="O10" s="10" t="s">
        <v>44</v>
      </c>
    </row>
    <row r="11" spans="2:15" x14ac:dyDescent="0.2">
      <c r="B11" s="7" t="s">
        <v>20</v>
      </c>
      <c r="C11" s="5" t="s">
        <v>21</v>
      </c>
      <c r="D11" s="5" t="s">
        <v>31</v>
      </c>
      <c r="E11" s="5" t="s">
        <v>1</v>
      </c>
      <c r="F11" s="5" t="s">
        <v>2</v>
      </c>
      <c r="G11" s="28" t="s">
        <v>22</v>
      </c>
      <c r="H11" s="28"/>
      <c r="I11" s="2"/>
      <c r="O11" s="6"/>
    </row>
    <row r="12" spans="2:15" x14ac:dyDescent="0.2">
      <c r="B12" s="9">
        <v>1</v>
      </c>
      <c r="C12" s="1">
        <v>1</v>
      </c>
      <c r="D12" s="1">
        <v>1</v>
      </c>
      <c r="E12" s="1" t="s">
        <v>6</v>
      </c>
      <c r="F12" s="1" t="s">
        <v>23</v>
      </c>
      <c r="G12" s="30">
        <v>39578</v>
      </c>
      <c r="H12" s="30"/>
      <c r="I12" s="2"/>
      <c r="O12" s="6"/>
    </row>
    <row r="13" spans="2:15" x14ac:dyDescent="0.2">
      <c r="B13" s="9">
        <v>2</v>
      </c>
      <c r="C13" s="1">
        <v>2</v>
      </c>
      <c r="D13" s="1">
        <v>2</v>
      </c>
      <c r="E13" s="1" t="s">
        <v>11</v>
      </c>
      <c r="F13" s="1" t="s">
        <v>24</v>
      </c>
      <c r="G13" s="30">
        <v>40524</v>
      </c>
      <c r="H13" s="30"/>
      <c r="I13" s="4"/>
      <c r="O13" s="6"/>
    </row>
    <row r="14" spans="2:15" x14ac:dyDescent="0.2">
      <c r="B14" s="9">
        <v>3</v>
      </c>
      <c r="C14" s="1">
        <v>3</v>
      </c>
      <c r="D14" s="1">
        <v>3</v>
      </c>
      <c r="E14" s="1" t="s">
        <v>14</v>
      </c>
      <c r="F14" s="1" t="s">
        <v>25</v>
      </c>
      <c r="G14" s="30">
        <v>41127</v>
      </c>
      <c r="H14" s="30"/>
      <c r="I14" s="4"/>
      <c r="O14" s="6"/>
    </row>
    <row r="15" spans="2:15" x14ac:dyDescent="0.2">
      <c r="B15" s="9">
        <v>5</v>
      </c>
      <c r="C15" s="1">
        <v>1</v>
      </c>
      <c r="D15" s="1">
        <v>1</v>
      </c>
      <c r="E15" s="1" t="s">
        <v>26</v>
      </c>
      <c r="F15" s="1" t="s">
        <v>27</v>
      </c>
      <c r="G15" s="30">
        <v>38377</v>
      </c>
      <c r="H15" s="30"/>
      <c r="I15" s="4"/>
      <c r="O15" s="6"/>
    </row>
    <row r="16" spans="2:15" x14ac:dyDescent="0.2">
      <c r="B16" s="9">
        <v>6</v>
      </c>
      <c r="C16" s="1">
        <v>2</v>
      </c>
      <c r="D16" s="1">
        <v>2</v>
      </c>
      <c r="E16" s="1" t="s">
        <v>28</v>
      </c>
      <c r="F16" s="1" t="s">
        <v>29</v>
      </c>
      <c r="G16" s="30">
        <v>41377</v>
      </c>
      <c r="H16" s="30"/>
      <c r="O16" s="6"/>
    </row>
    <row r="17" spans="2:33" ht="17" thickBot="1" x14ac:dyDescent="0.25">
      <c r="B17" s="11">
        <v>7</v>
      </c>
      <c r="C17" s="12">
        <v>2</v>
      </c>
      <c r="D17" s="12">
        <v>2</v>
      </c>
      <c r="E17" s="12" t="s">
        <v>11</v>
      </c>
      <c r="F17" s="12" t="s">
        <v>30</v>
      </c>
      <c r="G17" s="29">
        <v>42641</v>
      </c>
      <c r="H17" s="29"/>
      <c r="I17" s="13"/>
      <c r="J17" s="13"/>
      <c r="K17" s="13"/>
      <c r="L17" s="13"/>
      <c r="M17" s="13"/>
      <c r="N17" s="13"/>
      <c r="O17" s="14"/>
      <c r="R17" t="s">
        <v>46</v>
      </c>
    </row>
    <row r="19" spans="2:33" x14ac:dyDescent="0.2">
      <c r="AF19" s="15"/>
      <c r="AG19" s="15"/>
    </row>
    <row r="20" spans="2:33" x14ac:dyDescent="0.2">
      <c r="S20" s="15"/>
      <c r="AF20" s="15"/>
      <c r="AG20" s="15"/>
    </row>
    <row r="21" spans="2:33" ht="17" thickBot="1" x14ac:dyDescent="0.25">
      <c r="S21" s="15"/>
      <c r="AF21" s="15"/>
      <c r="AG21" s="15"/>
    </row>
    <row r="22" spans="2:33" x14ac:dyDescent="0.2">
      <c r="B22" s="22" t="s">
        <v>48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4"/>
    </row>
    <row r="23" spans="2:33" ht="17" thickBot="1" x14ac:dyDescent="0.25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</row>
    <row r="24" spans="2:33" x14ac:dyDescent="0.2">
      <c r="B24" s="21" t="s">
        <v>57</v>
      </c>
      <c r="C24" s="20"/>
      <c r="D24" s="20"/>
      <c r="E24" s="20"/>
      <c r="F24" s="20"/>
      <c r="G24" s="20"/>
      <c r="J24" s="20" t="s">
        <v>49</v>
      </c>
      <c r="K24" s="20"/>
      <c r="O24" s="6"/>
    </row>
    <row r="25" spans="2:33" x14ac:dyDescent="0.2">
      <c r="B25" s="7" t="s">
        <v>58</v>
      </c>
      <c r="C25" s="5" t="s">
        <v>59</v>
      </c>
      <c r="D25" s="5" t="s">
        <v>61</v>
      </c>
      <c r="E25" s="5" t="s">
        <v>60</v>
      </c>
      <c r="F25" s="5" t="s">
        <v>62</v>
      </c>
      <c r="G25" s="5" t="s">
        <v>63</v>
      </c>
      <c r="J25" s="5" t="s">
        <v>50</v>
      </c>
      <c r="K25" s="5" t="s">
        <v>51</v>
      </c>
      <c r="O25" s="6"/>
    </row>
    <row r="26" spans="2:33" ht="19" x14ac:dyDescent="0.2">
      <c r="B26" s="17">
        <v>1</v>
      </c>
      <c r="C26" s="16" t="s">
        <v>64</v>
      </c>
      <c r="D26" s="16" t="s">
        <v>66</v>
      </c>
      <c r="E26" s="16" t="s">
        <v>69</v>
      </c>
      <c r="F26" s="16" t="s">
        <v>65</v>
      </c>
      <c r="G26" s="16">
        <v>1</v>
      </c>
      <c r="J26" s="1">
        <v>1</v>
      </c>
      <c r="K26" s="1" t="s">
        <v>52</v>
      </c>
      <c r="O26" s="6"/>
    </row>
    <row r="27" spans="2:33" ht="19" x14ac:dyDescent="0.2">
      <c r="B27" s="17">
        <f>B26+1</f>
        <v>2</v>
      </c>
      <c r="C27" s="16" t="s">
        <v>75</v>
      </c>
      <c r="D27" s="16" t="s">
        <v>66</v>
      </c>
      <c r="E27" s="16">
        <v>3</v>
      </c>
      <c r="F27" s="16" t="s">
        <v>65</v>
      </c>
      <c r="G27" s="16">
        <v>2</v>
      </c>
      <c r="J27" s="1">
        <f>J26+1</f>
        <v>2</v>
      </c>
      <c r="K27" s="1" t="s">
        <v>53</v>
      </c>
      <c r="O27" s="6"/>
    </row>
    <row r="28" spans="2:33" ht="19" x14ac:dyDescent="0.2">
      <c r="B28" s="17">
        <f t="shared" ref="B28:B32" si="0">B27+1</f>
        <v>3</v>
      </c>
      <c r="C28" s="16" t="s">
        <v>77</v>
      </c>
      <c r="D28" s="16" t="s">
        <v>66</v>
      </c>
      <c r="E28" s="16">
        <v>2.4</v>
      </c>
      <c r="F28" s="16" t="s">
        <v>78</v>
      </c>
      <c r="G28" s="16">
        <v>4</v>
      </c>
      <c r="J28" s="1">
        <f t="shared" ref="J28" si="1">J27+1</f>
        <v>3</v>
      </c>
      <c r="K28" s="1" t="s">
        <v>54</v>
      </c>
      <c r="O28" s="6"/>
      <c r="T28" s="15"/>
    </row>
    <row r="29" spans="2:33" ht="19" x14ac:dyDescent="0.2">
      <c r="B29" s="17">
        <f t="shared" si="0"/>
        <v>4</v>
      </c>
      <c r="C29" s="16" t="s">
        <v>71</v>
      </c>
      <c r="D29" s="16" t="s">
        <v>72</v>
      </c>
      <c r="E29" s="16" t="s">
        <v>74</v>
      </c>
      <c r="F29" s="16" t="s">
        <v>65</v>
      </c>
      <c r="G29" s="16">
        <v>1</v>
      </c>
      <c r="J29" s="1">
        <f>J28+1</f>
        <v>4</v>
      </c>
      <c r="K29" s="1" t="s">
        <v>55</v>
      </c>
      <c r="O29" s="6"/>
    </row>
    <row r="30" spans="2:33" ht="19" x14ac:dyDescent="0.2">
      <c r="B30" s="17">
        <f t="shared" si="0"/>
        <v>5</v>
      </c>
      <c r="C30" s="16" t="s">
        <v>76</v>
      </c>
      <c r="D30" s="16" t="s">
        <v>66</v>
      </c>
      <c r="E30" s="16">
        <v>3</v>
      </c>
      <c r="F30" s="16" t="s">
        <v>73</v>
      </c>
      <c r="G30" s="16">
        <v>2</v>
      </c>
      <c r="J30" s="1">
        <f>J29+1</f>
        <v>5</v>
      </c>
      <c r="K30" s="1" t="s">
        <v>56</v>
      </c>
      <c r="O30" s="6"/>
    </row>
    <row r="31" spans="2:33" ht="19" x14ac:dyDescent="0.2">
      <c r="B31" s="17">
        <f t="shared" si="0"/>
        <v>6</v>
      </c>
      <c r="C31" s="16" t="s">
        <v>67</v>
      </c>
      <c r="D31" s="16" t="s">
        <v>68</v>
      </c>
      <c r="E31" s="16" t="s">
        <v>70</v>
      </c>
      <c r="F31" s="16" t="s">
        <v>65</v>
      </c>
      <c r="G31" s="16">
        <v>1</v>
      </c>
      <c r="O31" s="6"/>
      <c r="AB31" s="15"/>
      <c r="AC31" s="15"/>
    </row>
    <row r="32" spans="2:33" ht="20" thickBot="1" x14ac:dyDescent="0.25">
      <c r="B32" s="18">
        <f t="shared" si="0"/>
        <v>7</v>
      </c>
      <c r="C32" s="19" t="s">
        <v>71</v>
      </c>
      <c r="D32" s="19" t="s">
        <v>66</v>
      </c>
      <c r="E32" s="19" t="s">
        <v>74</v>
      </c>
      <c r="F32" s="19" t="s">
        <v>73</v>
      </c>
      <c r="G32" s="19">
        <v>1</v>
      </c>
      <c r="H32" s="13"/>
      <c r="I32" s="13"/>
      <c r="J32" s="13"/>
      <c r="K32" s="13"/>
      <c r="L32" s="13"/>
      <c r="M32" s="13"/>
      <c r="N32" s="13"/>
      <c r="O32" s="14"/>
      <c r="Z32" s="15"/>
      <c r="AB32" s="15"/>
      <c r="AC32" s="15"/>
    </row>
    <row r="33" spans="2:29" x14ac:dyDescent="0.2">
      <c r="Z33" s="15"/>
      <c r="AA33" s="15"/>
      <c r="AB33" s="15"/>
      <c r="AC33" s="15"/>
    </row>
    <row r="34" spans="2:29" ht="17" thickBot="1" x14ac:dyDescent="0.25">
      <c r="Z34" s="15"/>
      <c r="AA34" s="15"/>
      <c r="AB34" s="15"/>
    </row>
    <row r="35" spans="2:29" x14ac:dyDescent="0.2">
      <c r="B35" s="22" t="s">
        <v>106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AA35" s="15"/>
      <c r="AB35" s="15"/>
    </row>
    <row r="36" spans="2:29" ht="17" thickBot="1" x14ac:dyDescent="0.25"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</row>
    <row r="37" spans="2:29" x14ac:dyDescent="0.2">
      <c r="B37" s="45"/>
      <c r="C37" s="46"/>
      <c r="D37" s="46"/>
      <c r="E37" s="46"/>
      <c r="F37" s="46"/>
      <c r="G37" s="46"/>
      <c r="H37" s="46"/>
      <c r="I37" s="46"/>
      <c r="J37" s="20" t="s">
        <v>79</v>
      </c>
      <c r="K37" s="20"/>
      <c r="L37" s="46"/>
      <c r="M37" s="46"/>
      <c r="N37" s="46"/>
      <c r="O37" s="6"/>
    </row>
    <row r="38" spans="2:29" x14ac:dyDescent="0.2">
      <c r="B38" s="47" t="s">
        <v>57</v>
      </c>
      <c r="C38" s="43"/>
      <c r="D38" s="43"/>
      <c r="E38" s="43"/>
      <c r="F38" s="43"/>
      <c r="G38" s="44"/>
      <c r="H38" s="46"/>
      <c r="I38" s="46"/>
      <c r="J38" s="5" t="s">
        <v>50</v>
      </c>
      <c r="K38" s="5" t="s">
        <v>51</v>
      </c>
      <c r="L38" s="46"/>
      <c r="M38" s="46"/>
      <c r="N38" s="46"/>
      <c r="O38" s="6"/>
    </row>
    <row r="39" spans="2:29" x14ac:dyDescent="0.2">
      <c r="B39" s="7" t="s">
        <v>58</v>
      </c>
      <c r="C39" s="5" t="s">
        <v>59</v>
      </c>
      <c r="D39" s="5" t="s">
        <v>86</v>
      </c>
      <c r="E39" s="5" t="s">
        <v>87</v>
      </c>
      <c r="F39" s="5" t="s">
        <v>88</v>
      </c>
      <c r="G39" s="5" t="s">
        <v>89</v>
      </c>
      <c r="H39" s="46"/>
      <c r="I39" s="46"/>
      <c r="J39" s="1">
        <v>1</v>
      </c>
      <c r="K39" s="1" t="s">
        <v>80</v>
      </c>
      <c r="L39" s="46"/>
      <c r="M39" s="46"/>
      <c r="N39" s="46"/>
      <c r="O39" s="6"/>
    </row>
    <row r="40" spans="2:29" ht="19" x14ac:dyDescent="0.2">
      <c r="B40" s="17">
        <v>1</v>
      </c>
      <c r="C40" s="42" t="s">
        <v>90</v>
      </c>
      <c r="D40" s="42" t="s">
        <v>94</v>
      </c>
      <c r="E40" s="42" t="s">
        <v>91</v>
      </c>
      <c r="F40" s="42" t="s">
        <v>95</v>
      </c>
      <c r="G40" s="16">
        <v>1</v>
      </c>
      <c r="H40" s="46"/>
      <c r="I40" s="46"/>
      <c r="J40" s="1">
        <f>J39+1</f>
        <v>2</v>
      </c>
      <c r="K40" s="1" t="s">
        <v>81</v>
      </c>
      <c r="L40" s="46"/>
      <c r="M40" s="46"/>
      <c r="N40" s="46"/>
      <c r="O40" s="6"/>
    </row>
    <row r="41" spans="2:29" ht="19" x14ac:dyDescent="0.2">
      <c r="B41" s="17">
        <f>B40+1</f>
        <v>2</v>
      </c>
      <c r="C41" s="42" t="s">
        <v>92</v>
      </c>
      <c r="D41" s="42" t="s">
        <v>96</v>
      </c>
      <c r="E41" s="42" t="s">
        <v>97</v>
      </c>
      <c r="F41" s="42" t="s">
        <v>98</v>
      </c>
      <c r="G41" s="16">
        <v>1</v>
      </c>
      <c r="H41" s="46"/>
      <c r="I41" s="46"/>
      <c r="J41" s="1">
        <f t="shared" ref="J41" si="2">J40+1</f>
        <v>3</v>
      </c>
      <c r="K41" s="1" t="s">
        <v>82</v>
      </c>
      <c r="L41" s="46"/>
      <c r="M41" s="46"/>
      <c r="N41" s="46"/>
      <c r="O41" s="6"/>
    </row>
    <row r="42" spans="2:29" ht="19" x14ac:dyDescent="0.2">
      <c r="B42" s="17">
        <f>B41+1</f>
        <v>3</v>
      </c>
      <c r="C42" s="42" t="s">
        <v>93</v>
      </c>
      <c r="D42" s="42" t="s">
        <v>99</v>
      </c>
      <c r="E42" s="42" t="s">
        <v>100</v>
      </c>
      <c r="F42" s="42" t="s">
        <v>103</v>
      </c>
      <c r="G42" s="16">
        <v>3</v>
      </c>
      <c r="H42" s="46"/>
      <c r="I42" s="46"/>
      <c r="J42" s="1">
        <f>J41+1</f>
        <v>4</v>
      </c>
      <c r="K42" s="1" t="s">
        <v>83</v>
      </c>
      <c r="L42" s="46"/>
      <c r="M42" s="46"/>
      <c r="N42" s="46"/>
      <c r="O42" s="6"/>
    </row>
    <row r="43" spans="2:29" ht="19" x14ac:dyDescent="0.2">
      <c r="B43" s="17">
        <f>B42+1</f>
        <v>4</v>
      </c>
      <c r="C43" s="42" t="s">
        <v>101</v>
      </c>
      <c r="D43" s="42" t="s">
        <v>102</v>
      </c>
      <c r="E43" s="42" t="s">
        <v>104</v>
      </c>
      <c r="F43" s="42" t="s">
        <v>105</v>
      </c>
      <c r="G43" s="16">
        <v>2</v>
      </c>
      <c r="H43" s="46"/>
      <c r="I43" s="46"/>
      <c r="J43" s="1">
        <f>J42+1</f>
        <v>5</v>
      </c>
      <c r="K43" s="1" t="s">
        <v>84</v>
      </c>
      <c r="L43" s="46"/>
      <c r="M43" s="46"/>
      <c r="N43" s="46"/>
      <c r="O43" s="6"/>
    </row>
    <row r="44" spans="2:29" ht="20" thickBot="1" x14ac:dyDescent="0.25">
      <c r="B44" s="45"/>
      <c r="C44" s="40"/>
      <c r="D44" s="41"/>
      <c r="E44" s="41"/>
      <c r="F44" s="41"/>
      <c r="G44" s="41"/>
      <c r="H44" s="40"/>
      <c r="I44" s="46"/>
      <c r="J44" s="12">
        <f>J43+1</f>
        <v>6</v>
      </c>
      <c r="K44" s="12" t="s">
        <v>85</v>
      </c>
      <c r="L44" s="46"/>
      <c r="M44" s="46"/>
      <c r="N44" s="46"/>
      <c r="O44" s="6"/>
    </row>
    <row r="45" spans="2:29" ht="20" thickBot="1" x14ac:dyDescent="0.25">
      <c r="B45" s="48"/>
      <c r="C45" s="49"/>
      <c r="D45" s="50"/>
      <c r="E45" s="50"/>
      <c r="F45" s="50"/>
      <c r="G45" s="50"/>
      <c r="H45" s="49"/>
      <c r="I45" s="13"/>
      <c r="J45" s="13"/>
      <c r="K45" s="13"/>
      <c r="L45" s="13"/>
      <c r="M45" s="13"/>
      <c r="N45" s="13"/>
      <c r="O45" s="14"/>
    </row>
    <row r="46" spans="2:29" ht="19" x14ac:dyDescent="0.2">
      <c r="C46" s="40"/>
      <c r="D46" s="41"/>
      <c r="E46" s="41"/>
      <c r="F46" s="41"/>
      <c r="G46" s="41"/>
      <c r="H46" s="40"/>
    </row>
  </sheetData>
  <mergeCells count="21">
    <mergeCell ref="B5:I5"/>
    <mergeCell ref="K5:O5"/>
    <mergeCell ref="B38:G38"/>
    <mergeCell ref="J37:K37"/>
    <mergeCell ref="B35:O36"/>
    <mergeCell ref="J24:K24"/>
    <mergeCell ref="B24:G24"/>
    <mergeCell ref="B3:O4"/>
    <mergeCell ref="B22:O23"/>
    <mergeCell ref="B10:H10"/>
    <mergeCell ref="G11:H11"/>
    <mergeCell ref="G17:H17"/>
    <mergeCell ref="G16:H16"/>
    <mergeCell ref="G15:H15"/>
    <mergeCell ref="G14:H14"/>
    <mergeCell ref="G13:H13"/>
    <mergeCell ref="G12:H12"/>
    <mergeCell ref="H6:I6"/>
    <mergeCell ref="H9:I9"/>
    <mergeCell ref="H8:I8"/>
    <mergeCell ref="H7:I7"/>
  </mergeCells>
  <hyperlinks>
    <hyperlink ref="C31" r:id="rId1" display="https://auto.mail.ru/catalog/mercedes-benz/s/vii_pokolenie_w223/sedan/specifications/?gear_type=204&amp;fuel=59&amp;modification_id=29803" xr:uid="{5C8628D4-07A6-2347-8D55-62D67D513B49}"/>
    <hyperlink ref="C29" r:id="rId2" display="https://auto.mail.ru/catalog/mercedes-benz/e/w213_s213_c238/coupe/specifications/?gear_type=204&amp;fuel=573&amp;modification_id=29331" xr:uid="{DC344C88-8A66-6C4F-889C-F93D8CF76B6C}"/>
    <hyperlink ref="C32" r:id="rId3" display="https://auto.mail.ru/catalog/mercedes-benz/e/w213_s213_c238/coupe/specifications/?gear_type=204&amp;fuel=573&amp;modification_id=29331" xr:uid="{613552DF-0369-3F4F-9582-157C88C06D98}"/>
    <hyperlink ref="C27" r:id="rId4" display="https://auto.mail.ru/catalog/bmw/8/g14_g15/coupe/specifications/?gear_type=204&amp;fuel=222&amp;modification_id=29454" xr:uid="{3C72454E-5520-4849-B863-D912E4E37196}"/>
    <hyperlink ref="C30" r:id="rId5" display="https://auto.mail.ru/catalog/bmw/m2/f87-restailing/coupe/specifications/?gear_type=204&amp;fuel=222&amp;modification_id=29458" xr:uid="{BC13B750-F71F-2142-B74F-B327F58008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arystanbek</dc:creator>
  <cp:lastModifiedBy>arystanbek</cp:lastModifiedBy>
  <dcterms:created xsi:type="dcterms:W3CDTF">2023-02-01T15:39:45Z</dcterms:created>
  <dcterms:modified xsi:type="dcterms:W3CDTF">2023-02-01T17:55:53Z</dcterms:modified>
</cp:coreProperties>
</file>