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_h\Desktop\bth\design\me\portfolio\content\"/>
    </mc:Choice>
  </mc:AlternateContent>
  <xr:revisionPtr revIDLastSave="0" documentId="13_ncr:1_{0D722897-BA80-4993-A3FF-B2BBEF25BD17}" xr6:coauthVersionLast="47" xr6:coauthVersionMax="47" xr10:uidLastSave="{00000000-0000-0000-0000-000000000000}"/>
  <bookViews>
    <workbookView xWindow="9060" yWindow="1230" windowWidth="14160" windowHeight="15270" xr2:uid="{F02989B1-EAE0-4652-ABAC-BAC180C2AF0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F107" i="1"/>
  <c r="D107" i="1"/>
  <c r="B107" i="1"/>
  <c r="F106" i="1"/>
  <c r="D106" i="1"/>
  <c r="B106" i="1"/>
  <c r="D74" i="1"/>
  <c r="D73" i="1"/>
  <c r="F70" i="1"/>
  <c r="D70" i="1"/>
  <c r="B70" i="1"/>
  <c r="F69" i="1"/>
  <c r="D69" i="1"/>
  <c r="B69" i="1"/>
  <c r="D37" i="1"/>
  <c r="D36" i="1"/>
  <c r="F33" i="1"/>
  <c r="D33" i="1"/>
  <c r="F32" i="1"/>
  <c r="D32" i="1"/>
  <c r="B33" i="1"/>
  <c r="B32" i="1"/>
  <c r="F105" i="1"/>
  <c r="D105" i="1"/>
  <c r="B105" i="1"/>
  <c r="F68" i="1"/>
  <c r="D68" i="1"/>
  <c r="B68" i="1"/>
  <c r="F31" i="1"/>
  <c r="D31" i="1"/>
  <c r="B31" i="1"/>
  <c r="D109" i="1" l="1"/>
  <c r="D72" i="1"/>
  <c r="D35" i="1"/>
</calcChain>
</file>

<file path=xl/sharedStrings.xml><?xml version="1.0" encoding="utf-8"?>
<sst xmlns="http://schemas.openxmlformats.org/spreadsheetml/2006/main" count="249" uniqueCount="120">
  <si>
    <t>IKEA</t>
  </si>
  <si>
    <t>Clas Ohlson</t>
  </si>
  <si>
    <t>Mobile</t>
  </si>
  <si>
    <t>Desktop</t>
  </si>
  <si>
    <t>3.5</t>
  </si>
  <si>
    <t>3.6</t>
  </si>
  <si>
    <t>2.5</t>
  </si>
  <si>
    <t>www.clasohlson.se</t>
  </si>
  <si>
    <t>https://www.clasohlson.com/se/Hem/F%C3%B6rvaring/c/1844</t>
  </si>
  <si>
    <t>https://www.clasohlson.com/se/Jul/Julbak/c/2643</t>
  </si>
  <si>
    <t>https://www.ahlens.se/</t>
  </si>
  <si>
    <t>https://www.ahlens.se/Inredning</t>
  </si>
  <si>
    <t>https://www.ahlens.se/Mode</t>
  </si>
  <si>
    <t>https://www.ikea.com/se/sv/rooms/bedroom/</t>
  </si>
  <si>
    <t>https://www.ikea.com/se/sv/</t>
  </si>
  <si>
    <t>https://www.ikea.com/se/sv/cat/foervaring-st001/</t>
  </si>
  <si>
    <t>Type</t>
  </si>
  <si>
    <t>11.1</t>
  </si>
  <si>
    <t>17.6</t>
  </si>
  <si>
    <t>2.8</t>
  </si>
  <si>
    <t>9.4</t>
  </si>
  <si>
    <t>20.0</t>
  </si>
  <si>
    <t>Time to interactive (s)</t>
  </si>
  <si>
    <t>Speed index (s)</t>
  </si>
  <si>
    <t>2.4</t>
  </si>
  <si>
    <t>9.5</t>
  </si>
  <si>
    <t>19.9</t>
  </si>
  <si>
    <t>3.0</t>
  </si>
  <si>
    <t>7.4</t>
  </si>
  <si>
    <t>13.5</t>
  </si>
  <si>
    <t>Prestanda 0-100</t>
  </si>
  <si>
    <t>1.5</t>
  </si>
  <si>
    <t>8.9</t>
  </si>
  <si>
    <t>16.3</t>
  </si>
  <si>
    <t>2.6</t>
  </si>
  <si>
    <t>14.6</t>
  </si>
  <si>
    <t>8.5</t>
  </si>
  <si>
    <t>16.4</t>
  </si>
  <si>
    <t>3.4</t>
  </si>
  <si>
    <t>2.0</t>
  </si>
  <si>
    <t>15.8</t>
  </si>
  <si>
    <t>9.1</t>
  </si>
  <si>
    <t>13.8</t>
  </si>
  <si>
    <t>6.6</t>
  </si>
  <si>
    <t>3.3</t>
  </si>
  <si>
    <t>1.8</t>
  </si>
  <si>
    <t>Finish</t>
  </si>
  <si>
    <t>Load</t>
  </si>
  <si>
    <t>Transferred (MB)</t>
  </si>
  <si>
    <t>2.3</t>
  </si>
  <si>
    <t>10.6</t>
  </si>
  <si>
    <t>2.2</t>
  </si>
  <si>
    <t>10.7</t>
  </si>
  <si>
    <t>2.1</t>
  </si>
  <si>
    <t>Resources (MB)</t>
  </si>
  <si>
    <t>Finish (s)</t>
  </si>
  <si>
    <t>DomContentLoaded (s)</t>
  </si>
  <si>
    <t>5.34 </t>
  </si>
  <si>
    <t>5.62 </t>
  </si>
  <si>
    <t>7.35 </t>
  </si>
  <si>
    <t>9.16 </t>
  </si>
  <si>
    <t>6.67 </t>
  </si>
  <si>
    <t>7.41 </t>
  </si>
  <si>
    <t>6.92 </t>
  </si>
  <si>
    <t>6.97 </t>
  </si>
  <si>
    <t>1.49 </t>
  </si>
  <si>
    <t>1.57 </t>
  </si>
  <si>
    <t>2.71 </t>
  </si>
  <si>
    <t>2.85 </t>
  </si>
  <si>
    <t>2,96 </t>
  </si>
  <si>
    <t>1,49 </t>
  </si>
  <si>
    <t>1,24 </t>
  </si>
  <si>
    <t>1,27 </t>
  </si>
  <si>
    <t>10.10 </t>
  </si>
  <si>
    <t>10.20 </t>
  </si>
  <si>
    <t>17.70 </t>
  </si>
  <si>
    <t>6.62 </t>
  </si>
  <si>
    <t>7,07 </t>
  </si>
  <si>
    <t>6,32 </t>
  </si>
  <si>
    <t>7,13 </t>
  </si>
  <si>
    <t>7,01 </t>
  </si>
  <si>
    <t>6,97 </t>
  </si>
  <si>
    <t>1.19 </t>
  </si>
  <si>
    <t>1.13 </t>
  </si>
  <si>
    <t>1.14 </t>
  </si>
  <si>
    <t>2.92 </t>
  </si>
  <si>
    <t>2,31 </t>
  </si>
  <si>
    <t>2,84 </t>
  </si>
  <si>
    <t>1,38 </t>
  </si>
  <si>
    <t>1,25 </t>
  </si>
  <si>
    <t>1,14 </t>
  </si>
  <si>
    <t>17.73 </t>
  </si>
  <si>
    <t>10.36 </t>
  </si>
  <si>
    <t>10.42 </t>
  </si>
  <si>
    <t>5.50 </t>
  </si>
  <si>
    <t>7,52 </t>
  </si>
  <si>
    <t>6,42 </t>
  </si>
  <si>
    <t>6,88 </t>
  </si>
  <si>
    <t>7,04 </t>
  </si>
  <si>
    <t>1.24 </t>
  </si>
  <si>
    <t>1.90 </t>
  </si>
  <si>
    <t>2,64 </t>
  </si>
  <si>
    <t>2,70 </t>
  </si>
  <si>
    <t>1,19 </t>
  </si>
  <si>
    <t>Load (s)</t>
  </si>
  <si>
    <t>Page average</t>
  </si>
  <si>
    <t xml:space="preserve"> Load (s)</t>
  </si>
  <si>
    <t>Devtools network 1</t>
  </si>
  <si>
    <t>Devtools network 2</t>
  </si>
  <si>
    <t>Devtools network 3</t>
  </si>
  <si>
    <t>Average devtools network 1-3</t>
  </si>
  <si>
    <t>Devtools network  2</t>
  </si>
  <si>
    <t>Devtools network  1</t>
  </si>
  <si>
    <t>Devtools network  3</t>
  </si>
  <si>
    <t>Average Devtools network  1-3</t>
  </si>
  <si>
    <t>Google PageSpeed Insight</t>
  </si>
  <si>
    <t>Number of requests</t>
  </si>
  <si>
    <t>Web address</t>
  </si>
  <si>
    <t>Address number</t>
  </si>
  <si>
    <t>Åhléns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</si>
</sst>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3C4043"/>
      <name val="Roboto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ADCE0"/>
      </top>
      <bottom style="medium">
        <color rgb="FFDADCE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 vertical="center" indent="2"/>
    </xf>
    <xf numFmtId="0" fontId="4" fillId="0" borderId="0" xfId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1" applyBorder="1"/>
    <xf numFmtId="0" fontId="5" fillId="0" borderId="0" xfId="0" applyFont="1" applyBorder="1"/>
    <xf numFmtId="0" fontId="0" fillId="0" borderId="0" xfId="0" applyFont="1" applyBorder="1"/>
    <xf numFmtId="0" fontId="0" fillId="0" borderId="2" xfId="0" applyFont="1" applyBorder="1"/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/>
    <xf numFmtId="0" fontId="0" fillId="2" borderId="5" xfId="0" applyFont="1" applyFill="1" applyBorder="1"/>
    <xf numFmtId="0" fontId="5" fillId="0" borderId="5" xfId="0" applyFont="1" applyFill="1" applyBorder="1"/>
    <xf numFmtId="0" fontId="5" fillId="0" borderId="5" xfId="0" applyFont="1" applyBorder="1"/>
    <xf numFmtId="0" fontId="5" fillId="2" borderId="5" xfId="0" applyFont="1" applyFill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2" fontId="5" fillId="0" borderId="0" xfId="0" applyNumberFormat="1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0" borderId="8" xfId="0" applyFont="1" applyFill="1" applyBorder="1"/>
    <xf numFmtId="164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0" fillId="0" borderId="5" xfId="0" applyFont="1" applyFill="1" applyBorder="1"/>
    <xf numFmtId="2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2" fontId="5" fillId="0" borderId="2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0" xfId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evelopers.googl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46</xdr:row>
      <xdr:rowOff>0</xdr:rowOff>
    </xdr:from>
    <xdr:to>
      <xdr:col>13</xdr:col>
      <xdr:colOff>304800</xdr:colOff>
      <xdr:row>47</xdr:row>
      <xdr:rowOff>104775</xdr:rowOff>
    </xdr:to>
    <xdr:sp macro="" textlink="">
      <xdr:nvSpPr>
        <xdr:cNvPr id="1025" name="AutoShape 1" descr="Google Developers Logo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EA083B06-0101-45E4-B9C6-B930EABD4D70}"/>
            </a:ext>
          </a:extLst>
        </xdr:cNvPr>
        <xdr:cNvSpPr>
          <a:spLocks noChangeAspect="1" noChangeArrowheads="1"/>
        </xdr:cNvSpPr>
      </xdr:nvSpPr>
      <xdr:spPr bwMode="auto">
        <a:xfrm>
          <a:off x="10791825" y="1048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se/sv/cat/foervaring-st001/" TargetMode="External"/><Relationship Id="rId3" Type="http://schemas.openxmlformats.org/officeDocument/2006/relationships/hyperlink" Target="https://www.clasohlson.com/se/Jul/Julbak/c/2643" TargetMode="External"/><Relationship Id="rId7" Type="http://schemas.openxmlformats.org/officeDocument/2006/relationships/hyperlink" Target="https://www.ikea.com/se/sv/rooms/bedroom/" TargetMode="External"/><Relationship Id="rId2" Type="http://schemas.openxmlformats.org/officeDocument/2006/relationships/hyperlink" Target="https://www.clasohlson.com/se/Hem/F%C3%B6rvaring/c/1844" TargetMode="External"/><Relationship Id="rId1" Type="http://schemas.openxmlformats.org/officeDocument/2006/relationships/hyperlink" Target="http://www.clasohlson.se/" TargetMode="External"/><Relationship Id="rId6" Type="http://schemas.openxmlformats.org/officeDocument/2006/relationships/hyperlink" Target="https://www.ahlens.se/Mod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ahlens.se/Inredn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hlens.se/" TargetMode="External"/><Relationship Id="rId9" Type="http://schemas.openxmlformats.org/officeDocument/2006/relationships/hyperlink" Target="https://www.ikea.com/se/s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053-CE6B-4676-991B-8F5529E5B5CC}">
  <sheetPr codeName="Blad1"/>
  <dimension ref="A1:T112"/>
  <sheetViews>
    <sheetView tabSelected="1" topLeftCell="A57" workbookViewId="0">
      <selection activeCell="A40" sqref="A40"/>
    </sheetView>
  </sheetViews>
  <sheetFormatPr defaultRowHeight="15" x14ac:dyDescent="0.25"/>
  <cols>
    <col min="1" max="1" width="27.7109375" customWidth="1"/>
    <col min="2" max="2" width="13" customWidth="1"/>
    <col min="3" max="3" width="11.5703125" customWidth="1"/>
    <col min="4" max="4" width="12.7109375" customWidth="1"/>
    <col min="5" max="5" width="12.85546875" customWidth="1"/>
    <col min="6" max="6" width="11.5703125" customWidth="1"/>
    <col min="7" max="7" width="12.5703125" customWidth="1"/>
    <col min="8" max="8" width="11.5703125" customWidth="1"/>
    <col min="9" max="9" width="12.140625" customWidth="1"/>
    <col min="10" max="10" width="12.7109375" customWidth="1"/>
    <col min="11" max="11" width="12.140625" customWidth="1"/>
    <col min="12" max="12" width="13.5703125" customWidth="1"/>
    <col min="13" max="13" width="12.42578125" customWidth="1"/>
    <col min="14" max="14" width="11.7109375" customWidth="1"/>
    <col min="15" max="15" width="11.28515625" customWidth="1"/>
    <col min="16" max="16" width="11.7109375" customWidth="1"/>
    <col min="17" max="17" width="10.140625" customWidth="1"/>
    <col min="18" max="18" width="13.140625" customWidth="1"/>
    <col min="19" max="19" width="13" customWidth="1"/>
  </cols>
  <sheetData>
    <row r="1" spans="1:20" ht="29.25" customHeight="1" x14ac:dyDescent="0.25">
      <c r="A1" s="62" t="s">
        <v>119</v>
      </c>
      <c r="B1" s="63"/>
      <c r="C1" s="63"/>
      <c r="D1" s="63"/>
      <c r="E1" s="63"/>
      <c r="F1" s="63"/>
      <c r="G1" s="64"/>
    </row>
    <row r="2" spans="1:20" ht="29.25" customHeight="1" x14ac:dyDescent="0.25">
      <c r="A2" s="59" t="s">
        <v>117</v>
      </c>
      <c r="B2" s="65" t="s">
        <v>10</v>
      </c>
      <c r="C2" s="66"/>
      <c r="D2" s="65" t="s">
        <v>11</v>
      </c>
      <c r="E2" s="65"/>
      <c r="F2" s="65" t="s">
        <v>12</v>
      </c>
      <c r="G2" s="67"/>
      <c r="T2" s="6"/>
    </row>
    <row r="3" spans="1:20" x14ac:dyDescent="0.25">
      <c r="A3" s="38" t="s">
        <v>118</v>
      </c>
      <c r="B3" s="60">
        <v>1</v>
      </c>
      <c r="C3" s="60"/>
      <c r="D3" s="60">
        <v>2</v>
      </c>
      <c r="E3" s="60"/>
      <c r="F3" s="60">
        <v>3</v>
      </c>
      <c r="G3" s="61"/>
      <c r="T3" s="5"/>
    </row>
    <row r="4" spans="1:20" x14ac:dyDescent="0.25">
      <c r="A4" s="14" t="s">
        <v>115</v>
      </c>
      <c r="B4" s="11"/>
      <c r="C4" s="11"/>
      <c r="D4" s="11"/>
      <c r="E4" s="11"/>
      <c r="F4" s="11"/>
      <c r="G4" s="12"/>
      <c r="T4" s="5"/>
    </row>
    <row r="5" spans="1:20" x14ac:dyDescent="0.25">
      <c r="A5" s="13" t="s">
        <v>16</v>
      </c>
      <c r="B5" s="19" t="s">
        <v>3</v>
      </c>
      <c r="C5" s="19" t="s">
        <v>2</v>
      </c>
      <c r="D5" s="19" t="s">
        <v>3</v>
      </c>
      <c r="E5" s="19" t="s">
        <v>2</v>
      </c>
      <c r="F5" s="19" t="s">
        <v>3</v>
      </c>
      <c r="G5" s="20" t="s">
        <v>2</v>
      </c>
      <c r="T5" s="5"/>
    </row>
    <row r="6" spans="1:20" x14ac:dyDescent="0.25">
      <c r="A6" s="13" t="s">
        <v>23</v>
      </c>
      <c r="B6" s="19" t="s">
        <v>19</v>
      </c>
      <c r="C6" s="19" t="s">
        <v>17</v>
      </c>
      <c r="D6" s="19" t="s">
        <v>24</v>
      </c>
      <c r="E6" s="19" t="s">
        <v>20</v>
      </c>
      <c r="F6" s="19" t="s">
        <v>19</v>
      </c>
      <c r="G6" s="20" t="s">
        <v>25</v>
      </c>
      <c r="T6" s="5"/>
    </row>
    <row r="7" spans="1:20" x14ac:dyDescent="0.25">
      <c r="A7" s="13" t="s">
        <v>22</v>
      </c>
      <c r="B7" s="19" t="s">
        <v>5</v>
      </c>
      <c r="C7" s="19" t="s">
        <v>18</v>
      </c>
      <c r="D7" s="19" t="s">
        <v>4</v>
      </c>
      <c r="E7" s="19" t="s">
        <v>21</v>
      </c>
      <c r="F7" s="19" t="s">
        <v>27</v>
      </c>
      <c r="G7" s="20" t="s">
        <v>26</v>
      </c>
      <c r="T7" s="5"/>
    </row>
    <row r="8" spans="1:20" x14ac:dyDescent="0.25">
      <c r="A8" s="13" t="s">
        <v>30</v>
      </c>
      <c r="B8" s="19">
        <v>27</v>
      </c>
      <c r="C8" s="19">
        <v>10</v>
      </c>
      <c r="D8" s="19">
        <v>36</v>
      </c>
      <c r="E8" s="19">
        <v>17</v>
      </c>
      <c r="F8" s="19">
        <v>30</v>
      </c>
      <c r="G8" s="20">
        <v>15</v>
      </c>
      <c r="T8" s="5"/>
    </row>
    <row r="9" spans="1:20" x14ac:dyDescent="0.25">
      <c r="A9" s="14" t="s">
        <v>107</v>
      </c>
      <c r="B9" s="23"/>
      <c r="C9" s="23"/>
      <c r="D9" s="23"/>
      <c r="E9" s="23"/>
      <c r="F9" s="23"/>
      <c r="G9" s="24"/>
      <c r="T9" s="5"/>
    </row>
    <row r="10" spans="1:20" x14ac:dyDescent="0.25">
      <c r="A10" s="13" t="s">
        <v>116</v>
      </c>
      <c r="B10" s="45">
        <v>171</v>
      </c>
      <c r="C10" s="9"/>
      <c r="D10" s="45">
        <v>129</v>
      </c>
      <c r="E10" s="9"/>
      <c r="F10" s="45">
        <v>129</v>
      </c>
      <c r="G10" s="10"/>
      <c r="T10" s="5"/>
    </row>
    <row r="11" spans="1:20" x14ac:dyDescent="0.25">
      <c r="A11" s="13" t="s">
        <v>48</v>
      </c>
      <c r="B11" s="45" t="s">
        <v>39</v>
      </c>
      <c r="C11" s="9"/>
      <c r="D11" s="45" t="s">
        <v>6</v>
      </c>
      <c r="E11" s="9"/>
      <c r="F11" s="45" t="s">
        <v>6</v>
      </c>
      <c r="G11" s="10"/>
      <c r="T11" s="5"/>
    </row>
    <row r="12" spans="1:20" x14ac:dyDescent="0.25">
      <c r="A12" s="15" t="s">
        <v>54</v>
      </c>
      <c r="B12" s="46">
        <v>6.3</v>
      </c>
      <c r="C12" s="9"/>
      <c r="D12" s="46">
        <v>6.2</v>
      </c>
      <c r="E12" s="9"/>
      <c r="F12" s="46">
        <v>6.2</v>
      </c>
      <c r="G12" s="10"/>
      <c r="T12" s="8"/>
    </row>
    <row r="13" spans="1:20" x14ac:dyDescent="0.25">
      <c r="A13" s="15" t="s">
        <v>46</v>
      </c>
      <c r="B13" s="46" t="s">
        <v>57</v>
      </c>
      <c r="C13" s="9"/>
      <c r="D13" s="46" t="s">
        <v>58</v>
      </c>
      <c r="E13" s="9"/>
      <c r="F13" s="46" t="s">
        <v>58</v>
      </c>
      <c r="G13" s="10"/>
      <c r="T13" s="8"/>
    </row>
    <row r="14" spans="1:20" x14ac:dyDescent="0.25">
      <c r="A14" s="47" t="s">
        <v>56</v>
      </c>
      <c r="B14" s="46" t="s">
        <v>65</v>
      </c>
      <c r="C14" s="28"/>
      <c r="D14" s="46" t="s">
        <v>66</v>
      </c>
      <c r="E14" s="28"/>
      <c r="F14" s="46" t="s">
        <v>66</v>
      </c>
      <c r="G14" s="25"/>
      <c r="T14" s="8"/>
    </row>
    <row r="15" spans="1:20" x14ac:dyDescent="0.25">
      <c r="A15" s="15" t="s">
        <v>47</v>
      </c>
      <c r="B15" s="46">
        <v>3.29</v>
      </c>
      <c r="C15" s="28"/>
      <c r="D15" s="46">
        <v>5.39</v>
      </c>
      <c r="E15" s="28"/>
      <c r="F15" s="46">
        <v>5.39</v>
      </c>
      <c r="G15" s="25"/>
      <c r="T15" s="8"/>
    </row>
    <row r="16" spans="1:20" x14ac:dyDescent="0.25">
      <c r="A16" s="17" t="s">
        <v>108</v>
      </c>
      <c r="B16" s="29"/>
      <c r="C16" s="29"/>
      <c r="D16" s="29"/>
      <c r="E16" s="29"/>
      <c r="F16" s="29"/>
      <c r="G16" s="30"/>
      <c r="T16" s="8"/>
    </row>
    <row r="17" spans="1:20" x14ac:dyDescent="0.25">
      <c r="A17" s="16" t="s">
        <v>116</v>
      </c>
      <c r="B17" s="46">
        <v>169</v>
      </c>
      <c r="C17" s="28"/>
      <c r="D17" s="46">
        <v>135</v>
      </c>
      <c r="E17" s="28"/>
      <c r="F17" s="46">
        <v>135</v>
      </c>
      <c r="G17" s="25"/>
      <c r="T17" s="8"/>
    </row>
    <row r="18" spans="1:20" x14ac:dyDescent="0.25">
      <c r="A18" s="13" t="s">
        <v>48</v>
      </c>
      <c r="B18" s="46" t="s">
        <v>19</v>
      </c>
      <c r="C18" s="28"/>
      <c r="D18" s="46" t="s">
        <v>6</v>
      </c>
      <c r="E18" s="28"/>
      <c r="F18" s="46" t="s">
        <v>34</v>
      </c>
      <c r="G18" s="25"/>
      <c r="T18" s="8"/>
    </row>
    <row r="19" spans="1:20" x14ac:dyDescent="0.25">
      <c r="A19" s="15" t="s">
        <v>54</v>
      </c>
      <c r="B19" s="46">
        <v>6.3</v>
      </c>
      <c r="C19" s="28"/>
      <c r="D19" s="46">
        <v>6.2</v>
      </c>
      <c r="E19" s="28"/>
      <c r="F19" s="46">
        <v>6.3</v>
      </c>
      <c r="G19" s="25"/>
      <c r="T19" s="8"/>
    </row>
    <row r="20" spans="1:20" x14ac:dyDescent="0.25">
      <c r="A20" s="15" t="s">
        <v>55</v>
      </c>
      <c r="B20" s="46" t="s">
        <v>73</v>
      </c>
      <c r="C20" s="28"/>
      <c r="D20" s="46" t="s">
        <v>74</v>
      </c>
      <c r="E20" s="28"/>
      <c r="F20" s="46" t="s">
        <v>75</v>
      </c>
      <c r="G20" s="25"/>
      <c r="T20" s="8"/>
    </row>
    <row r="21" spans="1:20" x14ac:dyDescent="0.25">
      <c r="A21" s="47" t="s">
        <v>56</v>
      </c>
      <c r="B21" s="46" t="s">
        <v>82</v>
      </c>
      <c r="C21" s="28"/>
      <c r="D21" s="46" t="s">
        <v>83</v>
      </c>
      <c r="E21" s="28"/>
      <c r="F21" s="46" t="s">
        <v>84</v>
      </c>
      <c r="G21" s="25"/>
      <c r="T21" s="8"/>
    </row>
    <row r="22" spans="1:20" x14ac:dyDescent="0.25">
      <c r="A22" s="15" t="s">
        <v>47</v>
      </c>
      <c r="B22" s="46">
        <v>4.2</v>
      </c>
      <c r="C22" s="28"/>
      <c r="D22" s="46">
        <v>4.22</v>
      </c>
      <c r="E22" s="28"/>
      <c r="F22" s="46">
        <v>4.3</v>
      </c>
      <c r="G22" s="25"/>
      <c r="T22" s="8"/>
    </row>
    <row r="23" spans="1:20" x14ac:dyDescent="0.25">
      <c r="A23" s="17" t="s">
        <v>109</v>
      </c>
      <c r="B23" s="34"/>
      <c r="C23" s="29"/>
      <c r="D23" s="29"/>
      <c r="E23" s="34"/>
      <c r="F23" s="29"/>
      <c r="G23" s="48"/>
      <c r="T23" s="8"/>
    </row>
    <row r="24" spans="1:20" x14ac:dyDescent="0.25">
      <c r="A24" s="16" t="s">
        <v>116</v>
      </c>
      <c r="B24" s="46">
        <v>176</v>
      </c>
      <c r="C24" s="28"/>
      <c r="D24" s="46">
        <v>134</v>
      </c>
      <c r="E24" s="46"/>
      <c r="F24" s="46">
        <v>132</v>
      </c>
      <c r="G24" s="49"/>
      <c r="T24" s="8"/>
    </row>
    <row r="25" spans="1:20" x14ac:dyDescent="0.25">
      <c r="A25" s="13" t="s">
        <v>48</v>
      </c>
      <c r="B25" s="46" t="s">
        <v>19</v>
      </c>
      <c r="C25" s="28"/>
      <c r="D25" s="46" t="s">
        <v>6</v>
      </c>
      <c r="E25" s="46"/>
      <c r="F25" s="46" t="s">
        <v>34</v>
      </c>
      <c r="G25" s="49"/>
      <c r="T25" s="8"/>
    </row>
    <row r="26" spans="1:20" x14ac:dyDescent="0.25">
      <c r="A26" s="15" t="s">
        <v>54</v>
      </c>
      <c r="B26" s="46">
        <v>6.3</v>
      </c>
      <c r="C26" s="28"/>
      <c r="D26" s="46">
        <v>6.2</v>
      </c>
      <c r="E26" s="46"/>
      <c r="F26" s="46">
        <v>6.3</v>
      </c>
      <c r="G26" s="49"/>
      <c r="T26" s="8"/>
    </row>
    <row r="27" spans="1:20" x14ac:dyDescent="0.25">
      <c r="A27" s="15" t="s">
        <v>46</v>
      </c>
      <c r="B27" s="46" t="s">
        <v>91</v>
      </c>
      <c r="C27" s="28"/>
      <c r="D27" s="46" t="s">
        <v>92</v>
      </c>
      <c r="E27" s="46"/>
      <c r="F27" s="46" t="s">
        <v>93</v>
      </c>
      <c r="G27" s="49"/>
      <c r="T27" s="8"/>
    </row>
    <row r="28" spans="1:20" x14ac:dyDescent="0.25">
      <c r="A28" s="47" t="s">
        <v>56</v>
      </c>
      <c r="B28" s="46" t="s">
        <v>99</v>
      </c>
      <c r="C28" s="28"/>
      <c r="D28" s="46" t="s">
        <v>83</v>
      </c>
      <c r="E28" s="28"/>
      <c r="F28" s="46" t="s">
        <v>84</v>
      </c>
      <c r="G28" s="49"/>
      <c r="T28" s="8"/>
    </row>
    <row r="29" spans="1:20" x14ac:dyDescent="0.25">
      <c r="A29" s="15" t="s">
        <v>47</v>
      </c>
      <c r="B29" s="46">
        <v>4.79</v>
      </c>
      <c r="C29" s="28"/>
      <c r="D29" s="46">
        <v>4.26</v>
      </c>
      <c r="E29" s="46"/>
      <c r="F29" s="46">
        <v>4.33</v>
      </c>
      <c r="G29" s="49"/>
      <c r="T29" s="8"/>
    </row>
    <row r="30" spans="1:20" x14ac:dyDescent="0.25">
      <c r="A30" s="17" t="s">
        <v>110</v>
      </c>
      <c r="B30" s="34"/>
      <c r="C30" s="29"/>
      <c r="D30" s="29"/>
      <c r="E30" s="34"/>
      <c r="F30" s="29"/>
      <c r="G30" s="48"/>
      <c r="T30" s="8"/>
    </row>
    <row r="31" spans="1:20" x14ac:dyDescent="0.25">
      <c r="A31" s="16" t="s">
        <v>104</v>
      </c>
      <c r="B31" s="50">
        <f>(B15+B22+B29)/3</f>
        <v>4.0933333333333337</v>
      </c>
      <c r="C31" s="31"/>
      <c r="D31" s="31">
        <f>(D15+D22+D29)/3</f>
        <v>4.6233333333333331</v>
      </c>
      <c r="E31" s="50"/>
      <c r="F31" s="31">
        <f>(F15+F22+G318)/3</f>
        <v>3.23</v>
      </c>
      <c r="G31" s="51"/>
      <c r="T31" s="8"/>
    </row>
    <row r="32" spans="1:20" x14ac:dyDescent="0.25">
      <c r="A32" s="13" t="s">
        <v>116</v>
      </c>
      <c r="B32" s="52">
        <f>(B10+B17+B24)/3</f>
        <v>172</v>
      </c>
      <c r="C32" s="37"/>
      <c r="D32" s="37">
        <f>(D10+D17+D24)/3</f>
        <v>132.66666666666666</v>
      </c>
      <c r="E32" s="52"/>
      <c r="F32" s="37">
        <f>(F10+F17+F24)/3</f>
        <v>132</v>
      </c>
      <c r="G32" s="51"/>
      <c r="T32" s="8"/>
    </row>
    <row r="33" spans="1:20" x14ac:dyDescent="0.25">
      <c r="A33" s="15" t="s">
        <v>54</v>
      </c>
      <c r="B33" s="53">
        <f>(B12+B19+B26)/3</f>
        <v>6.3</v>
      </c>
      <c r="C33" s="36"/>
      <c r="D33" s="36">
        <f>(D12+D19+D26)/3</f>
        <v>6.2</v>
      </c>
      <c r="E33" s="53"/>
      <c r="F33" s="36">
        <f>(F12+F19+F26)/3</f>
        <v>6.2666666666666666</v>
      </c>
      <c r="G33" s="51"/>
      <c r="T33" s="8"/>
    </row>
    <row r="34" spans="1:20" x14ac:dyDescent="0.25">
      <c r="A34" s="14" t="s">
        <v>105</v>
      </c>
      <c r="B34" s="23"/>
      <c r="C34" s="23"/>
      <c r="D34" s="23"/>
      <c r="E34" s="23"/>
      <c r="F34" s="23"/>
      <c r="G34" s="24"/>
      <c r="T34" s="5"/>
    </row>
    <row r="35" spans="1:20" x14ac:dyDescent="0.25">
      <c r="A35" s="13" t="s">
        <v>106</v>
      </c>
      <c r="B35" s="19"/>
      <c r="C35" s="19"/>
      <c r="D35" s="54">
        <f>(B31+D31+F31)/3</f>
        <v>3.9822222222222226</v>
      </c>
      <c r="E35" s="45"/>
      <c r="F35" s="19"/>
      <c r="G35" s="55"/>
      <c r="T35" s="5"/>
    </row>
    <row r="36" spans="1:20" x14ac:dyDescent="0.25">
      <c r="A36" s="13" t="s">
        <v>116</v>
      </c>
      <c r="B36" s="19"/>
      <c r="C36" s="19"/>
      <c r="D36" s="56">
        <f>(B32+D32+F32)/3</f>
        <v>145.55555555555554</v>
      </c>
      <c r="E36" s="45"/>
      <c r="F36" s="19"/>
      <c r="G36" s="55"/>
      <c r="T36" s="5"/>
    </row>
    <row r="37" spans="1:20" x14ac:dyDescent="0.25">
      <c r="A37" s="15" t="s">
        <v>54</v>
      </c>
      <c r="B37" s="19"/>
      <c r="C37" s="19"/>
      <c r="D37" s="57">
        <f>(B33+D33+F33)/3</f>
        <v>6.2555555555555555</v>
      </c>
      <c r="E37" s="45"/>
      <c r="F37" s="19"/>
      <c r="G37" s="55"/>
      <c r="T37" s="5"/>
    </row>
    <row r="38" spans="1:20" ht="30" customHeight="1" x14ac:dyDescent="0.25">
      <c r="A38" s="62" t="s">
        <v>0</v>
      </c>
      <c r="B38" s="63"/>
      <c r="C38" s="63"/>
      <c r="D38" s="63"/>
      <c r="E38" s="63"/>
      <c r="F38" s="63"/>
      <c r="G38" s="6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29.25" customHeight="1" x14ac:dyDescent="0.25">
      <c r="A39" s="58" t="s">
        <v>117</v>
      </c>
      <c r="B39" s="65" t="s">
        <v>14</v>
      </c>
      <c r="C39" s="65"/>
      <c r="D39" s="65" t="s">
        <v>13</v>
      </c>
      <c r="E39" s="65"/>
      <c r="F39" s="65" t="s">
        <v>15</v>
      </c>
      <c r="G39" s="6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38" t="s">
        <v>118</v>
      </c>
      <c r="B40" s="60">
        <v>1</v>
      </c>
      <c r="C40" s="60"/>
      <c r="D40" s="60">
        <v>2</v>
      </c>
      <c r="E40" s="60"/>
      <c r="F40" s="60">
        <v>3</v>
      </c>
      <c r="G40" s="6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14" t="s">
        <v>115</v>
      </c>
      <c r="B41" s="11"/>
      <c r="C41" s="11"/>
      <c r="D41" s="11"/>
      <c r="E41" s="11"/>
      <c r="F41" s="11"/>
      <c r="G41" s="12"/>
      <c r="H41" s="5"/>
      <c r="I41" s="5"/>
      <c r="J41" s="5"/>
      <c r="K41" s="5"/>
      <c r="L41" s="5"/>
      <c r="M41" s="5"/>
      <c r="N41" s="7"/>
      <c r="O41" s="5"/>
      <c r="P41" s="5"/>
      <c r="Q41" s="5"/>
      <c r="R41" s="5"/>
      <c r="S41" s="5"/>
      <c r="T41" s="5"/>
    </row>
    <row r="42" spans="1:20" x14ac:dyDescent="0.25">
      <c r="A42" s="13" t="s">
        <v>16</v>
      </c>
      <c r="B42" s="21" t="s">
        <v>3</v>
      </c>
      <c r="C42" s="21" t="s">
        <v>2</v>
      </c>
      <c r="D42" s="21" t="s">
        <v>3</v>
      </c>
      <c r="E42" s="21" t="s">
        <v>2</v>
      </c>
      <c r="F42" s="21" t="s">
        <v>3</v>
      </c>
      <c r="G42" s="22" t="s">
        <v>2</v>
      </c>
      <c r="N42" s="1"/>
    </row>
    <row r="43" spans="1:20" x14ac:dyDescent="0.25">
      <c r="A43" s="13" t="s">
        <v>23</v>
      </c>
      <c r="B43" s="21" t="s">
        <v>31</v>
      </c>
      <c r="C43" s="21" t="s">
        <v>28</v>
      </c>
      <c r="D43" s="21" t="s">
        <v>34</v>
      </c>
      <c r="E43" s="21" t="s">
        <v>32</v>
      </c>
      <c r="F43" s="19" t="s">
        <v>6</v>
      </c>
      <c r="G43" s="22" t="s">
        <v>36</v>
      </c>
    </row>
    <row r="44" spans="1:20" x14ac:dyDescent="0.25">
      <c r="A44" s="13" t="s">
        <v>22</v>
      </c>
      <c r="B44" s="21" t="s">
        <v>6</v>
      </c>
      <c r="C44" s="21" t="s">
        <v>29</v>
      </c>
      <c r="D44" s="21" t="s">
        <v>19</v>
      </c>
      <c r="E44" s="21" t="s">
        <v>33</v>
      </c>
      <c r="F44" s="19" t="s">
        <v>34</v>
      </c>
      <c r="G44" s="22" t="s">
        <v>35</v>
      </c>
      <c r="N44" s="2"/>
    </row>
    <row r="45" spans="1:20" x14ac:dyDescent="0.25">
      <c r="A45" s="13" t="s">
        <v>30</v>
      </c>
      <c r="B45" s="21">
        <v>92</v>
      </c>
      <c r="C45" s="21">
        <v>35</v>
      </c>
      <c r="D45" s="21">
        <v>76</v>
      </c>
      <c r="E45" s="21">
        <v>40</v>
      </c>
      <c r="F45" s="19">
        <v>88</v>
      </c>
      <c r="G45" s="22">
        <v>27</v>
      </c>
      <c r="N45" s="2"/>
    </row>
    <row r="46" spans="1:20" ht="15.75" thickBot="1" x14ac:dyDescent="0.3">
      <c r="A46" s="14" t="s">
        <v>112</v>
      </c>
      <c r="B46" s="23"/>
      <c r="C46" s="23"/>
      <c r="D46" s="23"/>
      <c r="E46" s="23"/>
      <c r="F46" s="23"/>
      <c r="G46" s="24"/>
      <c r="N46" s="2"/>
    </row>
    <row r="47" spans="1:20" ht="15.75" thickBot="1" x14ac:dyDescent="0.3">
      <c r="A47" s="13" t="s">
        <v>116</v>
      </c>
      <c r="B47" s="46">
        <v>151</v>
      </c>
      <c r="C47" s="9"/>
      <c r="D47" s="46">
        <v>192</v>
      </c>
      <c r="E47" s="9"/>
      <c r="F47" s="46">
        <v>183</v>
      </c>
      <c r="G47" s="10"/>
      <c r="N47" s="3"/>
    </row>
    <row r="48" spans="1:20" x14ac:dyDescent="0.25">
      <c r="A48" s="13" t="s">
        <v>48</v>
      </c>
      <c r="B48" s="46" t="s">
        <v>31</v>
      </c>
      <c r="C48" s="9"/>
      <c r="D48" s="46" t="s">
        <v>49</v>
      </c>
      <c r="E48" s="9"/>
      <c r="F48" s="46" t="s">
        <v>49</v>
      </c>
      <c r="G48" s="10"/>
      <c r="N48" s="4"/>
    </row>
    <row r="49" spans="1:14" x14ac:dyDescent="0.25">
      <c r="A49" s="15" t="s">
        <v>54</v>
      </c>
      <c r="B49" s="46">
        <v>8.1999999999999993</v>
      </c>
      <c r="C49" s="9"/>
      <c r="D49" s="46">
        <v>8.3000000000000007</v>
      </c>
      <c r="E49" s="9"/>
      <c r="F49" s="53">
        <v>8</v>
      </c>
      <c r="G49" s="10"/>
      <c r="N49" s="4"/>
    </row>
    <row r="50" spans="1:14" x14ac:dyDescent="0.25">
      <c r="A50" s="15" t="s">
        <v>46</v>
      </c>
      <c r="B50" s="46" t="s">
        <v>59</v>
      </c>
      <c r="C50" s="9"/>
      <c r="D50" s="46" t="s">
        <v>60</v>
      </c>
      <c r="E50" s="9"/>
      <c r="F50" s="46" t="s">
        <v>61</v>
      </c>
      <c r="G50" s="10"/>
    </row>
    <row r="51" spans="1:14" x14ac:dyDescent="0.25">
      <c r="A51" s="47" t="s">
        <v>56</v>
      </c>
      <c r="B51" s="46" t="s">
        <v>67</v>
      </c>
      <c r="C51" s="26"/>
      <c r="D51" s="46" t="s">
        <v>68</v>
      </c>
      <c r="E51" s="26"/>
      <c r="F51" s="46" t="s">
        <v>69</v>
      </c>
      <c r="G51" s="27"/>
    </row>
    <row r="52" spans="1:14" x14ac:dyDescent="0.25">
      <c r="A52" s="15" t="s">
        <v>47</v>
      </c>
      <c r="B52" s="46">
        <v>3.35</v>
      </c>
      <c r="C52" s="26"/>
      <c r="D52" s="46">
        <v>7.04</v>
      </c>
      <c r="E52" s="26"/>
      <c r="F52" s="46">
        <v>5.52</v>
      </c>
      <c r="G52" s="27"/>
    </row>
    <row r="53" spans="1:14" x14ac:dyDescent="0.25">
      <c r="A53" s="17" t="s">
        <v>111</v>
      </c>
      <c r="B53" s="29"/>
      <c r="C53" s="29"/>
      <c r="D53" s="29"/>
      <c r="E53" s="29"/>
      <c r="F53" s="29"/>
      <c r="G53" s="30"/>
    </row>
    <row r="54" spans="1:14" x14ac:dyDescent="0.25">
      <c r="A54" s="16" t="s">
        <v>116</v>
      </c>
      <c r="B54" s="46">
        <v>148</v>
      </c>
      <c r="C54" s="26"/>
      <c r="D54" s="46">
        <v>188</v>
      </c>
      <c r="E54" s="26"/>
      <c r="F54" s="46">
        <v>183</v>
      </c>
      <c r="G54" s="27"/>
    </row>
    <row r="55" spans="1:14" x14ac:dyDescent="0.25">
      <c r="A55" s="13" t="s">
        <v>48</v>
      </c>
      <c r="B55" s="46" t="s">
        <v>53</v>
      </c>
      <c r="C55" s="26"/>
      <c r="D55" s="46" t="s">
        <v>49</v>
      </c>
      <c r="E55" s="26"/>
      <c r="F55" s="46" t="s">
        <v>49</v>
      </c>
      <c r="G55" s="27"/>
    </row>
    <row r="56" spans="1:14" x14ac:dyDescent="0.25">
      <c r="A56" s="15" t="s">
        <v>54</v>
      </c>
      <c r="B56" s="46">
        <v>8.1999999999999993</v>
      </c>
      <c r="C56" s="26"/>
      <c r="D56" s="46">
        <v>8.3000000000000007</v>
      </c>
      <c r="E56" s="26"/>
      <c r="F56" s="46">
        <v>8</v>
      </c>
      <c r="G56" s="27"/>
    </row>
    <row r="57" spans="1:14" x14ac:dyDescent="0.25">
      <c r="A57" s="15" t="s">
        <v>55</v>
      </c>
      <c r="B57" s="46" t="s">
        <v>76</v>
      </c>
      <c r="C57" s="26"/>
      <c r="D57" s="46" t="s">
        <v>77</v>
      </c>
      <c r="E57" s="26"/>
      <c r="F57" s="46" t="s">
        <v>78</v>
      </c>
      <c r="G57" s="27"/>
    </row>
    <row r="58" spans="1:14" x14ac:dyDescent="0.25">
      <c r="A58" s="47" t="s">
        <v>56</v>
      </c>
      <c r="B58" s="46" t="s">
        <v>85</v>
      </c>
      <c r="C58" s="26"/>
      <c r="D58" s="46" t="s">
        <v>86</v>
      </c>
      <c r="E58" s="26"/>
      <c r="F58" s="46" t="s">
        <v>87</v>
      </c>
      <c r="G58" s="27"/>
    </row>
    <row r="59" spans="1:14" x14ac:dyDescent="0.25">
      <c r="A59" s="15" t="s">
        <v>47</v>
      </c>
      <c r="B59" s="46">
        <v>4.67</v>
      </c>
      <c r="C59" s="26"/>
      <c r="D59" s="46">
        <v>5.05</v>
      </c>
      <c r="E59" s="26"/>
      <c r="F59" s="46">
        <v>5.19</v>
      </c>
      <c r="G59" s="27"/>
    </row>
    <row r="60" spans="1:14" x14ac:dyDescent="0.25">
      <c r="A60" s="17" t="s">
        <v>113</v>
      </c>
      <c r="B60" s="29"/>
      <c r="C60" s="29"/>
      <c r="D60" s="29"/>
      <c r="E60" s="29"/>
      <c r="F60" s="29"/>
      <c r="G60" s="30"/>
    </row>
    <row r="61" spans="1:14" x14ac:dyDescent="0.25">
      <c r="A61" s="16" t="s">
        <v>116</v>
      </c>
      <c r="B61" s="46">
        <v>147</v>
      </c>
      <c r="C61" s="26"/>
      <c r="D61" s="46">
        <v>188</v>
      </c>
      <c r="E61" s="26"/>
      <c r="F61" s="46">
        <v>183</v>
      </c>
      <c r="G61" s="27"/>
    </row>
    <row r="62" spans="1:14" x14ac:dyDescent="0.25">
      <c r="A62" s="13" t="s">
        <v>48</v>
      </c>
      <c r="B62" s="46" t="s">
        <v>24</v>
      </c>
      <c r="C62" s="26"/>
      <c r="D62" s="46">
        <v>2.2999999999999998</v>
      </c>
      <c r="E62" s="26"/>
      <c r="F62" s="46">
        <v>2.2999999999999998</v>
      </c>
      <c r="G62" s="27"/>
    </row>
    <row r="63" spans="1:14" x14ac:dyDescent="0.25">
      <c r="A63" s="15" t="s">
        <v>54</v>
      </c>
      <c r="B63" s="46">
        <v>8.1999999999999993</v>
      </c>
      <c r="C63" s="26"/>
      <c r="D63" s="46">
        <v>8.3000000000000007</v>
      </c>
      <c r="E63" s="26"/>
      <c r="F63" s="46">
        <v>8</v>
      </c>
      <c r="G63" s="27"/>
    </row>
    <row r="64" spans="1:14" x14ac:dyDescent="0.25">
      <c r="A64" s="15" t="s">
        <v>46</v>
      </c>
      <c r="B64" s="46" t="s">
        <v>94</v>
      </c>
      <c r="C64" s="26"/>
      <c r="D64" s="46" t="s">
        <v>95</v>
      </c>
      <c r="E64" s="26"/>
      <c r="F64" s="46" t="s">
        <v>96</v>
      </c>
      <c r="G64" s="27"/>
    </row>
    <row r="65" spans="1:7" x14ac:dyDescent="0.25">
      <c r="A65" s="47" t="s">
        <v>56</v>
      </c>
      <c r="B65" s="46" t="s">
        <v>100</v>
      </c>
      <c r="C65" s="26"/>
      <c r="D65" s="46" t="s">
        <v>101</v>
      </c>
      <c r="E65" s="26"/>
      <c r="F65" s="46" t="s">
        <v>102</v>
      </c>
      <c r="G65" s="27"/>
    </row>
    <row r="66" spans="1:7" x14ac:dyDescent="0.25">
      <c r="A66" s="15" t="s">
        <v>47</v>
      </c>
      <c r="B66" s="46">
        <v>3.94</v>
      </c>
      <c r="C66" s="28"/>
      <c r="D66" s="46">
        <v>5.35</v>
      </c>
      <c r="E66" s="28"/>
      <c r="F66" s="46">
        <v>5.25</v>
      </c>
      <c r="G66" s="25"/>
    </row>
    <row r="67" spans="1:7" x14ac:dyDescent="0.25">
      <c r="A67" s="17" t="s">
        <v>114</v>
      </c>
      <c r="B67" s="29"/>
      <c r="C67" s="29"/>
      <c r="D67" s="29"/>
      <c r="E67" s="29"/>
      <c r="F67" s="29"/>
      <c r="G67" s="30"/>
    </row>
    <row r="68" spans="1:7" x14ac:dyDescent="0.25">
      <c r="A68" s="16" t="s">
        <v>104</v>
      </c>
      <c r="B68" s="31">
        <f>(B52+B59+B66)/3</f>
        <v>3.9866666666666664</v>
      </c>
      <c r="C68" s="31"/>
      <c r="D68" s="31">
        <f>(D52+D59+D66)/3</f>
        <v>5.8133333333333326</v>
      </c>
      <c r="E68" s="31"/>
      <c r="F68" s="31">
        <f>(F52+F59+F66)/3</f>
        <v>5.32</v>
      </c>
      <c r="G68" s="32"/>
    </row>
    <row r="69" spans="1:7" x14ac:dyDescent="0.25">
      <c r="A69" s="13" t="s">
        <v>116</v>
      </c>
      <c r="B69" s="37">
        <f>(B47+B54+B61)/3</f>
        <v>148.66666666666666</v>
      </c>
      <c r="C69" s="37"/>
      <c r="D69" s="37">
        <f>(D47+D54+D61)/3</f>
        <v>189.33333333333334</v>
      </c>
      <c r="E69" s="37"/>
      <c r="F69" s="37">
        <f>(F47+F54+F61)/3</f>
        <v>183</v>
      </c>
      <c r="G69" s="32"/>
    </row>
    <row r="70" spans="1:7" x14ac:dyDescent="0.25">
      <c r="A70" s="15" t="s">
        <v>54</v>
      </c>
      <c r="B70" s="36">
        <f>(B49+B56+B63)/3</f>
        <v>8.1999999999999993</v>
      </c>
      <c r="C70" s="36"/>
      <c r="D70" s="36">
        <f>(D49+D56+D63)/3</f>
        <v>8.3000000000000007</v>
      </c>
      <c r="E70" s="36"/>
      <c r="F70" s="36">
        <f>(F49+F56+F63)/3</f>
        <v>8</v>
      </c>
      <c r="G70" s="32"/>
    </row>
    <row r="71" spans="1:7" x14ac:dyDescent="0.25">
      <c r="A71" s="14" t="s">
        <v>105</v>
      </c>
      <c r="B71" s="23"/>
      <c r="C71" s="23"/>
      <c r="D71" s="23"/>
      <c r="E71" s="23"/>
      <c r="F71" s="23"/>
      <c r="G71" s="24"/>
    </row>
    <row r="72" spans="1:7" x14ac:dyDescent="0.25">
      <c r="A72" s="13" t="s">
        <v>106</v>
      </c>
      <c r="B72" s="19"/>
      <c r="C72" s="19"/>
      <c r="D72" s="39">
        <f>(B68+D68+F68)/3</f>
        <v>5.04</v>
      </c>
      <c r="E72" s="19"/>
      <c r="F72" s="19"/>
      <c r="G72" s="20"/>
    </row>
    <row r="73" spans="1:7" x14ac:dyDescent="0.25">
      <c r="A73" s="13" t="s">
        <v>116</v>
      </c>
      <c r="B73" s="19"/>
      <c r="C73" s="19"/>
      <c r="D73" s="40">
        <f>(B69+D69+F69)/3</f>
        <v>173.66666666666666</v>
      </c>
      <c r="E73" s="19"/>
      <c r="F73" s="19"/>
      <c r="G73" s="20"/>
    </row>
    <row r="74" spans="1:7" x14ac:dyDescent="0.25">
      <c r="A74" s="15" t="s">
        <v>54</v>
      </c>
      <c r="B74" s="19"/>
      <c r="C74" s="19"/>
      <c r="D74" s="41">
        <f>(B70+D70+F70)/3</f>
        <v>8.1666666666666661</v>
      </c>
      <c r="E74" s="19"/>
      <c r="F74" s="19"/>
      <c r="G74" s="20"/>
    </row>
    <row r="75" spans="1:7" ht="30" customHeight="1" x14ac:dyDescent="0.25">
      <c r="A75" s="62" t="s">
        <v>1</v>
      </c>
      <c r="B75" s="63"/>
      <c r="C75" s="63"/>
      <c r="D75" s="63"/>
      <c r="E75" s="63"/>
      <c r="F75" s="63"/>
      <c r="G75" s="64"/>
    </row>
    <row r="76" spans="1:7" ht="45" customHeight="1" x14ac:dyDescent="0.25">
      <c r="A76" s="58" t="s">
        <v>117</v>
      </c>
      <c r="B76" s="65" t="s">
        <v>7</v>
      </c>
      <c r="C76" s="66"/>
      <c r="D76" s="65" t="s">
        <v>8</v>
      </c>
      <c r="E76" s="65"/>
      <c r="F76" s="65" t="s">
        <v>9</v>
      </c>
      <c r="G76" s="67"/>
    </row>
    <row r="77" spans="1:7" x14ac:dyDescent="0.25">
      <c r="A77" s="38" t="s">
        <v>118</v>
      </c>
      <c r="B77" s="60">
        <v>1</v>
      </c>
      <c r="C77" s="60"/>
      <c r="D77" s="60">
        <v>2</v>
      </c>
      <c r="E77" s="60"/>
      <c r="F77" s="60">
        <v>3</v>
      </c>
      <c r="G77" s="61"/>
    </row>
    <row r="78" spans="1:7" x14ac:dyDescent="0.25">
      <c r="A78" s="14" t="s">
        <v>115</v>
      </c>
      <c r="B78" s="11"/>
      <c r="C78" s="11"/>
      <c r="D78" s="11"/>
      <c r="E78" s="11"/>
      <c r="F78" s="11"/>
      <c r="G78" s="12"/>
    </row>
    <row r="79" spans="1:7" x14ac:dyDescent="0.25">
      <c r="A79" s="13" t="s">
        <v>16</v>
      </c>
      <c r="B79" s="19" t="s">
        <v>3</v>
      </c>
      <c r="C79" s="19" t="s">
        <v>2</v>
      </c>
      <c r="D79" s="19" t="s">
        <v>3</v>
      </c>
      <c r="E79" s="19" t="s">
        <v>2</v>
      </c>
      <c r="F79" s="19" t="s">
        <v>3</v>
      </c>
      <c r="G79" s="20" t="s">
        <v>2</v>
      </c>
    </row>
    <row r="80" spans="1:7" x14ac:dyDescent="0.25">
      <c r="A80" s="13" t="s">
        <v>23</v>
      </c>
      <c r="B80" s="19" t="s">
        <v>39</v>
      </c>
      <c r="C80" s="19" t="s">
        <v>32</v>
      </c>
      <c r="D80" s="21" t="s">
        <v>45</v>
      </c>
      <c r="E80" s="21" t="s">
        <v>41</v>
      </c>
      <c r="F80" s="19" t="s">
        <v>39</v>
      </c>
      <c r="G80" s="20" t="s">
        <v>43</v>
      </c>
    </row>
    <row r="81" spans="1:7" x14ac:dyDescent="0.25">
      <c r="A81" s="13" t="s">
        <v>22</v>
      </c>
      <c r="B81" s="19" t="s">
        <v>38</v>
      </c>
      <c r="C81" s="19" t="s">
        <v>37</v>
      </c>
      <c r="D81" s="21" t="s">
        <v>44</v>
      </c>
      <c r="E81" s="21" t="s">
        <v>40</v>
      </c>
      <c r="F81" s="19" t="s">
        <v>34</v>
      </c>
      <c r="G81" s="20" t="s">
        <v>42</v>
      </c>
    </row>
    <row r="82" spans="1:7" x14ac:dyDescent="0.25">
      <c r="A82" s="13" t="s">
        <v>30</v>
      </c>
      <c r="B82" s="19">
        <v>77</v>
      </c>
      <c r="C82" s="19">
        <v>40</v>
      </c>
      <c r="D82" s="21">
        <v>74</v>
      </c>
      <c r="E82" s="21">
        <v>19</v>
      </c>
      <c r="F82" s="19">
        <v>65</v>
      </c>
      <c r="G82" s="20">
        <v>23</v>
      </c>
    </row>
    <row r="83" spans="1:7" x14ac:dyDescent="0.25">
      <c r="A83" s="14" t="s">
        <v>112</v>
      </c>
      <c r="B83" s="23"/>
      <c r="C83" s="23"/>
      <c r="D83" s="23"/>
      <c r="E83" s="23"/>
      <c r="F83" s="23"/>
      <c r="G83" s="24"/>
    </row>
    <row r="84" spans="1:7" x14ac:dyDescent="0.25">
      <c r="A84" s="13" t="s">
        <v>116</v>
      </c>
      <c r="B84" s="45">
        <v>120</v>
      </c>
      <c r="C84" s="9"/>
      <c r="D84" s="45">
        <v>109</v>
      </c>
      <c r="E84" s="9"/>
      <c r="F84" s="45">
        <v>113</v>
      </c>
      <c r="G84" s="10"/>
    </row>
    <row r="85" spans="1:7" x14ac:dyDescent="0.25">
      <c r="A85" s="13" t="s">
        <v>48</v>
      </c>
      <c r="B85" s="45" t="s">
        <v>50</v>
      </c>
      <c r="C85" s="9"/>
      <c r="D85" s="45" t="s">
        <v>34</v>
      </c>
      <c r="E85" s="9"/>
      <c r="F85" s="45" t="s">
        <v>6</v>
      </c>
      <c r="G85" s="10"/>
    </row>
    <row r="86" spans="1:7" x14ac:dyDescent="0.25">
      <c r="A86" s="15" t="s">
        <v>54</v>
      </c>
      <c r="B86" s="46">
        <v>13.9</v>
      </c>
      <c r="C86" s="9"/>
      <c r="D86" s="46">
        <v>5.8</v>
      </c>
      <c r="E86" s="9"/>
      <c r="F86" s="46">
        <v>5.7</v>
      </c>
      <c r="G86" s="10"/>
    </row>
    <row r="87" spans="1:7" x14ac:dyDescent="0.25">
      <c r="A87" s="15" t="s">
        <v>46</v>
      </c>
      <c r="B87" s="46" t="s">
        <v>62</v>
      </c>
      <c r="C87" s="9"/>
      <c r="D87" s="46" t="s">
        <v>63</v>
      </c>
      <c r="E87" s="9"/>
      <c r="F87" s="46" t="s">
        <v>64</v>
      </c>
      <c r="G87" s="10"/>
    </row>
    <row r="88" spans="1:7" x14ac:dyDescent="0.25">
      <c r="A88" s="47" t="s">
        <v>56</v>
      </c>
      <c r="B88" s="46" t="s">
        <v>70</v>
      </c>
      <c r="C88" s="28"/>
      <c r="D88" s="46" t="s">
        <v>71</v>
      </c>
      <c r="E88" s="28"/>
      <c r="F88" s="46" t="s">
        <v>72</v>
      </c>
      <c r="G88" s="25"/>
    </row>
    <row r="89" spans="1:7" x14ac:dyDescent="0.25">
      <c r="A89" s="15" t="s">
        <v>47</v>
      </c>
      <c r="B89" s="46">
        <v>2.5099999999999998</v>
      </c>
      <c r="C89" s="28"/>
      <c r="D89" s="46">
        <v>2.5099999999999998</v>
      </c>
      <c r="E89" s="28"/>
      <c r="F89" s="46">
        <v>2.62</v>
      </c>
      <c r="G89" s="25"/>
    </row>
    <row r="90" spans="1:7" x14ac:dyDescent="0.25">
      <c r="A90" s="17" t="s">
        <v>111</v>
      </c>
      <c r="B90" s="29"/>
      <c r="C90" s="29"/>
      <c r="D90" s="29"/>
      <c r="E90" s="29"/>
      <c r="F90" s="29"/>
      <c r="G90" s="30"/>
    </row>
    <row r="91" spans="1:7" x14ac:dyDescent="0.25">
      <c r="A91" s="16" t="s">
        <v>116</v>
      </c>
      <c r="B91" s="46">
        <v>112</v>
      </c>
      <c r="C91" s="28"/>
      <c r="D91" s="46">
        <v>110</v>
      </c>
      <c r="E91" s="28"/>
      <c r="F91" s="46">
        <v>113</v>
      </c>
      <c r="G91" s="25"/>
    </row>
    <row r="92" spans="1:7" x14ac:dyDescent="0.25">
      <c r="A92" s="13" t="s">
        <v>48</v>
      </c>
      <c r="B92" s="46" t="s">
        <v>52</v>
      </c>
      <c r="C92" s="28"/>
      <c r="D92" s="46" t="s">
        <v>51</v>
      </c>
      <c r="E92" s="28"/>
      <c r="F92" s="46">
        <v>2.5</v>
      </c>
      <c r="G92" s="25"/>
    </row>
    <row r="93" spans="1:7" x14ac:dyDescent="0.25">
      <c r="A93" s="15" t="s">
        <v>54</v>
      </c>
      <c r="B93" s="46">
        <v>13.9</v>
      </c>
      <c r="C93" s="28"/>
      <c r="D93" s="46">
        <v>5.9</v>
      </c>
      <c r="E93" s="28"/>
      <c r="F93" s="46">
        <v>5.7</v>
      </c>
      <c r="G93" s="25"/>
    </row>
    <row r="94" spans="1:7" x14ac:dyDescent="0.25">
      <c r="A94" s="15" t="s">
        <v>55</v>
      </c>
      <c r="B94" s="46" t="s">
        <v>79</v>
      </c>
      <c r="C94" s="28"/>
      <c r="D94" s="46" t="s">
        <v>80</v>
      </c>
      <c r="E94" s="28"/>
      <c r="F94" s="46" t="s">
        <v>81</v>
      </c>
      <c r="G94" s="25"/>
    </row>
    <row r="95" spans="1:7" x14ac:dyDescent="0.25">
      <c r="A95" s="47" t="s">
        <v>56</v>
      </c>
      <c r="B95" s="46" t="s">
        <v>88</v>
      </c>
      <c r="C95" s="28"/>
      <c r="D95" s="46" t="s">
        <v>89</v>
      </c>
      <c r="E95" s="28"/>
      <c r="F95" s="46" t="s">
        <v>90</v>
      </c>
      <c r="G95" s="25"/>
    </row>
    <row r="96" spans="1:7" x14ac:dyDescent="0.25">
      <c r="A96" s="15" t="s">
        <v>47</v>
      </c>
      <c r="B96" s="46">
        <v>2.75</v>
      </c>
      <c r="C96" s="28"/>
      <c r="D96" s="46">
        <v>1.71</v>
      </c>
      <c r="E96" s="28"/>
      <c r="F96" s="46">
        <v>2.34</v>
      </c>
      <c r="G96" s="25"/>
    </row>
    <row r="97" spans="1:7" x14ac:dyDescent="0.25">
      <c r="A97" s="17" t="s">
        <v>113</v>
      </c>
      <c r="B97" s="34"/>
      <c r="C97" s="29"/>
      <c r="D97" s="29"/>
      <c r="E97" s="29"/>
      <c r="F97" s="29"/>
      <c r="G97" s="30"/>
    </row>
    <row r="98" spans="1:7" x14ac:dyDescent="0.25">
      <c r="A98" s="16" t="s">
        <v>116</v>
      </c>
      <c r="B98" s="46">
        <v>112</v>
      </c>
      <c r="C98" s="28"/>
      <c r="D98" s="46">
        <v>109</v>
      </c>
      <c r="E98" s="28"/>
      <c r="F98" s="46">
        <v>113</v>
      </c>
      <c r="G98" s="25"/>
    </row>
    <row r="99" spans="1:7" x14ac:dyDescent="0.25">
      <c r="A99" s="13" t="s">
        <v>48</v>
      </c>
      <c r="B99" s="46">
        <v>10.6</v>
      </c>
      <c r="C99" s="28"/>
      <c r="D99" s="46">
        <v>2.6</v>
      </c>
      <c r="E99" s="28"/>
      <c r="F99" s="46">
        <v>2.5</v>
      </c>
      <c r="G99" s="25"/>
    </row>
    <row r="100" spans="1:7" x14ac:dyDescent="0.25">
      <c r="A100" s="15" t="s">
        <v>54</v>
      </c>
      <c r="B100" s="46">
        <v>13.9</v>
      </c>
      <c r="C100" s="28"/>
      <c r="D100" s="46">
        <v>5.8</v>
      </c>
      <c r="E100" s="28"/>
      <c r="F100" s="46">
        <v>5.7</v>
      </c>
      <c r="G100" s="25"/>
    </row>
    <row r="101" spans="1:7" x14ac:dyDescent="0.25">
      <c r="A101" s="15" t="s">
        <v>46</v>
      </c>
      <c r="B101" s="46" t="s">
        <v>81</v>
      </c>
      <c r="C101" s="28"/>
      <c r="D101" s="46" t="s">
        <v>97</v>
      </c>
      <c r="E101" s="28"/>
      <c r="F101" s="46" t="s">
        <v>98</v>
      </c>
      <c r="G101" s="25"/>
    </row>
    <row r="102" spans="1:7" x14ac:dyDescent="0.25">
      <c r="A102" s="47" t="s">
        <v>56</v>
      </c>
      <c r="B102" s="46" t="s">
        <v>71</v>
      </c>
      <c r="C102" s="28"/>
      <c r="D102" s="46" t="s">
        <v>103</v>
      </c>
      <c r="E102" s="28"/>
      <c r="F102" s="46" t="s">
        <v>103</v>
      </c>
      <c r="G102" s="25"/>
    </row>
    <row r="103" spans="1:7" x14ac:dyDescent="0.25">
      <c r="A103" s="15" t="s">
        <v>47</v>
      </c>
      <c r="B103" s="46">
        <v>2.5499999999999998</v>
      </c>
      <c r="C103" s="28"/>
      <c r="D103" s="46">
        <v>2.33</v>
      </c>
      <c r="E103" s="28"/>
      <c r="F103" s="46">
        <v>2.54</v>
      </c>
      <c r="G103" s="25"/>
    </row>
    <row r="104" spans="1:7" x14ac:dyDescent="0.25">
      <c r="A104" s="17" t="s">
        <v>114</v>
      </c>
      <c r="B104" s="29"/>
      <c r="C104" s="29"/>
      <c r="D104" s="29"/>
      <c r="E104" s="29"/>
      <c r="F104" s="29"/>
      <c r="G104" s="30"/>
    </row>
    <row r="105" spans="1:7" x14ac:dyDescent="0.25">
      <c r="A105" s="16" t="s">
        <v>104</v>
      </c>
      <c r="B105" s="31">
        <f>(B89+B96+B103)/3</f>
        <v>2.6033333333333331</v>
      </c>
      <c r="C105" s="31"/>
      <c r="D105" s="31">
        <f>(D89+D96+D103)/3</f>
        <v>2.1833333333333331</v>
      </c>
      <c r="E105" s="31"/>
      <c r="F105" s="31">
        <f>(F89+F96+F103)/3</f>
        <v>2.5</v>
      </c>
      <c r="G105" s="25"/>
    </row>
    <row r="106" spans="1:7" x14ac:dyDescent="0.25">
      <c r="A106" s="13" t="s">
        <v>116</v>
      </c>
      <c r="B106" s="37">
        <f>(B84+B91+B98)/3</f>
        <v>114.66666666666667</v>
      </c>
      <c r="C106" s="37"/>
      <c r="D106" s="37">
        <f>(D84+D91+D98)/3</f>
        <v>109.33333333333333</v>
      </c>
      <c r="E106" s="37"/>
      <c r="F106" s="37">
        <f>(F84+F91+F98)/3</f>
        <v>113</v>
      </c>
      <c r="G106" s="25"/>
    </row>
    <row r="107" spans="1:7" x14ac:dyDescent="0.25">
      <c r="A107" s="15" t="s">
        <v>54</v>
      </c>
      <c r="B107" s="36">
        <f>(B86+B93+B100)/3</f>
        <v>13.9</v>
      </c>
      <c r="C107" s="36"/>
      <c r="D107" s="36">
        <f>(D86+D100+D93)/3</f>
        <v>5.833333333333333</v>
      </c>
      <c r="E107" s="36"/>
      <c r="F107" s="36">
        <f>(F86+F93+F100)/3</f>
        <v>5.7</v>
      </c>
      <c r="G107" s="25"/>
    </row>
    <row r="108" spans="1:7" x14ac:dyDescent="0.25">
      <c r="A108" s="14" t="s">
        <v>105</v>
      </c>
      <c r="B108" s="23"/>
      <c r="C108" s="23"/>
      <c r="D108" s="23"/>
      <c r="E108" s="23"/>
      <c r="F108" s="23"/>
      <c r="G108" s="24"/>
    </row>
    <row r="109" spans="1:7" x14ac:dyDescent="0.25">
      <c r="A109" s="13" t="s">
        <v>104</v>
      </c>
      <c r="B109" s="9"/>
      <c r="C109" s="9"/>
      <c r="D109" s="39">
        <f>(B105+D105+F105)/3</f>
        <v>2.4288888888888889</v>
      </c>
      <c r="E109" s="9"/>
      <c r="F109" s="9"/>
      <c r="G109" s="10"/>
    </row>
    <row r="110" spans="1:7" x14ac:dyDescent="0.25">
      <c r="A110" s="13" t="s">
        <v>116</v>
      </c>
      <c r="B110" s="19"/>
      <c r="C110" s="19"/>
      <c r="D110" s="40">
        <f>(B106+D106+F106)/3</f>
        <v>112.33333333333333</v>
      </c>
      <c r="E110" s="19"/>
      <c r="F110" s="19"/>
      <c r="G110" s="20"/>
    </row>
    <row r="111" spans="1:7" x14ac:dyDescent="0.25">
      <c r="A111" s="35" t="s">
        <v>54</v>
      </c>
      <c r="B111" s="42"/>
      <c r="C111" s="42"/>
      <c r="D111" s="43">
        <f>(B107+D107+F107)/3</f>
        <v>8.4777777777777779</v>
      </c>
      <c r="E111" s="42"/>
      <c r="F111" s="42"/>
      <c r="G111" s="44"/>
    </row>
    <row r="112" spans="1:7" x14ac:dyDescent="0.25">
      <c r="A112" s="5"/>
      <c r="B112" s="18"/>
      <c r="C112" s="18"/>
      <c r="D112" s="33"/>
      <c r="E112" s="18"/>
      <c r="F112" s="18"/>
      <c r="G112" s="18"/>
    </row>
  </sheetData>
  <mergeCells count="21">
    <mergeCell ref="A38:G38"/>
    <mergeCell ref="A1:G1"/>
    <mergeCell ref="B76:C76"/>
    <mergeCell ref="D76:E76"/>
    <mergeCell ref="B39:C39"/>
    <mergeCell ref="D39:E39"/>
    <mergeCell ref="F39:G39"/>
    <mergeCell ref="F3:G3"/>
    <mergeCell ref="B3:C3"/>
    <mergeCell ref="D3:E3"/>
    <mergeCell ref="B2:C2"/>
    <mergeCell ref="D2:E2"/>
    <mergeCell ref="F2:G2"/>
    <mergeCell ref="F77:G77"/>
    <mergeCell ref="B77:C77"/>
    <mergeCell ref="F40:G40"/>
    <mergeCell ref="D40:E40"/>
    <mergeCell ref="B40:C40"/>
    <mergeCell ref="D77:E77"/>
    <mergeCell ref="F76:G76"/>
    <mergeCell ref="A75:G75"/>
  </mergeCells>
  <hyperlinks>
    <hyperlink ref="B76" r:id="rId1" xr:uid="{6465F648-26FA-47F3-BEBF-4913AA18C420}"/>
    <hyperlink ref="D76" r:id="rId2" xr:uid="{7EF0FD9E-9591-4282-AE0C-AEB2FDE7A034}"/>
    <hyperlink ref="F76" r:id="rId3" xr:uid="{4013C879-0B9B-4467-871F-DA37EFBCC528}"/>
    <hyperlink ref="B2" r:id="rId4" xr:uid="{9FBD5EA6-7F6F-48BB-8139-544CFF1FCAB0}"/>
    <hyperlink ref="D2" r:id="rId5" xr:uid="{34F36027-27B4-4A16-B650-7A39C4F123EA}"/>
    <hyperlink ref="F2" r:id="rId6" xr:uid="{FFF13F0A-408E-47FE-B337-34CE25358993}"/>
    <hyperlink ref="D39" r:id="rId7" xr:uid="{BA79A6FC-0181-4C88-9955-32BE419D0239}"/>
    <hyperlink ref="F39" r:id="rId8" xr:uid="{F0C99B8D-503D-4D4D-97B0-3B0BC02C47B6}"/>
    <hyperlink ref="B39" r:id="rId9" xr:uid="{3A53F901-A8DA-4FBD-9589-7FFCB3CBB3A3}"/>
  </hyperlinks>
  <pageMargins left="0.7" right="0.7" top="0.75" bottom="0.75" header="0.3" footer="0.3"/>
  <pageSetup paperSize="9" orientation="portrait" horizontalDpi="0" verticalDpi="0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Åsa Höglund</dc:creator>
  <cp:lastModifiedBy>Åsa Höglund</cp:lastModifiedBy>
  <dcterms:created xsi:type="dcterms:W3CDTF">2021-12-02T15:14:39Z</dcterms:created>
  <dcterms:modified xsi:type="dcterms:W3CDTF">2021-12-06T08:54:08Z</dcterms:modified>
</cp:coreProperties>
</file>