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_DDS_02\Excel\7. Xlookup\"/>
    </mc:Choice>
  </mc:AlternateContent>
  <xr:revisionPtr revIDLastSave="0" documentId="13_ncr:1_{34B63CC6-A801-48CF-A8FC-2C24FB960927}" xr6:coauthVersionLast="47" xr6:coauthVersionMax="47" xr10:uidLastSave="{00000000-0000-0000-0000-000000000000}"/>
  <bookViews>
    <workbookView xWindow="-108" yWindow="-108" windowWidth="23256" windowHeight="12720" tabRatio="797" activeTab="6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6" l="1"/>
  <c r="K4" i="7"/>
  <c r="K3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2" i="5"/>
  <c r="C11" i="4"/>
  <c r="C3" i="3"/>
  <c r="C3" i="2"/>
  <c r="C7" i="8" a="1"/>
  <c r="C7" i="8" s="1"/>
  <c r="C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<sst xmlns="http://schemas.openxmlformats.org/spreadsheetml/2006/main" count="12132" uniqueCount="54">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</sst>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1786D01-B5CB-4281-852B-88DC3C8B88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using-wildcard-characters-in-searches-ef94362e-9999-4350-ad74-4d2371110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zoomScale="110" zoomScaleNormal="110" workbookViewId="0"/>
  </sheetViews>
  <sheetFormatPr defaultRowHeight="14.4" x14ac:dyDescent="0.3"/>
  <cols>
    <col min="1" max="1" width="18.77734375" bestFit="1" customWidth="1"/>
    <col min="4" max="4" width="10.21875" bestFit="1" customWidth="1"/>
    <col min="5" max="5" width="11.88671875" bestFit="1" customWidth="1"/>
    <col min="6" max="6" width="12.33203125" bestFit="1" customWidth="1"/>
  </cols>
  <sheetData>
    <row r="1" spans="1:6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>
      <selection activeCell="E7" sqref="E7"/>
    </sheetView>
  </sheetViews>
  <sheetFormatPr defaultRowHeight="14.4" x14ac:dyDescent="0.3"/>
  <cols>
    <col min="1" max="1" width="5.44140625" customWidth="1"/>
    <col min="4" max="4" width="11.21875" customWidth="1"/>
    <col min="5" max="5" width="11.6640625" bestFit="1" customWidth="1"/>
  </cols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_xlfn.XLOOKUP(B3,Data!B2:B1339,Data!E2:E1339)</f>
        <v>63508</v>
      </c>
    </row>
    <row r="6" spans="2:7" x14ac:dyDescent="0.3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3">
      <c r="B7" s="7">
        <v>20</v>
      </c>
      <c r="C7" s="7" t="str" cm="1">
        <f t="array" ref="C7:E7">_xlfn.XLOOKUP(B7,Data!B2:B1339,Data!D2:F1339)</f>
        <v>Metro</v>
      </c>
      <c r="D7" s="7">
        <v>63508</v>
      </c>
      <c r="E7" s="7">
        <v>30</v>
      </c>
    </row>
    <row r="11" spans="2:7" ht="15" thickBot="1" x14ac:dyDescent="0.35"/>
    <row r="12" spans="2:7" x14ac:dyDescent="0.3">
      <c r="B12" s="11" t="s">
        <v>21</v>
      </c>
      <c r="C12" s="12"/>
      <c r="D12" s="12"/>
      <c r="E12" s="12"/>
      <c r="F12" s="12"/>
      <c r="G12" s="13"/>
    </row>
    <row r="13" spans="2:7" x14ac:dyDescent="0.3">
      <c r="B13" s="14"/>
      <c r="C13" s="15"/>
      <c r="D13" s="15"/>
      <c r="E13" s="15"/>
      <c r="F13" s="15"/>
      <c r="G13" s="16"/>
    </row>
    <row r="14" spans="2:7" x14ac:dyDescent="0.3">
      <c r="B14" s="14"/>
      <c r="C14" s="15"/>
      <c r="D14" s="15"/>
      <c r="E14" s="15"/>
      <c r="F14" s="15"/>
      <c r="G14" s="16"/>
    </row>
    <row r="15" spans="2:7" x14ac:dyDescent="0.3">
      <c r="B15" s="14"/>
      <c r="C15" s="15"/>
      <c r="D15" s="15"/>
      <c r="E15" s="15"/>
      <c r="F15" s="15"/>
      <c r="G15" s="16"/>
    </row>
    <row r="16" spans="2:7" x14ac:dyDescent="0.3">
      <c r="B16" s="14"/>
      <c r="C16" s="15"/>
      <c r="D16" s="15"/>
      <c r="E16" s="15"/>
      <c r="F16" s="15"/>
      <c r="G16" s="16"/>
    </row>
    <row r="17" spans="2:7" ht="15" thickBot="1" x14ac:dyDescent="0.35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C4" sqref="C4"/>
    </sheetView>
  </sheetViews>
  <sheetFormatPr defaultRowHeight="14.4" x14ac:dyDescent="0.3"/>
  <sheetData>
    <row r="2" spans="2:7" x14ac:dyDescent="0.3">
      <c r="B2" s="7" t="s">
        <v>11</v>
      </c>
      <c r="C2" s="7" t="s">
        <v>2</v>
      </c>
    </row>
    <row r="3" spans="2:7" x14ac:dyDescent="0.3">
      <c r="B3" s="7">
        <v>20</v>
      </c>
      <c r="C3" s="7" t="str">
        <f>_xlfn.XLOOKUP(B3,Data!B2:B1339,Data!A2:A1339)</f>
        <v>Marketing - Manager</v>
      </c>
    </row>
    <row r="6" spans="2:7" ht="15" thickBot="1" x14ac:dyDescent="0.35"/>
    <row r="7" spans="2:7" x14ac:dyDescent="0.3">
      <c r="B7" s="11" t="s">
        <v>22</v>
      </c>
      <c r="C7" s="12"/>
      <c r="D7" s="12"/>
      <c r="E7" s="12"/>
      <c r="F7" s="12"/>
      <c r="G7" s="13"/>
    </row>
    <row r="8" spans="2:7" x14ac:dyDescent="0.3">
      <c r="B8" s="14"/>
      <c r="C8" s="15"/>
      <c r="D8" s="15"/>
      <c r="E8" s="15"/>
      <c r="F8" s="15"/>
      <c r="G8" s="16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ht="15" thickBot="1" x14ac:dyDescent="0.35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B4" sqref="B4"/>
    </sheetView>
  </sheetViews>
  <sheetFormatPr defaultRowHeight="14.4" x14ac:dyDescent="0.3"/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_xlfn.XLOOKUP(B3,Data!B2:B1339,Data!E2:E1339,"Not Found")</f>
        <v>63508</v>
      </c>
    </row>
    <row r="7" spans="2:7" ht="15" thickBot="1" x14ac:dyDescent="0.35"/>
    <row r="8" spans="2:7" x14ac:dyDescent="0.3">
      <c r="B8" s="11" t="s">
        <v>23</v>
      </c>
      <c r="C8" s="12"/>
      <c r="D8" s="12"/>
      <c r="E8" s="12"/>
      <c r="F8" s="12"/>
      <c r="G8" s="13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x14ac:dyDescent="0.3">
      <c r="B12" s="14"/>
      <c r="C12" s="15"/>
      <c r="D12" s="15"/>
      <c r="E12" s="15"/>
      <c r="F12" s="15"/>
      <c r="G12" s="16"/>
    </row>
    <row r="13" spans="2:7" ht="15" thickBot="1" x14ac:dyDescent="0.35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2" sqref="C12"/>
    </sheetView>
  </sheetViews>
  <sheetFormatPr defaultRowHeight="14.4" x14ac:dyDescent="0.3"/>
  <cols>
    <col min="3" max="3" width="10.21875" bestFit="1" customWidth="1"/>
    <col min="4" max="7" width="9.88671875" bestFit="1" customWidth="1"/>
  </cols>
  <sheetData>
    <row r="2" spans="2:7" x14ac:dyDescent="0.3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">
      <c r="B10" s="8" t="s">
        <v>0</v>
      </c>
      <c r="C10" s="7">
        <v>2</v>
      </c>
    </row>
    <row r="11" spans="2:7" x14ac:dyDescent="0.3">
      <c r="B11" s="8" t="s">
        <v>5</v>
      </c>
      <c r="C11" s="7">
        <f>_xlfn.XLOOKUP(C10,C2:G2,C5:G5)</f>
        <v>57081</v>
      </c>
    </row>
    <row r="15" spans="2:7" ht="15" thickBot="1" x14ac:dyDescent="0.35"/>
    <row r="16" spans="2:7" x14ac:dyDescent="0.3">
      <c r="B16" s="11" t="s">
        <v>24</v>
      </c>
      <c r="C16" s="12"/>
      <c r="D16" s="12"/>
      <c r="E16" s="12"/>
      <c r="F16" s="12"/>
      <c r="G16" s="13"/>
    </row>
    <row r="17" spans="2:7" x14ac:dyDescent="0.3">
      <c r="B17" s="14"/>
      <c r="C17" s="15"/>
      <c r="D17" s="15"/>
      <c r="E17" s="15"/>
      <c r="F17" s="15"/>
      <c r="G17" s="16"/>
    </row>
    <row r="18" spans="2:7" x14ac:dyDescent="0.3">
      <c r="B18" s="14"/>
      <c r="C18" s="15"/>
      <c r="D18" s="15"/>
      <c r="E18" s="15"/>
      <c r="F18" s="15"/>
      <c r="G18" s="16"/>
    </row>
    <row r="19" spans="2:7" x14ac:dyDescent="0.3">
      <c r="B19" s="14"/>
      <c r="C19" s="15"/>
      <c r="D19" s="15"/>
      <c r="E19" s="15"/>
      <c r="F19" s="15"/>
      <c r="G19" s="16"/>
    </row>
    <row r="20" spans="2:7" x14ac:dyDescent="0.3">
      <c r="B20" s="14"/>
      <c r="C20" s="15"/>
      <c r="D20" s="15"/>
      <c r="E20" s="15"/>
      <c r="F20" s="15"/>
      <c r="G20" s="16"/>
    </row>
    <row r="21" spans="2:7" ht="15" thickBot="1" x14ac:dyDescent="0.35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>
      <selection activeCell="G2" sqref="G2"/>
    </sheetView>
  </sheetViews>
  <sheetFormatPr defaultRowHeight="14.4" x14ac:dyDescent="0.3"/>
  <cols>
    <col min="1" max="1" width="18.77734375" bestFit="1" customWidth="1"/>
    <col min="4" max="4" width="10.21875" bestFit="1" customWidth="1"/>
    <col min="5" max="5" width="9.88671875" bestFit="1" customWidth="1"/>
    <col min="6" max="6" width="12.33203125" bestFit="1" customWidth="1"/>
    <col min="7" max="8" width="15.109375" bestFit="1" customWidth="1"/>
    <col min="12" max="12" width="14.33203125" bestFit="1" customWidth="1"/>
    <col min="13" max="13" width="15" bestFit="1" customWidth="1"/>
  </cols>
  <sheetData>
    <row r="1" spans="1:13" ht="15" thickBot="1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>
        <f>_xlfn.XLOOKUP(F2,$L$4:$L$9,$M$4:$M$9,,-1)</f>
        <v>2.5</v>
      </c>
      <c r="H2" s="7">
        <f>_xlfn.XLOOKUP(F2,$L$13:$L$18,$M$13:$M$18,,1)</f>
        <v>5</v>
      </c>
      <c r="L2" s="20" t="s">
        <v>12</v>
      </c>
      <c r="M2" s="21"/>
    </row>
    <row r="3" spans="1:13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>
        <f t="shared" ref="G3:G66" si="0">_xlfn.XLOOKUP(F3,$L$4:$L$9,$M$4:$M$9,,-1)</f>
        <v>2.5</v>
      </c>
      <c r="H3" s="7">
        <f t="shared" ref="H3:H66" si="1">_xlfn.XLOOKUP(F3,$L$13:$L$18,$M$13:$M$18,,1)</f>
        <v>5</v>
      </c>
      <c r="L3" s="5" t="s">
        <v>13</v>
      </c>
      <c r="M3" s="6" t="s">
        <v>14</v>
      </c>
    </row>
    <row r="4" spans="1:13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>
        <f t="shared" si="0"/>
        <v>5</v>
      </c>
      <c r="H4" s="7">
        <f t="shared" si="1"/>
        <v>7.5</v>
      </c>
      <c r="L4" s="1">
        <v>0</v>
      </c>
      <c r="M4" s="2">
        <v>1</v>
      </c>
    </row>
    <row r="5" spans="1:13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>
        <f t="shared" si="0"/>
        <v>5</v>
      </c>
      <c r="H5" s="7">
        <f t="shared" si="1"/>
        <v>7.5</v>
      </c>
      <c r="L5" s="1">
        <v>12</v>
      </c>
      <c r="M5" s="2">
        <v>2.5</v>
      </c>
    </row>
    <row r="6" spans="1:13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>
        <f t="shared" si="0"/>
        <v>5</v>
      </c>
      <c r="H6" s="7">
        <f t="shared" si="1"/>
        <v>7.5</v>
      </c>
      <c r="L6" s="1">
        <v>24</v>
      </c>
      <c r="M6" s="2">
        <v>5</v>
      </c>
    </row>
    <row r="7" spans="1:13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>
        <f t="shared" si="0"/>
        <v>5</v>
      </c>
      <c r="H7" s="7">
        <f t="shared" si="1"/>
        <v>7.5</v>
      </c>
      <c r="L7" s="1">
        <v>36</v>
      </c>
      <c r="M7" s="2">
        <v>7.5</v>
      </c>
    </row>
    <row r="8" spans="1:13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>
        <f t="shared" si="0"/>
        <v>7.5</v>
      </c>
      <c r="H8" s="7">
        <f t="shared" si="1"/>
        <v>10</v>
      </c>
      <c r="L8" s="1">
        <v>48</v>
      </c>
      <c r="M8" s="2">
        <v>10</v>
      </c>
    </row>
    <row r="9" spans="1:13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>
        <f t="shared" si="0"/>
        <v>7.5</v>
      </c>
      <c r="H9" s="7">
        <f t="shared" si="1"/>
        <v>10</v>
      </c>
      <c r="L9" s="3">
        <v>60</v>
      </c>
      <c r="M9" s="4">
        <v>12.5</v>
      </c>
    </row>
    <row r="10" spans="1:13" ht="15" thickBot="1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>
        <f t="shared" si="0"/>
        <v>7.5</v>
      </c>
      <c r="H10" s="7">
        <f t="shared" si="1"/>
        <v>10</v>
      </c>
    </row>
    <row r="11" spans="1:13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>
        <f t="shared" si="0"/>
        <v>12.5</v>
      </c>
      <c r="H11" s="7">
        <f t="shared" si="1"/>
        <v>12.5</v>
      </c>
      <c r="L11" s="20" t="s">
        <v>12</v>
      </c>
      <c r="M11" s="21"/>
    </row>
    <row r="12" spans="1:13" ht="14.55" customHeight="1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>
        <f t="shared" si="0"/>
        <v>5</v>
      </c>
      <c r="H12" s="7">
        <f t="shared" si="1"/>
        <v>7.5</v>
      </c>
      <c r="L12" s="5" t="s">
        <v>13</v>
      </c>
      <c r="M12" s="6" t="s">
        <v>14</v>
      </c>
    </row>
    <row r="13" spans="1:13" ht="14.55" customHeight="1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>
        <f t="shared" si="0"/>
        <v>12.5</v>
      </c>
      <c r="H13" s="7">
        <f t="shared" si="1"/>
        <v>15</v>
      </c>
      <c r="L13" s="1">
        <v>12</v>
      </c>
      <c r="M13" s="2">
        <v>2.5</v>
      </c>
    </row>
    <row r="14" spans="1:13" ht="14.55" customHeight="1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>
        <f t="shared" si="0"/>
        <v>2.5</v>
      </c>
      <c r="H14" s="7">
        <f t="shared" si="1"/>
        <v>5</v>
      </c>
      <c r="L14" s="1">
        <v>24</v>
      </c>
      <c r="M14" s="2">
        <v>5</v>
      </c>
    </row>
    <row r="15" spans="1:13" ht="14.55" customHeight="1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>
        <f t="shared" si="0"/>
        <v>10</v>
      </c>
      <c r="H15" s="7">
        <f t="shared" si="1"/>
        <v>12.5</v>
      </c>
      <c r="L15" s="1">
        <v>36</v>
      </c>
      <c r="M15" s="2">
        <v>7.5</v>
      </c>
    </row>
    <row r="16" spans="1:13" ht="14.55" customHeight="1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>
        <f t="shared" si="0"/>
        <v>5</v>
      </c>
      <c r="H16" s="7">
        <f t="shared" si="1"/>
        <v>7.5</v>
      </c>
      <c r="L16" s="1">
        <v>48</v>
      </c>
      <c r="M16" s="2">
        <v>10</v>
      </c>
    </row>
    <row r="17" spans="1:15" ht="15" customHeight="1" thickBot="1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>
        <f t="shared" si="0"/>
        <v>2.5</v>
      </c>
      <c r="H17" s="7">
        <f t="shared" si="1"/>
        <v>5</v>
      </c>
      <c r="L17" s="3">
        <v>60</v>
      </c>
      <c r="M17" s="4">
        <v>12.5</v>
      </c>
    </row>
    <row r="18" spans="1:15" ht="15" thickBot="1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>
        <f t="shared" si="0"/>
        <v>10</v>
      </c>
      <c r="H18" s="7">
        <f t="shared" si="1"/>
        <v>12.5</v>
      </c>
      <c r="L18" s="3">
        <v>999</v>
      </c>
      <c r="M18" s="4">
        <v>15</v>
      </c>
    </row>
    <row r="19" spans="1:15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>
        <f t="shared" si="0"/>
        <v>2.5</v>
      </c>
      <c r="H19" s="7">
        <f t="shared" si="1"/>
        <v>5</v>
      </c>
    </row>
    <row r="20" spans="1:15" ht="15" thickBot="1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>
        <f t="shared" si="0"/>
        <v>10</v>
      </c>
      <c r="H20" s="7">
        <f t="shared" si="1"/>
        <v>12.5</v>
      </c>
    </row>
    <row r="21" spans="1:15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>
        <f t="shared" si="0"/>
        <v>5</v>
      </c>
      <c r="H21" s="7">
        <f t="shared" si="1"/>
        <v>7.5</v>
      </c>
      <c r="J21" s="11" t="s">
        <v>25</v>
      </c>
      <c r="K21" s="12"/>
      <c r="L21" s="12"/>
      <c r="M21" s="12"/>
      <c r="N21" s="12"/>
      <c r="O21" s="13"/>
    </row>
    <row r="22" spans="1:15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>
        <f t="shared" si="0"/>
        <v>12.5</v>
      </c>
      <c r="H22" s="7">
        <f t="shared" si="1"/>
        <v>12.5</v>
      </c>
      <c r="J22" s="14"/>
      <c r="K22" s="15"/>
      <c r="L22" s="15"/>
      <c r="M22" s="15"/>
      <c r="N22" s="15"/>
      <c r="O22" s="16"/>
    </row>
    <row r="23" spans="1:15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>
        <f t="shared" si="0"/>
        <v>5</v>
      </c>
      <c r="H23" s="7">
        <f t="shared" si="1"/>
        <v>7.5</v>
      </c>
      <c r="J23" s="14"/>
      <c r="K23" s="15"/>
      <c r="L23" s="15"/>
      <c r="M23" s="15"/>
      <c r="N23" s="15"/>
      <c r="O23" s="16"/>
    </row>
    <row r="24" spans="1:15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>
        <f t="shared" si="0"/>
        <v>2.5</v>
      </c>
      <c r="H24" s="7">
        <f t="shared" si="1"/>
        <v>5</v>
      </c>
      <c r="J24" s="14"/>
      <c r="K24" s="15"/>
      <c r="L24" s="15"/>
      <c r="M24" s="15"/>
      <c r="N24" s="15"/>
      <c r="O24" s="16"/>
    </row>
    <row r="25" spans="1:15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>
        <f t="shared" si="0"/>
        <v>5</v>
      </c>
      <c r="H25" s="7">
        <f t="shared" si="1"/>
        <v>7.5</v>
      </c>
      <c r="J25" s="14"/>
      <c r="K25" s="15"/>
      <c r="L25" s="15"/>
      <c r="M25" s="15"/>
      <c r="N25" s="15"/>
      <c r="O25" s="16"/>
    </row>
    <row r="26" spans="1:15" ht="15" thickBot="1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>
        <f t="shared" si="0"/>
        <v>7.5</v>
      </c>
      <c r="H26" s="7">
        <f t="shared" si="1"/>
        <v>10</v>
      </c>
      <c r="J26" s="17"/>
      <c r="K26" s="18"/>
      <c r="L26" s="18"/>
      <c r="M26" s="18"/>
      <c r="N26" s="18"/>
      <c r="O26" s="19"/>
    </row>
    <row r="27" spans="1:15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>
        <f t="shared" si="0"/>
        <v>10</v>
      </c>
      <c r="H27" s="7">
        <f t="shared" si="1"/>
        <v>12.5</v>
      </c>
    </row>
    <row r="28" spans="1:15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>
        <f t="shared" si="0"/>
        <v>12.5</v>
      </c>
      <c r="H28" s="7">
        <f t="shared" si="1"/>
        <v>15</v>
      </c>
    </row>
    <row r="29" spans="1:15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>
        <f t="shared" si="0"/>
        <v>10</v>
      </c>
      <c r="H29" s="7">
        <f t="shared" si="1"/>
        <v>12.5</v>
      </c>
    </row>
    <row r="30" spans="1:15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>
        <f t="shared" si="0"/>
        <v>2.5</v>
      </c>
      <c r="H30" s="7">
        <f t="shared" si="1"/>
        <v>5</v>
      </c>
    </row>
    <row r="31" spans="1:15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>
        <f t="shared" si="0"/>
        <v>5</v>
      </c>
      <c r="H31" s="7">
        <f t="shared" si="1"/>
        <v>7.5</v>
      </c>
    </row>
    <row r="32" spans="1:15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>
        <f t="shared" si="0"/>
        <v>2.5</v>
      </c>
      <c r="H32" s="7">
        <f t="shared" si="1"/>
        <v>5</v>
      </c>
    </row>
    <row r="33" spans="1:8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>
        <f t="shared" si="0"/>
        <v>2.5</v>
      </c>
      <c r="H33" s="7">
        <f t="shared" si="1"/>
        <v>5</v>
      </c>
    </row>
    <row r="34" spans="1:8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>
        <f t="shared" si="0"/>
        <v>2.5</v>
      </c>
      <c r="H34" s="7">
        <f t="shared" si="1"/>
        <v>5</v>
      </c>
    </row>
    <row r="35" spans="1:8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>
        <f t="shared" si="0"/>
        <v>12.5</v>
      </c>
      <c r="H35" s="7">
        <f t="shared" si="1"/>
        <v>15</v>
      </c>
    </row>
    <row r="36" spans="1:8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>
        <f t="shared" si="0"/>
        <v>5</v>
      </c>
      <c r="H36" s="7">
        <f t="shared" si="1"/>
        <v>7.5</v>
      </c>
    </row>
    <row r="37" spans="1:8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>
        <f t="shared" si="0"/>
        <v>2.5</v>
      </c>
      <c r="H37" s="7">
        <f t="shared" si="1"/>
        <v>5</v>
      </c>
    </row>
    <row r="38" spans="1:8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>
        <f t="shared" si="0"/>
        <v>12.5</v>
      </c>
      <c r="H38" s="7">
        <f t="shared" si="1"/>
        <v>15</v>
      </c>
    </row>
    <row r="39" spans="1:8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>
        <f t="shared" si="0"/>
        <v>5</v>
      </c>
      <c r="H39" s="7">
        <f t="shared" si="1"/>
        <v>7.5</v>
      </c>
    </row>
    <row r="40" spans="1:8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>
        <f t="shared" si="0"/>
        <v>5</v>
      </c>
      <c r="H40" s="7">
        <f t="shared" si="1"/>
        <v>7.5</v>
      </c>
    </row>
    <row r="41" spans="1:8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>
        <f t="shared" si="0"/>
        <v>12.5</v>
      </c>
      <c r="H41" s="7">
        <f t="shared" si="1"/>
        <v>12.5</v>
      </c>
    </row>
    <row r="42" spans="1:8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>
        <f t="shared" si="0"/>
        <v>5</v>
      </c>
      <c r="H42" s="7">
        <f t="shared" si="1"/>
        <v>5</v>
      </c>
    </row>
    <row r="43" spans="1:8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>
        <f t="shared" si="0"/>
        <v>5</v>
      </c>
      <c r="H43" s="7">
        <f t="shared" si="1"/>
        <v>7.5</v>
      </c>
    </row>
    <row r="44" spans="1:8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>
        <f t="shared" si="0"/>
        <v>7.5</v>
      </c>
      <c r="H44" s="7">
        <f t="shared" si="1"/>
        <v>10</v>
      </c>
    </row>
    <row r="45" spans="1:8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>
        <f t="shared" si="0"/>
        <v>7.5</v>
      </c>
      <c r="H45" s="7">
        <f t="shared" si="1"/>
        <v>10</v>
      </c>
    </row>
    <row r="46" spans="1:8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>
        <f t="shared" si="0"/>
        <v>7.5</v>
      </c>
      <c r="H46" s="7">
        <f t="shared" si="1"/>
        <v>10</v>
      </c>
    </row>
    <row r="47" spans="1:8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>
        <f t="shared" si="0"/>
        <v>10</v>
      </c>
      <c r="H47" s="7">
        <f t="shared" si="1"/>
        <v>12.5</v>
      </c>
    </row>
    <row r="48" spans="1:8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>
        <f t="shared" si="0"/>
        <v>2.5</v>
      </c>
      <c r="H48" s="7">
        <f t="shared" si="1"/>
        <v>5</v>
      </c>
    </row>
    <row r="49" spans="1:8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>
        <f t="shared" si="0"/>
        <v>5</v>
      </c>
      <c r="H49" s="7">
        <f t="shared" si="1"/>
        <v>7.5</v>
      </c>
    </row>
    <row r="50" spans="1:8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>
        <f t="shared" si="0"/>
        <v>12.5</v>
      </c>
      <c r="H50" s="7">
        <f t="shared" si="1"/>
        <v>12.5</v>
      </c>
    </row>
    <row r="51" spans="1:8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>
        <f t="shared" si="0"/>
        <v>7.5</v>
      </c>
      <c r="H51" s="7">
        <f t="shared" si="1"/>
        <v>7.5</v>
      </c>
    </row>
    <row r="52" spans="1:8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>
        <f t="shared" si="0"/>
        <v>2.5</v>
      </c>
      <c r="H52" s="7">
        <f t="shared" si="1"/>
        <v>5</v>
      </c>
    </row>
    <row r="53" spans="1:8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>
        <f t="shared" si="0"/>
        <v>2.5</v>
      </c>
      <c r="H53" s="7">
        <f t="shared" si="1"/>
        <v>5</v>
      </c>
    </row>
    <row r="54" spans="1:8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>
        <f t="shared" si="0"/>
        <v>10</v>
      </c>
      <c r="H54" s="7">
        <f t="shared" si="1"/>
        <v>10</v>
      </c>
    </row>
    <row r="55" spans="1:8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>
        <f t="shared" si="0"/>
        <v>7.5</v>
      </c>
      <c r="H55" s="7">
        <f t="shared" si="1"/>
        <v>7.5</v>
      </c>
    </row>
    <row r="56" spans="1:8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>
        <f t="shared" si="0"/>
        <v>7.5</v>
      </c>
      <c r="H56" s="7">
        <f t="shared" si="1"/>
        <v>10</v>
      </c>
    </row>
    <row r="57" spans="1:8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>
        <f t="shared" si="0"/>
        <v>10</v>
      </c>
      <c r="H57" s="7">
        <f t="shared" si="1"/>
        <v>12.5</v>
      </c>
    </row>
    <row r="58" spans="1:8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>
        <f t="shared" si="0"/>
        <v>10</v>
      </c>
      <c r="H58" s="7">
        <f t="shared" si="1"/>
        <v>12.5</v>
      </c>
    </row>
    <row r="59" spans="1:8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>
        <f t="shared" si="0"/>
        <v>2.5</v>
      </c>
      <c r="H59" s="7">
        <f t="shared" si="1"/>
        <v>5</v>
      </c>
    </row>
    <row r="60" spans="1:8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>
        <f t="shared" si="0"/>
        <v>10</v>
      </c>
      <c r="H60" s="7">
        <f t="shared" si="1"/>
        <v>12.5</v>
      </c>
    </row>
    <row r="61" spans="1:8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>
        <f t="shared" si="0"/>
        <v>5</v>
      </c>
      <c r="H61" s="7">
        <f t="shared" si="1"/>
        <v>7.5</v>
      </c>
    </row>
    <row r="62" spans="1:8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>
        <f t="shared" si="0"/>
        <v>7.5</v>
      </c>
      <c r="H62" s="7">
        <f t="shared" si="1"/>
        <v>10</v>
      </c>
    </row>
    <row r="63" spans="1:8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>
        <f t="shared" si="0"/>
        <v>5</v>
      </c>
      <c r="H63" s="7">
        <f t="shared" si="1"/>
        <v>7.5</v>
      </c>
    </row>
    <row r="64" spans="1:8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>
        <f t="shared" si="0"/>
        <v>12.5</v>
      </c>
      <c r="H64" s="7">
        <f t="shared" si="1"/>
        <v>15</v>
      </c>
    </row>
    <row r="65" spans="1:8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>
        <f t="shared" si="0"/>
        <v>5</v>
      </c>
      <c r="H65" s="7">
        <f t="shared" si="1"/>
        <v>7.5</v>
      </c>
    </row>
    <row r="66" spans="1:8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>
        <f t="shared" si="0"/>
        <v>2.5</v>
      </c>
      <c r="H66" s="7">
        <f t="shared" si="1"/>
        <v>5</v>
      </c>
    </row>
    <row r="67" spans="1:8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>
        <f t="shared" ref="G67:G130" si="2">_xlfn.XLOOKUP(F67,$L$4:$L$9,$M$4:$M$9,,-1)</f>
        <v>2.5</v>
      </c>
      <c r="H67" s="7">
        <f t="shared" ref="H67:H130" si="3">_xlfn.XLOOKUP(F67,$L$13:$L$18,$M$13:$M$18,,1)</f>
        <v>5</v>
      </c>
    </row>
    <row r="68" spans="1:8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>
        <f t="shared" si="2"/>
        <v>12.5</v>
      </c>
      <c r="H68" s="7">
        <f t="shared" si="3"/>
        <v>15</v>
      </c>
    </row>
    <row r="69" spans="1:8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>
        <f t="shared" si="2"/>
        <v>7.5</v>
      </c>
      <c r="H69" s="7">
        <f t="shared" si="3"/>
        <v>10</v>
      </c>
    </row>
    <row r="70" spans="1:8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>
        <f t="shared" si="2"/>
        <v>7.5</v>
      </c>
      <c r="H70" s="7">
        <f t="shared" si="3"/>
        <v>10</v>
      </c>
    </row>
    <row r="71" spans="1:8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>
        <f t="shared" si="2"/>
        <v>5</v>
      </c>
      <c r="H71" s="7">
        <f t="shared" si="3"/>
        <v>7.5</v>
      </c>
    </row>
    <row r="72" spans="1:8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>
        <f t="shared" si="2"/>
        <v>5</v>
      </c>
      <c r="H72" s="7">
        <f t="shared" si="3"/>
        <v>7.5</v>
      </c>
    </row>
    <row r="73" spans="1:8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>
        <f t="shared" si="2"/>
        <v>5</v>
      </c>
      <c r="H73" s="7">
        <f t="shared" si="3"/>
        <v>7.5</v>
      </c>
    </row>
    <row r="74" spans="1:8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>
        <f t="shared" si="2"/>
        <v>10</v>
      </c>
      <c r="H74" s="7">
        <f t="shared" si="3"/>
        <v>12.5</v>
      </c>
    </row>
    <row r="75" spans="1:8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>
        <f t="shared" si="2"/>
        <v>10</v>
      </c>
      <c r="H75" s="7">
        <f t="shared" si="3"/>
        <v>12.5</v>
      </c>
    </row>
    <row r="76" spans="1:8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>
        <f t="shared" si="2"/>
        <v>7.5</v>
      </c>
      <c r="H76" s="7">
        <f t="shared" si="3"/>
        <v>10</v>
      </c>
    </row>
    <row r="77" spans="1:8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>
        <f t="shared" si="2"/>
        <v>10</v>
      </c>
      <c r="H77" s="7">
        <f t="shared" si="3"/>
        <v>12.5</v>
      </c>
    </row>
    <row r="78" spans="1:8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>
        <f t="shared" si="2"/>
        <v>5</v>
      </c>
      <c r="H78" s="7">
        <f t="shared" si="3"/>
        <v>7.5</v>
      </c>
    </row>
    <row r="79" spans="1:8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>
        <f t="shared" si="2"/>
        <v>2.5</v>
      </c>
      <c r="H79" s="7">
        <f t="shared" si="3"/>
        <v>5</v>
      </c>
    </row>
    <row r="80" spans="1:8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>
        <f t="shared" si="2"/>
        <v>2.5</v>
      </c>
      <c r="H80" s="7">
        <f t="shared" si="3"/>
        <v>5</v>
      </c>
    </row>
    <row r="81" spans="1:8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>
        <f t="shared" si="2"/>
        <v>7.5</v>
      </c>
      <c r="H81" s="7">
        <f t="shared" si="3"/>
        <v>10</v>
      </c>
    </row>
    <row r="82" spans="1:8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>
        <f t="shared" si="2"/>
        <v>5</v>
      </c>
      <c r="H82" s="7">
        <f t="shared" si="3"/>
        <v>7.5</v>
      </c>
    </row>
    <row r="83" spans="1:8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>
        <f t="shared" si="2"/>
        <v>7.5</v>
      </c>
      <c r="H83" s="7">
        <f t="shared" si="3"/>
        <v>10</v>
      </c>
    </row>
    <row r="84" spans="1:8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>
        <f t="shared" si="2"/>
        <v>2.5</v>
      </c>
      <c r="H84" s="7">
        <f t="shared" si="3"/>
        <v>5</v>
      </c>
    </row>
    <row r="85" spans="1:8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>
        <f t="shared" si="2"/>
        <v>10</v>
      </c>
      <c r="H85" s="7">
        <f t="shared" si="3"/>
        <v>10</v>
      </c>
    </row>
    <row r="86" spans="1:8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>
        <f t="shared" si="2"/>
        <v>7.5</v>
      </c>
      <c r="H86" s="7">
        <f t="shared" si="3"/>
        <v>10</v>
      </c>
    </row>
    <row r="87" spans="1:8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>
        <f t="shared" si="2"/>
        <v>7.5</v>
      </c>
      <c r="H87" s="7">
        <f t="shared" si="3"/>
        <v>10</v>
      </c>
    </row>
    <row r="88" spans="1:8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>
        <f t="shared" si="2"/>
        <v>10</v>
      </c>
      <c r="H88" s="7">
        <f t="shared" si="3"/>
        <v>12.5</v>
      </c>
    </row>
    <row r="89" spans="1:8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>
        <f t="shared" si="2"/>
        <v>10</v>
      </c>
      <c r="H89" s="7">
        <f t="shared" si="3"/>
        <v>12.5</v>
      </c>
    </row>
    <row r="90" spans="1:8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>
        <f t="shared" si="2"/>
        <v>7.5</v>
      </c>
      <c r="H90" s="7">
        <f t="shared" si="3"/>
        <v>10</v>
      </c>
    </row>
    <row r="91" spans="1:8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>
        <f t="shared" si="2"/>
        <v>10</v>
      </c>
      <c r="H91" s="7">
        <f t="shared" si="3"/>
        <v>12.5</v>
      </c>
    </row>
    <row r="92" spans="1:8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>
        <f t="shared" si="2"/>
        <v>2.5</v>
      </c>
      <c r="H92" s="7">
        <f t="shared" si="3"/>
        <v>5</v>
      </c>
    </row>
    <row r="93" spans="1:8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>
        <f t="shared" si="2"/>
        <v>10</v>
      </c>
      <c r="H93" s="7">
        <f t="shared" si="3"/>
        <v>12.5</v>
      </c>
    </row>
    <row r="94" spans="1:8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>
        <f t="shared" si="2"/>
        <v>10</v>
      </c>
      <c r="H94" s="7">
        <f t="shared" si="3"/>
        <v>12.5</v>
      </c>
    </row>
    <row r="95" spans="1:8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>
        <f t="shared" si="2"/>
        <v>5</v>
      </c>
      <c r="H95" s="7">
        <f t="shared" si="3"/>
        <v>7.5</v>
      </c>
    </row>
    <row r="96" spans="1:8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>
        <f t="shared" si="2"/>
        <v>12.5</v>
      </c>
      <c r="H96" s="7">
        <f t="shared" si="3"/>
        <v>15</v>
      </c>
    </row>
    <row r="97" spans="1:8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>
        <f t="shared" si="2"/>
        <v>5</v>
      </c>
      <c r="H97" s="7">
        <f t="shared" si="3"/>
        <v>7.5</v>
      </c>
    </row>
    <row r="98" spans="1:8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>
        <f t="shared" si="2"/>
        <v>10</v>
      </c>
      <c r="H98" s="7">
        <f t="shared" si="3"/>
        <v>12.5</v>
      </c>
    </row>
    <row r="99" spans="1:8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>
        <f t="shared" si="2"/>
        <v>10</v>
      </c>
      <c r="H99" s="7">
        <f t="shared" si="3"/>
        <v>12.5</v>
      </c>
    </row>
    <row r="100" spans="1:8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>
        <f t="shared" si="2"/>
        <v>10</v>
      </c>
      <c r="H100" s="7">
        <f t="shared" si="3"/>
        <v>12.5</v>
      </c>
    </row>
    <row r="101" spans="1:8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>
        <f t="shared" si="2"/>
        <v>7.5</v>
      </c>
      <c r="H101" s="7">
        <f t="shared" si="3"/>
        <v>10</v>
      </c>
    </row>
    <row r="102" spans="1:8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>
        <f t="shared" si="2"/>
        <v>7.5</v>
      </c>
      <c r="H102" s="7">
        <f t="shared" si="3"/>
        <v>10</v>
      </c>
    </row>
    <row r="103" spans="1:8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>
        <f t="shared" si="2"/>
        <v>5</v>
      </c>
      <c r="H103" s="7">
        <f t="shared" si="3"/>
        <v>7.5</v>
      </c>
    </row>
    <row r="104" spans="1:8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>
        <f t="shared" si="2"/>
        <v>2.5</v>
      </c>
      <c r="H104" s="7">
        <f t="shared" si="3"/>
        <v>5</v>
      </c>
    </row>
    <row r="105" spans="1:8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>
        <f t="shared" si="2"/>
        <v>12.5</v>
      </c>
      <c r="H105" s="7">
        <f t="shared" si="3"/>
        <v>15</v>
      </c>
    </row>
    <row r="106" spans="1:8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>
        <f t="shared" si="2"/>
        <v>5</v>
      </c>
      <c r="H106" s="7">
        <f t="shared" si="3"/>
        <v>7.5</v>
      </c>
    </row>
    <row r="107" spans="1:8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>
        <f t="shared" si="2"/>
        <v>2.5</v>
      </c>
      <c r="H107" s="7">
        <f t="shared" si="3"/>
        <v>5</v>
      </c>
    </row>
    <row r="108" spans="1:8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>
        <f t="shared" si="2"/>
        <v>2.5</v>
      </c>
      <c r="H108" s="7">
        <f t="shared" si="3"/>
        <v>5</v>
      </c>
    </row>
    <row r="109" spans="1:8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>
        <f t="shared" si="2"/>
        <v>5</v>
      </c>
      <c r="H109" s="7">
        <f t="shared" si="3"/>
        <v>7.5</v>
      </c>
    </row>
    <row r="110" spans="1:8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>
        <f t="shared" si="2"/>
        <v>5</v>
      </c>
      <c r="H110" s="7">
        <f t="shared" si="3"/>
        <v>7.5</v>
      </c>
    </row>
    <row r="111" spans="1:8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>
        <f t="shared" si="2"/>
        <v>12.5</v>
      </c>
      <c r="H111" s="7">
        <f t="shared" si="3"/>
        <v>15</v>
      </c>
    </row>
    <row r="112" spans="1:8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>
        <f t="shared" si="2"/>
        <v>10</v>
      </c>
      <c r="H112" s="7">
        <f t="shared" si="3"/>
        <v>12.5</v>
      </c>
    </row>
    <row r="113" spans="1:8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>
        <f t="shared" si="2"/>
        <v>10</v>
      </c>
      <c r="H113" s="7">
        <f t="shared" si="3"/>
        <v>12.5</v>
      </c>
    </row>
    <row r="114" spans="1:8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>
        <f t="shared" si="2"/>
        <v>7.5</v>
      </c>
      <c r="H114" s="7">
        <f t="shared" si="3"/>
        <v>10</v>
      </c>
    </row>
    <row r="115" spans="1:8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>
        <f t="shared" si="2"/>
        <v>2.5</v>
      </c>
      <c r="H115" s="7">
        <f t="shared" si="3"/>
        <v>5</v>
      </c>
    </row>
    <row r="116" spans="1:8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>
        <f t="shared" si="2"/>
        <v>10</v>
      </c>
      <c r="H116" s="7">
        <f t="shared" si="3"/>
        <v>12.5</v>
      </c>
    </row>
    <row r="117" spans="1:8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>
        <f t="shared" si="2"/>
        <v>12.5</v>
      </c>
      <c r="H117" s="7">
        <f t="shared" si="3"/>
        <v>12.5</v>
      </c>
    </row>
    <row r="118" spans="1:8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>
        <f t="shared" si="2"/>
        <v>10</v>
      </c>
      <c r="H118" s="7">
        <f t="shared" si="3"/>
        <v>12.5</v>
      </c>
    </row>
    <row r="119" spans="1:8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>
        <f t="shared" si="2"/>
        <v>5</v>
      </c>
      <c r="H119" s="7">
        <f t="shared" si="3"/>
        <v>7.5</v>
      </c>
    </row>
    <row r="120" spans="1:8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>
        <f t="shared" si="2"/>
        <v>10</v>
      </c>
      <c r="H120" s="7">
        <f t="shared" si="3"/>
        <v>12.5</v>
      </c>
    </row>
    <row r="121" spans="1:8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>
        <f t="shared" si="2"/>
        <v>7.5</v>
      </c>
      <c r="H121" s="7">
        <f t="shared" si="3"/>
        <v>10</v>
      </c>
    </row>
    <row r="122" spans="1:8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>
        <f t="shared" si="2"/>
        <v>7.5</v>
      </c>
      <c r="H122" s="7">
        <f t="shared" si="3"/>
        <v>10</v>
      </c>
    </row>
    <row r="123" spans="1:8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>
        <f t="shared" si="2"/>
        <v>2.5</v>
      </c>
      <c r="H123" s="7">
        <f t="shared" si="3"/>
        <v>5</v>
      </c>
    </row>
    <row r="124" spans="1:8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>
        <f t="shared" si="2"/>
        <v>2.5</v>
      </c>
      <c r="H124" s="7">
        <f t="shared" si="3"/>
        <v>5</v>
      </c>
    </row>
    <row r="125" spans="1:8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>
        <f t="shared" si="2"/>
        <v>7.5</v>
      </c>
      <c r="H125" s="7">
        <f t="shared" si="3"/>
        <v>10</v>
      </c>
    </row>
    <row r="126" spans="1:8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>
        <f t="shared" si="2"/>
        <v>7.5</v>
      </c>
      <c r="H126" s="7">
        <f t="shared" si="3"/>
        <v>10</v>
      </c>
    </row>
    <row r="127" spans="1:8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>
        <f t="shared" si="2"/>
        <v>5</v>
      </c>
      <c r="H127" s="7">
        <f t="shared" si="3"/>
        <v>7.5</v>
      </c>
    </row>
    <row r="128" spans="1:8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>
        <f t="shared" si="2"/>
        <v>2.5</v>
      </c>
      <c r="H128" s="7">
        <f t="shared" si="3"/>
        <v>5</v>
      </c>
    </row>
    <row r="129" spans="1:8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>
        <f t="shared" si="2"/>
        <v>10</v>
      </c>
      <c r="H129" s="7">
        <f t="shared" si="3"/>
        <v>12.5</v>
      </c>
    </row>
    <row r="130" spans="1:8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>
        <f t="shared" si="2"/>
        <v>5</v>
      </c>
      <c r="H130" s="7">
        <f t="shared" si="3"/>
        <v>7.5</v>
      </c>
    </row>
    <row r="131" spans="1:8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>
        <f t="shared" ref="G131:G194" si="4">_xlfn.XLOOKUP(F131,$L$4:$L$9,$M$4:$M$9,,-1)</f>
        <v>7.5</v>
      </c>
      <c r="H131" s="7">
        <f t="shared" ref="H131:H194" si="5">_xlfn.XLOOKUP(F131,$L$13:$L$18,$M$13:$M$18,,1)</f>
        <v>10</v>
      </c>
    </row>
    <row r="132" spans="1:8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>
        <f t="shared" si="4"/>
        <v>10</v>
      </c>
      <c r="H132" s="7">
        <f t="shared" si="5"/>
        <v>12.5</v>
      </c>
    </row>
    <row r="133" spans="1:8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>
        <f t="shared" si="4"/>
        <v>12.5</v>
      </c>
      <c r="H133" s="7">
        <f t="shared" si="5"/>
        <v>15</v>
      </c>
    </row>
    <row r="134" spans="1:8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>
        <f t="shared" si="4"/>
        <v>10</v>
      </c>
      <c r="H134" s="7">
        <f t="shared" si="5"/>
        <v>12.5</v>
      </c>
    </row>
    <row r="135" spans="1:8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>
        <f t="shared" si="4"/>
        <v>2.5</v>
      </c>
      <c r="H135" s="7">
        <f t="shared" si="5"/>
        <v>5</v>
      </c>
    </row>
    <row r="136" spans="1:8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>
        <f t="shared" si="4"/>
        <v>2.5</v>
      </c>
      <c r="H136" s="7">
        <f t="shared" si="5"/>
        <v>5</v>
      </c>
    </row>
    <row r="137" spans="1:8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>
        <f t="shared" si="4"/>
        <v>2.5</v>
      </c>
      <c r="H137" s="7">
        <f t="shared" si="5"/>
        <v>5</v>
      </c>
    </row>
    <row r="138" spans="1:8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>
        <f t="shared" si="4"/>
        <v>2.5</v>
      </c>
      <c r="H138" s="7">
        <f t="shared" si="5"/>
        <v>5</v>
      </c>
    </row>
    <row r="139" spans="1:8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>
        <f t="shared" si="4"/>
        <v>2.5</v>
      </c>
      <c r="H139" s="7">
        <f t="shared" si="5"/>
        <v>5</v>
      </c>
    </row>
    <row r="140" spans="1:8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>
        <f t="shared" si="4"/>
        <v>10</v>
      </c>
      <c r="H140" s="7">
        <f t="shared" si="5"/>
        <v>12.5</v>
      </c>
    </row>
    <row r="141" spans="1:8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>
        <f t="shared" si="4"/>
        <v>2.5</v>
      </c>
      <c r="H141" s="7">
        <f t="shared" si="5"/>
        <v>5</v>
      </c>
    </row>
    <row r="142" spans="1:8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>
        <f t="shared" si="4"/>
        <v>5</v>
      </c>
      <c r="H142" s="7">
        <f t="shared" si="5"/>
        <v>7.5</v>
      </c>
    </row>
    <row r="143" spans="1:8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>
        <f t="shared" si="4"/>
        <v>5</v>
      </c>
      <c r="H143" s="7">
        <f t="shared" si="5"/>
        <v>7.5</v>
      </c>
    </row>
    <row r="144" spans="1:8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>
        <f t="shared" si="4"/>
        <v>5</v>
      </c>
      <c r="H144" s="7">
        <f t="shared" si="5"/>
        <v>7.5</v>
      </c>
    </row>
    <row r="145" spans="1:8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>
        <f t="shared" si="4"/>
        <v>5</v>
      </c>
      <c r="H145" s="7">
        <f t="shared" si="5"/>
        <v>7.5</v>
      </c>
    </row>
    <row r="146" spans="1:8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>
        <f t="shared" si="4"/>
        <v>5</v>
      </c>
      <c r="H146" s="7">
        <f t="shared" si="5"/>
        <v>7.5</v>
      </c>
    </row>
    <row r="147" spans="1:8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>
        <f t="shared" si="4"/>
        <v>5</v>
      </c>
      <c r="H147" s="7">
        <f t="shared" si="5"/>
        <v>7.5</v>
      </c>
    </row>
    <row r="148" spans="1:8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>
        <f t="shared" si="4"/>
        <v>7.5</v>
      </c>
      <c r="H148" s="7">
        <f t="shared" si="5"/>
        <v>10</v>
      </c>
    </row>
    <row r="149" spans="1:8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>
        <f t="shared" si="4"/>
        <v>10</v>
      </c>
      <c r="H149" s="7">
        <f t="shared" si="5"/>
        <v>12.5</v>
      </c>
    </row>
    <row r="150" spans="1:8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>
        <f t="shared" si="4"/>
        <v>10</v>
      </c>
      <c r="H150" s="7">
        <f t="shared" si="5"/>
        <v>12.5</v>
      </c>
    </row>
    <row r="151" spans="1:8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>
        <f t="shared" si="4"/>
        <v>2.5</v>
      </c>
      <c r="H151" s="7">
        <f t="shared" si="5"/>
        <v>5</v>
      </c>
    </row>
    <row r="152" spans="1:8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>
        <f t="shared" si="4"/>
        <v>5</v>
      </c>
      <c r="H152" s="7">
        <f t="shared" si="5"/>
        <v>7.5</v>
      </c>
    </row>
    <row r="153" spans="1:8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>
        <f t="shared" si="4"/>
        <v>10</v>
      </c>
      <c r="H153" s="7">
        <f t="shared" si="5"/>
        <v>10</v>
      </c>
    </row>
    <row r="154" spans="1:8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>
        <f t="shared" si="4"/>
        <v>5</v>
      </c>
      <c r="H154" s="7">
        <f t="shared" si="5"/>
        <v>7.5</v>
      </c>
    </row>
    <row r="155" spans="1:8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>
        <f t="shared" si="4"/>
        <v>7.5</v>
      </c>
      <c r="H155" s="7">
        <f t="shared" si="5"/>
        <v>10</v>
      </c>
    </row>
    <row r="156" spans="1:8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>
        <f t="shared" si="4"/>
        <v>7.5</v>
      </c>
      <c r="H156" s="7">
        <f t="shared" si="5"/>
        <v>10</v>
      </c>
    </row>
    <row r="157" spans="1:8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>
        <f t="shared" si="4"/>
        <v>7.5</v>
      </c>
      <c r="H157" s="7">
        <f t="shared" si="5"/>
        <v>10</v>
      </c>
    </row>
    <row r="158" spans="1:8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>
        <f t="shared" si="4"/>
        <v>10</v>
      </c>
      <c r="H158" s="7">
        <f t="shared" si="5"/>
        <v>10</v>
      </c>
    </row>
    <row r="159" spans="1:8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>
        <f t="shared" si="4"/>
        <v>2.5</v>
      </c>
      <c r="H159" s="7">
        <f t="shared" si="5"/>
        <v>5</v>
      </c>
    </row>
    <row r="160" spans="1:8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>
        <f t="shared" si="4"/>
        <v>5</v>
      </c>
      <c r="H160" s="7">
        <f t="shared" si="5"/>
        <v>7.5</v>
      </c>
    </row>
    <row r="161" spans="1:8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>
        <f t="shared" si="4"/>
        <v>10</v>
      </c>
      <c r="H161" s="7">
        <f t="shared" si="5"/>
        <v>12.5</v>
      </c>
    </row>
    <row r="162" spans="1:8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>
        <f t="shared" si="4"/>
        <v>7.5</v>
      </c>
      <c r="H162" s="7">
        <f t="shared" si="5"/>
        <v>10</v>
      </c>
    </row>
    <row r="163" spans="1:8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>
        <f t="shared" si="4"/>
        <v>2.5</v>
      </c>
      <c r="H163" s="7">
        <f t="shared" si="5"/>
        <v>5</v>
      </c>
    </row>
    <row r="164" spans="1:8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>
        <f t="shared" si="4"/>
        <v>10</v>
      </c>
      <c r="H164" s="7">
        <f t="shared" si="5"/>
        <v>12.5</v>
      </c>
    </row>
    <row r="165" spans="1:8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>
        <f t="shared" si="4"/>
        <v>5</v>
      </c>
      <c r="H165" s="7">
        <f t="shared" si="5"/>
        <v>7.5</v>
      </c>
    </row>
    <row r="166" spans="1:8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>
        <f t="shared" si="4"/>
        <v>7.5</v>
      </c>
      <c r="H166" s="7">
        <f t="shared" si="5"/>
        <v>10</v>
      </c>
    </row>
    <row r="167" spans="1:8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>
        <f t="shared" si="4"/>
        <v>7.5</v>
      </c>
      <c r="H167" s="7">
        <f t="shared" si="5"/>
        <v>10</v>
      </c>
    </row>
    <row r="168" spans="1:8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>
        <f t="shared" si="4"/>
        <v>2.5</v>
      </c>
      <c r="H168" s="7">
        <f t="shared" si="5"/>
        <v>5</v>
      </c>
    </row>
    <row r="169" spans="1:8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>
        <f t="shared" si="4"/>
        <v>5</v>
      </c>
      <c r="H169" s="7">
        <f t="shared" si="5"/>
        <v>7.5</v>
      </c>
    </row>
    <row r="170" spans="1:8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>
        <f t="shared" si="4"/>
        <v>2.5</v>
      </c>
      <c r="H170" s="7">
        <f t="shared" si="5"/>
        <v>5</v>
      </c>
    </row>
    <row r="171" spans="1:8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>
        <f t="shared" si="4"/>
        <v>5</v>
      </c>
      <c r="H171" s="7">
        <f t="shared" si="5"/>
        <v>7.5</v>
      </c>
    </row>
    <row r="172" spans="1:8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>
        <f t="shared" si="4"/>
        <v>12.5</v>
      </c>
      <c r="H172" s="7">
        <f t="shared" si="5"/>
        <v>15</v>
      </c>
    </row>
    <row r="173" spans="1:8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>
        <f t="shared" si="4"/>
        <v>10</v>
      </c>
      <c r="H173" s="7">
        <f t="shared" si="5"/>
        <v>12.5</v>
      </c>
    </row>
    <row r="174" spans="1:8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>
        <f t="shared" si="4"/>
        <v>2.5</v>
      </c>
      <c r="H174" s="7">
        <f t="shared" si="5"/>
        <v>5</v>
      </c>
    </row>
    <row r="175" spans="1:8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>
        <f t="shared" si="4"/>
        <v>5</v>
      </c>
      <c r="H175" s="7">
        <f t="shared" si="5"/>
        <v>7.5</v>
      </c>
    </row>
    <row r="176" spans="1:8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>
        <f t="shared" si="4"/>
        <v>5</v>
      </c>
      <c r="H176" s="7">
        <f t="shared" si="5"/>
        <v>5</v>
      </c>
    </row>
    <row r="177" spans="1:8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>
        <f t="shared" si="4"/>
        <v>12.5</v>
      </c>
      <c r="H177" s="7">
        <f t="shared" si="5"/>
        <v>15</v>
      </c>
    </row>
    <row r="178" spans="1:8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>
        <f t="shared" si="4"/>
        <v>7.5</v>
      </c>
      <c r="H178" s="7">
        <f t="shared" si="5"/>
        <v>10</v>
      </c>
    </row>
    <row r="179" spans="1:8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>
        <f t="shared" si="4"/>
        <v>10</v>
      </c>
      <c r="H179" s="7">
        <f t="shared" si="5"/>
        <v>12.5</v>
      </c>
    </row>
    <row r="180" spans="1:8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>
        <f t="shared" si="4"/>
        <v>7.5</v>
      </c>
      <c r="H180" s="7">
        <f t="shared" si="5"/>
        <v>10</v>
      </c>
    </row>
    <row r="181" spans="1:8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>
        <f t="shared" si="4"/>
        <v>7.5</v>
      </c>
      <c r="H181" s="7">
        <f t="shared" si="5"/>
        <v>10</v>
      </c>
    </row>
    <row r="182" spans="1:8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>
        <f t="shared" si="4"/>
        <v>10</v>
      </c>
      <c r="H182" s="7">
        <f t="shared" si="5"/>
        <v>12.5</v>
      </c>
    </row>
    <row r="183" spans="1:8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>
        <f t="shared" si="4"/>
        <v>2.5</v>
      </c>
      <c r="H183" s="7">
        <f t="shared" si="5"/>
        <v>5</v>
      </c>
    </row>
    <row r="184" spans="1:8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>
        <f t="shared" si="4"/>
        <v>2.5</v>
      </c>
      <c r="H184" s="7">
        <f t="shared" si="5"/>
        <v>5</v>
      </c>
    </row>
    <row r="185" spans="1:8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>
        <f t="shared" si="4"/>
        <v>7.5</v>
      </c>
      <c r="H185" s="7">
        <f t="shared" si="5"/>
        <v>10</v>
      </c>
    </row>
    <row r="186" spans="1:8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>
        <f t="shared" si="4"/>
        <v>7.5</v>
      </c>
      <c r="H186" s="7">
        <f t="shared" si="5"/>
        <v>10</v>
      </c>
    </row>
    <row r="187" spans="1:8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>
        <f t="shared" si="4"/>
        <v>7.5</v>
      </c>
      <c r="H187" s="7">
        <f t="shared" si="5"/>
        <v>7.5</v>
      </c>
    </row>
    <row r="188" spans="1:8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>
        <f t="shared" si="4"/>
        <v>5</v>
      </c>
      <c r="H188" s="7">
        <f t="shared" si="5"/>
        <v>7.5</v>
      </c>
    </row>
    <row r="189" spans="1:8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>
        <f t="shared" si="4"/>
        <v>5</v>
      </c>
      <c r="H189" s="7">
        <f t="shared" si="5"/>
        <v>7.5</v>
      </c>
    </row>
    <row r="190" spans="1:8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>
        <f t="shared" si="4"/>
        <v>7.5</v>
      </c>
      <c r="H190" s="7">
        <f t="shared" si="5"/>
        <v>10</v>
      </c>
    </row>
    <row r="191" spans="1:8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>
        <f t="shared" si="4"/>
        <v>5</v>
      </c>
      <c r="H191" s="7">
        <f t="shared" si="5"/>
        <v>7.5</v>
      </c>
    </row>
    <row r="192" spans="1:8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>
        <f t="shared" si="4"/>
        <v>12.5</v>
      </c>
      <c r="H192" s="7">
        <f t="shared" si="5"/>
        <v>15</v>
      </c>
    </row>
    <row r="193" spans="1:8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>
        <f t="shared" si="4"/>
        <v>7.5</v>
      </c>
      <c r="H193" s="7">
        <f t="shared" si="5"/>
        <v>7.5</v>
      </c>
    </row>
    <row r="194" spans="1:8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>
        <f t="shared" si="4"/>
        <v>5</v>
      </c>
      <c r="H194" s="7">
        <f t="shared" si="5"/>
        <v>7.5</v>
      </c>
    </row>
    <row r="195" spans="1:8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>
        <f t="shared" ref="G195:G258" si="6">_xlfn.XLOOKUP(F195,$L$4:$L$9,$M$4:$M$9,,-1)</f>
        <v>10</v>
      </c>
      <c r="H195" s="7">
        <f t="shared" ref="H195:H258" si="7">_xlfn.XLOOKUP(F195,$L$13:$L$18,$M$13:$M$18,,1)</f>
        <v>12.5</v>
      </c>
    </row>
    <row r="196" spans="1:8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>
        <f t="shared" si="6"/>
        <v>2.5</v>
      </c>
      <c r="H196" s="7">
        <f t="shared" si="7"/>
        <v>5</v>
      </c>
    </row>
    <row r="197" spans="1:8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>
        <f t="shared" si="6"/>
        <v>2.5</v>
      </c>
      <c r="H197" s="7">
        <f t="shared" si="7"/>
        <v>5</v>
      </c>
    </row>
    <row r="198" spans="1:8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>
        <f t="shared" si="6"/>
        <v>7.5</v>
      </c>
      <c r="H198" s="7">
        <f t="shared" si="7"/>
        <v>10</v>
      </c>
    </row>
    <row r="199" spans="1:8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>
        <f t="shared" si="6"/>
        <v>7.5</v>
      </c>
      <c r="H199" s="7">
        <f t="shared" si="7"/>
        <v>10</v>
      </c>
    </row>
    <row r="200" spans="1:8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>
        <f t="shared" si="6"/>
        <v>10</v>
      </c>
      <c r="H200" s="7">
        <f t="shared" si="7"/>
        <v>12.5</v>
      </c>
    </row>
    <row r="201" spans="1:8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>
        <f t="shared" si="6"/>
        <v>12.5</v>
      </c>
      <c r="H201" s="7">
        <f t="shared" si="7"/>
        <v>15</v>
      </c>
    </row>
    <row r="202" spans="1:8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>
        <f t="shared" si="6"/>
        <v>2.5</v>
      </c>
      <c r="H202" s="7">
        <f t="shared" si="7"/>
        <v>5</v>
      </c>
    </row>
    <row r="203" spans="1:8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>
        <f t="shared" si="6"/>
        <v>10</v>
      </c>
      <c r="H203" s="7">
        <f t="shared" si="7"/>
        <v>10</v>
      </c>
    </row>
    <row r="204" spans="1:8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>
        <f t="shared" si="6"/>
        <v>12.5</v>
      </c>
      <c r="H204" s="7">
        <f t="shared" si="7"/>
        <v>12.5</v>
      </c>
    </row>
    <row r="205" spans="1:8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>
        <f t="shared" si="6"/>
        <v>5</v>
      </c>
      <c r="H205" s="7">
        <f t="shared" si="7"/>
        <v>7.5</v>
      </c>
    </row>
    <row r="206" spans="1:8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>
        <f t="shared" si="6"/>
        <v>7.5</v>
      </c>
      <c r="H206" s="7">
        <f t="shared" si="7"/>
        <v>10</v>
      </c>
    </row>
    <row r="207" spans="1:8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>
        <f t="shared" si="6"/>
        <v>5</v>
      </c>
      <c r="H207" s="7">
        <f t="shared" si="7"/>
        <v>7.5</v>
      </c>
    </row>
    <row r="208" spans="1:8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>
        <f t="shared" si="6"/>
        <v>10</v>
      </c>
      <c r="H208" s="7">
        <f t="shared" si="7"/>
        <v>12.5</v>
      </c>
    </row>
    <row r="209" spans="1:8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>
        <f t="shared" si="6"/>
        <v>5</v>
      </c>
      <c r="H209" s="7">
        <f t="shared" si="7"/>
        <v>7.5</v>
      </c>
    </row>
    <row r="210" spans="1:8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>
        <f t="shared" si="6"/>
        <v>12.5</v>
      </c>
      <c r="H210" s="7">
        <f t="shared" si="7"/>
        <v>15</v>
      </c>
    </row>
    <row r="211" spans="1:8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>
        <f t="shared" si="6"/>
        <v>7.5</v>
      </c>
      <c r="H211" s="7">
        <f t="shared" si="7"/>
        <v>10</v>
      </c>
    </row>
    <row r="212" spans="1:8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>
        <f t="shared" si="6"/>
        <v>2.5</v>
      </c>
      <c r="H212" s="7">
        <f t="shared" si="7"/>
        <v>5</v>
      </c>
    </row>
    <row r="213" spans="1:8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>
        <f t="shared" si="6"/>
        <v>7.5</v>
      </c>
      <c r="H213" s="7">
        <f t="shared" si="7"/>
        <v>10</v>
      </c>
    </row>
    <row r="214" spans="1:8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>
        <f t="shared" si="6"/>
        <v>5</v>
      </c>
      <c r="H214" s="7">
        <f t="shared" si="7"/>
        <v>5</v>
      </c>
    </row>
    <row r="215" spans="1:8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>
        <f t="shared" si="6"/>
        <v>5</v>
      </c>
      <c r="H215" s="7">
        <f t="shared" si="7"/>
        <v>7.5</v>
      </c>
    </row>
    <row r="216" spans="1:8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>
        <f t="shared" si="6"/>
        <v>7.5</v>
      </c>
      <c r="H216" s="7">
        <f t="shared" si="7"/>
        <v>10</v>
      </c>
    </row>
    <row r="217" spans="1:8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>
        <f t="shared" si="6"/>
        <v>7.5</v>
      </c>
      <c r="H217" s="7">
        <f t="shared" si="7"/>
        <v>10</v>
      </c>
    </row>
    <row r="218" spans="1:8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>
        <f t="shared" si="6"/>
        <v>10</v>
      </c>
      <c r="H218" s="7">
        <f t="shared" si="7"/>
        <v>12.5</v>
      </c>
    </row>
    <row r="219" spans="1:8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>
        <f t="shared" si="6"/>
        <v>5</v>
      </c>
      <c r="H219" s="7">
        <f t="shared" si="7"/>
        <v>7.5</v>
      </c>
    </row>
    <row r="220" spans="1:8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>
        <f t="shared" si="6"/>
        <v>5</v>
      </c>
      <c r="H220" s="7">
        <f t="shared" si="7"/>
        <v>7.5</v>
      </c>
    </row>
    <row r="221" spans="1:8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>
        <f t="shared" si="6"/>
        <v>5</v>
      </c>
      <c r="H221" s="7">
        <f t="shared" si="7"/>
        <v>5</v>
      </c>
    </row>
    <row r="222" spans="1:8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>
        <f t="shared" si="6"/>
        <v>5</v>
      </c>
      <c r="H222" s="7">
        <f t="shared" si="7"/>
        <v>7.5</v>
      </c>
    </row>
    <row r="223" spans="1:8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>
        <f t="shared" si="6"/>
        <v>10</v>
      </c>
      <c r="H223" s="7">
        <f t="shared" si="7"/>
        <v>12.5</v>
      </c>
    </row>
    <row r="224" spans="1:8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>
        <f t="shared" si="6"/>
        <v>5</v>
      </c>
      <c r="H224" s="7">
        <f t="shared" si="7"/>
        <v>7.5</v>
      </c>
    </row>
    <row r="225" spans="1:8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>
        <f t="shared" si="6"/>
        <v>2.5</v>
      </c>
      <c r="H225" s="7">
        <f t="shared" si="7"/>
        <v>5</v>
      </c>
    </row>
    <row r="226" spans="1:8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>
        <f t="shared" si="6"/>
        <v>7.5</v>
      </c>
      <c r="H226" s="7">
        <f t="shared" si="7"/>
        <v>10</v>
      </c>
    </row>
    <row r="227" spans="1:8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>
        <f t="shared" si="6"/>
        <v>10</v>
      </c>
      <c r="H227" s="7">
        <f t="shared" si="7"/>
        <v>12.5</v>
      </c>
    </row>
    <row r="228" spans="1:8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>
        <f t="shared" si="6"/>
        <v>5</v>
      </c>
      <c r="H228" s="7">
        <f t="shared" si="7"/>
        <v>7.5</v>
      </c>
    </row>
    <row r="229" spans="1:8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>
        <f t="shared" si="6"/>
        <v>10</v>
      </c>
      <c r="H229" s="7">
        <f t="shared" si="7"/>
        <v>12.5</v>
      </c>
    </row>
    <row r="230" spans="1:8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>
        <f t="shared" si="6"/>
        <v>7.5</v>
      </c>
      <c r="H230" s="7">
        <f t="shared" si="7"/>
        <v>10</v>
      </c>
    </row>
    <row r="231" spans="1:8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>
        <f t="shared" si="6"/>
        <v>7.5</v>
      </c>
      <c r="H231" s="7">
        <f t="shared" si="7"/>
        <v>10</v>
      </c>
    </row>
    <row r="232" spans="1:8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>
        <f t="shared" si="6"/>
        <v>7.5</v>
      </c>
      <c r="H232" s="7">
        <f t="shared" si="7"/>
        <v>10</v>
      </c>
    </row>
    <row r="233" spans="1:8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>
        <f t="shared" si="6"/>
        <v>10</v>
      </c>
      <c r="H233" s="7">
        <f t="shared" si="7"/>
        <v>12.5</v>
      </c>
    </row>
    <row r="234" spans="1:8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>
        <f t="shared" si="6"/>
        <v>2.5</v>
      </c>
      <c r="H234" s="7">
        <f t="shared" si="7"/>
        <v>5</v>
      </c>
    </row>
    <row r="235" spans="1:8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>
        <f t="shared" si="6"/>
        <v>10</v>
      </c>
      <c r="H235" s="7">
        <f t="shared" si="7"/>
        <v>12.5</v>
      </c>
    </row>
    <row r="236" spans="1:8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>
        <f t="shared" si="6"/>
        <v>7.5</v>
      </c>
      <c r="H236" s="7">
        <f t="shared" si="7"/>
        <v>10</v>
      </c>
    </row>
    <row r="237" spans="1:8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>
        <f t="shared" si="6"/>
        <v>7.5</v>
      </c>
      <c r="H237" s="7">
        <f t="shared" si="7"/>
        <v>10</v>
      </c>
    </row>
    <row r="238" spans="1:8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>
        <f t="shared" si="6"/>
        <v>2.5</v>
      </c>
      <c r="H238" s="7">
        <f t="shared" si="7"/>
        <v>5</v>
      </c>
    </row>
    <row r="239" spans="1:8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>
        <f t="shared" si="6"/>
        <v>5</v>
      </c>
      <c r="H239" s="7">
        <f t="shared" si="7"/>
        <v>7.5</v>
      </c>
    </row>
    <row r="240" spans="1:8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>
        <f t="shared" si="6"/>
        <v>2.5</v>
      </c>
      <c r="H240" s="7">
        <f t="shared" si="7"/>
        <v>5</v>
      </c>
    </row>
    <row r="241" spans="1:8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>
        <f t="shared" si="6"/>
        <v>7.5</v>
      </c>
      <c r="H241" s="7">
        <f t="shared" si="7"/>
        <v>10</v>
      </c>
    </row>
    <row r="242" spans="1:8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>
        <f t="shared" si="6"/>
        <v>2.5</v>
      </c>
      <c r="H242" s="7">
        <f t="shared" si="7"/>
        <v>5</v>
      </c>
    </row>
    <row r="243" spans="1:8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>
        <f t="shared" si="6"/>
        <v>5</v>
      </c>
      <c r="H243" s="7">
        <f t="shared" si="7"/>
        <v>7.5</v>
      </c>
    </row>
    <row r="244" spans="1:8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>
        <f t="shared" si="6"/>
        <v>10</v>
      </c>
      <c r="H244" s="7">
        <f t="shared" si="7"/>
        <v>12.5</v>
      </c>
    </row>
    <row r="245" spans="1:8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>
        <f t="shared" si="6"/>
        <v>7.5</v>
      </c>
      <c r="H245" s="7">
        <f t="shared" si="7"/>
        <v>10</v>
      </c>
    </row>
    <row r="246" spans="1:8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>
        <f t="shared" si="6"/>
        <v>12.5</v>
      </c>
      <c r="H246" s="7">
        <f t="shared" si="7"/>
        <v>15</v>
      </c>
    </row>
    <row r="247" spans="1:8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>
        <f t="shared" si="6"/>
        <v>10</v>
      </c>
      <c r="H247" s="7">
        <f t="shared" si="7"/>
        <v>12.5</v>
      </c>
    </row>
    <row r="248" spans="1:8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>
        <f t="shared" si="6"/>
        <v>12.5</v>
      </c>
      <c r="H248" s="7">
        <f t="shared" si="7"/>
        <v>12.5</v>
      </c>
    </row>
    <row r="249" spans="1:8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>
        <f t="shared" si="6"/>
        <v>5</v>
      </c>
      <c r="H249" s="7">
        <f t="shared" si="7"/>
        <v>5</v>
      </c>
    </row>
    <row r="250" spans="1:8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>
        <f t="shared" si="6"/>
        <v>2.5</v>
      </c>
      <c r="H250" s="7">
        <f t="shared" si="7"/>
        <v>5</v>
      </c>
    </row>
    <row r="251" spans="1:8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>
        <f t="shared" si="6"/>
        <v>5</v>
      </c>
      <c r="H251" s="7">
        <f t="shared" si="7"/>
        <v>7.5</v>
      </c>
    </row>
    <row r="252" spans="1:8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>
        <f t="shared" si="6"/>
        <v>2.5</v>
      </c>
      <c r="H252" s="7">
        <f t="shared" si="7"/>
        <v>5</v>
      </c>
    </row>
    <row r="253" spans="1:8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>
        <f t="shared" si="6"/>
        <v>12.5</v>
      </c>
      <c r="H253" s="7">
        <f t="shared" si="7"/>
        <v>15</v>
      </c>
    </row>
    <row r="254" spans="1:8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>
        <f t="shared" si="6"/>
        <v>10</v>
      </c>
      <c r="H254" s="7">
        <f t="shared" si="7"/>
        <v>12.5</v>
      </c>
    </row>
    <row r="255" spans="1:8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>
        <f t="shared" si="6"/>
        <v>5</v>
      </c>
      <c r="H255" s="7">
        <f t="shared" si="7"/>
        <v>7.5</v>
      </c>
    </row>
    <row r="256" spans="1:8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>
        <f t="shared" si="6"/>
        <v>10</v>
      </c>
      <c r="H256" s="7">
        <f t="shared" si="7"/>
        <v>12.5</v>
      </c>
    </row>
    <row r="257" spans="1:8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>
        <f t="shared" si="6"/>
        <v>10</v>
      </c>
      <c r="H257" s="7">
        <f t="shared" si="7"/>
        <v>12.5</v>
      </c>
    </row>
    <row r="258" spans="1:8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>
        <f t="shared" si="6"/>
        <v>10</v>
      </c>
      <c r="H258" s="7">
        <f t="shared" si="7"/>
        <v>12.5</v>
      </c>
    </row>
    <row r="259" spans="1:8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>
        <f t="shared" ref="G259:G322" si="8">_xlfn.XLOOKUP(F259,$L$4:$L$9,$M$4:$M$9,,-1)</f>
        <v>7.5</v>
      </c>
      <c r="H259" s="7">
        <f t="shared" ref="H259:H322" si="9">_xlfn.XLOOKUP(F259,$L$13:$L$18,$M$13:$M$18,,1)</f>
        <v>10</v>
      </c>
    </row>
    <row r="260" spans="1:8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>
        <f t="shared" si="8"/>
        <v>10</v>
      </c>
      <c r="H260" s="7">
        <f t="shared" si="9"/>
        <v>12.5</v>
      </c>
    </row>
    <row r="261" spans="1:8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>
        <f t="shared" si="8"/>
        <v>2.5</v>
      </c>
      <c r="H261" s="7">
        <f t="shared" si="9"/>
        <v>5</v>
      </c>
    </row>
    <row r="262" spans="1:8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>
        <f t="shared" si="8"/>
        <v>10</v>
      </c>
      <c r="H262" s="7">
        <f t="shared" si="9"/>
        <v>12.5</v>
      </c>
    </row>
    <row r="263" spans="1:8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>
        <f t="shared" si="8"/>
        <v>2.5</v>
      </c>
      <c r="H263" s="7">
        <f t="shared" si="9"/>
        <v>5</v>
      </c>
    </row>
    <row r="264" spans="1:8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>
        <f t="shared" si="8"/>
        <v>10</v>
      </c>
      <c r="H264" s="7">
        <f t="shared" si="9"/>
        <v>12.5</v>
      </c>
    </row>
    <row r="265" spans="1:8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>
        <f t="shared" si="8"/>
        <v>2.5</v>
      </c>
      <c r="H265" s="7">
        <f t="shared" si="9"/>
        <v>5</v>
      </c>
    </row>
    <row r="266" spans="1:8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>
        <f t="shared" si="8"/>
        <v>10</v>
      </c>
      <c r="H266" s="7">
        <f t="shared" si="9"/>
        <v>12.5</v>
      </c>
    </row>
    <row r="267" spans="1:8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>
        <f t="shared" si="8"/>
        <v>7.5</v>
      </c>
      <c r="H267" s="7">
        <f t="shared" si="9"/>
        <v>10</v>
      </c>
    </row>
    <row r="268" spans="1:8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>
        <f t="shared" si="8"/>
        <v>7.5</v>
      </c>
      <c r="H268" s="7">
        <f t="shared" si="9"/>
        <v>10</v>
      </c>
    </row>
    <row r="269" spans="1:8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>
        <f t="shared" si="8"/>
        <v>10</v>
      </c>
      <c r="H269" s="7">
        <f t="shared" si="9"/>
        <v>12.5</v>
      </c>
    </row>
    <row r="270" spans="1:8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>
        <f t="shared" si="8"/>
        <v>7.5</v>
      </c>
      <c r="H270" s="7">
        <f t="shared" si="9"/>
        <v>10</v>
      </c>
    </row>
    <row r="271" spans="1:8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>
        <f t="shared" si="8"/>
        <v>10</v>
      </c>
      <c r="H271" s="7">
        <f t="shared" si="9"/>
        <v>12.5</v>
      </c>
    </row>
    <row r="272" spans="1:8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>
        <f t="shared" si="8"/>
        <v>2.5</v>
      </c>
      <c r="H272" s="7">
        <f t="shared" si="9"/>
        <v>5</v>
      </c>
    </row>
    <row r="273" spans="1:8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>
        <f t="shared" si="8"/>
        <v>10</v>
      </c>
      <c r="H273" s="7">
        <f t="shared" si="9"/>
        <v>12.5</v>
      </c>
    </row>
    <row r="274" spans="1:8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>
        <f t="shared" si="8"/>
        <v>7.5</v>
      </c>
      <c r="H274" s="7">
        <f t="shared" si="9"/>
        <v>10</v>
      </c>
    </row>
    <row r="275" spans="1:8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>
        <f t="shared" si="8"/>
        <v>10</v>
      </c>
      <c r="H275" s="7">
        <f t="shared" si="9"/>
        <v>12.5</v>
      </c>
    </row>
    <row r="276" spans="1:8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>
        <f t="shared" si="8"/>
        <v>5</v>
      </c>
      <c r="H276" s="7">
        <f t="shared" si="9"/>
        <v>7.5</v>
      </c>
    </row>
    <row r="277" spans="1:8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>
        <f t="shared" si="8"/>
        <v>7.5</v>
      </c>
      <c r="H277" s="7">
        <f t="shared" si="9"/>
        <v>10</v>
      </c>
    </row>
    <row r="278" spans="1:8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>
        <f t="shared" si="8"/>
        <v>2.5</v>
      </c>
      <c r="H278" s="7">
        <f t="shared" si="9"/>
        <v>5</v>
      </c>
    </row>
    <row r="279" spans="1:8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>
        <f t="shared" si="8"/>
        <v>2.5</v>
      </c>
      <c r="H279" s="7">
        <f t="shared" si="9"/>
        <v>5</v>
      </c>
    </row>
    <row r="280" spans="1:8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>
        <f t="shared" si="8"/>
        <v>10</v>
      </c>
      <c r="H280" s="7">
        <f t="shared" si="9"/>
        <v>12.5</v>
      </c>
    </row>
    <row r="281" spans="1:8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>
        <f t="shared" si="8"/>
        <v>10</v>
      </c>
      <c r="H281" s="7">
        <f t="shared" si="9"/>
        <v>12.5</v>
      </c>
    </row>
    <row r="282" spans="1:8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>
        <f t="shared" si="8"/>
        <v>7.5</v>
      </c>
      <c r="H282" s="7">
        <f t="shared" si="9"/>
        <v>10</v>
      </c>
    </row>
    <row r="283" spans="1:8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>
        <f t="shared" si="8"/>
        <v>10</v>
      </c>
      <c r="H283" s="7">
        <f t="shared" si="9"/>
        <v>12.5</v>
      </c>
    </row>
    <row r="284" spans="1:8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>
        <f t="shared" si="8"/>
        <v>5</v>
      </c>
      <c r="H284" s="7">
        <f t="shared" si="9"/>
        <v>7.5</v>
      </c>
    </row>
    <row r="285" spans="1:8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>
        <f t="shared" si="8"/>
        <v>10</v>
      </c>
      <c r="H285" s="7">
        <f t="shared" si="9"/>
        <v>12.5</v>
      </c>
    </row>
    <row r="286" spans="1:8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>
        <f t="shared" si="8"/>
        <v>10</v>
      </c>
      <c r="H286" s="7">
        <f t="shared" si="9"/>
        <v>12.5</v>
      </c>
    </row>
    <row r="287" spans="1:8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>
        <f t="shared" si="8"/>
        <v>7.5</v>
      </c>
      <c r="H287" s="7">
        <f t="shared" si="9"/>
        <v>10</v>
      </c>
    </row>
    <row r="288" spans="1:8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>
        <f t="shared" si="8"/>
        <v>7.5</v>
      </c>
      <c r="H288" s="7">
        <f t="shared" si="9"/>
        <v>10</v>
      </c>
    </row>
    <row r="289" spans="1:8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>
        <f t="shared" si="8"/>
        <v>12.5</v>
      </c>
      <c r="H289" s="7">
        <f t="shared" si="9"/>
        <v>15</v>
      </c>
    </row>
    <row r="290" spans="1:8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>
        <f t="shared" si="8"/>
        <v>10</v>
      </c>
      <c r="H290" s="7">
        <f t="shared" si="9"/>
        <v>12.5</v>
      </c>
    </row>
    <row r="291" spans="1:8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>
        <f t="shared" si="8"/>
        <v>10</v>
      </c>
      <c r="H291" s="7">
        <f t="shared" si="9"/>
        <v>12.5</v>
      </c>
    </row>
    <row r="292" spans="1:8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>
        <f t="shared" si="8"/>
        <v>5</v>
      </c>
      <c r="H292" s="7">
        <f t="shared" si="9"/>
        <v>7.5</v>
      </c>
    </row>
    <row r="293" spans="1:8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>
        <f t="shared" si="8"/>
        <v>5</v>
      </c>
      <c r="H293" s="7">
        <f t="shared" si="9"/>
        <v>7.5</v>
      </c>
    </row>
    <row r="294" spans="1:8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>
        <f t="shared" si="8"/>
        <v>5</v>
      </c>
      <c r="H294" s="7">
        <f t="shared" si="9"/>
        <v>7.5</v>
      </c>
    </row>
    <row r="295" spans="1:8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>
        <f t="shared" si="8"/>
        <v>2.5</v>
      </c>
      <c r="H295" s="7">
        <f t="shared" si="9"/>
        <v>5</v>
      </c>
    </row>
    <row r="296" spans="1:8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>
        <f t="shared" si="8"/>
        <v>5</v>
      </c>
      <c r="H296" s="7">
        <f t="shared" si="9"/>
        <v>7.5</v>
      </c>
    </row>
    <row r="297" spans="1:8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>
        <f t="shared" si="8"/>
        <v>2.5</v>
      </c>
      <c r="H297" s="7">
        <f t="shared" si="9"/>
        <v>5</v>
      </c>
    </row>
    <row r="298" spans="1:8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>
        <f t="shared" si="8"/>
        <v>2.5</v>
      </c>
      <c r="H298" s="7">
        <f t="shared" si="9"/>
        <v>5</v>
      </c>
    </row>
    <row r="299" spans="1:8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>
        <f t="shared" si="8"/>
        <v>7.5</v>
      </c>
      <c r="H299" s="7">
        <f t="shared" si="9"/>
        <v>10</v>
      </c>
    </row>
    <row r="300" spans="1:8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>
        <f t="shared" si="8"/>
        <v>5</v>
      </c>
      <c r="H300" s="7">
        <f t="shared" si="9"/>
        <v>7.5</v>
      </c>
    </row>
    <row r="301" spans="1:8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>
        <f t="shared" si="8"/>
        <v>10</v>
      </c>
      <c r="H301" s="7">
        <f t="shared" si="9"/>
        <v>10</v>
      </c>
    </row>
    <row r="302" spans="1:8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>
        <f t="shared" si="8"/>
        <v>7.5</v>
      </c>
      <c r="H302" s="7">
        <f t="shared" si="9"/>
        <v>7.5</v>
      </c>
    </row>
    <row r="303" spans="1:8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>
        <f t="shared" si="8"/>
        <v>10</v>
      </c>
      <c r="H303" s="7">
        <f t="shared" si="9"/>
        <v>12.5</v>
      </c>
    </row>
    <row r="304" spans="1:8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>
        <f t="shared" si="8"/>
        <v>10</v>
      </c>
      <c r="H304" s="7">
        <f t="shared" si="9"/>
        <v>12.5</v>
      </c>
    </row>
    <row r="305" spans="1:8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>
        <f t="shared" si="8"/>
        <v>5</v>
      </c>
      <c r="H305" s="7">
        <f t="shared" si="9"/>
        <v>7.5</v>
      </c>
    </row>
    <row r="306" spans="1:8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>
        <f t="shared" si="8"/>
        <v>10</v>
      </c>
      <c r="H306" s="7">
        <f t="shared" si="9"/>
        <v>12.5</v>
      </c>
    </row>
    <row r="307" spans="1:8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>
        <f t="shared" si="8"/>
        <v>5</v>
      </c>
      <c r="H307" s="7">
        <f t="shared" si="9"/>
        <v>7.5</v>
      </c>
    </row>
    <row r="308" spans="1:8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>
        <f t="shared" si="8"/>
        <v>5</v>
      </c>
      <c r="H308" s="7">
        <f t="shared" si="9"/>
        <v>7.5</v>
      </c>
    </row>
    <row r="309" spans="1:8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>
        <f t="shared" si="8"/>
        <v>5</v>
      </c>
      <c r="H309" s="7">
        <f t="shared" si="9"/>
        <v>7.5</v>
      </c>
    </row>
    <row r="310" spans="1:8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>
        <f t="shared" si="8"/>
        <v>10</v>
      </c>
      <c r="H310" s="7">
        <f t="shared" si="9"/>
        <v>12.5</v>
      </c>
    </row>
    <row r="311" spans="1:8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>
        <f t="shared" si="8"/>
        <v>7.5</v>
      </c>
      <c r="H311" s="7">
        <f t="shared" si="9"/>
        <v>10</v>
      </c>
    </row>
    <row r="312" spans="1:8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>
        <f t="shared" si="8"/>
        <v>10</v>
      </c>
      <c r="H312" s="7">
        <f t="shared" si="9"/>
        <v>12.5</v>
      </c>
    </row>
    <row r="313" spans="1:8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>
        <f t="shared" si="8"/>
        <v>2.5</v>
      </c>
      <c r="H313" s="7">
        <f t="shared" si="9"/>
        <v>5</v>
      </c>
    </row>
    <row r="314" spans="1:8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>
        <f t="shared" si="8"/>
        <v>7.5</v>
      </c>
      <c r="H314" s="7">
        <f t="shared" si="9"/>
        <v>10</v>
      </c>
    </row>
    <row r="315" spans="1:8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>
        <f t="shared" si="8"/>
        <v>10</v>
      </c>
      <c r="H315" s="7">
        <f t="shared" si="9"/>
        <v>12.5</v>
      </c>
    </row>
    <row r="316" spans="1:8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>
        <f t="shared" si="8"/>
        <v>5</v>
      </c>
      <c r="H316" s="7">
        <f t="shared" si="9"/>
        <v>7.5</v>
      </c>
    </row>
    <row r="317" spans="1:8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>
        <f t="shared" si="8"/>
        <v>10</v>
      </c>
      <c r="H317" s="7">
        <f t="shared" si="9"/>
        <v>12.5</v>
      </c>
    </row>
    <row r="318" spans="1:8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>
        <f t="shared" si="8"/>
        <v>10</v>
      </c>
      <c r="H318" s="7">
        <f t="shared" si="9"/>
        <v>12.5</v>
      </c>
    </row>
    <row r="319" spans="1:8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>
        <f t="shared" si="8"/>
        <v>10</v>
      </c>
      <c r="H319" s="7">
        <f t="shared" si="9"/>
        <v>12.5</v>
      </c>
    </row>
    <row r="320" spans="1:8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>
        <f t="shared" si="8"/>
        <v>7.5</v>
      </c>
      <c r="H320" s="7">
        <f t="shared" si="9"/>
        <v>10</v>
      </c>
    </row>
    <row r="321" spans="1:8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>
        <f t="shared" si="8"/>
        <v>5</v>
      </c>
      <c r="H321" s="7">
        <f t="shared" si="9"/>
        <v>7.5</v>
      </c>
    </row>
    <row r="322" spans="1:8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>
        <f t="shared" si="8"/>
        <v>5</v>
      </c>
      <c r="H322" s="7">
        <f t="shared" si="9"/>
        <v>7.5</v>
      </c>
    </row>
    <row r="323" spans="1:8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>
        <f t="shared" ref="G323:G386" si="10">_xlfn.XLOOKUP(F323,$L$4:$L$9,$M$4:$M$9,,-1)</f>
        <v>5</v>
      </c>
      <c r="H323" s="7">
        <f t="shared" ref="H323:H386" si="11">_xlfn.XLOOKUP(F323,$L$13:$L$18,$M$13:$M$18,,1)</f>
        <v>7.5</v>
      </c>
    </row>
    <row r="324" spans="1:8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>
        <f t="shared" si="10"/>
        <v>5</v>
      </c>
      <c r="H324" s="7">
        <f t="shared" si="11"/>
        <v>7.5</v>
      </c>
    </row>
    <row r="325" spans="1:8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>
        <f t="shared" si="10"/>
        <v>10</v>
      </c>
      <c r="H325" s="7">
        <f t="shared" si="11"/>
        <v>12.5</v>
      </c>
    </row>
    <row r="326" spans="1:8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>
        <f t="shared" si="10"/>
        <v>5</v>
      </c>
      <c r="H326" s="7">
        <f t="shared" si="11"/>
        <v>7.5</v>
      </c>
    </row>
    <row r="327" spans="1:8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>
        <f t="shared" si="10"/>
        <v>7.5</v>
      </c>
      <c r="H327" s="7">
        <f t="shared" si="11"/>
        <v>10</v>
      </c>
    </row>
    <row r="328" spans="1:8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>
        <f t="shared" si="10"/>
        <v>5</v>
      </c>
      <c r="H328" s="7">
        <f t="shared" si="11"/>
        <v>7.5</v>
      </c>
    </row>
    <row r="329" spans="1:8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>
        <f t="shared" si="10"/>
        <v>7.5</v>
      </c>
      <c r="H329" s="7">
        <f t="shared" si="11"/>
        <v>10</v>
      </c>
    </row>
    <row r="330" spans="1:8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>
        <f t="shared" si="10"/>
        <v>12.5</v>
      </c>
      <c r="H330" s="7">
        <f t="shared" si="11"/>
        <v>15</v>
      </c>
    </row>
    <row r="331" spans="1:8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>
        <f t="shared" si="10"/>
        <v>10</v>
      </c>
      <c r="H331" s="7">
        <f t="shared" si="11"/>
        <v>12.5</v>
      </c>
    </row>
    <row r="332" spans="1:8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>
        <f t="shared" si="10"/>
        <v>12.5</v>
      </c>
      <c r="H332" s="7">
        <f t="shared" si="11"/>
        <v>15</v>
      </c>
    </row>
    <row r="333" spans="1:8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>
        <f t="shared" si="10"/>
        <v>10</v>
      </c>
      <c r="H333" s="7">
        <f t="shared" si="11"/>
        <v>12.5</v>
      </c>
    </row>
    <row r="334" spans="1:8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>
        <f t="shared" si="10"/>
        <v>12.5</v>
      </c>
      <c r="H334" s="7">
        <f t="shared" si="11"/>
        <v>15</v>
      </c>
    </row>
    <row r="335" spans="1:8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>
        <f t="shared" si="10"/>
        <v>10</v>
      </c>
      <c r="H335" s="7">
        <f t="shared" si="11"/>
        <v>12.5</v>
      </c>
    </row>
    <row r="336" spans="1:8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>
        <f t="shared" si="10"/>
        <v>7.5</v>
      </c>
      <c r="H336" s="7">
        <f t="shared" si="11"/>
        <v>10</v>
      </c>
    </row>
    <row r="337" spans="1:8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>
        <f t="shared" si="10"/>
        <v>12.5</v>
      </c>
      <c r="H337" s="7">
        <f t="shared" si="11"/>
        <v>15</v>
      </c>
    </row>
    <row r="338" spans="1:8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>
        <f t="shared" si="10"/>
        <v>12.5</v>
      </c>
      <c r="H338" s="7">
        <f t="shared" si="11"/>
        <v>12.5</v>
      </c>
    </row>
    <row r="339" spans="1:8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>
        <f t="shared" si="10"/>
        <v>12.5</v>
      </c>
      <c r="H339" s="7">
        <f t="shared" si="11"/>
        <v>15</v>
      </c>
    </row>
    <row r="340" spans="1:8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>
        <f t="shared" si="10"/>
        <v>10</v>
      </c>
      <c r="H340" s="7">
        <f t="shared" si="11"/>
        <v>12.5</v>
      </c>
    </row>
    <row r="341" spans="1:8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>
        <f t="shared" si="10"/>
        <v>7.5</v>
      </c>
      <c r="H341" s="7">
        <f t="shared" si="11"/>
        <v>10</v>
      </c>
    </row>
    <row r="342" spans="1:8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>
        <f t="shared" si="10"/>
        <v>5</v>
      </c>
      <c r="H342" s="7">
        <f t="shared" si="11"/>
        <v>5</v>
      </c>
    </row>
    <row r="343" spans="1:8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>
        <f t="shared" si="10"/>
        <v>12.5</v>
      </c>
      <c r="H343" s="7">
        <f t="shared" si="11"/>
        <v>15</v>
      </c>
    </row>
    <row r="344" spans="1:8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>
        <f t="shared" si="10"/>
        <v>12.5</v>
      </c>
      <c r="H344" s="7">
        <f t="shared" si="11"/>
        <v>12.5</v>
      </c>
    </row>
    <row r="345" spans="1:8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>
        <f t="shared" si="10"/>
        <v>12.5</v>
      </c>
      <c r="H345" s="7">
        <f t="shared" si="11"/>
        <v>15</v>
      </c>
    </row>
    <row r="346" spans="1:8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>
        <f t="shared" si="10"/>
        <v>10</v>
      </c>
      <c r="H346" s="7">
        <f t="shared" si="11"/>
        <v>12.5</v>
      </c>
    </row>
    <row r="347" spans="1:8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>
        <f t="shared" si="10"/>
        <v>5</v>
      </c>
      <c r="H347" s="7">
        <f t="shared" si="11"/>
        <v>7.5</v>
      </c>
    </row>
    <row r="348" spans="1:8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>
        <f t="shared" si="10"/>
        <v>5</v>
      </c>
      <c r="H348" s="7">
        <f t="shared" si="11"/>
        <v>7.5</v>
      </c>
    </row>
    <row r="349" spans="1:8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>
        <f t="shared" si="10"/>
        <v>7.5</v>
      </c>
      <c r="H349" s="7">
        <f t="shared" si="11"/>
        <v>10</v>
      </c>
    </row>
    <row r="350" spans="1:8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>
        <f t="shared" si="10"/>
        <v>7.5</v>
      </c>
      <c r="H350" s="7">
        <f t="shared" si="11"/>
        <v>7.5</v>
      </c>
    </row>
    <row r="351" spans="1:8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>
        <f t="shared" si="10"/>
        <v>2.5</v>
      </c>
      <c r="H351" s="7">
        <f t="shared" si="11"/>
        <v>5</v>
      </c>
    </row>
    <row r="352" spans="1:8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>
        <f t="shared" si="10"/>
        <v>10</v>
      </c>
      <c r="H352" s="7">
        <f t="shared" si="11"/>
        <v>12.5</v>
      </c>
    </row>
    <row r="353" spans="1:8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>
        <f t="shared" si="10"/>
        <v>10</v>
      </c>
      <c r="H353" s="7">
        <f t="shared" si="11"/>
        <v>12.5</v>
      </c>
    </row>
    <row r="354" spans="1:8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>
        <f t="shared" si="10"/>
        <v>5</v>
      </c>
      <c r="H354" s="7">
        <f t="shared" si="11"/>
        <v>7.5</v>
      </c>
    </row>
    <row r="355" spans="1:8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>
        <f t="shared" si="10"/>
        <v>5</v>
      </c>
      <c r="H355" s="7">
        <f t="shared" si="11"/>
        <v>7.5</v>
      </c>
    </row>
    <row r="356" spans="1:8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>
        <f t="shared" si="10"/>
        <v>2.5</v>
      </c>
      <c r="H356" s="7">
        <f t="shared" si="11"/>
        <v>5</v>
      </c>
    </row>
    <row r="357" spans="1:8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>
        <f t="shared" si="10"/>
        <v>7.5</v>
      </c>
      <c r="H357" s="7">
        <f t="shared" si="11"/>
        <v>10</v>
      </c>
    </row>
    <row r="358" spans="1:8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>
        <f t="shared" si="10"/>
        <v>7.5</v>
      </c>
      <c r="H358" s="7">
        <f t="shared" si="11"/>
        <v>10</v>
      </c>
    </row>
    <row r="359" spans="1:8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>
        <f t="shared" si="10"/>
        <v>7.5</v>
      </c>
      <c r="H359" s="7">
        <f t="shared" si="11"/>
        <v>10</v>
      </c>
    </row>
    <row r="360" spans="1:8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>
        <f t="shared" si="10"/>
        <v>2.5</v>
      </c>
      <c r="H360" s="7">
        <f t="shared" si="11"/>
        <v>5</v>
      </c>
    </row>
    <row r="361" spans="1:8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>
        <f t="shared" si="10"/>
        <v>2.5</v>
      </c>
      <c r="H361" s="7">
        <f t="shared" si="11"/>
        <v>5</v>
      </c>
    </row>
    <row r="362" spans="1:8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>
        <f t="shared" si="10"/>
        <v>10</v>
      </c>
      <c r="H362" s="7">
        <f t="shared" si="11"/>
        <v>10</v>
      </c>
    </row>
    <row r="363" spans="1:8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>
        <f t="shared" si="10"/>
        <v>5</v>
      </c>
      <c r="H363" s="7">
        <f t="shared" si="11"/>
        <v>7.5</v>
      </c>
    </row>
    <row r="364" spans="1:8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>
        <f t="shared" si="10"/>
        <v>2.5</v>
      </c>
      <c r="H364" s="7">
        <f t="shared" si="11"/>
        <v>5</v>
      </c>
    </row>
    <row r="365" spans="1:8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>
        <f t="shared" si="10"/>
        <v>2.5</v>
      </c>
      <c r="H365" s="7">
        <f t="shared" si="11"/>
        <v>5</v>
      </c>
    </row>
    <row r="366" spans="1:8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>
        <f t="shared" si="10"/>
        <v>2.5</v>
      </c>
      <c r="H366" s="7">
        <f t="shared" si="11"/>
        <v>5</v>
      </c>
    </row>
    <row r="367" spans="1:8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>
        <f t="shared" si="10"/>
        <v>10</v>
      </c>
      <c r="H367" s="7">
        <f t="shared" si="11"/>
        <v>12.5</v>
      </c>
    </row>
    <row r="368" spans="1:8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>
        <f t="shared" si="10"/>
        <v>10</v>
      </c>
      <c r="H368" s="7">
        <f t="shared" si="11"/>
        <v>12.5</v>
      </c>
    </row>
    <row r="369" spans="1:8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>
        <f t="shared" si="10"/>
        <v>7.5</v>
      </c>
      <c r="H369" s="7">
        <f t="shared" si="11"/>
        <v>10</v>
      </c>
    </row>
    <row r="370" spans="1:8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>
        <f t="shared" si="10"/>
        <v>7.5</v>
      </c>
      <c r="H370" s="7">
        <f t="shared" si="11"/>
        <v>10</v>
      </c>
    </row>
    <row r="371" spans="1:8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>
        <f t="shared" si="10"/>
        <v>2.5</v>
      </c>
      <c r="H371" s="7">
        <f t="shared" si="11"/>
        <v>5</v>
      </c>
    </row>
    <row r="372" spans="1:8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>
        <f t="shared" si="10"/>
        <v>12.5</v>
      </c>
      <c r="H372" s="7">
        <f t="shared" si="11"/>
        <v>15</v>
      </c>
    </row>
    <row r="373" spans="1:8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>
        <f t="shared" si="10"/>
        <v>10</v>
      </c>
      <c r="H373" s="7">
        <f t="shared" si="11"/>
        <v>12.5</v>
      </c>
    </row>
    <row r="374" spans="1:8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>
        <f t="shared" si="10"/>
        <v>7.5</v>
      </c>
      <c r="H374" s="7">
        <f t="shared" si="11"/>
        <v>10</v>
      </c>
    </row>
    <row r="375" spans="1:8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>
        <f t="shared" si="10"/>
        <v>5</v>
      </c>
      <c r="H375" s="7">
        <f t="shared" si="11"/>
        <v>7.5</v>
      </c>
    </row>
    <row r="376" spans="1:8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>
        <f t="shared" si="10"/>
        <v>2.5</v>
      </c>
      <c r="H376" s="7">
        <f t="shared" si="11"/>
        <v>5</v>
      </c>
    </row>
    <row r="377" spans="1:8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>
        <f t="shared" si="10"/>
        <v>2.5</v>
      </c>
      <c r="H377" s="7">
        <f t="shared" si="11"/>
        <v>5</v>
      </c>
    </row>
    <row r="378" spans="1:8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>
        <f t="shared" si="10"/>
        <v>7.5</v>
      </c>
      <c r="H378" s="7">
        <f t="shared" si="11"/>
        <v>10</v>
      </c>
    </row>
    <row r="379" spans="1:8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>
        <f t="shared" si="10"/>
        <v>5</v>
      </c>
      <c r="H379" s="7">
        <f t="shared" si="11"/>
        <v>5</v>
      </c>
    </row>
    <row r="380" spans="1:8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>
        <f t="shared" si="10"/>
        <v>12.5</v>
      </c>
      <c r="H380" s="7">
        <f t="shared" si="11"/>
        <v>15</v>
      </c>
    </row>
    <row r="381" spans="1:8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>
        <f t="shared" si="10"/>
        <v>12.5</v>
      </c>
      <c r="H381" s="7">
        <f t="shared" si="11"/>
        <v>15</v>
      </c>
    </row>
    <row r="382" spans="1:8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>
        <f t="shared" si="10"/>
        <v>5</v>
      </c>
      <c r="H382" s="7">
        <f t="shared" si="11"/>
        <v>7.5</v>
      </c>
    </row>
    <row r="383" spans="1:8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>
        <f t="shared" si="10"/>
        <v>10</v>
      </c>
      <c r="H383" s="7">
        <f t="shared" si="11"/>
        <v>12.5</v>
      </c>
    </row>
    <row r="384" spans="1:8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>
        <f t="shared" si="10"/>
        <v>10</v>
      </c>
      <c r="H384" s="7">
        <f t="shared" si="11"/>
        <v>12.5</v>
      </c>
    </row>
    <row r="385" spans="1:8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>
        <f t="shared" si="10"/>
        <v>5</v>
      </c>
      <c r="H385" s="7">
        <f t="shared" si="11"/>
        <v>7.5</v>
      </c>
    </row>
    <row r="386" spans="1:8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>
        <f t="shared" si="10"/>
        <v>7.5</v>
      </c>
      <c r="H386" s="7">
        <f t="shared" si="11"/>
        <v>10</v>
      </c>
    </row>
    <row r="387" spans="1:8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>
        <f t="shared" ref="G387:G450" si="12">_xlfn.XLOOKUP(F387,$L$4:$L$9,$M$4:$M$9,,-1)</f>
        <v>2.5</v>
      </c>
      <c r="H387" s="7">
        <f t="shared" ref="H387:H450" si="13">_xlfn.XLOOKUP(F387,$L$13:$L$18,$M$13:$M$18,,1)</f>
        <v>5</v>
      </c>
    </row>
    <row r="388" spans="1:8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>
        <f t="shared" si="12"/>
        <v>10</v>
      </c>
      <c r="H388" s="7">
        <f t="shared" si="13"/>
        <v>12.5</v>
      </c>
    </row>
    <row r="389" spans="1:8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>
        <f t="shared" si="12"/>
        <v>10</v>
      </c>
      <c r="H389" s="7">
        <f t="shared" si="13"/>
        <v>12.5</v>
      </c>
    </row>
    <row r="390" spans="1:8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>
        <f t="shared" si="12"/>
        <v>5</v>
      </c>
      <c r="H390" s="7">
        <f t="shared" si="13"/>
        <v>7.5</v>
      </c>
    </row>
    <row r="391" spans="1:8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>
        <f t="shared" si="12"/>
        <v>5</v>
      </c>
      <c r="H391" s="7">
        <f t="shared" si="13"/>
        <v>5</v>
      </c>
    </row>
    <row r="392" spans="1:8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>
        <f t="shared" si="12"/>
        <v>10</v>
      </c>
      <c r="H392" s="7">
        <f t="shared" si="13"/>
        <v>10</v>
      </c>
    </row>
    <row r="393" spans="1:8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>
        <f t="shared" si="12"/>
        <v>2.5</v>
      </c>
      <c r="H393" s="7">
        <f t="shared" si="13"/>
        <v>5</v>
      </c>
    </row>
    <row r="394" spans="1:8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>
        <f t="shared" si="12"/>
        <v>10</v>
      </c>
      <c r="H394" s="7">
        <f t="shared" si="13"/>
        <v>10</v>
      </c>
    </row>
    <row r="395" spans="1:8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>
        <f t="shared" si="12"/>
        <v>10</v>
      </c>
      <c r="H395" s="7">
        <f t="shared" si="13"/>
        <v>12.5</v>
      </c>
    </row>
    <row r="396" spans="1:8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>
        <f t="shared" si="12"/>
        <v>7.5</v>
      </c>
      <c r="H396" s="7">
        <f t="shared" si="13"/>
        <v>10</v>
      </c>
    </row>
    <row r="397" spans="1:8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>
        <f t="shared" si="12"/>
        <v>7.5</v>
      </c>
      <c r="H397" s="7">
        <f t="shared" si="13"/>
        <v>10</v>
      </c>
    </row>
    <row r="398" spans="1:8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>
        <f t="shared" si="12"/>
        <v>7.5</v>
      </c>
      <c r="H398" s="7">
        <f t="shared" si="13"/>
        <v>10</v>
      </c>
    </row>
    <row r="399" spans="1:8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>
        <f t="shared" si="12"/>
        <v>2.5</v>
      </c>
      <c r="H399" s="7">
        <f t="shared" si="13"/>
        <v>5</v>
      </c>
    </row>
    <row r="400" spans="1:8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>
        <f t="shared" si="12"/>
        <v>12.5</v>
      </c>
      <c r="H400" s="7">
        <f t="shared" si="13"/>
        <v>15</v>
      </c>
    </row>
    <row r="401" spans="1:8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>
        <f t="shared" si="12"/>
        <v>2.5</v>
      </c>
      <c r="H401" s="7">
        <f t="shared" si="13"/>
        <v>5</v>
      </c>
    </row>
    <row r="402" spans="1:8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>
        <f t="shared" si="12"/>
        <v>10</v>
      </c>
      <c r="H402" s="7">
        <f t="shared" si="13"/>
        <v>12.5</v>
      </c>
    </row>
    <row r="403" spans="1:8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>
        <f t="shared" si="12"/>
        <v>7.5</v>
      </c>
      <c r="H403" s="7">
        <f t="shared" si="13"/>
        <v>10</v>
      </c>
    </row>
    <row r="404" spans="1:8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>
        <f t="shared" si="12"/>
        <v>12.5</v>
      </c>
      <c r="H404" s="7">
        <f t="shared" si="13"/>
        <v>15</v>
      </c>
    </row>
    <row r="405" spans="1:8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>
        <f t="shared" si="12"/>
        <v>10</v>
      </c>
      <c r="H405" s="7">
        <f t="shared" si="13"/>
        <v>12.5</v>
      </c>
    </row>
    <row r="406" spans="1:8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>
        <f t="shared" si="12"/>
        <v>5</v>
      </c>
      <c r="H406" s="7">
        <f t="shared" si="13"/>
        <v>7.5</v>
      </c>
    </row>
    <row r="407" spans="1:8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>
        <f t="shared" si="12"/>
        <v>10</v>
      </c>
      <c r="H407" s="7">
        <f t="shared" si="13"/>
        <v>12.5</v>
      </c>
    </row>
    <row r="408" spans="1:8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>
        <f t="shared" si="12"/>
        <v>5</v>
      </c>
      <c r="H408" s="7">
        <f t="shared" si="13"/>
        <v>7.5</v>
      </c>
    </row>
    <row r="409" spans="1:8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>
        <f t="shared" si="12"/>
        <v>7.5</v>
      </c>
      <c r="H409" s="7">
        <f t="shared" si="13"/>
        <v>10</v>
      </c>
    </row>
    <row r="410" spans="1:8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>
        <f t="shared" si="12"/>
        <v>7.5</v>
      </c>
      <c r="H410" s="7">
        <f t="shared" si="13"/>
        <v>10</v>
      </c>
    </row>
    <row r="411" spans="1:8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>
        <f t="shared" si="12"/>
        <v>5</v>
      </c>
      <c r="H411" s="7">
        <f t="shared" si="13"/>
        <v>7.5</v>
      </c>
    </row>
    <row r="412" spans="1:8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>
        <f t="shared" si="12"/>
        <v>2.5</v>
      </c>
      <c r="H412" s="7">
        <f t="shared" si="13"/>
        <v>5</v>
      </c>
    </row>
    <row r="413" spans="1:8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>
        <f t="shared" si="12"/>
        <v>7.5</v>
      </c>
      <c r="H413" s="7">
        <f t="shared" si="13"/>
        <v>10</v>
      </c>
    </row>
    <row r="414" spans="1:8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>
        <f t="shared" si="12"/>
        <v>5</v>
      </c>
      <c r="H414" s="7">
        <f t="shared" si="13"/>
        <v>7.5</v>
      </c>
    </row>
    <row r="415" spans="1:8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>
        <f t="shared" si="12"/>
        <v>5</v>
      </c>
      <c r="H415" s="7">
        <f t="shared" si="13"/>
        <v>7.5</v>
      </c>
    </row>
    <row r="416" spans="1:8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>
        <f t="shared" si="12"/>
        <v>2.5</v>
      </c>
      <c r="H416" s="7">
        <f t="shared" si="13"/>
        <v>5</v>
      </c>
    </row>
    <row r="417" spans="1:8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>
        <f t="shared" si="12"/>
        <v>7.5</v>
      </c>
      <c r="H417" s="7">
        <f t="shared" si="13"/>
        <v>10</v>
      </c>
    </row>
    <row r="418" spans="1:8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>
        <f t="shared" si="12"/>
        <v>10</v>
      </c>
      <c r="H418" s="7">
        <f t="shared" si="13"/>
        <v>12.5</v>
      </c>
    </row>
    <row r="419" spans="1:8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>
        <f t="shared" si="12"/>
        <v>7.5</v>
      </c>
      <c r="H419" s="7">
        <f t="shared" si="13"/>
        <v>7.5</v>
      </c>
    </row>
    <row r="420" spans="1:8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>
        <f t="shared" si="12"/>
        <v>12.5</v>
      </c>
      <c r="H420" s="7">
        <f t="shared" si="13"/>
        <v>15</v>
      </c>
    </row>
    <row r="421" spans="1:8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>
        <f t="shared" si="12"/>
        <v>12.5</v>
      </c>
      <c r="H421" s="7">
        <f t="shared" si="13"/>
        <v>15</v>
      </c>
    </row>
    <row r="422" spans="1:8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>
        <f t="shared" si="12"/>
        <v>12.5</v>
      </c>
      <c r="H422" s="7">
        <f t="shared" si="13"/>
        <v>15</v>
      </c>
    </row>
    <row r="423" spans="1:8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>
        <f t="shared" si="12"/>
        <v>12.5</v>
      </c>
      <c r="H423" s="7">
        <f t="shared" si="13"/>
        <v>15</v>
      </c>
    </row>
    <row r="424" spans="1:8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>
        <f t="shared" si="12"/>
        <v>7.5</v>
      </c>
      <c r="H424" s="7">
        <f t="shared" si="13"/>
        <v>10</v>
      </c>
    </row>
    <row r="425" spans="1:8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>
        <f t="shared" si="12"/>
        <v>5</v>
      </c>
      <c r="H425" s="7">
        <f t="shared" si="13"/>
        <v>7.5</v>
      </c>
    </row>
    <row r="426" spans="1:8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>
        <f t="shared" si="12"/>
        <v>10</v>
      </c>
      <c r="H426" s="7">
        <f t="shared" si="13"/>
        <v>10</v>
      </c>
    </row>
    <row r="427" spans="1:8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>
        <f t="shared" si="12"/>
        <v>7.5</v>
      </c>
      <c r="H427" s="7">
        <f t="shared" si="13"/>
        <v>10</v>
      </c>
    </row>
    <row r="428" spans="1:8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>
        <f t="shared" si="12"/>
        <v>7.5</v>
      </c>
      <c r="H428" s="7">
        <f t="shared" si="13"/>
        <v>10</v>
      </c>
    </row>
    <row r="429" spans="1:8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>
        <f t="shared" si="12"/>
        <v>2.5</v>
      </c>
      <c r="H429" s="7">
        <f t="shared" si="13"/>
        <v>5</v>
      </c>
    </row>
    <row r="430" spans="1:8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>
        <f t="shared" si="12"/>
        <v>2.5</v>
      </c>
      <c r="H430" s="7">
        <f t="shared" si="13"/>
        <v>5</v>
      </c>
    </row>
    <row r="431" spans="1:8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>
        <f t="shared" si="12"/>
        <v>5</v>
      </c>
      <c r="H431" s="7">
        <f t="shared" si="13"/>
        <v>7.5</v>
      </c>
    </row>
    <row r="432" spans="1:8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>
        <f t="shared" si="12"/>
        <v>2.5</v>
      </c>
      <c r="H432" s="7">
        <f t="shared" si="13"/>
        <v>5</v>
      </c>
    </row>
    <row r="433" spans="1:8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>
        <f t="shared" si="12"/>
        <v>5</v>
      </c>
      <c r="H433" s="7">
        <f t="shared" si="13"/>
        <v>7.5</v>
      </c>
    </row>
    <row r="434" spans="1:8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>
        <f t="shared" si="12"/>
        <v>7.5</v>
      </c>
      <c r="H434" s="7">
        <f t="shared" si="13"/>
        <v>10</v>
      </c>
    </row>
    <row r="435" spans="1:8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>
        <f t="shared" si="12"/>
        <v>12.5</v>
      </c>
      <c r="H435" s="7">
        <f t="shared" si="13"/>
        <v>12.5</v>
      </c>
    </row>
    <row r="436" spans="1:8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>
        <f t="shared" si="12"/>
        <v>5</v>
      </c>
      <c r="H436" s="7">
        <f t="shared" si="13"/>
        <v>7.5</v>
      </c>
    </row>
    <row r="437" spans="1:8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>
        <f t="shared" si="12"/>
        <v>12.5</v>
      </c>
      <c r="H437" s="7">
        <f t="shared" si="13"/>
        <v>12.5</v>
      </c>
    </row>
    <row r="438" spans="1:8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>
        <f t="shared" si="12"/>
        <v>2.5</v>
      </c>
      <c r="H438" s="7">
        <f t="shared" si="13"/>
        <v>5</v>
      </c>
    </row>
    <row r="439" spans="1:8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>
        <f t="shared" si="12"/>
        <v>5</v>
      </c>
      <c r="H439" s="7">
        <f t="shared" si="13"/>
        <v>7.5</v>
      </c>
    </row>
    <row r="440" spans="1:8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>
        <f t="shared" si="12"/>
        <v>10</v>
      </c>
      <c r="H440" s="7">
        <f t="shared" si="13"/>
        <v>12.5</v>
      </c>
    </row>
    <row r="441" spans="1:8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>
        <f t="shared" si="12"/>
        <v>5</v>
      </c>
      <c r="H441" s="7">
        <f t="shared" si="13"/>
        <v>7.5</v>
      </c>
    </row>
    <row r="442" spans="1:8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>
        <f t="shared" si="12"/>
        <v>5</v>
      </c>
      <c r="H442" s="7">
        <f t="shared" si="13"/>
        <v>7.5</v>
      </c>
    </row>
    <row r="443" spans="1:8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>
        <f t="shared" si="12"/>
        <v>5</v>
      </c>
      <c r="H443" s="7">
        <f t="shared" si="13"/>
        <v>7.5</v>
      </c>
    </row>
    <row r="444" spans="1:8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>
        <f t="shared" si="12"/>
        <v>2.5</v>
      </c>
      <c r="H444" s="7">
        <f t="shared" si="13"/>
        <v>5</v>
      </c>
    </row>
    <row r="445" spans="1:8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>
        <f t="shared" si="12"/>
        <v>10</v>
      </c>
      <c r="H445" s="7">
        <f t="shared" si="13"/>
        <v>12.5</v>
      </c>
    </row>
    <row r="446" spans="1:8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>
        <f t="shared" si="12"/>
        <v>10</v>
      </c>
      <c r="H446" s="7">
        <f t="shared" si="13"/>
        <v>12.5</v>
      </c>
    </row>
    <row r="447" spans="1:8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>
        <f t="shared" si="12"/>
        <v>7.5</v>
      </c>
      <c r="H447" s="7">
        <f t="shared" si="13"/>
        <v>10</v>
      </c>
    </row>
    <row r="448" spans="1:8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>
        <f t="shared" si="12"/>
        <v>12.5</v>
      </c>
      <c r="H448" s="7">
        <f t="shared" si="13"/>
        <v>12.5</v>
      </c>
    </row>
    <row r="449" spans="1:8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>
        <f t="shared" si="12"/>
        <v>10</v>
      </c>
      <c r="H449" s="7">
        <f t="shared" si="13"/>
        <v>12.5</v>
      </c>
    </row>
    <row r="450" spans="1:8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>
        <f t="shared" si="12"/>
        <v>7.5</v>
      </c>
      <c r="H450" s="7">
        <f t="shared" si="13"/>
        <v>10</v>
      </c>
    </row>
    <row r="451" spans="1:8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>
        <f t="shared" ref="G451:G514" si="14">_xlfn.XLOOKUP(F451,$L$4:$L$9,$M$4:$M$9,,-1)</f>
        <v>5</v>
      </c>
      <c r="H451" s="7">
        <f t="shared" ref="H451:H514" si="15">_xlfn.XLOOKUP(F451,$L$13:$L$18,$M$13:$M$18,,1)</f>
        <v>7.5</v>
      </c>
    </row>
    <row r="452" spans="1:8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>
        <f t="shared" si="14"/>
        <v>7.5</v>
      </c>
      <c r="H452" s="7">
        <f t="shared" si="15"/>
        <v>10</v>
      </c>
    </row>
    <row r="453" spans="1:8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>
        <f t="shared" si="14"/>
        <v>5</v>
      </c>
      <c r="H453" s="7">
        <f t="shared" si="15"/>
        <v>7.5</v>
      </c>
    </row>
    <row r="454" spans="1:8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>
        <f t="shared" si="14"/>
        <v>5</v>
      </c>
      <c r="H454" s="7">
        <f t="shared" si="15"/>
        <v>5</v>
      </c>
    </row>
    <row r="455" spans="1:8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>
        <f t="shared" si="14"/>
        <v>2.5</v>
      </c>
      <c r="H455" s="7">
        <f t="shared" si="15"/>
        <v>5</v>
      </c>
    </row>
    <row r="456" spans="1:8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>
        <f t="shared" si="14"/>
        <v>5</v>
      </c>
      <c r="H456" s="7">
        <f t="shared" si="15"/>
        <v>7.5</v>
      </c>
    </row>
    <row r="457" spans="1:8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>
        <f t="shared" si="14"/>
        <v>10</v>
      </c>
      <c r="H457" s="7">
        <f t="shared" si="15"/>
        <v>12.5</v>
      </c>
    </row>
    <row r="458" spans="1:8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>
        <f t="shared" si="14"/>
        <v>10</v>
      </c>
      <c r="H458" s="7">
        <f t="shared" si="15"/>
        <v>12.5</v>
      </c>
    </row>
    <row r="459" spans="1:8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>
        <f t="shared" si="14"/>
        <v>10</v>
      </c>
      <c r="H459" s="7">
        <f t="shared" si="15"/>
        <v>12.5</v>
      </c>
    </row>
    <row r="460" spans="1:8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>
        <f t="shared" si="14"/>
        <v>10</v>
      </c>
      <c r="H460" s="7">
        <f t="shared" si="15"/>
        <v>12.5</v>
      </c>
    </row>
    <row r="461" spans="1:8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>
        <f t="shared" si="14"/>
        <v>7.5</v>
      </c>
      <c r="H461" s="7">
        <f t="shared" si="15"/>
        <v>10</v>
      </c>
    </row>
    <row r="462" spans="1:8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>
        <f t="shared" si="14"/>
        <v>10</v>
      </c>
      <c r="H462" s="7">
        <f t="shared" si="15"/>
        <v>12.5</v>
      </c>
    </row>
    <row r="463" spans="1:8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>
        <f t="shared" si="14"/>
        <v>7.5</v>
      </c>
      <c r="H463" s="7">
        <f t="shared" si="15"/>
        <v>10</v>
      </c>
    </row>
    <row r="464" spans="1:8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>
        <f t="shared" si="14"/>
        <v>12.5</v>
      </c>
      <c r="H464" s="7">
        <f t="shared" si="15"/>
        <v>15</v>
      </c>
    </row>
    <row r="465" spans="1:8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>
        <f t="shared" si="14"/>
        <v>10</v>
      </c>
      <c r="H465" s="7">
        <f t="shared" si="15"/>
        <v>12.5</v>
      </c>
    </row>
    <row r="466" spans="1:8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>
        <f t="shared" si="14"/>
        <v>2.5</v>
      </c>
      <c r="H466" s="7">
        <f t="shared" si="15"/>
        <v>5</v>
      </c>
    </row>
    <row r="467" spans="1:8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>
        <f t="shared" si="14"/>
        <v>5</v>
      </c>
      <c r="H467" s="7">
        <f t="shared" si="15"/>
        <v>7.5</v>
      </c>
    </row>
    <row r="468" spans="1:8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>
        <f t="shared" si="14"/>
        <v>12.5</v>
      </c>
      <c r="H468" s="7">
        <f t="shared" si="15"/>
        <v>12.5</v>
      </c>
    </row>
    <row r="469" spans="1:8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>
        <f t="shared" si="14"/>
        <v>10</v>
      </c>
      <c r="H469" s="7">
        <f t="shared" si="15"/>
        <v>12.5</v>
      </c>
    </row>
    <row r="470" spans="1:8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>
        <f t="shared" si="14"/>
        <v>5</v>
      </c>
      <c r="H470" s="7">
        <f t="shared" si="15"/>
        <v>7.5</v>
      </c>
    </row>
    <row r="471" spans="1:8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>
        <f t="shared" si="14"/>
        <v>2.5</v>
      </c>
      <c r="H471" s="7">
        <f t="shared" si="15"/>
        <v>5</v>
      </c>
    </row>
    <row r="472" spans="1:8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>
        <f t="shared" si="14"/>
        <v>5</v>
      </c>
      <c r="H472" s="7">
        <f t="shared" si="15"/>
        <v>7.5</v>
      </c>
    </row>
    <row r="473" spans="1:8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>
        <f t="shared" si="14"/>
        <v>2.5</v>
      </c>
      <c r="H473" s="7">
        <f t="shared" si="15"/>
        <v>5</v>
      </c>
    </row>
    <row r="474" spans="1:8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>
        <f t="shared" si="14"/>
        <v>2.5</v>
      </c>
      <c r="H474" s="7">
        <f t="shared" si="15"/>
        <v>5</v>
      </c>
    </row>
    <row r="475" spans="1:8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>
        <f t="shared" si="14"/>
        <v>7.5</v>
      </c>
      <c r="H475" s="7">
        <f t="shared" si="15"/>
        <v>10</v>
      </c>
    </row>
    <row r="476" spans="1:8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>
        <f t="shared" si="14"/>
        <v>10</v>
      </c>
      <c r="H476" s="7">
        <f t="shared" si="15"/>
        <v>12.5</v>
      </c>
    </row>
    <row r="477" spans="1:8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>
        <f t="shared" si="14"/>
        <v>12.5</v>
      </c>
      <c r="H477" s="7">
        <f t="shared" si="15"/>
        <v>15</v>
      </c>
    </row>
    <row r="478" spans="1:8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>
        <f t="shared" si="14"/>
        <v>5</v>
      </c>
      <c r="H478" s="7">
        <f t="shared" si="15"/>
        <v>5</v>
      </c>
    </row>
    <row r="479" spans="1:8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>
        <f t="shared" si="14"/>
        <v>5</v>
      </c>
      <c r="H479" s="7">
        <f t="shared" si="15"/>
        <v>7.5</v>
      </c>
    </row>
    <row r="480" spans="1:8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>
        <f t="shared" si="14"/>
        <v>2.5</v>
      </c>
      <c r="H480" s="7">
        <f t="shared" si="15"/>
        <v>5</v>
      </c>
    </row>
    <row r="481" spans="1:8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>
        <f t="shared" si="14"/>
        <v>2.5</v>
      </c>
      <c r="H481" s="7">
        <f t="shared" si="15"/>
        <v>5</v>
      </c>
    </row>
    <row r="482" spans="1:8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>
        <f t="shared" si="14"/>
        <v>12.5</v>
      </c>
      <c r="H482" s="7">
        <f t="shared" si="15"/>
        <v>15</v>
      </c>
    </row>
    <row r="483" spans="1:8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>
        <f t="shared" si="14"/>
        <v>10</v>
      </c>
      <c r="H483" s="7">
        <f t="shared" si="15"/>
        <v>12.5</v>
      </c>
    </row>
    <row r="484" spans="1:8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>
        <f t="shared" si="14"/>
        <v>2.5</v>
      </c>
      <c r="H484" s="7">
        <f t="shared" si="15"/>
        <v>5</v>
      </c>
    </row>
    <row r="485" spans="1:8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>
        <f t="shared" si="14"/>
        <v>10</v>
      </c>
      <c r="H485" s="7">
        <f t="shared" si="15"/>
        <v>12.5</v>
      </c>
    </row>
    <row r="486" spans="1:8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>
        <f t="shared" si="14"/>
        <v>10</v>
      </c>
      <c r="H486" s="7">
        <f t="shared" si="15"/>
        <v>10</v>
      </c>
    </row>
    <row r="487" spans="1:8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>
        <f t="shared" si="14"/>
        <v>5</v>
      </c>
      <c r="H487" s="7">
        <f t="shared" si="15"/>
        <v>7.5</v>
      </c>
    </row>
    <row r="488" spans="1:8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>
        <f t="shared" si="14"/>
        <v>10</v>
      </c>
      <c r="H488" s="7">
        <f t="shared" si="15"/>
        <v>12.5</v>
      </c>
    </row>
    <row r="489" spans="1:8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>
        <f t="shared" si="14"/>
        <v>2.5</v>
      </c>
      <c r="H489" s="7">
        <f t="shared" si="15"/>
        <v>5</v>
      </c>
    </row>
    <row r="490" spans="1:8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>
        <f t="shared" si="14"/>
        <v>7.5</v>
      </c>
      <c r="H490" s="7">
        <f t="shared" si="15"/>
        <v>10</v>
      </c>
    </row>
    <row r="491" spans="1:8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>
        <f t="shared" si="14"/>
        <v>10</v>
      </c>
      <c r="H491" s="7">
        <f t="shared" si="15"/>
        <v>12.5</v>
      </c>
    </row>
    <row r="492" spans="1:8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>
        <f t="shared" si="14"/>
        <v>2.5</v>
      </c>
      <c r="H492" s="7">
        <f t="shared" si="15"/>
        <v>5</v>
      </c>
    </row>
    <row r="493" spans="1:8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>
        <f t="shared" si="14"/>
        <v>12.5</v>
      </c>
      <c r="H493" s="7">
        <f t="shared" si="15"/>
        <v>15</v>
      </c>
    </row>
    <row r="494" spans="1:8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>
        <f t="shared" si="14"/>
        <v>2.5</v>
      </c>
      <c r="H494" s="7">
        <f t="shared" si="15"/>
        <v>5</v>
      </c>
    </row>
    <row r="495" spans="1:8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>
        <f t="shared" si="14"/>
        <v>12.5</v>
      </c>
      <c r="H495" s="7">
        <f t="shared" si="15"/>
        <v>15</v>
      </c>
    </row>
    <row r="496" spans="1:8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>
        <f t="shared" si="14"/>
        <v>2.5</v>
      </c>
      <c r="H496" s="7">
        <f t="shared" si="15"/>
        <v>5</v>
      </c>
    </row>
    <row r="497" spans="1:8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>
        <f t="shared" si="14"/>
        <v>2.5</v>
      </c>
      <c r="H497" s="7">
        <f t="shared" si="15"/>
        <v>5</v>
      </c>
    </row>
    <row r="498" spans="1:8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>
        <f t="shared" si="14"/>
        <v>5</v>
      </c>
      <c r="H498" s="7">
        <f t="shared" si="15"/>
        <v>7.5</v>
      </c>
    </row>
    <row r="499" spans="1:8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>
        <f t="shared" si="14"/>
        <v>7.5</v>
      </c>
      <c r="H499" s="7">
        <f t="shared" si="15"/>
        <v>10</v>
      </c>
    </row>
    <row r="500" spans="1:8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>
        <f t="shared" si="14"/>
        <v>7.5</v>
      </c>
      <c r="H500" s="7">
        <f t="shared" si="15"/>
        <v>10</v>
      </c>
    </row>
    <row r="501" spans="1:8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>
        <f t="shared" si="14"/>
        <v>12.5</v>
      </c>
      <c r="H501" s="7">
        <f t="shared" si="15"/>
        <v>15</v>
      </c>
    </row>
    <row r="502" spans="1:8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>
        <f t="shared" si="14"/>
        <v>5</v>
      </c>
      <c r="H502" s="7">
        <f t="shared" si="15"/>
        <v>7.5</v>
      </c>
    </row>
    <row r="503" spans="1:8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>
        <f t="shared" si="14"/>
        <v>7.5</v>
      </c>
      <c r="H503" s="7">
        <f t="shared" si="15"/>
        <v>10</v>
      </c>
    </row>
    <row r="504" spans="1:8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>
        <f t="shared" si="14"/>
        <v>10</v>
      </c>
      <c r="H504" s="7">
        <f t="shared" si="15"/>
        <v>12.5</v>
      </c>
    </row>
    <row r="505" spans="1:8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>
        <f t="shared" si="14"/>
        <v>2.5</v>
      </c>
      <c r="H505" s="7">
        <f t="shared" si="15"/>
        <v>5</v>
      </c>
    </row>
    <row r="506" spans="1:8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>
        <f t="shared" si="14"/>
        <v>7.5</v>
      </c>
      <c r="H506" s="7">
        <f t="shared" si="15"/>
        <v>10</v>
      </c>
    </row>
    <row r="507" spans="1:8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>
        <f t="shared" si="14"/>
        <v>7.5</v>
      </c>
      <c r="H507" s="7">
        <f t="shared" si="15"/>
        <v>10</v>
      </c>
    </row>
    <row r="508" spans="1:8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>
        <f t="shared" si="14"/>
        <v>2.5</v>
      </c>
      <c r="H508" s="7">
        <f t="shared" si="15"/>
        <v>5</v>
      </c>
    </row>
    <row r="509" spans="1:8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>
        <f t="shared" si="14"/>
        <v>2.5</v>
      </c>
      <c r="H509" s="7">
        <f t="shared" si="15"/>
        <v>5</v>
      </c>
    </row>
    <row r="510" spans="1:8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>
        <f t="shared" si="14"/>
        <v>5</v>
      </c>
      <c r="H510" s="7">
        <f t="shared" si="15"/>
        <v>5</v>
      </c>
    </row>
    <row r="511" spans="1:8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>
        <f t="shared" si="14"/>
        <v>10</v>
      </c>
      <c r="H511" s="7">
        <f t="shared" si="15"/>
        <v>12.5</v>
      </c>
    </row>
    <row r="512" spans="1:8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>
        <f t="shared" si="14"/>
        <v>10</v>
      </c>
      <c r="H512" s="7">
        <f t="shared" si="15"/>
        <v>12.5</v>
      </c>
    </row>
    <row r="513" spans="1:8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>
        <f t="shared" si="14"/>
        <v>5</v>
      </c>
      <c r="H513" s="7">
        <f t="shared" si="15"/>
        <v>7.5</v>
      </c>
    </row>
    <row r="514" spans="1:8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>
        <f t="shared" si="14"/>
        <v>10</v>
      </c>
      <c r="H514" s="7">
        <f t="shared" si="15"/>
        <v>12.5</v>
      </c>
    </row>
    <row r="515" spans="1:8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>
        <f t="shared" ref="G515:G578" si="16">_xlfn.XLOOKUP(F515,$L$4:$L$9,$M$4:$M$9,,-1)</f>
        <v>2.5</v>
      </c>
      <c r="H515" s="7">
        <f t="shared" ref="H515:H578" si="17">_xlfn.XLOOKUP(F515,$L$13:$L$18,$M$13:$M$18,,1)</f>
        <v>5</v>
      </c>
    </row>
    <row r="516" spans="1:8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>
        <f t="shared" si="16"/>
        <v>7.5</v>
      </c>
      <c r="H516" s="7">
        <f t="shared" si="17"/>
        <v>10</v>
      </c>
    </row>
    <row r="517" spans="1:8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>
        <f t="shared" si="16"/>
        <v>10</v>
      </c>
      <c r="H517" s="7">
        <f t="shared" si="17"/>
        <v>12.5</v>
      </c>
    </row>
    <row r="518" spans="1:8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>
        <f t="shared" si="16"/>
        <v>2.5</v>
      </c>
      <c r="H518" s="7">
        <f t="shared" si="17"/>
        <v>5</v>
      </c>
    </row>
    <row r="519" spans="1:8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>
        <f t="shared" si="16"/>
        <v>7.5</v>
      </c>
      <c r="H519" s="7">
        <f t="shared" si="17"/>
        <v>10</v>
      </c>
    </row>
    <row r="520" spans="1:8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>
        <f t="shared" si="16"/>
        <v>5</v>
      </c>
      <c r="H520" s="7">
        <f t="shared" si="17"/>
        <v>7.5</v>
      </c>
    </row>
    <row r="521" spans="1:8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>
        <f t="shared" si="16"/>
        <v>5</v>
      </c>
      <c r="H521" s="7">
        <f t="shared" si="17"/>
        <v>7.5</v>
      </c>
    </row>
    <row r="522" spans="1:8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>
        <f t="shared" si="16"/>
        <v>10</v>
      </c>
      <c r="H522" s="7">
        <f t="shared" si="17"/>
        <v>12.5</v>
      </c>
    </row>
    <row r="523" spans="1:8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>
        <f t="shared" si="16"/>
        <v>5</v>
      </c>
      <c r="H523" s="7">
        <f t="shared" si="17"/>
        <v>7.5</v>
      </c>
    </row>
    <row r="524" spans="1:8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>
        <f t="shared" si="16"/>
        <v>10</v>
      </c>
      <c r="H524" s="7">
        <f t="shared" si="17"/>
        <v>12.5</v>
      </c>
    </row>
    <row r="525" spans="1:8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>
        <f t="shared" si="16"/>
        <v>7.5</v>
      </c>
      <c r="H525" s="7">
        <f t="shared" si="17"/>
        <v>10</v>
      </c>
    </row>
    <row r="526" spans="1:8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>
        <f t="shared" si="16"/>
        <v>7.5</v>
      </c>
      <c r="H526" s="7">
        <f t="shared" si="17"/>
        <v>10</v>
      </c>
    </row>
    <row r="527" spans="1:8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>
        <f t="shared" si="16"/>
        <v>2.5</v>
      </c>
      <c r="H527" s="7">
        <f t="shared" si="17"/>
        <v>5</v>
      </c>
    </row>
    <row r="528" spans="1:8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>
        <f t="shared" si="16"/>
        <v>2.5</v>
      </c>
      <c r="H528" s="7">
        <f t="shared" si="17"/>
        <v>5</v>
      </c>
    </row>
    <row r="529" spans="1:8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>
        <f t="shared" si="16"/>
        <v>10</v>
      </c>
      <c r="H529" s="7">
        <f t="shared" si="17"/>
        <v>12.5</v>
      </c>
    </row>
    <row r="530" spans="1:8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>
        <f t="shared" si="16"/>
        <v>7.5</v>
      </c>
      <c r="H530" s="7">
        <f t="shared" si="17"/>
        <v>10</v>
      </c>
    </row>
    <row r="531" spans="1:8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>
        <f t="shared" si="16"/>
        <v>2.5</v>
      </c>
      <c r="H531" s="7">
        <f t="shared" si="17"/>
        <v>5</v>
      </c>
    </row>
    <row r="532" spans="1:8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>
        <f t="shared" si="16"/>
        <v>10</v>
      </c>
      <c r="H532" s="7">
        <f t="shared" si="17"/>
        <v>12.5</v>
      </c>
    </row>
    <row r="533" spans="1:8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>
        <f t="shared" si="16"/>
        <v>12.5</v>
      </c>
      <c r="H533" s="7">
        <f t="shared" si="17"/>
        <v>15</v>
      </c>
    </row>
    <row r="534" spans="1:8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>
        <f t="shared" si="16"/>
        <v>10</v>
      </c>
      <c r="H534" s="7">
        <f t="shared" si="17"/>
        <v>12.5</v>
      </c>
    </row>
    <row r="535" spans="1:8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>
        <f t="shared" si="16"/>
        <v>7.5</v>
      </c>
      <c r="H535" s="7">
        <f t="shared" si="17"/>
        <v>10</v>
      </c>
    </row>
    <row r="536" spans="1:8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>
        <f t="shared" si="16"/>
        <v>12.5</v>
      </c>
      <c r="H536" s="7">
        <f t="shared" si="17"/>
        <v>15</v>
      </c>
    </row>
    <row r="537" spans="1:8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>
        <f t="shared" si="16"/>
        <v>7.5</v>
      </c>
      <c r="H537" s="7">
        <f t="shared" si="17"/>
        <v>10</v>
      </c>
    </row>
    <row r="538" spans="1:8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>
        <f t="shared" si="16"/>
        <v>5</v>
      </c>
      <c r="H538" s="7">
        <f t="shared" si="17"/>
        <v>7.5</v>
      </c>
    </row>
    <row r="539" spans="1:8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>
        <f t="shared" si="16"/>
        <v>7.5</v>
      </c>
      <c r="H539" s="7">
        <f t="shared" si="17"/>
        <v>10</v>
      </c>
    </row>
    <row r="540" spans="1:8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>
        <f t="shared" si="16"/>
        <v>7.5</v>
      </c>
      <c r="H540" s="7">
        <f t="shared" si="17"/>
        <v>10</v>
      </c>
    </row>
    <row r="541" spans="1:8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>
        <f t="shared" si="16"/>
        <v>10</v>
      </c>
      <c r="H541" s="7">
        <f t="shared" si="17"/>
        <v>12.5</v>
      </c>
    </row>
    <row r="542" spans="1:8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>
        <f t="shared" si="16"/>
        <v>5</v>
      </c>
      <c r="H542" s="7">
        <f t="shared" si="17"/>
        <v>7.5</v>
      </c>
    </row>
    <row r="543" spans="1:8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>
        <f t="shared" si="16"/>
        <v>2.5</v>
      </c>
      <c r="H543" s="7">
        <f t="shared" si="17"/>
        <v>5</v>
      </c>
    </row>
    <row r="544" spans="1:8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>
        <f t="shared" si="16"/>
        <v>12.5</v>
      </c>
      <c r="H544" s="7">
        <f t="shared" si="17"/>
        <v>15</v>
      </c>
    </row>
    <row r="545" spans="1:8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>
        <f t="shared" si="16"/>
        <v>10</v>
      </c>
      <c r="H545" s="7">
        <f t="shared" si="17"/>
        <v>12.5</v>
      </c>
    </row>
    <row r="546" spans="1:8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>
        <f t="shared" si="16"/>
        <v>10</v>
      </c>
      <c r="H546" s="7">
        <f t="shared" si="17"/>
        <v>12.5</v>
      </c>
    </row>
    <row r="547" spans="1:8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>
        <f t="shared" si="16"/>
        <v>10</v>
      </c>
      <c r="H547" s="7">
        <f t="shared" si="17"/>
        <v>12.5</v>
      </c>
    </row>
    <row r="548" spans="1:8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>
        <f t="shared" si="16"/>
        <v>5</v>
      </c>
      <c r="H548" s="7">
        <f t="shared" si="17"/>
        <v>7.5</v>
      </c>
    </row>
    <row r="549" spans="1:8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>
        <f t="shared" si="16"/>
        <v>10</v>
      </c>
      <c r="H549" s="7">
        <f t="shared" si="17"/>
        <v>12.5</v>
      </c>
    </row>
    <row r="550" spans="1:8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>
        <f t="shared" si="16"/>
        <v>5</v>
      </c>
      <c r="H550" s="7">
        <f t="shared" si="17"/>
        <v>7.5</v>
      </c>
    </row>
    <row r="551" spans="1:8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>
        <f t="shared" si="16"/>
        <v>7.5</v>
      </c>
      <c r="H551" s="7">
        <f t="shared" si="17"/>
        <v>10</v>
      </c>
    </row>
    <row r="552" spans="1:8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>
        <f t="shared" si="16"/>
        <v>12.5</v>
      </c>
      <c r="H552" s="7">
        <f t="shared" si="17"/>
        <v>15</v>
      </c>
    </row>
    <row r="553" spans="1:8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>
        <f t="shared" si="16"/>
        <v>5</v>
      </c>
      <c r="H553" s="7">
        <f t="shared" si="17"/>
        <v>7.5</v>
      </c>
    </row>
    <row r="554" spans="1:8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>
        <f t="shared" si="16"/>
        <v>12.5</v>
      </c>
      <c r="H554" s="7">
        <f t="shared" si="17"/>
        <v>15</v>
      </c>
    </row>
    <row r="555" spans="1:8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>
        <f t="shared" si="16"/>
        <v>10</v>
      </c>
      <c r="H555" s="7">
        <f t="shared" si="17"/>
        <v>12.5</v>
      </c>
    </row>
    <row r="556" spans="1:8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>
        <f t="shared" si="16"/>
        <v>5</v>
      </c>
      <c r="H556" s="7">
        <f t="shared" si="17"/>
        <v>7.5</v>
      </c>
    </row>
    <row r="557" spans="1:8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>
        <f t="shared" si="16"/>
        <v>5</v>
      </c>
      <c r="H557" s="7">
        <f t="shared" si="17"/>
        <v>7.5</v>
      </c>
    </row>
    <row r="558" spans="1:8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>
        <f t="shared" si="16"/>
        <v>7.5</v>
      </c>
      <c r="H558" s="7">
        <f t="shared" si="17"/>
        <v>10</v>
      </c>
    </row>
    <row r="559" spans="1:8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>
        <f t="shared" si="16"/>
        <v>5</v>
      </c>
      <c r="H559" s="7">
        <f t="shared" si="17"/>
        <v>7.5</v>
      </c>
    </row>
    <row r="560" spans="1:8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>
        <f t="shared" si="16"/>
        <v>5</v>
      </c>
      <c r="H560" s="7">
        <f t="shared" si="17"/>
        <v>7.5</v>
      </c>
    </row>
    <row r="561" spans="1:8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>
        <f t="shared" si="16"/>
        <v>2.5</v>
      </c>
      <c r="H561" s="7">
        <f t="shared" si="17"/>
        <v>5</v>
      </c>
    </row>
    <row r="562" spans="1:8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>
        <f t="shared" si="16"/>
        <v>7.5</v>
      </c>
      <c r="H562" s="7">
        <f t="shared" si="17"/>
        <v>10</v>
      </c>
    </row>
    <row r="563" spans="1:8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>
        <f t="shared" si="16"/>
        <v>10</v>
      </c>
      <c r="H563" s="7">
        <f t="shared" si="17"/>
        <v>12.5</v>
      </c>
    </row>
    <row r="564" spans="1:8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>
        <f t="shared" si="16"/>
        <v>5</v>
      </c>
      <c r="H564" s="7">
        <f t="shared" si="17"/>
        <v>7.5</v>
      </c>
    </row>
    <row r="565" spans="1:8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>
        <f t="shared" si="16"/>
        <v>10</v>
      </c>
      <c r="H565" s="7">
        <f t="shared" si="17"/>
        <v>12.5</v>
      </c>
    </row>
    <row r="566" spans="1:8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>
        <f t="shared" si="16"/>
        <v>2.5</v>
      </c>
      <c r="H566" s="7">
        <f t="shared" si="17"/>
        <v>5</v>
      </c>
    </row>
    <row r="567" spans="1:8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>
        <f t="shared" si="16"/>
        <v>2.5</v>
      </c>
      <c r="H567" s="7">
        <f t="shared" si="17"/>
        <v>5</v>
      </c>
    </row>
    <row r="568" spans="1:8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>
        <f t="shared" si="16"/>
        <v>7.5</v>
      </c>
      <c r="H568" s="7">
        <f t="shared" si="17"/>
        <v>10</v>
      </c>
    </row>
    <row r="569" spans="1:8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>
        <f t="shared" si="16"/>
        <v>7.5</v>
      </c>
      <c r="H569" s="7">
        <f t="shared" si="17"/>
        <v>10</v>
      </c>
    </row>
    <row r="570" spans="1:8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>
        <f t="shared" si="16"/>
        <v>10</v>
      </c>
      <c r="H570" s="7">
        <f t="shared" si="17"/>
        <v>12.5</v>
      </c>
    </row>
    <row r="571" spans="1:8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>
        <f t="shared" si="16"/>
        <v>10</v>
      </c>
      <c r="H571" s="7">
        <f t="shared" si="17"/>
        <v>10</v>
      </c>
    </row>
    <row r="572" spans="1:8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>
        <f t="shared" si="16"/>
        <v>5</v>
      </c>
      <c r="H572" s="7">
        <f t="shared" si="17"/>
        <v>7.5</v>
      </c>
    </row>
    <row r="573" spans="1:8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>
        <f t="shared" si="16"/>
        <v>2.5</v>
      </c>
      <c r="H573" s="7">
        <f t="shared" si="17"/>
        <v>5</v>
      </c>
    </row>
    <row r="574" spans="1:8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>
        <f t="shared" si="16"/>
        <v>5</v>
      </c>
      <c r="H574" s="7">
        <f t="shared" si="17"/>
        <v>7.5</v>
      </c>
    </row>
    <row r="575" spans="1:8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>
        <f t="shared" si="16"/>
        <v>12.5</v>
      </c>
      <c r="H575" s="7">
        <f t="shared" si="17"/>
        <v>15</v>
      </c>
    </row>
    <row r="576" spans="1:8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>
        <f t="shared" si="16"/>
        <v>10</v>
      </c>
      <c r="H576" s="7">
        <f t="shared" si="17"/>
        <v>12.5</v>
      </c>
    </row>
    <row r="577" spans="1:8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>
        <f t="shared" si="16"/>
        <v>10</v>
      </c>
      <c r="H577" s="7">
        <f t="shared" si="17"/>
        <v>12.5</v>
      </c>
    </row>
    <row r="578" spans="1:8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>
        <f t="shared" si="16"/>
        <v>2.5</v>
      </c>
      <c r="H578" s="7">
        <f t="shared" si="17"/>
        <v>5</v>
      </c>
    </row>
    <row r="579" spans="1:8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>
        <f t="shared" ref="G579:G642" si="18">_xlfn.XLOOKUP(F579,$L$4:$L$9,$M$4:$M$9,,-1)</f>
        <v>5</v>
      </c>
      <c r="H579" s="7">
        <f t="shared" ref="H579:H642" si="19">_xlfn.XLOOKUP(F579,$L$13:$L$18,$M$13:$M$18,,1)</f>
        <v>7.5</v>
      </c>
    </row>
    <row r="580" spans="1:8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>
        <f t="shared" si="18"/>
        <v>10</v>
      </c>
      <c r="H580" s="7">
        <f t="shared" si="19"/>
        <v>12.5</v>
      </c>
    </row>
    <row r="581" spans="1:8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>
        <f t="shared" si="18"/>
        <v>5</v>
      </c>
      <c r="H581" s="7">
        <f t="shared" si="19"/>
        <v>7.5</v>
      </c>
    </row>
    <row r="582" spans="1:8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>
        <f t="shared" si="18"/>
        <v>10</v>
      </c>
      <c r="H582" s="7">
        <f t="shared" si="19"/>
        <v>12.5</v>
      </c>
    </row>
    <row r="583" spans="1:8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>
        <f t="shared" si="18"/>
        <v>2.5</v>
      </c>
      <c r="H583" s="7">
        <f t="shared" si="19"/>
        <v>5</v>
      </c>
    </row>
    <row r="584" spans="1:8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>
        <f t="shared" si="18"/>
        <v>7.5</v>
      </c>
      <c r="H584" s="7">
        <f t="shared" si="19"/>
        <v>10</v>
      </c>
    </row>
    <row r="585" spans="1:8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>
        <f t="shared" si="18"/>
        <v>5</v>
      </c>
      <c r="H585" s="7">
        <f t="shared" si="19"/>
        <v>7.5</v>
      </c>
    </row>
    <row r="586" spans="1:8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>
        <f t="shared" si="18"/>
        <v>2.5</v>
      </c>
      <c r="H586" s="7">
        <f t="shared" si="19"/>
        <v>5</v>
      </c>
    </row>
    <row r="587" spans="1:8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>
        <f t="shared" si="18"/>
        <v>5</v>
      </c>
      <c r="H587" s="7">
        <f t="shared" si="19"/>
        <v>7.5</v>
      </c>
    </row>
    <row r="588" spans="1:8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>
        <f t="shared" si="18"/>
        <v>2.5</v>
      </c>
      <c r="H588" s="7">
        <f t="shared" si="19"/>
        <v>5</v>
      </c>
    </row>
    <row r="589" spans="1:8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>
        <f t="shared" si="18"/>
        <v>5</v>
      </c>
      <c r="H589" s="7">
        <f t="shared" si="19"/>
        <v>7.5</v>
      </c>
    </row>
    <row r="590" spans="1:8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>
        <f t="shared" si="18"/>
        <v>12.5</v>
      </c>
      <c r="H590" s="7">
        <f t="shared" si="19"/>
        <v>15</v>
      </c>
    </row>
    <row r="591" spans="1:8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>
        <f t="shared" si="18"/>
        <v>7.5</v>
      </c>
      <c r="H591" s="7">
        <f t="shared" si="19"/>
        <v>10</v>
      </c>
    </row>
    <row r="592" spans="1:8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>
        <f t="shared" si="18"/>
        <v>10</v>
      </c>
      <c r="H592" s="7">
        <f t="shared" si="19"/>
        <v>12.5</v>
      </c>
    </row>
    <row r="593" spans="1:8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>
        <f t="shared" si="18"/>
        <v>7.5</v>
      </c>
      <c r="H593" s="7">
        <f t="shared" si="19"/>
        <v>10</v>
      </c>
    </row>
    <row r="594" spans="1:8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>
        <f t="shared" si="18"/>
        <v>2.5</v>
      </c>
      <c r="H594" s="7">
        <f t="shared" si="19"/>
        <v>5</v>
      </c>
    </row>
    <row r="595" spans="1:8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>
        <f t="shared" si="18"/>
        <v>2.5</v>
      </c>
      <c r="H595" s="7">
        <f t="shared" si="19"/>
        <v>5</v>
      </c>
    </row>
    <row r="596" spans="1:8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>
        <f t="shared" si="18"/>
        <v>7.5</v>
      </c>
      <c r="H596" s="7">
        <f t="shared" si="19"/>
        <v>10</v>
      </c>
    </row>
    <row r="597" spans="1:8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>
        <f t="shared" si="18"/>
        <v>7.5</v>
      </c>
      <c r="H597" s="7">
        <f t="shared" si="19"/>
        <v>10</v>
      </c>
    </row>
    <row r="598" spans="1:8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>
        <f t="shared" si="18"/>
        <v>7.5</v>
      </c>
      <c r="H598" s="7">
        <f t="shared" si="19"/>
        <v>10</v>
      </c>
    </row>
    <row r="599" spans="1:8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>
        <f t="shared" si="18"/>
        <v>5</v>
      </c>
      <c r="H599" s="7">
        <f t="shared" si="19"/>
        <v>7.5</v>
      </c>
    </row>
    <row r="600" spans="1:8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>
        <f t="shared" si="18"/>
        <v>7.5</v>
      </c>
      <c r="H600" s="7">
        <f t="shared" si="19"/>
        <v>10</v>
      </c>
    </row>
    <row r="601" spans="1:8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>
        <f t="shared" si="18"/>
        <v>10</v>
      </c>
      <c r="H601" s="7">
        <f t="shared" si="19"/>
        <v>12.5</v>
      </c>
    </row>
    <row r="602" spans="1:8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>
        <f t="shared" si="18"/>
        <v>2.5</v>
      </c>
      <c r="H602" s="7">
        <f t="shared" si="19"/>
        <v>5</v>
      </c>
    </row>
    <row r="603" spans="1:8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>
        <f t="shared" si="18"/>
        <v>10</v>
      </c>
      <c r="H603" s="7">
        <f t="shared" si="19"/>
        <v>12.5</v>
      </c>
    </row>
    <row r="604" spans="1:8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>
        <f t="shared" si="18"/>
        <v>10</v>
      </c>
      <c r="H604" s="7">
        <f t="shared" si="19"/>
        <v>12.5</v>
      </c>
    </row>
    <row r="605" spans="1:8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>
        <f t="shared" si="18"/>
        <v>12.5</v>
      </c>
      <c r="H605" s="7">
        <f t="shared" si="19"/>
        <v>15</v>
      </c>
    </row>
    <row r="606" spans="1:8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>
        <f t="shared" si="18"/>
        <v>2.5</v>
      </c>
      <c r="H606" s="7">
        <f t="shared" si="19"/>
        <v>5</v>
      </c>
    </row>
    <row r="607" spans="1:8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>
        <f t="shared" si="18"/>
        <v>10</v>
      </c>
      <c r="H607" s="7">
        <f t="shared" si="19"/>
        <v>12.5</v>
      </c>
    </row>
    <row r="608" spans="1:8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>
        <f t="shared" si="18"/>
        <v>5</v>
      </c>
      <c r="H608" s="7">
        <f t="shared" si="19"/>
        <v>7.5</v>
      </c>
    </row>
    <row r="609" spans="1:8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>
        <f t="shared" si="18"/>
        <v>10</v>
      </c>
      <c r="H609" s="7">
        <f t="shared" si="19"/>
        <v>12.5</v>
      </c>
    </row>
    <row r="610" spans="1:8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>
        <f t="shared" si="18"/>
        <v>5</v>
      </c>
      <c r="H610" s="7">
        <f t="shared" si="19"/>
        <v>7.5</v>
      </c>
    </row>
    <row r="611" spans="1:8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>
        <f t="shared" si="18"/>
        <v>5</v>
      </c>
      <c r="H611" s="7">
        <f t="shared" si="19"/>
        <v>7.5</v>
      </c>
    </row>
    <row r="612" spans="1:8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>
        <f t="shared" si="18"/>
        <v>7.5</v>
      </c>
      <c r="H612" s="7">
        <f t="shared" si="19"/>
        <v>10</v>
      </c>
    </row>
    <row r="613" spans="1:8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>
        <f t="shared" si="18"/>
        <v>7.5</v>
      </c>
      <c r="H613" s="7">
        <f t="shared" si="19"/>
        <v>10</v>
      </c>
    </row>
    <row r="614" spans="1:8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>
        <f t="shared" si="18"/>
        <v>2.5</v>
      </c>
      <c r="H614" s="7">
        <f t="shared" si="19"/>
        <v>5</v>
      </c>
    </row>
    <row r="615" spans="1:8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>
        <f t="shared" si="18"/>
        <v>5</v>
      </c>
      <c r="H615" s="7">
        <f t="shared" si="19"/>
        <v>7.5</v>
      </c>
    </row>
    <row r="616" spans="1:8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>
        <f t="shared" si="18"/>
        <v>2.5</v>
      </c>
      <c r="H616" s="7">
        <f t="shared" si="19"/>
        <v>5</v>
      </c>
    </row>
    <row r="617" spans="1:8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>
        <f t="shared" si="18"/>
        <v>7.5</v>
      </c>
      <c r="H617" s="7">
        <f t="shared" si="19"/>
        <v>10</v>
      </c>
    </row>
    <row r="618" spans="1:8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>
        <f t="shared" si="18"/>
        <v>10</v>
      </c>
      <c r="H618" s="7">
        <f t="shared" si="19"/>
        <v>12.5</v>
      </c>
    </row>
    <row r="619" spans="1:8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>
        <f t="shared" si="18"/>
        <v>10</v>
      </c>
      <c r="H619" s="7">
        <f t="shared" si="19"/>
        <v>12.5</v>
      </c>
    </row>
    <row r="620" spans="1:8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>
        <f t="shared" si="18"/>
        <v>2.5</v>
      </c>
      <c r="H620" s="7">
        <f t="shared" si="19"/>
        <v>5</v>
      </c>
    </row>
    <row r="621" spans="1:8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>
        <f t="shared" si="18"/>
        <v>10</v>
      </c>
      <c r="H621" s="7">
        <f t="shared" si="19"/>
        <v>12.5</v>
      </c>
    </row>
    <row r="622" spans="1:8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>
        <f t="shared" si="18"/>
        <v>5</v>
      </c>
      <c r="H622" s="7">
        <f t="shared" si="19"/>
        <v>7.5</v>
      </c>
    </row>
    <row r="623" spans="1:8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>
        <f t="shared" si="18"/>
        <v>7.5</v>
      </c>
      <c r="H623" s="7">
        <f t="shared" si="19"/>
        <v>10</v>
      </c>
    </row>
    <row r="624" spans="1:8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>
        <f t="shared" si="18"/>
        <v>10</v>
      </c>
      <c r="H624" s="7">
        <f t="shared" si="19"/>
        <v>12.5</v>
      </c>
    </row>
    <row r="625" spans="1:8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>
        <f t="shared" si="18"/>
        <v>2.5</v>
      </c>
      <c r="H625" s="7">
        <f t="shared" si="19"/>
        <v>5</v>
      </c>
    </row>
    <row r="626" spans="1:8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>
        <f t="shared" si="18"/>
        <v>10</v>
      </c>
      <c r="H626" s="7">
        <f t="shared" si="19"/>
        <v>12.5</v>
      </c>
    </row>
    <row r="627" spans="1:8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>
        <f t="shared" si="18"/>
        <v>5</v>
      </c>
      <c r="H627" s="7">
        <f t="shared" si="19"/>
        <v>7.5</v>
      </c>
    </row>
    <row r="628" spans="1:8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>
        <f t="shared" si="18"/>
        <v>7.5</v>
      </c>
      <c r="H628" s="7">
        <f t="shared" si="19"/>
        <v>7.5</v>
      </c>
    </row>
    <row r="629" spans="1:8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>
        <f t="shared" si="18"/>
        <v>5</v>
      </c>
      <c r="H629" s="7">
        <f t="shared" si="19"/>
        <v>7.5</v>
      </c>
    </row>
    <row r="630" spans="1:8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>
        <f t="shared" si="18"/>
        <v>10</v>
      </c>
      <c r="H630" s="7">
        <f t="shared" si="19"/>
        <v>12.5</v>
      </c>
    </row>
    <row r="631" spans="1:8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>
        <f t="shared" si="18"/>
        <v>7.5</v>
      </c>
      <c r="H631" s="7">
        <f t="shared" si="19"/>
        <v>10</v>
      </c>
    </row>
    <row r="632" spans="1:8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>
        <f t="shared" si="18"/>
        <v>10</v>
      </c>
      <c r="H632" s="7">
        <f t="shared" si="19"/>
        <v>12.5</v>
      </c>
    </row>
    <row r="633" spans="1:8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>
        <f t="shared" si="18"/>
        <v>5</v>
      </c>
      <c r="H633" s="7">
        <f t="shared" si="19"/>
        <v>5</v>
      </c>
    </row>
    <row r="634" spans="1:8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>
        <f t="shared" si="18"/>
        <v>5</v>
      </c>
      <c r="H634" s="7">
        <f t="shared" si="19"/>
        <v>7.5</v>
      </c>
    </row>
    <row r="635" spans="1:8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>
        <f t="shared" si="18"/>
        <v>7.5</v>
      </c>
      <c r="H635" s="7">
        <f t="shared" si="19"/>
        <v>10</v>
      </c>
    </row>
    <row r="636" spans="1:8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>
        <f t="shared" si="18"/>
        <v>10</v>
      </c>
      <c r="H636" s="7">
        <f t="shared" si="19"/>
        <v>12.5</v>
      </c>
    </row>
    <row r="637" spans="1:8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>
        <f t="shared" si="18"/>
        <v>12.5</v>
      </c>
      <c r="H637" s="7">
        <f t="shared" si="19"/>
        <v>15</v>
      </c>
    </row>
    <row r="638" spans="1:8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>
        <f t="shared" si="18"/>
        <v>2.5</v>
      </c>
      <c r="H638" s="7">
        <f t="shared" si="19"/>
        <v>5</v>
      </c>
    </row>
    <row r="639" spans="1:8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>
        <f t="shared" si="18"/>
        <v>5</v>
      </c>
      <c r="H639" s="7">
        <f t="shared" si="19"/>
        <v>7.5</v>
      </c>
    </row>
    <row r="640" spans="1:8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>
        <f t="shared" si="18"/>
        <v>7.5</v>
      </c>
      <c r="H640" s="7">
        <f t="shared" si="19"/>
        <v>10</v>
      </c>
    </row>
    <row r="641" spans="1:8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>
        <f t="shared" si="18"/>
        <v>10</v>
      </c>
      <c r="H641" s="7">
        <f t="shared" si="19"/>
        <v>12.5</v>
      </c>
    </row>
    <row r="642" spans="1:8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>
        <f t="shared" si="18"/>
        <v>5</v>
      </c>
      <c r="H642" s="7">
        <f t="shared" si="19"/>
        <v>7.5</v>
      </c>
    </row>
    <row r="643" spans="1:8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>
        <f t="shared" ref="G643:G706" si="20">_xlfn.XLOOKUP(F643,$L$4:$L$9,$M$4:$M$9,,-1)</f>
        <v>7.5</v>
      </c>
      <c r="H643" s="7">
        <f t="shared" ref="H643:H706" si="21">_xlfn.XLOOKUP(F643,$L$13:$L$18,$M$13:$M$18,,1)</f>
        <v>10</v>
      </c>
    </row>
    <row r="644" spans="1:8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>
        <f t="shared" si="20"/>
        <v>12.5</v>
      </c>
      <c r="H644" s="7">
        <f t="shared" si="21"/>
        <v>15</v>
      </c>
    </row>
    <row r="645" spans="1:8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>
        <f t="shared" si="20"/>
        <v>2.5</v>
      </c>
      <c r="H645" s="7">
        <f t="shared" si="21"/>
        <v>5</v>
      </c>
    </row>
    <row r="646" spans="1:8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>
        <f t="shared" si="20"/>
        <v>7.5</v>
      </c>
      <c r="H646" s="7">
        <f t="shared" si="21"/>
        <v>10</v>
      </c>
    </row>
    <row r="647" spans="1:8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>
        <f t="shared" si="20"/>
        <v>10</v>
      </c>
      <c r="H647" s="7">
        <f t="shared" si="21"/>
        <v>10</v>
      </c>
    </row>
    <row r="648" spans="1:8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>
        <f t="shared" si="20"/>
        <v>7.5</v>
      </c>
      <c r="H648" s="7">
        <f t="shared" si="21"/>
        <v>10</v>
      </c>
    </row>
    <row r="649" spans="1:8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>
        <f t="shared" si="20"/>
        <v>7.5</v>
      </c>
      <c r="H649" s="7">
        <f t="shared" si="21"/>
        <v>10</v>
      </c>
    </row>
    <row r="650" spans="1:8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>
        <f t="shared" si="20"/>
        <v>2.5</v>
      </c>
      <c r="H650" s="7">
        <f t="shared" si="21"/>
        <v>5</v>
      </c>
    </row>
    <row r="651" spans="1:8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>
        <f t="shared" si="20"/>
        <v>10</v>
      </c>
      <c r="H651" s="7">
        <f t="shared" si="21"/>
        <v>12.5</v>
      </c>
    </row>
    <row r="652" spans="1:8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>
        <f t="shared" si="20"/>
        <v>10</v>
      </c>
      <c r="H652" s="7">
        <f t="shared" si="21"/>
        <v>12.5</v>
      </c>
    </row>
    <row r="653" spans="1:8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>
        <f t="shared" si="20"/>
        <v>10</v>
      </c>
      <c r="H653" s="7">
        <f t="shared" si="21"/>
        <v>12.5</v>
      </c>
    </row>
    <row r="654" spans="1:8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>
        <f t="shared" si="20"/>
        <v>10</v>
      </c>
      <c r="H654" s="7">
        <f t="shared" si="21"/>
        <v>10</v>
      </c>
    </row>
    <row r="655" spans="1:8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>
        <f t="shared" si="20"/>
        <v>7.5</v>
      </c>
      <c r="H655" s="7">
        <f t="shared" si="21"/>
        <v>10</v>
      </c>
    </row>
    <row r="656" spans="1:8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>
        <f t="shared" si="20"/>
        <v>10</v>
      </c>
      <c r="H656" s="7">
        <f t="shared" si="21"/>
        <v>12.5</v>
      </c>
    </row>
    <row r="657" spans="1:8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>
        <f t="shared" si="20"/>
        <v>10</v>
      </c>
      <c r="H657" s="7">
        <f t="shared" si="21"/>
        <v>12.5</v>
      </c>
    </row>
    <row r="658" spans="1:8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>
        <f t="shared" si="20"/>
        <v>5</v>
      </c>
      <c r="H658" s="7">
        <f t="shared" si="21"/>
        <v>7.5</v>
      </c>
    </row>
    <row r="659" spans="1:8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>
        <f t="shared" si="20"/>
        <v>5</v>
      </c>
      <c r="H659" s="7">
        <f t="shared" si="21"/>
        <v>7.5</v>
      </c>
    </row>
    <row r="660" spans="1:8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>
        <f t="shared" si="20"/>
        <v>10</v>
      </c>
      <c r="H660" s="7">
        <f t="shared" si="21"/>
        <v>10</v>
      </c>
    </row>
    <row r="661" spans="1:8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>
        <f t="shared" si="20"/>
        <v>10</v>
      </c>
      <c r="H661" s="7">
        <f t="shared" si="21"/>
        <v>12.5</v>
      </c>
    </row>
    <row r="662" spans="1:8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>
        <f t="shared" si="20"/>
        <v>7.5</v>
      </c>
      <c r="H662" s="7">
        <f t="shared" si="21"/>
        <v>10</v>
      </c>
    </row>
    <row r="663" spans="1:8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>
        <f t="shared" si="20"/>
        <v>10</v>
      </c>
      <c r="H663" s="7">
        <f t="shared" si="21"/>
        <v>12.5</v>
      </c>
    </row>
    <row r="664" spans="1:8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>
        <f t="shared" si="20"/>
        <v>5</v>
      </c>
      <c r="H664" s="7">
        <f t="shared" si="21"/>
        <v>7.5</v>
      </c>
    </row>
    <row r="665" spans="1:8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>
        <f t="shared" si="20"/>
        <v>2.5</v>
      </c>
      <c r="H665" s="7">
        <f t="shared" si="21"/>
        <v>5</v>
      </c>
    </row>
    <row r="666" spans="1:8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>
        <f t="shared" si="20"/>
        <v>12.5</v>
      </c>
      <c r="H666" s="7">
        <f t="shared" si="21"/>
        <v>15</v>
      </c>
    </row>
    <row r="667" spans="1:8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>
        <f t="shared" si="20"/>
        <v>7.5</v>
      </c>
      <c r="H667" s="7">
        <f t="shared" si="21"/>
        <v>10</v>
      </c>
    </row>
    <row r="668" spans="1:8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>
        <f t="shared" si="20"/>
        <v>10</v>
      </c>
      <c r="H668" s="7">
        <f t="shared" si="21"/>
        <v>12.5</v>
      </c>
    </row>
    <row r="669" spans="1:8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>
        <f t="shared" si="20"/>
        <v>7.5</v>
      </c>
      <c r="H669" s="7">
        <f t="shared" si="21"/>
        <v>10</v>
      </c>
    </row>
    <row r="670" spans="1:8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>
        <f t="shared" si="20"/>
        <v>12.5</v>
      </c>
      <c r="H670" s="7">
        <f t="shared" si="21"/>
        <v>15</v>
      </c>
    </row>
    <row r="671" spans="1:8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>
        <f t="shared" si="20"/>
        <v>7.5</v>
      </c>
      <c r="H671" s="7">
        <f t="shared" si="21"/>
        <v>10</v>
      </c>
    </row>
    <row r="672" spans="1:8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>
        <f t="shared" si="20"/>
        <v>5</v>
      </c>
      <c r="H672" s="7">
        <f t="shared" si="21"/>
        <v>7.5</v>
      </c>
    </row>
    <row r="673" spans="1:8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>
        <f t="shared" si="20"/>
        <v>5</v>
      </c>
      <c r="H673" s="7">
        <f t="shared" si="21"/>
        <v>7.5</v>
      </c>
    </row>
    <row r="674" spans="1:8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>
        <f t="shared" si="20"/>
        <v>7.5</v>
      </c>
      <c r="H674" s="7">
        <f t="shared" si="21"/>
        <v>7.5</v>
      </c>
    </row>
    <row r="675" spans="1:8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>
        <f t="shared" si="20"/>
        <v>7.5</v>
      </c>
      <c r="H675" s="7">
        <f t="shared" si="21"/>
        <v>10</v>
      </c>
    </row>
    <row r="676" spans="1:8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>
        <f t="shared" si="20"/>
        <v>7.5</v>
      </c>
      <c r="H676" s="7">
        <f t="shared" si="21"/>
        <v>10</v>
      </c>
    </row>
    <row r="677" spans="1:8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>
        <f t="shared" si="20"/>
        <v>7.5</v>
      </c>
      <c r="H677" s="7">
        <f t="shared" si="21"/>
        <v>10</v>
      </c>
    </row>
    <row r="678" spans="1:8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>
        <f t="shared" si="20"/>
        <v>10</v>
      </c>
      <c r="H678" s="7">
        <f t="shared" si="21"/>
        <v>12.5</v>
      </c>
    </row>
    <row r="679" spans="1:8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>
        <f t="shared" si="20"/>
        <v>12.5</v>
      </c>
      <c r="H679" s="7">
        <f t="shared" si="21"/>
        <v>12.5</v>
      </c>
    </row>
    <row r="680" spans="1:8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>
        <f t="shared" si="20"/>
        <v>10</v>
      </c>
      <c r="H680" s="7">
        <f t="shared" si="21"/>
        <v>12.5</v>
      </c>
    </row>
    <row r="681" spans="1:8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>
        <f t="shared" si="20"/>
        <v>10</v>
      </c>
      <c r="H681" s="7">
        <f t="shared" si="21"/>
        <v>12.5</v>
      </c>
    </row>
    <row r="682" spans="1:8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>
        <f t="shared" si="20"/>
        <v>2.5</v>
      </c>
      <c r="H682" s="7">
        <f t="shared" si="21"/>
        <v>5</v>
      </c>
    </row>
    <row r="683" spans="1:8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>
        <f t="shared" si="20"/>
        <v>2.5</v>
      </c>
      <c r="H683" s="7">
        <f t="shared" si="21"/>
        <v>5</v>
      </c>
    </row>
    <row r="684" spans="1:8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>
        <f t="shared" si="20"/>
        <v>7.5</v>
      </c>
      <c r="H684" s="7">
        <f t="shared" si="21"/>
        <v>10</v>
      </c>
    </row>
    <row r="685" spans="1:8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>
        <f t="shared" si="20"/>
        <v>10</v>
      </c>
      <c r="H685" s="7">
        <f t="shared" si="21"/>
        <v>12.5</v>
      </c>
    </row>
    <row r="686" spans="1:8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>
        <f t="shared" si="20"/>
        <v>5</v>
      </c>
      <c r="H686" s="7">
        <f t="shared" si="21"/>
        <v>7.5</v>
      </c>
    </row>
    <row r="687" spans="1:8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>
        <f t="shared" si="20"/>
        <v>10</v>
      </c>
      <c r="H687" s="7">
        <f t="shared" si="21"/>
        <v>12.5</v>
      </c>
    </row>
    <row r="688" spans="1:8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>
        <f t="shared" si="20"/>
        <v>7.5</v>
      </c>
      <c r="H688" s="7">
        <f t="shared" si="21"/>
        <v>10</v>
      </c>
    </row>
    <row r="689" spans="1:8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>
        <f t="shared" si="20"/>
        <v>7.5</v>
      </c>
      <c r="H689" s="7">
        <f t="shared" si="21"/>
        <v>10</v>
      </c>
    </row>
    <row r="690" spans="1:8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>
        <f t="shared" si="20"/>
        <v>7.5</v>
      </c>
      <c r="H690" s="7">
        <f t="shared" si="21"/>
        <v>10</v>
      </c>
    </row>
    <row r="691" spans="1:8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>
        <f t="shared" si="20"/>
        <v>5</v>
      </c>
      <c r="H691" s="7">
        <f t="shared" si="21"/>
        <v>7.5</v>
      </c>
    </row>
    <row r="692" spans="1:8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>
        <f t="shared" si="20"/>
        <v>2.5</v>
      </c>
      <c r="H692" s="7">
        <f t="shared" si="21"/>
        <v>5</v>
      </c>
    </row>
    <row r="693" spans="1:8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>
        <f t="shared" si="20"/>
        <v>7.5</v>
      </c>
      <c r="H693" s="7">
        <f t="shared" si="21"/>
        <v>10</v>
      </c>
    </row>
    <row r="694" spans="1:8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>
        <f t="shared" si="20"/>
        <v>2.5</v>
      </c>
      <c r="H694" s="7">
        <f t="shared" si="21"/>
        <v>5</v>
      </c>
    </row>
    <row r="695" spans="1:8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>
        <f t="shared" si="20"/>
        <v>5</v>
      </c>
      <c r="H695" s="7">
        <f t="shared" si="21"/>
        <v>5</v>
      </c>
    </row>
    <row r="696" spans="1:8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>
        <f t="shared" si="20"/>
        <v>5</v>
      </c>
      <c r="H696" s="7">
        <f t="shared" si="21"/>
        <v>7.5</v>
      </c>
    </row>
    <row r="697" spans="1:8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>
        <f t="shared" si="20"/>
        <v>5</v>
      </c>
      <c r="H697" s="7">
        <f t="shared" si="21"/>
        <v>7.5</v>
      </c>
    </row>
    <row r="698" spans="1:8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>
        <f t="shared" si="20"/>
        <v>10</v>
      </c>
      <c r="H698" s="7">
        <f t="shared" si="21"/>
        <v>12.5</v>
      </c>
    </row>
    <row r="699" spans="1:8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>
        <f t="shared" si="20"/>
        <v>7.5</v>
      </c>
      <c r="H699" s="7">
        <f t="shared" si="21"/>
        <v>10</v>
      </c>
    </row>
    <row r="700" spans="1:8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>
        <f t="shared" si="20"/>
        <v>10</v>
      </c>
      <c r="H700" s="7">
        <f t="shared" si="21"/>
        <v>12.5</v>
      </c>
    </row>
    <row r="701" spans="1:8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>
        <f t="shared" si="20"/>
        <v>2.5</v>
      </c>
      <c r="H701" s="7">
        <f t="shared" si="21"/>
        <v>5</v>
      </c>
    </row>
    <row r="702" spans="1:8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>
        <f t="shared" si="20"/>
        <v>2.5</v>
      </c>
      <c r="H702" s="7">
        <f t="shared" si="21"/>
        <v>5</v>
      </c>
    </row>
    <row r="703" spans="1:8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>
        <f t="shared" si="20"/>
        <v>10</v>
      </c>
      <c r="H703" s="7">
        <f t="shared" si="21"/>
        <v>12.5</v>
      </c>
    </row>
    <row r="704" spans="1:8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>
        <f t="shared" si="20"/>
        <v>10</v>
      </c>
      <c r="H704" s="7">
        <f t="shared" si="21"/>
        <v>12.5</v>
      </c>
    </row>
    <row r="705" spans="1:8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>
        <f t="shared" si="20"/>
        <v>5</v>
      </c>
      <c r="H705" s="7">
        <f t="shared" si="21"/>
        <v>7.5</v>
      </c>
    </row>
    <row r="706" spans="1:8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>
        <f t="shared" si="20"/>
        <v>7.5</v>
      </c>
      <c r="H706" s="7">
        <f t="shared" si="21"/>
        <v>10</v>
      </c>
    </row>
    <row r="707" spans="1:8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>
        <f t="shared" ref="G707:G770" si="22">_xlfn.XLOOKUP(F707,$L$4:$L$9,$M$4:$M$9,,-1)</f>
        <v>5</v>
      </c>
      <c r="H707" s="7">
        <f t="shared" ref="H707:H770" si="23">_xlfn.XLOOKUP(F707,$L$13:$L$18,$M$13:$M$18,,1)</f>
        <v>7.5</v>
      </c>
    </row>
    <row r="708" spans="1:8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>
        <f t="shared" si="22"/>
        <v>10</v>
      </c>
      <c r="H708" s="7">
        <f t="shared" si="23"/>
        <v>12.5</v>
      </c>
    </row>
    <row r="709" spans="1:8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>
        <f t="shared" si="22"/>
        <v>10</v>
      </c>
      <c r="H709" s="7">
        <f t="shared" si="23"/>
        <v>12.5</v>
      </c>
    </row>
    <row r="710" spans="1:8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>
        <f t="shared" si="22"/>
        <v>5</v>
      </c>
      <c r="H710" s="7">
        <f t="shared" si="23"/>
        <v>7.5</v>
      </c>
    </row>
    <row r="711" spans="1:8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>
        <f t="shared" si="22"/>
        <v>7.5</v>
      </c>
      <c r="H711" s="7">
        <f t="shared" si="23"/>
        <v>7.5</v>
      </c>
    </row>
    <row r="712" spans="1:8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>
        <f t="shared" si="22"/>
        <v>2.5</v>
      </c>
      <c r="H712" s="7">
        <f t="shared" si="23"/>
        <v>5</v>
      </c>
    </row>
    <row r="713" spans="1:8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>
        <f t="shared" si="22"/>
        <v>10</v>
      </c>
      <c r="H713" s="7">
        <f t="shared" si="23"/>
        <v>12.5</v>
      </c>
    </row>
    <row r="714" spans="1:8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>
        <f t="shared" si="22"/>
        <v>7.5</v>
      </c>
      <c r="H714" s="7">
        <f t="shared" si="23"/>
        <v>10</v>
      </c>
    </row>
    <row r="715" spans="1:8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>
        <f t="shared" si="22"/>
        <v>2.5</v>
      </c>
      <c r="H715" s="7">
        <f t="shared" si="23"/>
        <v>5</v>
      </c>
    </row>
    <row r="716" spans="1:8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>
        <f t="shared" si="22"/>
        <v>5</v>
      </c>
      <c r="H716" s="7">
        <f t="shared" si="23"/>
        <v>5</v>
      </c>
    </row>
    <row r="717" spans="1:8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>
        <f t="shared" si="22"/>
        <v>12.5</v>
      </c>
      <c r="H717" s="7">
        <f t="shared" si="23"/>
        <v>12.5</v>
      </c>
    </row>
    <row r="718" spans="1:8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>
        <f t="shared" si="22"/>
        <v>10</v>
      </c>
      <c r="H718" s="7">
        <f t="shared" si="23"/>
        <v>12.5</v>
      </c>
    </row>
    <row r="719" spans="1:8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>
        <f t="shared" si="22"/>
        <v>12.5</v>
      </c>
      <c r="H719" s="7">
        <f t="shared" si="23"/>
        <v>12.5</v>
      </c>
    </row>
    <row r="720" spans="1:8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>
        <f t="shared" si="22"/>
        <v>10</v>
      </c>
      <c r="H720" s="7">
        <f t="shared" si="23"/>
        <v>12.5</v>
      </c>
    </row>
    <row r="721" spans="1:8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>
        <f t="shared" si="22"/>
        <v>10</v>
      </c>
      <c r="H721" s="7">
        <f t="shared" si="23"/>
        <v>12.5</v>
      </c>
    </row>
    <row r="722" spans="1:8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>
        <f t="shared" si="22"/>
        <v>10</v>
      </c>
      <c r="H722" s="7">
        <f t="shared" si="23"/>
        <v>12.5</v>
      </c>
    </row>
    <row r="723" spans="1:8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>
        <f t="shared" si="22"/>
        <v>10</v>
      </c>
      <c r="H723" s="7">
        <f t="shared" si="23"/>
        <v>12.5</v>
      </c>
    </row>
    <row r="724" spans="1:8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>
        <f t="shared" si="22"/>
        <v>12.5</v>
      </c>
      <c r="H724" s="7">
        <f t="shared" si="23"/>
        <v>15</v>
      </c>
    </row>
    <row r="725" spans="1:8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>
        <f t="shared" si="22"/>
        <v>2.5</v>
      </c>
      <c r="H725" s="7">
        <f t="shared" si="23"/>
        <v>5</v>
      </c>
    </row>
    <row r="726" spans="1:8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>
        <f t="shared" si="22"/>
        <v>10</v>
      </c>
      <c r="H726" s="7">
        <f t="shared" si="23"/>
        <v>12.5</v>
      </c>
    </row>
    <row r="727" spans="1:8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>
        <f t="shared" si="22"/>
        <v>5</v>
      </c>
      <c r="H727" s="7">
        <f t="shared" si="23"/>
        <v>7.5</v>
      </c>
    </row>
    <row r="728" spans="1:8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>
        <f t="shared" si="22"/>
        <v>7.5</v>
      </c>
      <c r="H728" s="7">
        <f t="shared" si="23"/>
        <v>10</v>
      </c>
    </row>
    <row r="729" spans="1:8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>
        <f t="shared" si="22"/>
        <v>5</v>
      </c>
      <c r="H729" s="7">
        <f t="shared" si="23"/>
        <v>7.5</v>
      </c>
    </row>
    <row r="730" spans="1:8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>
        <f t="shared" si="22"/>
        <v>2.5</v>
      </c>
      <c r="H730" s="7">
        <f t="shared" si="23"/>
        <v>5</v>
      </c>
    </row>
    <row r="731" spans="1:8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>
        <f t="shared" si="22"/>
        <v>7.5</v>
      </c>
      <c r="H731" s="7">
        <f t="shared" si="23"/>
        <v>10</v>
      </c>
    </row>
    <row r="732" spans="1:8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>
        <f t="shared" si="22"/>
        <v>5</v>
      </c>
      <c r="H732" s="7">
        <f t="shared" si="23"/>
        <v>7.5</v>
      </c>
    </row>
    <row r="733" spans="1:8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>
        <f t="shared" si="22"/>
        <v>10</v>
      </c>
      <c r="H733" s="7">
        <f t="shared" si="23"/>
        <v>12.5</v>
      </c>
    </row>
    <row r="734" spans="1:8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>
        <f t="shared" si="22"/>
        <v>5</v>
      </c>
      <c r="H734" s="7">
        <f t="shared" si="23"/>
        <v>5</v>
      </c>
    </row>
    <row r="735" spans="1:8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>
        <f t="shared" si="22"/>
        <v>10</v>
      </c>
      <c r="H735" s="7">
        <f t="shared" si="23"/>
        <v>10</v>
      </c>
    </row>
    <row r="736" spans="1:8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>
        <f t="shared" si="22"/>
        <v>10</v>
      </c>
      <c r="H736" s="7">
        <f t="shared" si="23"/>
        <v>12.5</v>
      </c>
    </row>
    <row r="737" spans="1:8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>
        <f t="shared" si="22"/>
        <v>10</v>
      </c>
      <c r="H737" s="7">
        <f t="shared" si="23"/>
        <v>12.5</v>
      </c>
    </row>
    <row r="738" spans="1:8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>
        <f t="shared" si="22"/>
        <v>7.5</v>
      </c>
      <c r="H738" s="7">
        <f t="shared" si="23"/>
        <v>10</v>
      </c>
    </row>
    <row r="739" spans="1:8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>
        <f t="shared" si="22"/>
        <v>5</v>
      </c>
      <c r="H739" s="7">
        <f t="shared" si="23"/>
        <v>7.5</v>
      </c>
    </row>
    <row r="740" spans="1:8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>
        <f t="shared" si="22"/>
        <v>2.5</v>
      </c>
      <c r="H740" s="7">
        <f t="shared" si="23"/>
        <v>5</v>
      </c>
    </row>
    <row r="741" spans="1:8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>
        <f t="shared" si="22"/>
        <v>5</v>
      </c>
      <c r="H741" s="7">
        <f t="shared" si="23"/>
        <v>7.5</v>
      </c>
    </row>
    <row r="742" spans="1:8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>
        <f t="shared" si="22"/>
        <v>7.5</v>
      </c>
      <c r="H742" s="7">
        <f t="shared" si="23"/>
        <v>10</v>
      </c>
    </row>
    <row r="743" spans="1:8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>
        <f t="shared" si="22"/>
        <v>5</v>
      </c>
      <c r="H743" s="7">
        <f t="shared" si="23"/>
        <v>7.5</v>
      </c>
    </row>
    <row r="744" spans="1:8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>
        <f t="shared" si="22"/>
        <v>10</v>
      </c>
      <c r="H744" s="7">
        <f t="shared" si="23"/>
        <v>12.5</v>
      </c>
    </row>
    <row r="745" spans="1:8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>
        <f t="shared" si="22"/>
        <v>5</v>
      </c>
      <c r="H745" s="7">
        <f t="shared" si="23"/>
        <v>7.5</v>
      </c>
    </row>
    <row r="746" spans="1:8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>
        <f t="shared" si="22"/>
        <v>10</v>
      </c>
      <c r="H746" s="7">
        <f t="shared" si="23"/>
        <v>12.5</v>
      </c>
    </row>
    <row r="747" spans="1:8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>
        <f t="shared" si="22"/>
        <v>10</v>
      </c>
      <c r="H747" s="7">
        <f t="shared" si="23"/>
        <v>12.5</v>
      </c>
    </row>
    <row r="748" spans="1:8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>
        <f t="shared" si="22"/>
        <v>5</v>
      </c>
      <c r="H748" s="7">
        <f t="shared" si="23"/>
        <v>7.5</v>
      </c>
    </row>
    <row r="749" spans="1:8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>
        <f t="shared" si="22"/>
        <v>2.5</v>
      </c>
      <c r="H749" s="7">
        <f t="shared" si="23"/>
        <v>5</v>
      </c>
    </row>
    <row r="750" spans="1:8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>
        <f t="shared" si="22"/>
        <v>7.5</v>
      </c>
      <c r="H750" s="7">
        <f t="shared" si="23"/>
        <v>10</v>
      </c>
    </row>
    <row r="751" spans="1:8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>
        <f t="shared" si="22"/>
        <v>5</v>
      </c>
      <c r="H751" s="7">
        <f t="shared" si="23"/>
        <v>7.5</v>
      </c>
    </row>
    <row r="752" spans="1:8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>
        <f t="shared" si="22"/>
        <v>7.5</v>
      </c>
      <c r="H752" s="7">
        <f t="shared" si="23"/>
        <v>10</v>
      </c>
    </row>
    <row r="753" spans="1:8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>
        <f t="shared" si="22"/>
        <v>2.5</v>
      </c>
      <c r="H753" s="7">
        <f t="shared" si="23"/>
        <v>5</v>
      </c>
    </row>
    <row r="754" spans="1:8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>
        <f t="shared" si="22"/>
        <v>12.5</v>
      </c>
      <c r="H754" s="7">
        <f t="shared" si="23"/>
        <v>15</v>
      </c>
    </row>
    <row r="755" spans="1:8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>
        <f t="shared" si="22"/>
        <v>10</v>
      </c>
      <c r="H755" s="7">
        <f t="shared" si="23"/>
        <v>12.5</v>
      </c>
    </row>
    <row r="756" spans="1:8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>
        <f t="shared" si="22"/>
        <v>5</v>
      </c>
      <c r="H756" s="7">
        <f t="shared" si="23"/>
        <v>5</v>
      </c>
    </row>
    <row r="757" spans="1:8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>
        <f t="shared" si="22"/>
        <v>5</v>
      </c>
      <c r="H757" s="7">
        <f t="shared" si="23"/>
        <v>7.5</v>
      </c>
    </row>
    <row r="758" spans="1:8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>
        <f t="shared" si="22"/>
        <v>7.5</v>
      </c>
      <c r="H758" s="7">
        <f t="shared" si="23"/>
        <v>10</v>
      </c>
    </row>
    <row r="759" spans="1:8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>
        <f t="shared" si="22"/>
        <v>7.5</v>
      </c>
      <c r="H759" s="7">
        <f t="shared" si="23"/>
        <v>10</v>
      </c>
    </row>
    <row r="760" spans="1:8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>
        <f t="shared" si="22"/>
        <v>5</v>
      </c>
      <c r="H760" s="7">
        <f t="shared" si="23"/>
        <v>7.5</v>
      </c>
    </row>
    <row r="761" spans="1:8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>
        <f t="shared" si="22"/>
        <v>2.5</v>
      </c>
      <c r="H761" s="7">
        <f t="shared" si="23"/>
        <v>5</v>
      </c>
    </row>
    <row r="762" spans="1:8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>
        <f t="shared" si="22"/>
        <v>2.5</v>
      </c>
      <c r="H762" s="7">
        <f t="shared" si="23"/>
        <v>5</v>
      </c>
    </row>
    <row r="763" spans="1:8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>
        <f t="shared" si="22"/>
        <v>2.5</v>
      </c>
      <c r="H763" s="7">
        <f t="shared" si="23"/>
        <v>5</v>
      </c>
    </row>
    <row r="764" spans="1:8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>
        <f t="shared" si="22"/>
        <v>5</v>
      </c>
      <c r="H764" s="7">
        <f t="shared" si="23"/>
        <v>7.5</v>
      </c>
    </row>
    <row r="765" spans="1:8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>
        <f t="shared" si="22"/>
        <v>5</v>
      </c>
      <c r="H765" s="7">
        <f t="shared" si="23"/>
        <v>7.5</v>
      </c>
    </row>
    <row r="766" spans="1:8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>
        <f t="shared" si="22"/>
        <v>7.5</v>
      </c>
      <c r="H766" s="7">
        <f t="shared" si="23"/>
        <v>10</v>
      </c>
    </row>
    <row r="767" spans="1:8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>
        <f t="shared" si="22"/>
        <v>10</v>
      </c>
      <c r="H767" s="7">
        <f t="shared" si="23"/>
        <v>12.5</v>
      </c>
    </row>
    <row r="768" spans="1:8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>
        <f t="shared" si="22"/>
        <v>7.5</v>
      </c>
      <c r="H768" s="7">
        <f t="shared" si="23"/>
        <v>10</v>
      </c>
    </row>
    <row r="769" spans="1:8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>
        <f t="shared" si="22"/>
        <v>7.5</v>
      </c>
      <c r="H769" s="7">
        <f t="shared" si="23"/>
        <v>10</v>
      </c>
    </row>
    <row r="770" spans="1:8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>
        <f t="shared" si="22"/>
        <v>12.5</v>
      </c>
      <c r="H770" s="7">
        <f t="shared" si="23"/>
        <v>15</v>
      </c>
    </row>
    <row r="771" spans="1:8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>
        <f t="shared" ref="G771:G834" si="24">_xlfn.XLOOKUP(F771,$L$4:$L$9,$M$4:$M$9,,-1)</f>
        <v>7.5</v>
      </c>
      <c r="H771" s="7">
        <f t="shared" ref="H771:H834" si="25">_xlfn.XLOOKUP(F771,$L$13:$L$18,$M$13:$M$18,,1)</f>
        <v>10</v>
      </c>
    </row>
    <row r="772" spans="1:8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>
        <f t="shared" si="24"/>
        <v>12.5</v>
      </c>
      <c r="H772" s="7">
        <f t="shared" si="25"/>
        <v>15</v>
      </c>
    </row>
    <row r="773" spans="1:8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>
        <f t="shared" si="24"/>
        <v>10</v>
      </c>
      <c r="H773" s="7">
        <f t="shared" si="25"/>
        <v>12.5</v>
      </c>
    </row>
    <row r="774" spans="1:8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>
        <f t="shared" si="24"/>
        <v>7.5</v>
      </c>
      <c r="H774" s="7">
        <f t="shared" si="25"/>
        <v>10</v>
      </c>
    </row>
    <row r="775" spans="1:8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>
        <f t="shared" si="24"/>
        <v>2.5</v>
      </c>
      <c r="H775" s="7">
        <f t="shared" si="25"/>
        <v>5</v>
      </c>
    </row>
    <row r="776" spans="1:8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>
        <f t="shared" si="24"/>
        <v>7.5</v>
      </c>
      <c r="H776" s="7">
        <f t="shared" si="25"/>
        <v>10</v>
      </c>
    </row>
    <row r="777" spans="1:8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>
        <f t="shared" si="24"/>
        <v>10</v>
      </c>
      <c r="H777" s="7">
        <f t="shared" si="25"/>
        <v>12.5</v>
      </c>
    </row>
    <row r="778" spans="1:8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>
        <f t="shared" si="24"/>
        <v>7.5</v>
      </c>
      <c r="H778" s="7">
        <f t="shared" si="25"/>
        <v>10</v>
      </c>
    </row>
    <row r="779" spans="1:8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>
        <f t="shared" si="24"/>
        <v>7.5</v>
      </c>
      <c r="H779" s="7">
        <f t="shared" si="25"/>
        <v>10</v>
      </c>
    </row>
    <row r="780" spans="1:8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>
        <f t="shared" si="24"/>
        <v>5</v>
      </c>
      <c r="H780" s="7">
        <f t="shared" si="25"/>
        <v>7.5</v>
      </c>
    </row>
    <row r="781" spans="1:8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>
        <f t="shared" si="24"/>
        <v>10</v>
      </c>
      <c r="H781" s="7">
        <f t="shared" si="25"/>
        <v>12.5</v>
      </c>
    </row>
    <row r="782" spans="1:8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>
        <f t="shared" si="24"/>
        <v>5</v>
      </c>
      <c r="H782" s="7">
        <f t="shared" si="25"/>
        <v>7.5</v>
      </c>
    </row>
    <row r="783" spans="1:8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>
        <f t="shared" si="24"/>
        <v>2.5</v>
      </c>
      <c r="H783" s="7">
        <f t="shared" si="25"/>
        <v>5</v>
      </c>
    </row>
    <row r="784" spans="1:8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>
        <f t="shared" si="24"/>
        <v>10</v>
      </c>
      <c r="H784" s="7">
        <f t="shared" si="25"/>
        <v>12.5</v>
      </c>
    </row>
    <row r="785" spans="1:8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>
        <f t="shared" si="24"/>
        <v>10</v>
      </c>
      <c r="H785" s="7">
        <f t="shared" si="25"/>
        <v>12.5</v>
      </c>
    </row>
    <row r="786" spans="1:8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>
        <f t="shared" si="24"/>
        <v>5</v>
      </c>
      <c r="H786" s="7">
        <f t="shared" si="25"/>
        <v>7.5</v>
      </c>
    </row>
    <row r="787" spans="1:8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>
        <f t="shared" si="24"/>
        <v>5</v>
      </c>
      <c r="H787" s="7">
        <f t="shared" si="25"/>
        <v>7.5</v>
      </c>
    </row>
    <row r="788" spans="1:8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>
        <f t="shared" si="24"/>
        <v>12.5</v>
      </c>
      <c r="H788" s="7">
        <f t="shared" si="25"/>
        <v>12.5</v>
      </c>
    </row>
    <row r="789" spans="1:8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>
        <f t="shared" si="24"/>
        <v>2.5</v>
      </c>
      <c r="H789" s="7">
        <f t="shared" si="25"/>
        <v>5</v>
      </c>
    </row>
    <row r="790" spans="1:8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>
        <f t="shared" si="24"/>
        <v>5</v>
      </c>
      <c r="H790" s="7">
        <f t="shared" si="25"/>
        <v>7.5</v>
      </c>
    </row>
    <row r="791" spans="1:8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>
        <f t="shared" si="24"/>
        <v>12.5</v>
      </c>
      <c r="H791" s="7">
        <f t="shared" si="25"/>
        <v>15</v>
      </c>
    </row>
    <row r="792" spans="1:8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>
        <f t="shared" si="24"/>
        <v>7.5</v>
      </c>
      <c r="H792" s="7">
        <f t="shared" si="25"/>
        <v>10</v>
      </c>
    </row>
    <row r="793" spans="1:8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>
        <f t="shared" si="24"/>
        <v>2.5</v>
      </c>
      <c r="H793" s="7">
        <f t="shared" si="25"/>
        <v>5</v>
      </c>
    </row>
    <row r="794" spans="1:8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>
        <f t="shared" si="24"/>
        <v>2.5</v>
      </c>
      <c r="H794" s="7">
        <f t="shared" si="25"/>
        <v>5</v>
      </c>
    </row>
    <row r="795" spans="1:8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>
        <f t="shared" si="24"/>
        <v>10</v>
      </c>
      <c r="H795" s="7">
        <f t="shared" si="25"/>
        <v>12.5</v>
      </c>
    </row>
    <row r="796" spans="1:8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>
        <f t="shared" si="24"/>
        <v>7.5</v>
      </c>
      <c r="H796" s="7">
        <f t="shared" si="25"/>
        <v>10</v>
      </c>
    </row>
    <row r="797" spans="1:8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>
        <f t="shared" si="24"/>
        <v>5</v>
      </c>
      <c r="H797" s="7">
        <f t="shared" si="25"/>
        <v>7.5</v>
      </c>
    </row>
    <row r="798" spans="1:8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>
        <f t="shared" si="24"/>
        <v>5</v>
      </c>
      <c r="H798" s="7">
        <f t="shared" si="25"/>
        <v>7.5</v>
      </c>
    </row>
    <row r="799" spans="1:8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>
        <f t="shared" si="24"/>
        <v>5</v>
      </c>
      <c r="H799" s="7">
        <f t="shared" si="25"/>
        <v>7.5</v>
      </c>
    </row>
    <row r="800" spans="1:8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>
        <f t="shared" si="24"/>
        <v>10</v>
      </c>
      <c r="H800" s="7">
        <f t="shared" si="25"/>
        <v>12.5</v>
      </c>
    </row>
    <row r="801" spans="1:8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>
        <f t="shared" si="24"/>
        <v>5</v>
      </c>
      <c r="H801" s="7">
        <f t="shared" si="25"/>
        <v>7.5</v>
      </c>
    </row>
    <row r="802" spans="1:8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>
        <f t="shared" si="24"/>
        <v>7.5</v>
      </c>
      <c r="H802" s="7">
        <f t="shared" si="25"/>
        <v>10</v>
      </c>
    </row>
    <row r="803" spans="1:8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>
        <f t="shared" si="24"/>
        <v>12.5</v>
      </c>
      <c r="H803" s="7">
        <f t="shared" si="25"/>
        <v>15</v>
      </c>
    </row>
    <row r="804" spans="1:8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>
        <f t="shared" si="24"/>
        <v>2.5</v>
      </c>
      <c r="H804" s="7">
        <f t="shared" si="25"/>
        <v>5</v>
      </c>
    </row>
    <row r="805" spans="1:8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>
        <f t="shared" si="24"/>
        <v>2.5</v>
      </c>
      <c r="H805" s="7">
        <f t="shared" si="25"/>
        <v>5</v>
      </c>
    </row>
    <row r="806" spans="1:8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>
        <f t="shared" si="24"/>
        <v>2.5</v>
      </c>
      <c r="H806" s="7">
        <f t="shared" si="25"/>
        <v>5</v>
      </c>
    </row>
    <row r="807" spans="1:8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>
        <f t="shared" si="24"/>
        <v>7.5</v>
      </c>
      <c r="H807" s="7">
        <f t="shared" si="25"/>
        <v>10</v>
      </c>
    </row>
    <row r="808" spans="1:8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>
        <f t="shared" si="24"/>
        <v>7.5</v>
      </c>
      <c r="H808" s="7">
        <f t="shared" si="25"/>
        <v>10</v>
      </c>
    </row>
    <row r="809" spans="1:8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>
        <f t="shared" si="24"/>
        <v>2.5</v>
      </c>
      <c r="H809" s="7">
        <f t="shared" si="25"/>
        <v>5</v>
      </c>
    </row>
    <row r="810" spans="1:8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>
        <f t="shared" si="24"/>
        <v>2.5</v>
      </c>
      <c r="H810" s="7">
        <f t="shared" si="25"/>
        <v>5</v>
      </c>
    </row>
    <row r="811" spans="1:8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>
        <f t="shared" si="24"/>
        <v>5</v>
      </c>
      <c r="H811" s="7">
        <f t="shared" si="25"/>
        <v>7.5</v>
      </c>
    </row>
    <row r="812" spans="1:8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>
        <f t="shared" si="24"/>
        <v>7.5</v>
      </c>
      <c r="H812" s="7">
        <f t="shared" si="25"/>
        <v>10</v>
      </c>
    </row>
    <row r="813" spans="1:8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>
        <f t="shared" si="24"/>
        <v>5</v>
      </c>
      <c r="H813" s="7">
        <f t="shared" si="25"/>
        <v>7.5</v>
      </c>
    </row>
    <row r="814" spans="1:8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>
        <f t="shared" si="24"/>
        <v>10</v>
      </c>
      <c r="H814" s="7">
        <f t="shared" si="25"/>
        <v>12.5</v>
      </c>
    </row>
    <row r="815" spans="1:8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>
        <f t="shared" si="24"/>
        <v>5</v>
      </c>
      <c r="H815" s="7">
        <f t="shared" si="25"/>
        <v>7.5</v>
      </c>
    </row>
    <row r="816" spans="1:8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>
        <f t="shared" si="24"/>
        <v>7.5</v>
      </c>
      <c r="H816" s="7">
        <f t="shared" si="25"/>
        <v>7.5</v>
      </c>
    </row>
    <row r="817" spans="1:8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>
        <f t="shared" si="24"/>
        <v>2.5</v>
      </c>
      <c r="H817" s="7">
        <f t="shared" si="25"/>
        <v>5</v>
      </c>
    </row>
    <row r="818" spans="1:8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>
        <f t="shared" si="24"/>
        <v>5</v>
      </c>
      <c r="H818" s="7">
        <f t="shared" si="25"/>
        <v>5</v>
      </c>
    </row>
    <row r="819" spans="1:8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>
        <f t="shared" si="24"/>
        <v>2.5</v>
      </c>
      <c r="H819" s="7">
        <f t="shared" si="25"/>
        <v>5</v>
      </c>
    </row>
    <row r="820" spans="1:8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>
        <f t="shared" si="24"/>
        <v>7.5</v>
      </c>
      <c r="H820" s="7">
        <f t="shared" si="25"/>
        <v>10</v>
      </c>
    </row>
    <row r="821" spans="1:8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>
        <f t="shared" si="24"/>
        <v>5</v>
      </c>
      <c r="H821" s="7">
        <f t="shared" si="25"/>
        <v>7.5</v>
      </c>
    </row>
    <row r="822" spans="1:8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>
        <f t="shared" si="24"/>
        <v>7.5</v>
      </c>
      <c r="H822" s="7">
        <f t="shared" si="25"/>
        <v>10</v>
      </c>
    </row>
    <row r="823" spans="1:8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>
        <f t="shared" si="24"/>
        <v>5</v>
      </c>
      <c r="H823" s="7">
        <f t="shared" si="25"/>
        <v>7.5</v>
      </c>
    </row>
    <row r="824" spans="1:8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>
        <f t="shared" si="24"/>
        <v>2.5</v>
      </c>
      <c r="H824" s="7">
        <f t="shared" si="25"/>
        <v>5</v>
      </c>
    </row>
    <row r="825" spans="1:8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>
        <f t="shared" si="24"/>
        <v>7.5</v>
      </c>
      <c r="H825" s="7">
        <f t="shared" si="25"/>
        <v>10</v>
      </c>
    </row>
    <row r="826" spans="1:8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>
        <f t="shared" si="24"/>
        <v>12.5</v>
      </c>
      <c r="H826" s="7">
        <f t="shared" si="25"/>
        <v>12.5</v>
      </c>
    </row>
    <row r="827" spans="1:8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>
        <f t="shared" si="24"/>
        <v>12.5</v>
      </c>
      <c r="H827" s="7">
        <f t="shared" si="25"/>
        <v>15</v>
      </c>
    </row>
    <row r="828" spans="1:8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>
        <f t="shared" si="24"/>
        <v>10</v>
      </c>
      <c r="H828" s="7">
        <f t="shared" si="25"/>
        <v>12.5</v>
      </c>
    </row>
    <row r="829" spans="1:8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>
        <f t="shared" si="24"/>
        <v>7.5</v>
      </c>
      <c r="H829" s="7">
        <f t="shared" si="25"/>
        <v>7.5</v>
      </c>
    </row>
    <row r="830" spans="1:8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>
        <f t="shared" si="24"/>
        <v>7.5</v>
      </c>
      <c r="H830" s="7">
        <f t="shared" si="25"/>
        <v>10</v>
      </c>
    </row>
    <row r="831" spans="1:8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>
        <f t="shared" si="24"/>
        <v>7.5</v>
      </c>
      <c r="H831" s="7">
        <f t="shared" si="25"/>
        <v>10</v>
      </c>
    </row>
    <row r="832" spans="1:8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>
        <f t="shared" si="24"/>
        <v>12.5</v>
      </c>
      <c r="H832" s="7">
        <f t="shared" si="25"/>
        <v>15</v>
      </c>
    </row>
    <row r="833" spans="1:8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>
        <f t="shared" si="24"/>
        <v>7.5</v>
      </c>
      <c r="H833" s="7">
        <f t="shared" si="25"/>
        <v>7.5</v>
      </c>
    </row>
    <row r="834" spans="1:8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>
        <f t="shared" si="24"/>
        <v>5</v>
      </c>
      <c r="H834" s="7">
        <f t="shared" si="25"/>
        <v>7.5</v>
      </c>
    </row>
    <row r="835" spans="1:8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>
        <f t="shared" ref="G835:G898" si="26">_xlfn.XLOOKUP(F835,$L$4:$L$9,$M$4:$M$9,,-1)</f>
        <v>10</v>
      </c>
      <c r="H835" s="7">
        <f t="shared" ref="H835:H898" si="27">_xlfn.XLOOKUP(F835,$L$13:$L$18,$M$13:$M$18,,1)</f>
        <v>12.5</v>
      </c>
    </row>
    <row r="836" spans="1:8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>
        <f t="shared" si="26"/>
        <v>7.5</v>
      </c>
      <c r="H836" s="7">
        <f t="shared" si="27"/>
        <v>7.5</v>
      </c>
    </row>
    <row r="837" spans="1:8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>
        <f t="shared" si="26"/>
        <v>7.5</v>
      </c>
      <c r="H837" s="7">
        <f t="shared" si="27"/>
        <v>10</v>
      </c>
    </row>
    <row r="838" spans="1:8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>
        <f t="shared" si="26"/>
        <v>7.5</v>
      </c>
      <c r="H838" s="7">
        <f t="shared" si="27"/>
        <v>7.5</v>
      </c>
    </row>
    <row r="839" spans="1:8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>
        <f t="shared" si="26"/>
        <v>10</v>
      </c>
      <c r="H839" s="7">
        <f t="shared" si="27"/>
        <v>12.5</v>
      </c>
    </row>
    <row r="840" spans="1:8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>
        <f t="shared" si="26"/>
        <v>5</v>
      </c>
      <c r="H840" s="7">
        <f t="shared" si="27"/>
        <v>7.5</v>
      </c>
    </row>
    <row r="841" spans="1:8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>
        <f t="shared" si="26"/>
        <v>10</v>
      </c>
      <c r="H841" s="7">
        <f t="shared" si="27"/>
        <v>12.5</v>
      </c>
    </row>
    <row r="842" spans="1:8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>
        <f t="shared" si="26"/>
        <v>2.5</v>
      </c>
      <c r="H842" s="7">
        <f t="shared" si="27"/>
        <v>5</v>
      </c>
    </row>
    <row r="843" spans="1:8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>
        <f t="shared" si="26"/>
        <v>10</v>
      </c>
      <c r="H843" s="7">
        <f t="shared" si="27"/>
        <v>12.5</v>
      </c>
    </row>
    <row r="844" spans="1:8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>
        <f t="shared" si="26"/>
        <v>2.5</v>
      </c>
      <c r="H844" s="7">
        <f t="shared" si="27"/>
        <v>5</v>
      </c>
    </row>
    <row r="845" spans="1:8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>
        <f t="shared" si="26"/>
        <v>10</v>
      </c>
      <c r="H845" s="7">
        <f t="shared" si="27"/>
        <v>12.5</v>
      </c>
    </row>
    <row r="846" spans="1:8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>
        <f t="shared" si="26"/>
        <v>10</v>
      </c>
      <c r="H846" s="7">
        <f t="shared" si="27"/>
        <v>12.5</v>
      </c>
    </row>
    <row r="847" spans="1:8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>
        <f t="shared" si="26"/>
        <v>12.5</v>
      </c>
      <c r="H847" s="7">
        <f t="shared" si="27"/>
        <v>12.5</v>
      </c>
    </row>
    <row r="848" spans="1:8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>
        <f t="shared" si="26"/>
        <v>10</v>
      </c>
      <c r="H848" s="7">
        <f t="shared" si="27"/>
        <v>12.5</v>
      </c>
    </row>
    <row r="849" spans="1:8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>
        <f t="shared" si="26"/>
        <v>2.5</v>
      </c>
      <c r="H849" s="7">
        <f t="shared" si="27"/>
        <v>5</v>
      </c>
    </row>
    <row r="850" spans="1:8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>
        <f t="shared" si="26"/>
        <v>5</v>
      </c>
      <c r="H850" s="7">
        <f t="shared" si="27"/>
        <v>7.5</v>
      </c>
    </row>
    <row r="851" spans="1:8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>
        <f t="shared" si="26"/>
        <v>10</v>
      </c>
      <c r="H851" s="7">
        <f t="shared" si="27"/>
        <v>12.5</v>
      </c>
    </row>
    <row r="852" spans="1:8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>
        <f t="shared" si="26"/>
        <v>7.5</v>
      </c>
      <c r="H852" s="7">
        <f t="shared" si="27"/>
        <v>10</v>
      </c>
    </row>
    <row r="853" spans="1:8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>
        <f t="shared" si="26"/>
        <v>12.5</v>
      </c>
      <c r="H853" s="7">
        <f t="shared" si="27"/>
        <v>15</v>
      </c>
    </row>
    <row r="854" spans="1:8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>
        <f t="shared" si="26"/>
        <v>7.5</v>
      </c>
      <c r="H854" s="7">
        <f t="shared" si="27"/>
        <v>10</v>
      </c>
    </row>
    <row r="855" spans="1:8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>
        <f t="shared" si="26"/>
        <v>10</v>
      </c>
      <c r="H855" s="7">
        <f t="shared" si="27"/>
        <v>12.5</v>
      </c>
    </row>
    <row r="856" spans="1:8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>
        <f t="shared" si="26"/>
        <v>10</v>
      </c>
      <c r="H856" s="7">
        <f t="shared" si="27"/>
        <v>12.5</v>
      </c>
    </row>
    <row r="857" spans="1:8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>
        <f t="shared" si="26"/>
        <v>2.5</v>
      </c>
      <c r="H857" s="7">
        <f t="shared" si="27"/>
        <v>5</v>
      </c>
    </row>
    <row r="858" spans="1:8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>
        <f t="shared" si="26"/>
        <v>10</v>
      </c>
      <c r="H858" s="7">
        <f t="shared" si="27"/>
        <v>10</v>
      </c>
    </row>
    <row r="859" spans="1:8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>
        <f t="shared" si="26"/>
        <v>5</v>
      </c>
      <c r="H859" s="7">
        <f t="shared" si="27"/>
        <v>7.5</v>
      </c>
    </row>
    <row r="860" spans="1:8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>
        <f t="shared" si="26"/>
        <v>5</v>
      </c>
      <c r="H860" s="7">
        <f t="shared" si="27"/>
        <v>7.5</v>
      </c>
    </row>
    <row r="861" spans="1:8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>
        <f t="shared" si="26"/>
        <v>10</v>
      </c>
      <c r="H861" s="7">
        <f t="shared" si="27"/>
        <v>12.5</v>
      </c>
    </row>
    <row r="862" spans="1:8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>
        <f t="shared" si="26"/>
        <v>7.5</v>
      </c>
      <c r="H862" s="7">
        <f t="shared" si="27"/>
        <v>10</v>
      </c>
    </row>
    <row r="863" spans="1:8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>
        <f t="shared" si="26"/>
        <v>7.5</v>
      </c>
      <c r="H863" s="7">
        <f t="shared" si="27"/>
        <v>10</v>
      </c>
    </row>
    <row r="864" spans="1:8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>
        <f t="shared" si="26"/>
        <v>10</v>
      </c>
      <c r="H864" s="7">
        <f t="shared" si="27"/>
        <v>12.5</v>
      </c>
    </row>
    <row r="865" spans="1:8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>
        <f t="shared" si="26"/>
        <v>7.5</v>
      </c>
      <c r="H865" s="7">
        <f t="shared" si="27"/>
        <v>7.5</v>
      </c>
    </row>
    <row r="866" spans="1:8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>
        <f t="shared" si="26"/>
        <v>10</v>
      </c>
      <c r="H866" s="7">
        <f t="shared" si="27"/>
        <v>12.5</v>
      </c>
    </row>
    <row r="867" spans="1:8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>
        <f t="shared" si="26"/>
        <v>7.5</v>
      </c>
      <c r="H867" s="7">
        <f t="shared" si="27"/>
        <v>10</v>
      </c>
    </row>
    <row r="868" spans="1:8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>
        <f t="shared" si="26"/>
        <v>2.5</v>
      </c>
      <c r="H868" s="7">
        <f t="shared" si="27"/>
        <v>5</v>
      </c>
    </row>
    <row r="869" spans="1:8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>
        <f t="shared" si="26"/>
        <v>10</v>
      </c>
      <c r="H869" s="7">
        <f t="shared" si="27"/>
        <v>12.5</v>
      </c>
    </row>
    <row r="870" spans="1:8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>
        <f t="shared" si="26"/>
        <v>12.5</v>
      </c>
      <c r="H870" s="7">
        <f t="shared" si="27"/>
        <v>15</v>
      </c>
    </row>
    <row r="871" spans="1:8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>
        <f t="shared" si="26"/>
        <v>5</v>
      </c>
      <c r="H871" s="7">
        <f t="shared" si="27"/>
        <v>7.5</v>
      </c>
    </row>
    <row r="872" spans="1:8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>
        <f t="shared" si="26"/>
        <v>10</v>
      </c>
      <c r="H872" s="7">
        <f t="shared" si="27"/>
        <v>12.5</v>
      </c>
    </row>
    <row r="873" spans="1:8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>
        <f t="shared" si="26"/>
        <v>5</v>
      </c>
      <c r="H873" s="7">
        <f t="shared" si="27"/>
        <v>7.5</v>
      </c>
    </row>
    <row r="874" spans="1:8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>
        <f t="shared" si="26"/>
        <v>7.5</v>
      </c>
      <c r="H874" s="7">
        <f t="shared" si="27"/>
        <v>10</v>
      </c>
    </row>
    <row r="875" spans="1:8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>
        <f t="shared" si="26"/>
        <v>7.5</v>
      </c>
      <c r="H875" s="7">
        <f t="shared" si="27"/>
        <v>10</v>
      </c>
    </row>
    <row r="876" spans="1:8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>
        <f t="shared" si="26"/>
        <v>7.5</v>
      </c>
      <c r="H876" s="7">
        <f t="shared" si="27"/>
        <v>10</v>
      </c>
    </row>
    <row r="877" spans="1:8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>
        <f t="shared" si="26"/>
        <v>2.5</v>
      </c>
      <c r="H877" s="7">
        <f t="shared" si="27"/>
        <v>5</v>
      </c>
    </row>
    <row r="878" spans="1:8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>
        <f t="shared" si="26"/>
        <v>10</v>
      </c>
      <c r="H878" s="7">
        <f t="shared" si="27"/>
        <v>12.5</v>
      </c>
    </row>
    <row r="879" spans="1:8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>
        <f t="shared" si="26"/>
        <v>5</v>
      </c>
      <c r="H879" s="7">
        <f t="shared" si="27"/>
        <v>7.5</v>
      </c>
    </row>
    <row r="880" spans="1:8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>
        <f t="shared" si="26"/>
        <v>7.5</v>
      </c>
      <c r="H880" s="7">
        <f t="shared" si="27"/>
        <v>10</v>
      </c>
    </row>
    <row r="881" spans="1:8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>
        <f t="shared" si="26"/>
        <v>7.5</v>
      </c>
      <c r="H881" s="7">
        <f t="shared" si="27"/>
        <v>10</v>
      </c>
    </row>
    <row r="882" spans="1:8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>
        <f t="shared" si="26"/>
        <v>2.5</v>
      </c>
      <c r="H882" s="7">
        <f t="shared" si="27"/>
        <v>5</v>
      </c>
    </row>
    <row r="883" spans="1:8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>
        <f t="shared" si="26"/>
        <v>2.5</v>
      </c>
      <c r="H883" s="7">
        <f t="shared" si="27"/>
        <v>5</v>
      </c>
    </row>
    <row r="884" spans="1:8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>
        <f t="shared" si="26"/>
        <v>2.5</v>
      </c>
      <c r="H884" s="7">
        <f t="shared" si="27"/>
        <v>5</v>
      </c>
    </row>
    <row r="885" spans="1:8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>
        <f t="shared" si="26"/>
        <v>10</v>
      </c>
      <c r="H885" s="7">
        <f t="shared" si="27"/>
        <v>12.5</v>
      </c>
    </row>
    <row r="886" spans="1:8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>
        <f t="shared" si="26"/>
        <v>5</v>
      </c>
      <c r="H886" s="7">
        <f t="shared" si="27"/>
        <v>7.5</v>
      </c>
    </row>
    <row r="887" spans="1:8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>
        <f t="shared" si="26"/>
        <v>5</v>
      </c>
      <c r="H887" s="7">
        <f t="shared" si="27"/>
        <v>7.5</v>
      </c>
    </row>
    <row r="888" spans="1:8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>
        <f t="shared" si="26"/>
        <v>10</v>
      </c>
      <c r="H888" s="7">
        <f t="shared" si="27"/>
        <v>12.5</v>
      </c>
    </row>
    <row r="889" spans="1:8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>
        <f t="shared" si="26"/>
        <v>7.5</v>
      </c>
      <c r="H889" s="7">
        <f t="shared" si="27"/>
        <v>7.5</v>
      </c>
    </row>
    <row r="890" spans="1:8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>
        <f t="shared" si="26"/>
        <v>2.5</v>
      </c>
      <c r="H890" s="7">
        <f t="shared" si="27"/>
        <v>5</v>
      </c>
    </row>
    <row r="891" spans="1:8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>
        <f t="shared" si="26"/>
        <v>10</v>
      </c>
      <c r="H891" s="7">
        <f t="shared" si="27"/>
        <v>12.5</v>
      </c>
    </row>
    <row r="892" spans="1:8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>
        <f t="shared" si="26"/>
        <v>12.5</v>
      </c>
      <c r="H892" s="7">
        <f t="shared" si="27"/>
        <v>15</v>
      </c>
    </row>
    <row r="893" spans="1:8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>
        <f t="shared" si="26"/>
        <v>7.5</v>
      </c>
      <c r="H893" s="7">
        <f t="shared" si="27"/>
        <v>7.5</v>
      </c>
    </row>
    <row r="894" spans="1:8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>
        <f t="shared" si="26"/>
        <v>10</v>
      </c>
      <c r="H894" s="7">
        <f t="shared" si="27"/>
        <v>12.5</v>
      </c>
    </row>
    <row r="895" spans="1:8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>
        <f t="shared" si="26"/>
        <v>7.5</v>
      </c>
      <c r="H895" s="7">
        <f t="shared" si="27"/>
        <v>10</v>
      </c>
    </row>
    <row r="896" spans="1:8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>
        <f t="shared" si="26"/>
        <v>12.5</v>
      </c>
      <c r="H896" s="7">
        <f t="shared" si="27"/>
        <v>15</v>
      </c>
    </row>
    <row r="897" spans="1:8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>
        <f t="shared" si="26"/>
        <v>12.5</v>
      </c>
      <c r="H897" s="7">
        <f t="shared" si="27"/>
        <v>15</v>
      </c>
    </row>
    <row r="898" spans="1:8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>
        <f t="shared" si="26"/>
        <v>7.5</v>
      </c>
      <c r="H898" s="7">
        <f t="shared" si="27"/>
        <v>10</v>
      </c>
    </row>
    <row r="899" spans="1:8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>
        <f t="shared" ref="G899:G962" si="28">_xlfn.XLOOKUP(F899,$L$4:$L$9,$M$4:$M$9,,-1)</f>
        <v>2.5</v>
      </c>
      <c r="H899" s="7">
        <f t="shared" ref="H899:H962" si="29">_xlfn.XLOOKUP(F899,$L$13:$L$18,$M$13:$M$18,,1)</f>
        <v>5</v>
      </c>
    </row>
    <row r="900" spans="1:8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>
        <f t="shared" si="28"/>
        <v>2.5</v>
      </c>
      <c r="H900" s="7">
        <f t="shared" si="29"/>
        <v>5</v>
      </c>
    </row>
    <row r="901" spans="1:8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>
        <f t="shared" si="28"/>
        <v>2.5</v>
      </c>
      <c r="H901" s="7">
        <f t="shared" si="29"/>
        <v>5</v>
      </c>
    </row>
    <row r="902" spans="1:8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>
        <f t="shared" si="28"/>
        <v>10</v>
      </c>
      <c r="H902" s="7">
        <f t="shared" si="29"/>
        <v>12.5</v>
      </c>
    </row>
    <row r="903" spans="1:8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>
        <f t="shared" si="28"/>
        <v>12.5</v>
      </c>
      <c r="H903" s="7">
        <f t="shared" si="29"/>
        <v>12.5</v>
      </c>
    </row>
    <row r="904" spans="1:8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>
        <f t="shared" si="28"/>
        <v>5</v>
      </c>
      <c r="H904" s="7">
        <f t="shared" si="29"/>
        <v>7.5</v>
      </c>
    </row>
    <row r="905" spans="1:8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>
        <f t="shared" si="28"/>
        <v>10</v>
      </c>
      <c r="H905" s="7">
        <f t="shared" si="29"/>
        <v>12.5</v>
      </c>
    </row>
    <row r="906" spans="1:8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>
        <f t="shared" si="28"/>
        <v>12.5</v>
      </c>
      <c r="H906" s="7">
        <f t="shared" si="29"/>
        <v>12.5</v>
      </c>
    </row>
    <row r="907" spans="1:8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>
        <f t="shared" si="28"/>
        <v>5</v>
      </c>
      <c r="H907" s="7">
        <f t="shared" si="29"/>
        <v>7.5</v>
      </c>
    </row>
    <row r="908" spans="1:8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>
        <f t="shared" si="28"/>
        <v>5</v>
      </c>
      <c r="H908" s="7">
        <f t="shared" si="29"/>
        <v>7.5</v>
      </c>
    </row>
    <row r="909" spans="1:8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>
        <f t="shared" si="28"/>
        <v>7.5</v>
      </c>
      <c r="H909" s="7">
        <f t="shared" si="29"/>
        <v>10</v>
      </c>
    </row>
    <row r="910" spans="1:8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>
        <f t="shared" si="28"/>
        <v>12.5</v>
      </c>
      <c r="H910" s="7">
        <f t="shared" si="29"/>
        <v>15</v>
      </c>
    </row>
    <row r="911" spans="1:8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>
        <f t="shared" si="28"/>
        <v>5</v>
      </c>
      <c r="H911" s="7">
        <f t="shared" si="29"/>
        <v>7.5</v>
      </c>
    </row>
    <row r="912" spans="1:8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>
        <f t="shared" si="28"/>
        <v>2.5</v>
      </c>
      <c r="H912" s="7">
        <f t="shared" si="29"/>
        <v>5</v>
      </c>
    </row>
    <row r="913" spans="1:8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>
        <f t="shared" si="28"/>
        <v>2.5</v>
      </c>
      <c r="H913" s="7">
        <f t="shared" si="29"/>
        <v>5</v>
      </c>
    </row>
    <row r="914" spans="1:8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>
        <f t="shared" si="28"/>
        <v>10</v>
      </c>
      <c r="H914" s="7">
        <f t="shared" si="29"/>
        <v>12.5</v>
      </c>
    </row>
    <row r="915" spans="1:8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>
        <f t="shared" si="28"/>
        <v>7.5</v>
      </c>
      <c r="H915" s="7">
        <f t="shared" si="29"/>
        <v>10</v>
      </c>
    </row>
    <row r="916" spans="1:8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>
        <f t="shared" si="28"/>
        <v>5</v>
      </c>
      <c r="H916" s="7">
        <f t="shared" si="29"/>
        <v>7.5</v>
      </c>
    </row>
    <row r="917" spans="1:8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>
        <f t="shared" si="28"/>
        <v>5</v>
      </c>
      <c r="H917" s="7">
        <f t="shared" si="29"/>
        <v>5</v>
      </c>
    </row>
    <row r="918" spans="1:8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>
        <f t="shared" si="28"/>
        <v>7.5</v>
      </c>
      <c r="H918" s="7">
        <f t="shared" si="29"/>
        <v>10</v>
      </c>
    </row>
    <row r="919" spans="1:8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>
        <f t="shared" si="28"/>
        <v>7.5</v>
      </c>
      <c r="H919" s="7">
        <f t="shared" si="29"/>
        <v>10</v>
      </c>
    </row>
    <row r="920" spans="1:8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>
        <f t="shared" si="28"/>
        <v>12.5</v>
      </c>
      <c r="H920" s="7">
        <f t="shared" si="29"/>
        <v>15</v>
      </c>
    </row>
    <row r="921" spans="1:8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>
        <f t="shared" si="28"/>
        <v>5</v>
      </c>
      <c r="H921" s="7">
        <f t="shared" si="29"/>
        <v>7.5</v>
      </c>
    </row>
    <row r="922" spans="1:8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>
        <f t="shared" si="28"/>
        <v>12.5</v>
      </c>
      <c r="H922" s="7">
        <f t="shared" si="29"/>
        <v>15</v>
      </c>
    </row>
    <row r="923" spans="1:8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>
        <f t="shared" si="28"/>
        <v>12.5</v>
      </c>
      <c r="H923" s="7">
        <f t="shared" si="29"/>
        <v>15</v>
      </c>
    </row>
    <row r="924" spans="1:8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>
        <f t="shared" si="28"/>
        <v>7.5</v>
      </c>
      <c r="H924" s="7">
        <f t="shared" si="29"/>
        <v>10</v>
      </c>
    </row>
    <row r="925" spans="1:8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>
        <f t="shared" si="28"/>
        <v>5</v>
      </c>
      <c r="H925" s="7">
        <f t="shared" si="29"/>
        <v>7.5</v>
      </c>
    </row>
    <row r="926" spans="1:8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>
        <f t="shared" si="28"/>
        <v>7.5</v>
      </c>
      <c r="H926" s="7">
        <f t="shared" si="29"/>
        <v>10</v>
      </c>
    </row>
    <row r="927" spans="1:8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>
        <f t="shared" si="28"/>
        <v>10</v>
      </c>
      <c r="H927" s="7">
        <f t="shared" si="29"/>
        <v>12.5</v>
      </c>
    </row>
    <row r="928" spans="1:8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>
        <f t="shared" si="28"/>
        <v>2.5</v>
      </c>
      <c r="H928" s="7">
        <f t="shared" si="29"/>
        <v>5</v>
      </c>
    </row>
    <row r="929" spans="1:8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>
        <f t="shared" si="28"/>
        <v>10</v>
      </c>
      <c r="H929" s="7">
        <f t="shared" si="29"/>
        <v>12.5</v>
      </c>
    </row>
    <row r="930" spans="1:8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>
        <f t="shared" si="28"/>
        <v>12.5</v>
      </c>
      <c r="H930" s="7">
        <f t="shared" si="29"/>
        <v>15</v>
      </c>
    </row>
    <row r="931" spans="1:8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>
        <f t="shared" si="28"/>
        <v>7.5</v>
      </c>
      <c r="H931" s="7">
        <f t="shared" si="29"/>
        <v>10</v>
      </c>
    </row>
    <row r="932" spans="1:8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>
        <f t="shared" si="28"/>
        <v>5</v>
      </c>
      <c r="H932" s="7">
        <f t="shared" si="29"/>
        <v>7.5</v>
      </c>
    </row>
    <row r="933" spans="1:8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>
        <f t="shared" si="28"/>
        <v>7.5</v>
      </c>
      <c r="H933" s="7">
        <f t="shared" si="29"/>
        <v>10</v>
      </c>
    </row>
    <row r="934" spans="1:8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>
        <f t="shared" si="28"/>
        <v>7.5</v>
      </c>
      <c r="H934" s="7">
        <f t="shared" si="29"/>
        <v>10</v>
      </c>
    </row>
    <row r="935" spans="1:8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>
        <f t="shared" si="28"/>
        <v>7.5</v>
      </c>
      <c r="H935" s="7">
        <f t="shared" si="29"/>
        <v>10</v>
      </c>
    </row>
    <row r="936" spans="1:8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>
        <f t="shared" si="28"/>
        <v>5</v>
      </c>
      <c r="H936" s="7">
        <f t="shared" si="29"/>
        <v>7.5</v>
      </c>
    </row>
    <row r="937" spans="1:8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>
        <f t="shared" si="28"/>
        <v>10</v>
      </c>
      <c r="H937" s="7">
        <f t="shared" si="29"/>
        <v>12.5</v>
      </c>
    </row>
    <row r="938" spans="1:8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>
        <f t="shared" si="28"/>
        <v>7.5</v>
      </c>
      <c r="H938" s="7">
        <f t="shared" si="29"/>
        <v>10</v>
      </c>
    </row>
    <row r="939" spans="1:8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>
        <f t="shared" si="28"/>
        <v>7.5</v>
      </c>
      <c r="H939" s="7">
        <f t="shared" si="29"/>
        <v>10</v>
      </c>
    </row>
    <row r="940" spans="1:8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>
        <f t="shared" si="28"/>
        <v>2.5</v>
      </c>
      <c r="H940" s="7">
        <f t="shared" si="29"/>
        <v>5</v>
      </c>
    </row>
    <row r="941" spans="1:8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>
        <f t="shared" si="28"/>
        <v>10</v>
      </c>
      <c r="H941" s="7">
        <f t="shared" si="29"/>
        <v>12.5</v>
      </c>
    </row>
    <row r="942" spans="1:8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>
        <f t="shared" si="28"/>
        <v>2.5</v>
      </c>
      <c r="H942" s="7">
        <f t="shared" si="29"/>
        <v>5</v>
      </c>
    </row>
    <row r="943" spans="1:8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>
        <f t="shared" si="28"/>
        <v>10</v>
      </c>
      <c r="H943" s="7">
        <f t="shared" si="29"/>
        <v>12.5</v>
      </c>
    </row>
    <row r="944" spans="1:8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>
        <f t="shared" si="28"/>
        <v>2.5</v>
      </c>
      <c r="H944" s="7">
        <f t="shared" si="29"/>
        <v>5</v>
      </c>
    </row>
    <row r="945" spans="1:8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>
        <f t="shared" si="28"/>
        <v>2.5</v>
      </c>
      <c r="H945" s="7">
        <f t="shared" si="29"/>
        <v>5</v>
      </c>
    </row>
    <row r="946" spans="1:8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>
        <f t="shared" si="28"/>
        <v>12.5</v>
      </c>
      <c r="H946" s="7">
        <f t="shared" si="29"/>
        <v>15</v>
      </c>
    </row>
    <row r="947" spans="1:8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>
        <f t="shared" si="28"/>
        <v>10</v>
      </c>
      <c r="H947" s="7">
        <f t="shared" si="29"/>
        <v>12.5</v>
      </c>
    </row>
    <row r="948" spans="1:8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>
        <f t="shared" si="28"/>
        <v>7.5</v>
      </c>
      <c r="H948" s="7">
        <f t="shared" si="29"/>
        <v>10</v>
      </c>
    </row>
    <row r="949" spans="1:8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>
        <f t="shared" si="28"/>
        <v>7.5</v>
      </c>
      <c r="H949" s="7">
        <f t="shared" si="29"/>
        <v>10</v>
      </c>
    </row>
    <row r="950" spans="1:8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>
        <f t="shared" si="28"/>
        <v>7.5</v>
      </c>
      <c r="H950" s="7">
        <f t="shared" si="29"/>
        <v>10</v>
      </c>
    </row>
    <row r="951" spans="1:8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>
        <f t="shared" si="28"/>
        <v>5</v>
      </c>
      <c r="H951" s="7">
        <f t="shared" si="29"/>
        <v>7.5</v>
      </c>
    </row>
    <row r="952" spans="1:8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>
        <f t="shared" si="28"/>
        <v>10</v>
      </c>
      <c r="H952" s="7">
        <f t="shared" si="29"/>
        <v>12.5</v>
      </c>
    </row>
    <row r="953" spans="1:8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>
        <f t="shared" si="28"/>
        <v>10</v>
      </c>
      <c r="H953" s="7">
        <f t="shared" si="29"/>
        <v>12.5</v>
      </c>
    </row>
    <row r="954" spans="1:8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>
        <f t="shared" si="28"/>
        <v>5</v>
      </c>
      <c r="H954" s="7">
        <f t="shared" si="29"/>
        <v>7.5</v>
      </c>
    </row>
    <row r="955" spans="1:8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>
        <f t="shared" si="28"/>
        <v>7.5</v>
      </c>
      <c r="H955" s="7">
        <f t="shared" si="29"/>
        <v>10</v>
      </c>
    </row>
    <row r="956" spans="1:8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>
        <f t="shared" si="28"/>
        <v>5</v>
      </c>
      <c r="H956" s="7">
        <f t="shared" si="29"/>
        <v>7.5</v>
      </c>
    </row>
    <row r="957" spans="1:8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>
        <f t="shared" si="28"/>
        <v>5</v>
      </c>
      <c r="H957" s="7">
        <f t="shared" si="29"/>
        <v>7.5</v>
      </c>
    </row>
    <row r="958" spans="1:8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>
        <f t="shared" si="28"/>
        <v>10</v>
      </c>
      <c r="H958" s="7">
        <f t="shared" si="29"/>
        <v>12.5</v>
      </c>
    </row>
    <row r="959" spans="1:8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>
        <f t="shared" si="28"/>
        <v>5</v>
      </c>
      <c r="H959" s="7">
        <f t="shared" si="29"/>
        <v>5</v>
      </c>
    </row>
    <row r="960" spans="1:8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>
        <f t="shared" si="28"/>
        <v>7.5</v>
      </c>
      <c r="H960" s="7">
        <f t="shared" si="29"/>
        <v>10</v>
      </c>
    </row>
    <row r="961" spans="1:8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>
        <f t="shared" si="28"/>
        <v>10</v>
      </c>
      <c r="H961" s="7">
        <f t="shared" si="29"/>
        <v>10</v>
      </c>
    </row>
    <row r="962" spans="1:8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>
        <f t="shared" si="28"/>
        <v>2.5</v>
      </c>
      <c r="H962" s="7">
        <f t="shared" si="29"/>
        <v>5</v>
      </c>
    </row>
    <row r="963" spans="1:8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>
        <f t="shared" ref="G963:G1026" si="30">_xlfn.XLOOKUP(F963,$L$4:$L$9,$M$4:$M$9,,-1)</f>
        <v>5</v>
      </c>
      <c r="H963" s="7">
        <f t="shared" ref="H963:H1026" si="31">_xlfn.XLOOKUP(F963,$L$13:$L$18,$M$13:$M$18,,1)</f>
        <v>7.5</v>
      </c>
    </row>
    <row r="964" spans="1:8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>
        <f t="shared" si="30"/>
        <v>12.5</v>
      </c>
      <c r="H964" s="7">
        <f t="shared" si="31"/>
        <v>15</v>
      </c>
    </row>
    <row r="965" spans="1:8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>
        <f t="shared" si="30"/>
        <v>7.5</v>
      </c>
      <c r="H965" s="7">
        <f t="shared" si="31"/>
        <v>10</v>
      </c>
    </row>
    <row r="966" spans="1:8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>
        <f t="shared" si="30"/>
        <v>10</v>
      </c>
      <c r="H966" s="7">
        <f t="shared" si="31"/>
        <v>12.5</v>
      </c>
    </row>
    <row r="967" spans="1:8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>
        <f t="shared" si="30"/>
        <v>5</v>
      </c>
      <c r="H967" s="7">
        <f t="shared" si="31"/>
        <v>7.5</v>
      </c>
    </row>
    <row r="968" spans="1:8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>
        <f t="shared" si="30"/>
        <v>10</v>
      </c>
      <c r="H968" s="7">
        <f t="shared" si="31"/>
        <v>12.5</v>
      </c>
    </row>
    <row r="969" spans="1:8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>
        <f t="shared" si="30"/>
        <v>7.5</v>
      </c>
      <c r="H969" s="7">
        <f t="shared" si="31"/>
        <v>10</v>
      </c>
    </row>
    <row r="970" spans="1:8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>
        <f t="shared" si="30"/>
        <v>2.5</v>
      </c>
      <c r="H970" s="7">
        <f t="shared" si="31"/>
        <v>5</v>
      </c>
    </row>
    <row r="971" spans="1:8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>
        <f t="shared" si="30"/>
        <v>7.5</v>
      </c>
      <c r="H971" s="7">
        <f t="shared" si="31"/>
        <v>10</v>
      </c>
    </row>
    <row r="972" spans="1:8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>
        <f t="shared" si="30"/>
        <v>10</v>
      </c>
      <c r="H972" s="7">
        <f t="shared" si="31"/>
        <v>12.5</v>
      </c>
    </row>
    <row r="973" spans="1:8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>
        <f t="shared" si="30"/>
        <v>5</v>
      </c>
      <c r="H973" s="7">
        <f t="shared" si="31"/>
        <v>7.5</v>
      </c>
    </row>
    <row r="974" spans="1:8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>
        <f t="shared" si="30"/>
        <v>2.5</v>
      </c>
      <c r="H974" s="7">
        <f t="shared" si="31"/>
        <v>5</v>
      </c>
    </row>
    <row r="975" spans="1:8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>
        <f t="shared" si="30"/>
        <v>2.5</v>
      </c>
      <c r="H975" s="7">
        <f t="shared" si="31"/>
        <v>5</v>
      </c>
    </row>
    <row r="976" spans="1:8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>
        <f t="shared" si="30"/>
        <v>5</v>
      </c>
      <c r="H976" s="7">
        <f t="shared" si="31"/>
        <v>7.5</v>
      </c>
    </row>
    <row r="977" spans="1:8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>
        <f t="shared" si="30"/>
        <v>5</v>
      </c>
      <c r="H977" s="7">
        <f t="shared" si="31"/>
        <v>7.5</v>
      </c>
    </row>
    <row r="978" spans="1:8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>
        <f t="shared" si="30"/>
        <v>10</v>
      </c>
      <c r="H978" s="7">
        <f t="shared" si="31"/>
        <v>10</v>
      </c>
    </row>
    <row r="979" spans="1:8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>
        <f t="shared" si="30"/>
        <v>5</v>
      </c>
      <c r="H979" s="7">
        <f t="shared" si="31"/>
        <v>7.5</v>
      </c>
    </row>
    <row r="980" spans="1:8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>
        <f t="shared" si="30"/>
        <v>7.5</v>
      </c>
      <c r="H980" s="7">
        <f t="shared" si="31"/>
        <v>10</v>
      </c>
    </row>
    <row r="981" spans="1:8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>
        <f t="shared" si="30"/>
        <v>7.5</v>
      </c>
      <c r="H981" s="7">
        <f t="shared" si="31"/>
        <v>7.5</v>
      </c>
    </row>
    <row r="982" spans="1:8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>
        <f t="shared" si="30"/>
        <v>10</v>
      </c>
      <c r="H982" s="7">
        <f t="shared" si="31"/>
        <v>12.5</v>
      </c>
    </row>
    <row r="983" spans="1:8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>
        <f t="shared" si="30"/>
        <v>5</v>
      </c>
      <c r="H983" s="7">
        <f t="shared" si="31"/>
        <v>7.5</v>
      </c>
    </row>
    <row r="984" spans="1:8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>
        <f t="shared" si="30"/>
        <v>5</v>
      </c>
      <c r="H984" s="7">
        <f t="shared" si="31"/>
        <v>7.5</v>
      </c>
    </row>
    <row r="985" spans="1:8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>
        <f t="shared" si="30"/>
        <v>5</v>
      </c>
      <c r="H985" s="7">
        <f t="shared" si="31"/>
        <v>7.5</v>
      </c>
    </row>
    <row r="986" spans="1:8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>
        <f t="shared" si="30"/>
        <v>2.5</v>
      </c>
      <c r="H986" s="7">
        <f t="shared" si="31"/>
        <v>5</v>
      </c>
    </row>
    <row r="987" spans="1:8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>
        <f t="shared" si="30"/>
        <v>7.5</v>
      </c>
      <c r="H987" s="7">
        <f t="shared" si="31"/>
        <v>10</v>
      </c>
    </row>
    <row r="988" spans="1:8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>
        <f t="shared" si="30"/>
        <v>7.5</v>
      </c>
      <c r="H988" s="7">
        <f t="shared" si="31"/>
        <v>10</v>
      </c>
    </row>
    <row r="989" spans="1:8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>
        <f t="shared" si="30"/>
        <v>7.5</v>
      </c>
      <c r="H989" s="7">
        <f t="shared" si="31"/>
        <v>10</v>
      </c>
    </row>
    <row r="990" spans="1:8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>
        <f t="shared" si="30"/>
        <v>5</v>
      </c>
      <c r="H990" s="7">
        <f t="shared" si="31"/>
        <v>7.5</v>
      </c>
    </row>
    <row r="991" spans="1:8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>
        <f t="shared" si="30"/>
        <v>5</v>
      </c>
      <c r="H991" s="7">
        <f t="shared" si="31"/>
        <v>5</v>
      </c>
    </row>
    <row r="992" spans="1:8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>
        <f t="shared" si="30"/>
        <v>5</v>
      </c>
      <c r="H992" s="7">
        <f t="shared" si="31"/>
        <v>7.5</v>
      </c>
    </row>
    <row r="993" spans="1:8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>
        <f t="shared" si="30"/>
        <v>7.5</v>
      </c>
      <c r="H993" s="7">
        <f t="shared" si="31"/>
        <v>10</v>
      </c>
    </row>
    <row r="994" spans="1:8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>
        <f t="shared" si="30"/>
        <v>10</v>
      </c>
      <c r="H994" s="7">
        <f t="shared" si="31"/>
        <v>12.5</v>
      </c>
    </row>
    <row r="995" spans="1:8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>
        <f t="shared" si="30"/>
        <v>7.5</v>
      </c>
      <c r="H995" s="7">
        <f t="shared" si="31"/>
        <v>10</v>
      </c>
    </row>
    <row r="996" spans="1:8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>
        <f t="shared" si="30"/>
        <v>5</v>
      </c>
      <c r="H996" s="7">
        <f t="shared" si="31"/>
        <v>7.5</v>
      </c>
    </row>
    <row r="997" spans="1:8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>
        <f t="shared" si="30"/>
        <v>7.5</v>
      </c>
      <c r="H997" s="7">
        <f t="shared" si="31"/>
        <v>10</v>
      </c>
    </row>
    <row r="998" spans="1:8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>
        <f t="shared" si="30"/>
        <v>7.5</v>
      </c>
      <c r="H998" s="7">
        <f t="shared" si="31"/>
        <v>10</v>
      </c>
    </row>
    <row r="999" spans="1:8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>
        <f t="shared" si="30"/>
        <v>12.5</v>
      </c>
      <c r="H999" s="7">
        <f t="shared" si="31"/>
        <v>15</v>
      </c>
    </row>
    <row r="1000" spans="1:8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>
        <f t="shared" si="30"/>
        <v>5</v>
      </c>
      <c r="H1000" s="7">
        <f t="shared" si="31"/>
        <v>7.5</v>
      </c>
    </row>
    <row r="1001" spans="1:8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>
        <f t="shared" si="30"/>
        <v>7.5</v>
      </c>
      <c r="H1001" s="7">
        <f t="shared" si="31"/>
        <v>7.5</v>
      </c>
    </row>
    <row r="1002" spans="1:8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>
        <f t="shared" si="30"/>
        <v>5</v>
      </c>
      <c r="H1002" s="7">
        <f t="shared" si="31"/>
        <v>7.5</v>
      </c>
    </row>
    <row r="1003" spans="1:8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>
        <f t="shared" si="30"/>
        <v>5</v>
      </c>
      <c r="H1003" s="7">
        <f t="shared" si="31"/>
        <v>5</v>
      </c>
    </row>
    <row r="1004" spans="1:8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>
        <f t="shared" si="30"/>
        <v>5</v>
      </c>
      <c r="H1004" s="7">
        <f t="shared" si="31"/>
        <v>5</v>
      </c>
    </row>
    <row r="1005" spans="1:8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>
        <f t="shared" si="30"/>
        <v>10</v>
      </c>
      <c r="H1005" s="7">
        <f t="shared" si="31"/>
        <v>10</v>
      </c>
    </row>
    <row r="1006" spans="1:8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>
        <f t="shared" si="30"/>
        <v>7.5</v>
      </c>
      <c r="H1006" s="7">
        <f t="shared" si="31"/>
        <v>10</v>
      </c>
    </row>
    <row r="1007" spans="1:8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>
        <f t="shared" si="30"/>
        <v>5</v>
      </c>
      <c r="H1007" s="7">
        <f t="shared" si="31"/>
        <v>7.5</v>
      </c>
    </row>
    <row r="1008" spans="1:8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>
        <f t="shared" si="30"/>
        <v>5</v>
      </c>
      <c r="H1008" s="7">
        <f t="shared" si="31"/>
        <v>7.5</v>
      </c>
    </row>
    <row r="1009" spans="1:8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>
        <f t="shared" si="30"/>
        <v>7.5</v>
      </c>
      <c r="H1009" s="7">
        <f t="shared" si="31"/>
        <v>10</v>
      </c>
    </row>
    <row r="1010" spans="1:8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>
        <f t="shared" si="30"/>
        <v>5</v>
      </c>
      <c r="H1010" s="7">
        <f t="shared" si="31"/>
        <v>7.5</v>
      </c>
    </row>
    <row r="1011" spans="1:8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>
        <f t="shared" si="30"/>
        <v>10</v>
      </c>
      <c r="H1011" s="7">
        <f t="shared" si="31"/>
        <v>12.5</v>
      </c>
    </row>
    <row r="1012" spans="1:8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>
        <f t="shared" si="30"/>
        <v>10</v>
      </c>
      <c r="H1012" s="7">
        <f t="shared" si="31"/>
        <v>10</v>
      </c>
    </row>
    <row r="1013" spans="1:8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>
        <f t="shared" si="30"/>
        <v>7.5</v>
      </c>
      <c r="H1013" s="7">
        <f t="shared" si="31"/>
        <v>10</v>
      </c>
    </row>
    <row r="1014" spans="1:8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>
        <f t="shared" si="30"/>
        <v>12.5</v>
      </c>
      <c r="H1014" s="7">
        <f t="shared" si="31"/>
        <v>15</v>
      </c>
    </row>
    <row r="1015" spans="1:8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>
        <f t="shared" si="30"/>
        <v>10</v>
      </c>
      <c r="H1015" s="7">
        <f t="shared" si="31"/>
        <v>10</v>
      </c>
    </row>
    <row r="1016" spans="1:8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>
        <f t="shared" si="30"/>
        <v>7.5</v>
      </c>
      <c r="H1016" s="7">
        <f t="shared" si="31"/>
        <v>10</v>
      </c>
    </row>
    <row r="1017" spans="1:8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>
        <f t="shared" si="30"/>
        <v>10</v>
      </c>
      <c r="H1017" s="7">
        <f t="shared" si="31"/>
        <v>12.5</v>
      </c>
    </row>
    <row r="1018" spans="1:8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>
        <f t="shared" si="30"/>
        <v>2.5</v>
      </c>
      <c r="H1018" s="7">
        <f t="shared" si="31"/>
        <v>5</v>
      </c>
    </row>
    <row r="1019" spans="1:8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>
        <f t="shared" si="30"/>
        <v>5</v>
      </c>
      <c r="H1019" s="7">
        <f t="shared" si="31"/>
        <v>7.5</v>
      </c>
    </row>
    <row r="1020" spans="1:8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>
        <f t="shared" si="30"/>
        <v>10</v>
      </c>
      <c r="H1020" s="7">
        <f t="shared" si="31"/>
        <v>12.5</v>
      </c>
    </row>
    <row r="1021" spans="1:8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>
        <f t="shared" si="30"/>
        <v>2.5</v>
      </c>
      <c r="H1021" s="7">
        <f t="shared" si="31"/>
        <v>5</v>
      </c>
    </row>
    <row r="1022" spans="1:8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>
        <f t="shared" si="30"/>
        <v>10</v>
      </c>
      <c r="H1022" s="7">
        <f t="shared" si="31"/>
        <v>12.5</v>
      </c>
    </row>
    <row r="1023" spans="1:8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>
        <f t="shared" si="30"/>
        <v>2.5</v>
      </c>
      <c r="H1023" s="7">
        <f t="shared" si="31"/>
        <v>5</v>
      </c>
    </row>
    <row r="1024" spans="1:8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>
        <f t="shared" si="30"/>
        <v>7.5</v>
      </c>
      <c r="H1024" s="7">
        <f t="shared" si="31"/>
        <v>10</v>
      </c>
    </row>
    <row r="1025" spans="1:8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>
        <f t="shared" si="30"/>
        <v>2.5</v>
      </c>
      <c r="H1025" s="7">
        <f t="shared" si="31"/>
        <v>5</v>
      </c>
    </row>
    <row r="1026" spans="1:8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>
        <f t="shared" si="30"/>
        <v>7.5</v>
      </c>
      <c r="H1026" s="7">
        <f t="shared" si="31"/>
        <v>10</v>
      </c>
    </row>
    <row r="1027" spans="1:8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>
        <f t="shared" ref="G1027:G1090" si="32">_xlfn.XLOOKUP(F1027,$L$4:$L$9,$M$4:$M$9,,-1)</f>
        <v>2.5</v>
      </c>
      <c r="H1027" s="7">
        <f t="shared" ref="H1027:H1090" si="33">_xlfn.XLOOKUP(F1027,$L$13:$L$18,$M$13:$M$18,,1)</f>
        <v>5</v>
      </c>
    </row>
    <row r="1028" spans="1:8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>
        <f t="shared" si="32"/>
        <v>2.5</v>
      </c>
      <c r="H1028" s="7">
        <f t="shared" si="33"/>
        <v>5</v>
      </c>
    </row>
    <row r="1029" spans="1:8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>
        <f t="shared" si="32"/>
        <v>2.5</v>
      </c>
      <c r="H1029" s="7">
        <f t="shared" si="33"/>
        <v>5</v>
      </c>
    </row>
    <row r="1030" spans="1:8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>
        <f t="shared" si="32"/>
        <v>10</v>
      </c>
      <c r="H1030" s="7">
        <f t="shared" si="33"/>
        <v>12.5</v>
      </c>
    </row>
    <row r="1031" spans="1:8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>
        <f t="shared" si="32"/>
        <v>7.5</v>
      </c>
      <c r="H1031" s="7">
        <f t="shared" si="33"/>
        <v>10</v>
      </c>
    </row>
    <row r="1032" spans="1:8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>
        <f t="shared" si="32"/>
        <v>7.5</v>
      </c>
      <c r="H1032" s="7">
        <f t="shared" si="33"/>
        <v>10</v>
      </c>
    </row>
    <row r="1033" spans="1:8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>
        <f t="shared" si="32"/>
        <v>10</v>
      </c>
      <c r="H1033" s="7">
        <f t="shared" si="33"/>
        <v>12.5</v>
      </c>
    </row>
    <row r="1034" spans="1:8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>
        <f t="shared" si="32"/>
        <v>5</v>
      </c>
      <c r="H1034" s="7">
        <f t="shared" si="33"/>
        <v>7.5</v>
      </c>
    </row>
    <row r="1035" spans="1:8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>
        <f t="shared" si="32"/>
        <v>2.5</v>
      </c>
      <c r="H1035" s="7">
        <f t="shared" si="33"/>
        <v>5</v>
      </c>
    </row>
    <row r="1036" spans="1:8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>
        <f t="shared" si="32"/>
        <v>12.5</v>
      </c>
      <c r="H1036" s="7">
        <f t="shared" si="33"/>
        <v>15</v>
      </c>
    </row>
    <row r="1037" spans="1:8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>
        <f t="shared" si="32"/>
        <v>10</v>
      </c>
      <c r="H1037" s="7">
        <f t="shared" si="33"/>
        <v>12.5</v>
      </c>
    </row>
    <row r="1038" spans="1:8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>
        <f t="shared" si="32"/>
        <v>2.5</v>
      </c>
      <c r="H1038" s="7">
        <f t="shared" si="33"/>
        <v>5</v>
      </c>
    </row>
    <row r="1039" spans="1:8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>
        <f t="shared" si="32"/>
        <v>7.5</v>
      </c>
      <c r="H1039" s="7">
        <f t="shared" si="33"/>
        <v>10</v>
      </c>
    </row>
    <row r="1040" spans="1:8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>
        <f t="shared" si="32"/>
        <v>2.5</v>
      </c>
      <c r="H1040" s="7">
        <f t="shared" si="33"/>
        <v>5</v>
      </c>
    </row>
    <row r="1041" spans="1:8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>
        <f t="shared" si="32"/>
        <v>2.5</v>
      </c>
      <c r="H1041" s="7">
        <f t="shared" si="33"/>
        <v>5</v>
      </c>
    </row>
    <row r="1042" spans="1:8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>
        <f t="shared" si="32"/>
        <v>5</v>
      </c>
      <c r="H1042" s="7">
        <f t="shared" si="33"/>
        <v>7.5</v>
      </c>
    </row>
    <row r="1043" spans="1:8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>
        <f t="shared" si="32"/>
        <v>2.5</v>
      </c>
      <c r="H1043" s="7">
        <f t="shared" si="33"/>
        <v>5</v>
      </c>
    </row>
    <row r="1044" spans="1:8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>
        <f t="shared" si="32"/>
        <v>2.5</v>
      </c>
      <c r="H1044" s="7">
        <f t="shared" si="33"/>
        <v>5</v>
      </c>
    </row>
    <row r="1045" spans="1:8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>
        <f t="shared" si="32"/>
        <v>5</v>
      </c>
      <c r="H1045" s="7">
        <f t="shared" si="33"/>
        <v>7.5</v>
      </c>
    </row>
    <row r="1046" spans="1:8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>
        <f t="shared" si="32"/>
        <v>10</v>
      </c>
      <c r="H1046" s="7">
        <f t="shared" si="33"/>
        <v>12.5</v>
      </c>
    </row>
    <row r="1047" spans="1:8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>
        <f t="shared" si="32"/>
        <v>7.5</v>
      </c>
      <c r="H1047" s="7">
        <f t="shared" si="33"/>
        <v>10</v>
      </c>
    </row>
    <row r="1048" spans="1:8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>
        <f t="shared" si="32"/>
        <v>7.5</v>
      </c>
      <c r="H1048" s="7">
        <f t="shared" si="33"/>
        <v>10</v>
      </c>
    </row>
    <row r="1049" spans="1:8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>
        <f t="shared" si="32"/>
        <v>2.5</v>
      </c>
      <c r="H1049" s="7">
        <f t="shared" si="33"/>
        <v>5</v>
      </c>
    </row>
    <row r="1050" spans="1:8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>
        <f t="shared" si="32"/>
        <v>5</v>
      </c>
      <c r="H1050" s="7">
        <f t="shared" si="33"/>
        <v>7.5</v>
      </c>
    </row>
    <row r="1051" spans="1:8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>
        <f t="shared" si="32"/>
        <v>10</v>
      </c>
      <c r="H1051" s="7">
        <f t="shared" si="33"/>
        <v>12.5</v>
      </c>
    </row>
    <row r="1052" spans="1:8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>
        <f t="shared" si="32"/>
        <v>7.5</v>
      </c>
      <c r="H1052" s="7">
        <f t="shared" si="33"/>
        <v>10</v>
      </c>
    </row>
    <row r="1053" spans="1:8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>
        <f t="shared" si="32"/>
        <v>12.5</v>
      </c>
      <c r="H1053" s="7">
        <f t="shared" si="33"/>
        <v>15</v>
      </c>
    </row>
    <row r="1054" spans="1:8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>
        <f t="shared" si="32"/>
        <v>10</v>
      </c>
      <c r="H1054" s="7">
        <f t="shared" si="33"/>
        <v>12.5</v>
      </c>
    </row>
    <row r="1055" spans="1:8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>
        <f t="shared" si="32"/>
        <v>7.5</v>
      </c>
      <c r="H1055" s="7">
        <f t="shared" si="33"/>
        <v>10</v>
      </c>
    </row>
    <row r="1056" spans="1:8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>
        <f t="shared" si="32"/>
        <v>5</v>
      </c>
      <c r="H1056" s="7">
        <f t="shared" si="33"/>
        <v>7.5</v>
      </c>
    </row>
    <row r="1057" spans="1:8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>
        <f t="shared" si="32"/>
        <v>10</v>
      </c>
      <c r="H1057" s="7">
        <f t="shared" si="33"/>
        <v>12.5</v>
      </c>
    </row>
    <row r="1058" spans="1:8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>
        <f t="shared" si="32"/>
        <v>10</v>
      </c>
      <c r="H1058" s="7">
        <f t="shared" si="33"/>
        <v>10</v>
      </c>
    </row>
    <row r="1059" spans="1:8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>
        <f t="shared" si="32"/>
        <v>7.5</v>
      </c>
      <c r="H1059" s="7">
        <f t="shared" si="33"/>
        <v>10</v>
      </c>
    </row>
    <row r="1060" spans="1:8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>
        <f t="shared" si="32"/>
        <v>5</v>
      </c>
      <c r="H1060" s="7">
        <f t="shared" si="33"/>
        <v>5</v>
      </c>
    </row>
    <row r="1061" spans="1:8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>
        <f t="shared" si="32"/>
        <v>5</v>
      </c>
      <c r="H1061" s="7">
        <f t="shared" si="33"/>
        <v>7.5</v>
      </c>
    </row>
    <row r="1062" spans="1:8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>
        <f t="shared" si="32"/>
        <v>5</v>
      </c>
      <c r="H1062" s="7">
        <f t="shared" si="33"/>
        <v>5</v>
      </c>
    </row>
    <row r="1063" spans="1:8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>
        <f t="shared" si="32"/>
        <v>10</v>
      </c>
      <c r="H1063" s="7">
        <f t="shared" si="33"/>
        <v>12.5</v>
      </c>
    </row>
    <row r="1064" spans="1:8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>
        <f t="shared" si="32"/>
        <v>10</v>
      </c>
      <c r="H1064" s="7">
        <f t="shared" si="33"/>
        <v>12.5</v>
      </c>
    </row>
    <row r="1065" spans="1:8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>
        <f t="shared" si="32"/>
        <v>7.5</v>
      </c>
      <c r="H1065" s="7">
        <f t="shared" si="33"/>
        <v>7.5</v>
      </c>
    </row>
    <row r="1066" spans="1:8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>
        <f t="shared" si="32"/>
        <v>5</v>
      </c>
      <c r="H1066" s="7">
        <f t="shared" si="33"/>
        <v>7.5</v>
      </c>
    </row>
    <row r="1067" spans="1:8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>
        <f t="shared" si="32"/>
        <v>7.5</v>
      </c>
      <c r="H1067" s="7">
        <f t="shared" si="33"/>
        <v>10</v>
      </c>
    </row>
    <row r="1068" spans="1:8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>
        <f t="shared" si="32"/>
        <v>10</v>
      </c>
      <c r="H1068" s="7">
        <f t="shared" si="33"/>
        <v>10</v>
      </c>
    </row>
    <row r="1069" spans="1:8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>
        <f t="shared" si="32"/>
        <v>7.5</v>
      </c>
      <c r="H1069" s="7">
        <f t="shared" si="33"/>
        <v>10</v>
      </c>
    </row>
    <row r="1070" spans="1:8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>
        <f t="shared" si="32"/>
        <v>12.5</v>
      </c>
      <c r="H1070" s="7">
        <f t="shared" si="33"/>
        <v>15</v>
      </c>
    </row>
    <row r="1071" spans="1:8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>
        <f t="shared" si="32"/>
        <v>10</v>
      </c>
      <c r="H1071" s="7">
        <f t="shared" si="33"/>
        <v>12.5</v>
      </c>
    </row>
    <row r="1072" spans="1:8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>
        <f t="shared" si="32"/>
        <v>7.5</v>
      </c>
      <c r="H1072" s="7">
        <f t="shared" si="33"/>
        <v>10</v>
      </c>
    </row>
    <row r="1073" spans="1:8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>
        <f t="shared" si="32"/>
        <v>12.5</v>
      </c>
      <c r="H1073" s="7">
        <f t="shared" si="33"/>
        <v>15</v>
      </c>
    </row>
    <row r="1074" spans="1:8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>
        <f t="shared" si="32"/>
        <v>2.5</v>
      </c>
      <c r="H1074" s="7">
        <f t="shared" si="33"/>
        <v>5</v>
      </c>
    </row>
    <row r="1075" spans="1:8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>
        <f t="shared" si="32"/>
        <v>10</v>
      </c>
      <c r="H1075" s="7">
        <f t="shared" si="33"/>
        <v>12.5</v>
      </c>
    </row>
    <row r="1076" spans="1:8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>
        <f t="shared" si="32"/>
        <v>12.5</v>
      </c>
      <c r="H1076" s="7">
        <f t="shared" si="33"/>
        <v>12.5</v>
      </c>
    </row>
    <row r="1077" spans="1:8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>
        <f t="shared" si="32"/>
        <v>5</v>
      </c>
      <c r="H1077" s="7">
        <f t="shared" si="33"/>
        <v>7.5</v>
      </c>
    </row>
    <row r="1078" spans="1:8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>
        <f t="shared" si="32"/>
        <v>7.5</v>
      </c>
      <c r="H1078" s="7">
        <f t="shared" si="33"/>
        <v>10</v>
      </c>
    </row>
    <row r="1079" spans="1:8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>
        <f t="shared" si="32"/>
        <v>2.5</v>
      </c>
      <c r="H1079" s="7">
        <f t="shared" si="33"/>
        <v>5</v>
      </c>
    </row>
    <row r="1080" spans="1:8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>
        <f t="shared" si="32"/>
        <v>5</v>
      </c>
      <c r="H1080" s="7">
        <f t="shared" si="33"/>
        <v>7.5</v>
      </c>
    </row>
    <row r="1081" spans="1:8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>
        <f t="shared" si="32"/>
        <v>12.5</v>
      </c>
      <c r="H1081" s="7">
        <f t="shared" si="33"/>
        <v>15</v>
      </c>
    </row>
    <row r="1082" spans="1:8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>
        <f t="shared" si="32"/>
        <v>2.5</v>
      </c>
      <c r="H1082" s="7">
        <f t="shared" si="33"/>
        <v>5</v>
      </c>
    </row>
    <row r="1083" spans="1:8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>
        <f t="shared" si="32"/>
        <v>5</v>
      </c>
      <c r="H1083" s="7">
        <f t="shared" si="33"/>
        <v>7.5</v>
      </c>
    </row>
    <row r="1084" spans="1:8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>
        <f t="shared" si="32"/>
        <v>7.5</v>
      </c>
      <c r="H1084" s="7">
        <f t="shared" si="33"/>
        <v>10</v>
      </c>
    </row>
    <row r="1085" spans="1:8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>
        <f t="shared" si="32"/>
        <v>5</v>
      </c>
      <c r="H1085" s="7">
        <f t="shared" si="33"/>
        <v>7.5</v>
      </c>
    </row>
    <row r="1086" spans="1:8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>
        <f t="shared" si="32"/>
        <v>12.5</v>
      </c>
      <c r="H1086" s="7">
        <f t="shared" si="33"/>
        <v>15</v>
      </c>
    </row>
    <row r="1087" spans="1:8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>
        <f t="shared" si="32"/>
        <v>7.5</v>
      </c>
      <c r="H1087" s="7">
        <f t="shared" si="33"/>
        <v>10</v>
      </c>
    </row>
    <row r="1088" spans="1:8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>
        <f t="shared" si="32"/>
        <v>10</v>
      </c>
      <c r="H1088" s="7">
        <f t="shared" si="33"/>
        <v>12.5</v>
      </c>
    </row>
    <row r="1089" spans="1:8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>
        <f t="shared" si="32"/>
        <v>10</v>
      </c>
      <c r="H1089" s="7">
        <f t="shared" si="33"/>
        <v>12.5</v>
      </c>
    </row>
    <row r="1090" spans="1:8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>
        <f t="shared" si="32"/>
        <v>10</v>
      </c>
      <c r="H1090" s="7">
        <f t="shared" si="33"/>
        <v>12.5</v>
      </c>
    </row>
    <row r="1091" spans="1:8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>
        <f t="shared" ref="G1091:G1154" si="34">_xlfn.XLOOKUP(F1091,$L$4:$L$9,$M$4:$M$9,,-1)</f>
        <v>10</v>
      </c>
      <c r="H1091" s="7">
        <f t="shared" ref="H1091:H1154" si="35">_xlfn.XLOOKUP(F1091,$L$13:$L$18,$M$13:$M$18,,1)</f>
        <v>12.5</v>
      </c>
    </row>
    <row r="1092" spans="1:8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>
        <f t="shared" si="34"/>
        <v>7.5</v>
      </c>
      <c r="H1092" s="7">
        <f t="shared" si="35"/>
        <v>10</v>
      </c>
    </row>
    <row r="1093" spans="1:8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>
        <f t="shared" si="34"/>
        <v>10</v>
      </c>
      <c r="H1093" s="7">
        <f t="shared" si="35"/>
        <v>12.5</v>
      </c>
    </row>
    <row r="1094" spans="1:8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>
        <f t="shared" si="34"/>
        <v>2.5</v>
      </c>
      <c r="H1094" s="7">
        <f t="shared" si="35"/>
        <v>5</v>
      </c>
    </row>
    <row r="1095" spans="1:8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>
        <f t="shared" si="34"/>
        <v>2.5</v>
      </c>
      <c r="H1095" s="7">
        <f t="shared" si="35"/>
        <v>5</v>
      </c>
    </row>
    <row r="1096" spans="1:8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>
        <f t="shared" si="34"/>
        <v>10</v>
      </c>
      <c r="H1096" s="7">
        <f t="shared" si="35"/>
        <v>12.5</v>
      </c>
    </row>
    <row r="1097" spans="1:8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>
        <f t="shared" si="34"/>
        <v>2.5</v>
      </c>
      <c r="H1097" s="7">
        <f t="shared" si="35"/>
        <v>5</v>
      </c>
    </row>
    <row r="1098" spans="1:8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>
        <f t="shared" si="34"/>
        <v>10</v>
      </c>
      <c r="H1098" s="7">
        <f t="shared" si="35"/>
        <v>12.5</v>
      </c>
    </row>
    <row r="1099" spans="1:8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>
        <f t="shared" si="34"/>
        <v>2.5</v>
      </c>
      <c r="H1099" s="7">
        <f t="shared" si="35"/>
        <v>5</v>
      </c>
    </row>
    <row r="1100" spans="1:8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>
        <f t="shared" si="34"/>
        <v>10</v>
      </c>
      <c r="H1100" s="7">
        <f t="shared" si="35"/>
        <v>12.5</v>
      </c>
    </row>
    <row r="1101" spans="1:8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>
        <f t="shared" si="34"/>
        <v>5</v>
      </c>
      <c r="H1101" s="7">
        <f t="shared" si="35"/>
        <v>7.5</v>
      </c>
    </row>
    <row r="1102" spans="1:8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>
        <f t="shared" si="34"/>
        <v>5</v>
      </c>
      <c r="H1102" s="7">
        <f t="shared" si="35"/>
        <v>7.5</v>
      </c>
    </row>
    <row r="1103" spans="1:8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>
        <f t="shared" si="34"/>
        <v>10</v>
      </c>
      <c r="H1103" s="7">
        <f t="shared" si="35"/>
        <v>12.5</v>
      </c>
    </row>
    <row r="1104" spans="1:8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>
        <f t="shared" si="34"/>
        <v>5</v>
      </c>
      <c r="H1104" s="7">
        <f t="shared" si="35"/>
        <v>7.5</v>
      </c>
    </row>
    <row r="1105" spans="1:8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>
        <f t="shared" si="34"/>
        <v>10</v>
      </c>
      <c r="H1105" s="7">
        <f t="shared" si="35"/>
        <v>12.5</v>
      </c>
    </row>
    <row r="1106" spans="1:8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>
        <f t="shared" si="34"/>
        <v>7.5</v>
      </c>
      <c r="H1106" s="7">
        <f t="shared" si="35"/>
        <v>10</v>
      </c>
    </row>
    <row r="1107" spans="1:8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>
        <f t="shared" si="34"/>
        <v>10</v>
      </c>
      <c r="H1107" s="7">
        <f t="shared" si="35"/>
        <v>12.5</v>
      </c>
    </row>
    <row r="1108" spans="1:8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>
        <f t="shared" si="34"/>
        <v>10</v>
      </c>
      <c r="H1108" s="7">
        <f t="shared" si="35"/>
        <v>12.5</v>
      </c>
    </row>
    <row r="1109" spans="1:8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>
        <f t="shared" si="34"/>
        <v>10</v>
      </c>
      <c r="H1109" s="7">
        <f t="shared" si="35"/>
        <v>12.5</v>
      </c>
    </row>
    <row r="1110" spans="1:8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>
        <f t="shared" si="34"/>
        <v>5</v>
      </c>
      <c r="H1110" s="7">
        <f t="shared" si="35"/>
        <v>7.5</v>
      </c>
    </row>
    <row r="1111" spans="1:8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>
        <f t="shared" si="34"/>
        <v>7.5</v>
      </c>
      <c r="H1111" s="7">
        <f t="shared" si="35"/>
        <v>10</v>
      </c>
    </row>
    <row r="1112" spans="1:8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>
        <f t="shared" si="34"/>
        <v>10</v>
      </c>
      <c r="H1112" s="7">
        <f t="shared" si="35"/>
        <v>12.5</v>
      </c>
    </row>
    <row r="1113" spans="1:8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>
        <f t="shared" si="34"/>
        <v>7.5</v>
      </c>
      <c r="H1113" s="7">
        <f t="shared" si="35"/>
        <v>10</v>
      </c>
    </row>
    <row r="1114" spans="1:8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>
        <f t="shared" si="34"/>
        <v>10</v>
      </c>
      <c r="H1114" s="7">
        <f t="shared" si="35"/>
        <v>10</v>
      </c>
    </row>
    <row r="1115" spans="1:8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>
        <f t="shared" si="34"/>
        <v>5</v>
      </c>
      <c r="H1115" s="7">
        <f t="shared" si="35"/>
        <v>7.5</v>
      </c>
    </row>
    <row r="1116" spans="1:8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>
        <f t="shared" si="34"/>
        <v>2.5</v>
      </c>
      <c r="H1116" s="7">
        <f t="shared" si="35"/>
        <v>5</v>
      </c>
    </row>
    <row r="1117" spans="1:8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>
        <f t="shared" si="34"/>
        <v>10</v>
      </c>
      <c r="H1117" s="7">
        <f t="shared" si="35"/>
        <v>12.5</v>
      </c>
    </row>
    <row r="1118" spans="1:8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>
        <f t="shared" si="34"/>
        <v>7.5</v>
      </c>
      <c r="H1118" s="7">
        <f t="shared" si="35"/>
        <v>10</v>
      </c>
    </row>
    <row r="1119" spans="1:8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>
        <f t="shared" si="34"/>
        <v>5</v>
      </c>
      <c r="H1119" s="7">
        <f t="shared" si="35"/>
        <v>7.5</v>
      </c>
    </row>
    <row r="1120" spans="1:8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>
        <f t="shared" si="34"/>
        <v>5</v>
      </c>
      <c r="H1120" s="7">
        <f t="shared" si="35"/>
        <v>7.5</v>
      </c>
    </row>
    <row r="1121" spans="1:8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>
        <f t="shared" si="34"/>
        <v>5</v>
      </c>
      <c r="H1121" s="7">
        <f t="shared" si="35"/>
        <v>7.5</v>
      </c>
    </row>
    <row r="1122" spans="1:8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>
        <f t="shared" si="34"/>
        <v>2.5</v>
      </c>
      <c r="H1122" s="7">
        <f t="shared" si="35"/>
        <v>5</v>
      </c>
    </row>
    <row r="1123" spans="1:8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>
        <f t="shared" si="34"/>
        <v>7.5</v>
      </c>
      <c r="H1123" s="7">
        <f t="shared" si="35"/>
        <v>10</v>
      </c>
    </row>
    <row r="1124" spans="1:8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>
        <f t="shared" si="34"/>
        <v>10</v>
      </c>
      <c r="H1124" s="7">
        <f t="shared" si="35"/>
        <v>12.5</v>
      </c>
    </row>
    <row r="1125" spans="1:8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>
        <f t="shared" si="34"/>
        <v>5</v>
      </c>
      <c r="H1125" s="7">
        <f t="shared" si="35"/>
        <v>7.5</v>
      </c>
    </row>
    <row r="1126" spans="1:8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>
        <f t="shared" si="34"/>
        <v>2.5</v>
      </c>
      <c r="H1126" s="7">
        <f t="shared" si="35"/>
        <v>5</v>
      </c>
    </row>
    <row r="1127" spans="1:8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>
        <f t="shared" si="34"/>
        <v>12.5</v>
      </c>
      <c r="H1127" s="7">
        <f t="shared" si="35"/>
        <v>15</v>
      </c>
    </row>
    <row r="1128" spans="1:8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>
        <f t="shared" si="34"/>
        <v>10</v>
      </c>
      <c r="H1128" s="7">
        <f t="shared" si="35"/>
        <v>12.5</v>
      </c>
    </row>
    <row r="1129" spans="1:8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>
        <f t="shared" si="34"/>
        <v>5</v>
      </c>
      <c r="H1129" s="7">
        <f t="shared" si="35"/>
        <v>7.5</v>
      </c>
    </row>
    <row r="1130" spans="1:8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>
        <f t="shared" si="34"/>
        <v>5</v>
      </c>
      <c r="H1130" s="7">
        <f t="shared" si="35"/>
        <v>7.5</v>
      </c>
    </row>
    <row r="1131" spans="1:8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>
        <f t="shared" si="34"/>
        <v>2.5</v>
      </c>
      <c r="H1131" s="7">
        <f t="shared" si="35"/>
        <v>5</v>
      </c>
    </row>
    <row r="1132" spans="1:8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>
        <f t="shared" si="34"/>
        <v>7.5</v>
      </c>
      <c r="H1132" s="7">
        <f t="shared" si="35"/>
        <v>10</v>
      </c>
    </row>
    <row r="1133" spans="1:8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>
        <f t="shared" si="34"/>
        <v>5</v>
      </c>
      <c r="H1133" s="7">
        <f t="shared" si="35"/>
        <v>7.5</v>
      </c>
    </row>
    <row r="1134" spans="1:8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>
        <f t="shared" si="34"/>
        <v>10</v>
      </c>
      <c r="H1134" s="7">
        <f t="shared" si="35"/>
        <v>12.5</v>
      </c>
    </row>
    <row r="1135" spans="1:8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>
        <f t="shared" si="34"/>
        <v>10</v>
      </c>
      <c r="H1135" s="7">
        <f t="shared" si="35"/>
        <v>12.5</v>
      </c>
    </row>
    <row r="1136" spans="1:8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>
        <f t="shared" si="34"/>
        <v>5</v>
      </c>
      <c r="H1136" s="7">
        <f t="shared" si="35"/>
        <v>7.5</v>
      </c>
    </row>
    <row r="1137" spans="1:8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>
        <f t="shared" si="34"/>
        <v>10</v>
      </c>
      <c r="H1137" s="7">
        <f t="shared" si="35"/>
        <v>12.5</v>
      </c>
    </row>
    <row r="1138" spans="1:8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>
        <f t="shared" si="34"/>
        <v>7.5</v>
      </c>
      <c r="H1138" s="7">
        <f t="shared" si="35"/>
        <v>10</v>
      </c>
    </row>
    <row r="1139" spans="1:8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>
        <f t="shared" si="34"/>
        <v>5</v>
      </c>
      <c r="H1139" s="7">
        <f t="shared" si="35"/>
        <v>7.5</v>
      </c>
    </row>
    <row r="1140" spans="1:8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>
        <f t="shared" si="34"/>
        <v>5</v>
      </c>
      <c r="H1140" s="7">
        <f t="shared" si="35"/>
        <v>7.5</v>
      </c>
    </row>
    <row r="1141" spans="1:8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>
        <f t="shared" si="34"/>
        <v>2.5</v>
      </c>
      <c r="H1141" s="7">
        <f t="shared" si="35"/>
        <v>5</v>
      </c>
    </row>
    <row r="1142" spans="1:8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>
        <f t="shared" si="34"/>
        <v>10</v>
      </c>
      <c r="H1142" s="7">
        <f t="shared" si="35"/>
        <v>12.5</v>
      </c>
    </row>
    <row r="1143" spans="1:8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>
        <f t="shared" si="34"/>
        <v>7.5</v>
      </c>
      <c r="H1143" s="7">
        <f t="shared" si="35"/>
        <v>10</v>
      </c>
    </row>
    <row r="1144" spans="1:8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>
        <f t="shared" si="34"/>
        <v>10</v>
      </c>
      <c r="H1144" s="7">
        <f t="shared" si="35"/>
        <v>12.5</v>
      </c>
    </row>
    <row r="1145" spans="1:8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>
        <f t="shared" si="34"/>
        <v>7.5</v>
      </c>
      <c r="H1145" s="7">
        <f t="shared" si="35"/>
        <v>10</v>
      </c>
    </row>
    <row r="1146" spans="1:8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>
        <f t="shared" si="34"/>
        <v>10</v>
      </c>
      <c r="H1146" s="7">
        <f t="shared" si="35"/>
        <v>12.5</v>
      </c>
    </row>
    <row r="1147" spans="1:8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>
        <f t="shared" si="34"/>
        <v>10</v>
      </c>
      <c r="H1147" s="7">
        <f t="shared" si="35"/>
        <v>12.5</v>
      </c>
    </row>
    <row r="1148" spans="1:8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>
        <f t="shared" si="34"/>
        <v>12.5</v>
      </c>
      <c r="H1148" s="7">
        <f t="shared" si="35"/>
        <v>12.5</v>
      </c>
    </row>
    <row r="1149" spans="1:8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>
        <f t="shared" si="34"/>
        <v>2.5</v>
      </c>
      <c r="H1149" s="7">
        <f t="shared" si="35"/>
        <v>5</v>
      </c>
    </row>
    <row r="1150" spans="1:8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>
        <f t="shared" si="34"/>
        <v>10</v>
      </c>
      <c r="H1150" s="7">
        <f t="shared" si="35"/>
        <v>12.5</v>
      </c>
    </row>
    <row r="1151" spans="1:8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>
        <f t="shared" si="34"/>
        <v>7.5</v>
      </c>
      <c r="H1151" s="7">
        <f t="shared" si="35"/>
        <v>10</v>
      </c>
    </row>
    <row r="1152" spans="1:8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>
        <f t="shared" si="34"/>
        <v>2.5</v>
      </c>
      <c r="H1152" s="7">
        <f t="shared" si="35"/>
        <v>5</v>
      </c>
    </row>
    <row r="1153" spans="1:8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>
        <f t="shared" si="34"/>
        <v>10</v>
      </c>
      <c r="H1153" s="7">
        <f t="shared" si="35"/>
        <v>12.5</v>
      </c>
    </row>
    <row r="1154" spans="1:8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>
        <f t="shared" si="34"/>
        <v>7.5</v>
      </c>
      <c r="H1154" s="7">
        <f t="shared" si="35"/>
        <v>10</v>
      </c>
    </row>
    <row r="1155" spans="1:8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>
        <f t="shared" ref="G1155:G1218" si="36">_xlfn.XLOOKUP(F1155,$L$4:$L$9,$M$4:$M$9,,-1)</f>
        <v>5</v>
      </c>
      <c r="H1155" s="7">
        <f t="shared" ref="H1155:H1218" si="37">_xlfn.XLOOKUP(F1155,$L$13:$L$18,$M$13:$M$18,,1)</f>
        <v>7.5</v>
      </c>
    </row>
    <row r="1156" spans="1:8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>
        <f t="shared" si="36"/>
        <v>10</v>
      </c>
      <c r="H1156" s="7">
        <f t="shared" si="37"/>
        <v>10</v>
      </c>
    </row>
    <row r="1157" spans="1:8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>
        <f t="shared" si="36"/>
        <v>7.5</v>
      </c>
      <c r="H1157" s="7">
        <f t="shared" si="37"/>
        <v>7.5</v>
      </c>
    </row>
    <row r="1158" spans="1:8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>
        <f t="shared" si="36"/>
        <v>2.5</v>
      </c>
      <c r="H1158" s="7">
        <f t="shared" si="37"/>
        <v>5</v>
      </c>
    </row>
    <row r="1159" spans="1:8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>
        <f t="shared" si="36"/>
        <v>2.5</v>
      </c>
      <c r="H1159" s="7">
        <f t="shared" si="37"/>
        <v>5</v>
      </c>
    </row>
    <row r="1160" spans="1:8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>
        <f t="shared" si="36"/>
        <v>2.5</v>
      </c>
      <c r="H1160" s="7">
        <f t="shared" si="37"/>
        <v>5</v>
      </c>
    </row>
    <row r="1161" spans="1:8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>
        <f t="shared" si="36"/>
        <v>5</v>
      </c>
      <c r="H1161" s="7">
        <f t="shared" si="37"/>
        <v>7.5</v>
      </c>
    </row>
    <row r="1162" spans="1:8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>
        <f t="shared" si="36"/>
        <v>7.5</v>
      </c>
      <c r="H1162" s="7">
        <f t="shared" si="37"/>
        <v>10</v>
      </c>
    </row>
    <row r="1163" spans="1:8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>
        <f t="shared" si="36"/>
        <v>5</v>
      </c>
      <c r="H1163" s="7">
        <f t="shared" si="37"/>
        <v>7.5</v>
      </c>
    </row>
    <row r="1164" spans="1:8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>
        <f t="shared" si="36"/>
        <v>5</v>
      </c>
      <c r="H1164" s="7">
        <f t="shared" si="37"/>
        <v>7.5</v>
      </c>
    </row>
    <row r="1165" spans="1:8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>
        <f t="shared" si="36"/>
        <v>2.5</v>
      </c>
      <c r="H1165" s="7">
        <f t="shared" si="37"/>
        <v>5</v>
      </c>
    </row>
    <row r="1166" spans="1:8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>
        <f t="shared" si="36"/>
        <v>7.5</v>
      </c>
      <c r="H1166" s="7">
        <f t="shared" si="37"/>
        <v>10</v>
      </c>
    </row>
    <row r="1167" spans="1:8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>
        <f t="shared" si="36"/>
        <v>5</v>
      </c>
      <c r="H1167" s="7">
        <f t="shared" si="37"/>
        <v>7.5</v>
      </c>
    </row>
    <row r="1168" spans="1:8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>
        <f t="shared" si="36"/>
        <v>10</v>
      </c>
      <c r="H1168" s="7">
        <f t="shared" si="37"/>
        <v>12.5</v>
      </c>
    </row>
    <row r="1169" spans="1:8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>
        <f t="shared" si="36"/>
        <v>5</v>
      </c>
      <c r="H1169" s="7">
        <f t="shared" si="37"/>
        <v>7.5</v>
      </c>
    </row>
    <row r="1170" spans="1:8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>
        <f t="shared" si="36"/>
        <v>5</v>
      </c>
      <c r="H1170" s="7">
        <f t="shared" si="37"/>
        <v>7.5</v>
      </c>
    </row>
    <row r="1171" spans="1:8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>
        <f t="shared" si="36"/>
        <v>7.5</v>
      </c>
      <c r="H1171" s="7">
        <f t="shared" si="37"/>
        <v>10</v>
      </c>
    </row>
    <row r="1172" spans="1:8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>
        <f t="shared" si="36"/>
        <v>2.5</v>
      </c>
      <c r="H1172" s="7">
        <f t="shared" si="37"/>
        <v>5</v>
      </c>
    </row>
    <row r="1173" spans="1:8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>
        <f t="shared" si="36"/>
        <v>7.5</v>
      </c>
      <c r="H1173" s="7">
        <f t="shared" si="37"/>
        <v>10</v>
      </c>
    </row>
    <row r="1174" spans="1:8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>
        <f t="shared" si="36"/>
        <v>10</v>
      </c>
      <c r="H1174" s="7">
        <f t="shared" si="37"/>
        <v>12.5</v>
      </c>
    </row>
    <row r="1175" spans="1:8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>
        <f t="shared" si="36"/>
        <v>7.5</v>
      </c>
      <c r="H1175" s="7">
        <f t="shared" si="37"/>
        <v>10</v>
      </c>
    </row>
    <row r="1176" spans="1:8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>
        <f t="shared" si="36"/>
        <v>5</v>
      </c>
      <c r="H1176" s="7">
        <f t="shared" si="37"/>
        <v>7.5</v>
      </c>
    </row>
    <row r="1177" spans="1:8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>
        <f t="shared" si="36"/>
        <v>2.5</v>
      </c>
      <c r="H1177" s="7">
        <f t="shared" si="37"/>
        <v>5</v>
      </c>
    </row>
    <row r="1178" spans="1:8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>
        <f t="shared" si="36"/>
        <v>10</v>
      </c>
      <c r="H1178" s="7">
        <f t="shared" si="37"/>
        <v>12.5</v>
      </c>
    </row>
    <row r="1179" spans="1:8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>
        <f t="shared" si="36"/>
        <v>7.5</v>
      </c>
      <c r="H1179" s="7">
        <f t="shared" si="37"/>
        <v>10</v>
      </c>
    </row>
    <row r="1180" spans="1:8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>
        <f t="shared" si="36"/>
        <v>2.5</v>
      </c>
      <c r="H1180" s="7">
        <f t="shared" si="37"/>
        <v>5</v>
      </c>
    </row>
    <row r="1181" spans="1:8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>
        <f t="shared" si="36"/>
        <v>5</v>
      </c>
      <c r="H1181" s="7">
        <f t="shared" si="37"/>
        <v>7.5</v>
      </c>
    </row>
    <row r="1182" spans="1:8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>
        <f t="shared" si="36"/>
        <v>7.5</v>
      </c>
      <c r="H1182" s="7">
        <f t="shared" si="37"/>
        <v>10</v>
      </c>
    </row>
    <row r="1183" spans="1:8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>
        <f t="shared" si="36"/>
        <v>5</v>
      </c>
      <c r="H1183" s="7">
        <f t="shared" si="37"/>
        <v>5</v>
      </c>
    </row>
    <row r="1184" spans="1:8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>
        <f t="shared" si="36"/>
        <v>5</v>
      </c>
      <c r="H1184" s="7">
        <f t="shared" si="37"/>
        <v>7.5</v>
      </c>
    </row>
    <row r="1185" spans="1:8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>
        <f t="shared" si="36"/>
        <v>10</v>
      </c>
      <c r="H1185" s="7">
        <f t="shared" si="37"/>
        <v>10</v>
      </c>
    </row>
    <row r="1186" spans="1:8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>
        <f t="shared" si="36"/>
        <v>2.5</v>
      </c>
      <c r="H1186" s="7">
        <f t="shared" si="37"/>
        <v>5</v>
      </c>
    </row>
    <row r="1187" spans="1:8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>
        <f t="shared" si="36"/>
        <v>7.5</v>
      </c>
      <c r="H1187" s="7">
        <f t="shared" si="37"/>
        <v>10</v>
      </c>
    </row>
    <row r="1188" spans="1:8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>
        <f t="shared" si="36"/>
        <v>2.5</v>
      </c>
      <c r="H1188" s="7">
        <f t="shared" si="37"/>
        <v>5</v>
      </c>
    </row>
    <row r="1189" spans="1:8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>
        <f t="shared" si="36"/>
        <v>12.5</v>
      </c>
      <c r="H1189" s="7">
        <f t="shared" si="37"/>
        <v>15</v>
      </c>
    </row>
    <row r="1190" spans="1:8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>
        <f t="shared" si="36"/>
        <v>7.5</v>
      </c>
      <c r="H1190" s="7">
        <f t="shared" si="37"/>
        <v>10</v>
      </c>
    </row>
    <row r="1191" spans="1:8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>
        <f t="shared" si="36"/>
        <v>2.5</v>
      </c>
      <c r="H1191" s="7">
        <f t="shared" si="37"/>
        <v>5</v>
      </c>
    </row>
    <row r="1192" spans="1:8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>
        <f t="shared" si="36"/>
        <v>5</v>
      </c>
      <c r="H1192" s="7">
        <f t="shared" si="37"/>
        <v>7.5</v>
      </c>
    </row>
    <row r="1193" spans="1:8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>
        <f t="shared" si="36"/>
        <v>7.5</v>
      </c>
      <c r="H1193" s="7">
        <f t="shared" si="37"/>
        <v>10</v>
      </c>
    </row>
    <row r="1194" spans="1:8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>
        <f t="shared" si="36"/>
        <v>10</v>
      </c>
      <c r="H1194" s="7">
        <f t="shared" si="37"/>
        <v>12.5</v>
      </c>
    </row>
    <row r="1195" spans="1:8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>
        <f t="shared" si="36"/>
        <v>10</v>
      </c>
      <c r="H1195" s="7">
        <f t="shared" si="37"/>
        <v>10</v>
      </c>
    </row>
    <row r="1196" spans="1:8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>
        <f t="shared" si="36"/>
        <v>5</v>
      </c>
      <c r="H1196" s="7">
        <f t="shared" si="37"/>
        <v>7.5</v>
      </c>
    </row>
    <row r="1197" spans="1:8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>
        <f t="shared" si="36"/>
        <v>2.5</v>
      </c>
      <c r="H1197" s="7">
        <f t="shared" si="37"/>
        <v>5</v>
      </c>
    </row>
    <row r="1198" spans="1:8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>
        <f t="shared" si="36"/>
        <v>2.5</v>
      </c>
      <c r="H1198" s="7">
        <f t="shared" si="37"/>
        <v>5</v>
      </c>
    </row>
    <row r="1199" spans="1:8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>
        <f t="shared" si="36"/>
        <v>7.5</v>
      </c>
      <c r="H1199" s="7">
        <f t="shared" si="37"/>
        <v>10</v>
      </c>
    </row>
    <row r="1200" spans="1:8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>
        <f t="shared" si="36"/>
        <v>7.5</v>
      </c>
      <c r="H1200" s="7">
        <f t="shared" si="37"/>
        <v>10</v>
      </c>
    </row>
    <row r="1201" spans="1:8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>
        <f t="shared" si="36"/>
        <v>5</v>
      </c>
      <c r="H1201" s="7">
        <f t="shared" si="37"/>
        <v>7.5</v>
      </c>
    </row>
    <row r="1202" spans="1:8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>
        <f t="shared" si="36"/>
        <v>7.5</v>
      </c>
      <c r="H1202" s="7">
        <f t="shared" si="37"/>
        <v>10</v>
      </c>
    </row>
    <row r="1203" spans="1:8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>
        <f t="shared" si="36"/>
        <v>7.5</v>
      </c>
      <c r="H1203" s="7">
        <f t="shared" si="37"/>
        <v>10</v>
      </c>
    </row>
    <row r="1204" spans="1:8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>
        <f t="shared" si="36"/>
        <v>2.5</v>
      </c>
      <c r="H1204" s="7">
        <f t="shared" si="37"/>
        <v>5</v>
      </c>
    </row>
    <row r="1205" spans="1:8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>
        <f t="shared" si="36"/>
        <v>10</v>
      </c>
      <c r="H1205" s="7">
        <f t="shared" si="37"/>
        <v>12.5</v>
      </c>
    </row>
    <row r="1206" spans="1:8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>
        <f t="shared" si="36"/>
        <v>2.5</v>
      </c>
      <c r="H1206" s="7">
        <f t="shared" si="37"/>
        <v>5</v>
      </c>
    </row>
    <row r="1207" spans="1:8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>
        <f t="shared" si="36"/>
        <v>5</v>
      </c>
      <c r="H1207" s="7">
        <f t="shared" si="37"/>
        <v>7.5</v>
      </c>
    </row>
    <row r="1208" spans="1:8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>
        <f t="shared" si="36"/>
        <v>10</v>
      </c>
      <c r="H1208" s="7">
        <f t="shared" si="37"/>
        <v>12.5</v>
      </c>
    </row>
    <row r="1209" spans="1:8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>
        <f t="shared" si="36"/>
        <v>7.5</v>
      </c>
      <c r="H1209" s="7">
        <f t="shared" si="37"/>
        <v>7.5</v>
      </c>
    </row>
    <row r="1210" spans="1:8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>
        <f t="shared" si="36"/>
        <v>7.5</v>
      </c>
      <c r="H1210" s="7">
        <f t="shared" si="37"/>
        <v>10</v>
      </c>
    </row>
    <row r="1211" spans="1:8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>
        <f t="shared" si="36"/>
        <v>10</v>
      </c>
      <c r="H1211" s="7">
        <f t="shared" si="37"/>
        <v>12.5</v>
      </c>
    </row>
    <row r="1212" spans="1:8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>
        <f t="shared" si="36"/>
        <v>7.5</v>
      </c>
      <c r="H1212" s="7">
        <f t="shared" si="37"/>
        <v>7.5</v>
      </c>
    </row>
    <row r="1213" spans="1:8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>
        <f t="shared" si="36"/>
        <v>7.5</v>
      </c>
      <c r="H1213" s="7">
        <f t="shared" si="37"/>
        <v>10</v>
      </c>
    </row>
    <row r="1214" spans="1:8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>
        <f t="shared" si="36"/>
        <v>2.5</v>
      </c>
      <c r="H1214" s="7">
        <f t="shared" si="37"/>
        <v>5</v>
      </c>
    </row>
    <row r="1215" spans="1:8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>
        <f t="shared" si="36"/>
        <v>10</v>
      </c>
      <c r="H1215" s="7">
        <f t="shared" si="37"/>
        <v>12.5</v>
      </c>
    </row>
    <row r="1216" spans="1:8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>
        <f t="shared" si="36"/>
        <v>5</v>
      </c>
      <c r="H1216" s="7">
        <f t="shared" si="37"/>
        <v>7.5</v>
      </c>
    </row>
    <row r="1217" spans="1:8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>
        <f t="shared" si="36"/>
        <v>2.5</v>
      </c>
      <c r="H1217" s="7">
        <f t="shared" si="37"/>
        <v>5</v>
      </c>
    </row>
    <row r="1218" spans="1:8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>
        <f t="shared" si="36"/>
        <v>7.5</v>
      </c>
      <c r="H1218" s="7">
        <f t="shared" si="37"/>
        <v>10</v>
      </c>
    </row>
    <row r="1219" spans="1:8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>
        <f t="shared" ref="G1219:G1282" si="38">_xlfn.XLOOKUP(F1219,$L$4:$L$9,$M$4:$M$9,,-1)</f>
        <v>5</v>
      </c>
      <c r="H1219" s="7">
        <f t="shared" ref="H1219:H1282" si="39">_xlfn.XLOOKUP(F1219,$L$13:$L$18,$M$13:$M$18,,1)</f>
        <v>7.5</v>
      </c>
    </row>
    <row r="1220" spans="1:8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>
        <f t="shared" si="38"/>
        <v>7.5</v>
      </c>
      <c r="H1220" s="7">
        <f t="shared" si="39"/>
        <v>10</v>
      </c>
    </row>
    <row r="1221" spans="1:8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>
        <f t="shared" si="38"/>
        <v>7.5</v>
      </c>
      <c r="H1221" s="7">
        <f t="shared" si="39"/>
        <v>10</v>
      </c>
    </row>
    <row r="1222" spans="1:8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>
        <f t="shared" si="38"/>
        <v>5</v>
      </c>
      <c r="H1222" s="7">
        <f t="shared" si="39"/>
        <v>7.5</v>
      </c>
    </row>
    <row r="1223" spans="1:8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>
        <f t="shared" si="38"/>
        <v>7.5</v>
      </c>
      <c r="H1223" s="7">
        <f t="shared" si="39"/>
        <v>10</v>
      </c>
    </row>
    <row r="1224" spans="1:8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>
        <f t="shared" si="38"/>
        <v>10</v>
      </c>
      <c r="H1224" s="7">
        <f t="shared" si="39"/>
        <v>12.5</v>
      </c>
    </row>
    <row r="1225" spans="1:8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>
        <f t="shared" si="38"/>
        <v>2.5</v>
      </c>
      <c r="H1225" s="7">
        <f t="shared" si="39"/>
        <v>5</v>
      </c>
    </row>
    <row r="1226" spans="1:8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>
        <f t="shared" si="38"/>
        <v>7.5</v>
      </c>
      <c r="H1226" s="7">
        <f t="shared" si="39"/>
        <v>10</v>
      </c>
    </row>
    <row r="1227" spans="1:8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>
        <f t="shared" si="38"/>
        <v>5</v>
      </c>
      <c r="H1227" s="7">
        <f t="shared" si="39"/>
        <v>7.5</v>
      </c>
    </row>
    <row r="1228" spans="1:8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>
        <f t="shared" si="38"/>
        <v>7.5</v>
      </c>
      <c r="H1228" s="7">
        <f t="shared" si="39"/>
        <v>10</v>
      </c>
    </row>
    <row r="1229" spans="1:8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>
        <f t="shared" si="38"/>
        <v>7.5</v>
      </c>
      <c r="H1229" s="7">
        <f t="shared" si="39"/>
        <v>10</v>
      </c>
    </row>
    <row r="1230" spans="1:8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>
        <f t="shared" si="38"/>
        <v>10</v>
      </c>
      <c r="H1230" s="7">
        <f t="shared" si="39"/>
        <v>12.5</v>
      </c>
    </row>
    <row r="1231" spans="1:8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>
        <f t="shared" si="38"/>
        <v>10</v>
      </c>
      <c r="H1231" s="7">
        <f t="shared" si="39"/>
        <v>12.5</v>
      </c>
    </row>
    <row r="1232" spans="1:8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>
        <f t="shared" si="38"/>
        <v>10</v>
      </c>
      <c r="H1232" s="7">
        <f t="shared" si="39"/>
        <v>12.5</v>
      </c>
    </row>
    <row r="1233" spans="1:8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>
        <f t="shared" si="38"/>
        <v>2.5</v>
      </c>
      <c r="H1233" s="7">
        <f t="shared" si="39"/>
        <v>5</v>
      </c>
    </row>
    <row r="1234" spans="1:8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>
        <f t="shared" si="38"/>
        <v>10</v>
      </c>
      <c r="H1234" s="7">
        <f t="shared" si="39"/>
        <v>12.5</v>
      </c>
    </row>
    <row r="1235" spans="1:8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>
        <f t="shared" si="38"/>
        <v>10</v>
      </c>
      <c r="H1235" s="7">
        <f t="shared" si="39"/>
        <v>12.5</v>
      </c>
    </row>
    <row r="1236" spans="1:8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>
        <f t="shared" si="38"/>
        <v>7.5</v>
      </c>
      <c r="H1236" s="7">
        <f t="shared" si="39"/>
        <v>10</v>
      </c>
    </row>
    <row r="1237" spans="1:8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>
        <f t="shared" si="38"/>
        <v>5</v>
      </c>
      <c r="H1237" s="7">
        <f t="shared" si="39"/>
        <v>7.5</v>
      </c>
    </row>
    <row r="1238" spans="1:8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>
        <f t="shared" si="38"/>
        <v>12.5</v>
      </c>
      <c r="H1238" s="7">
        <f t="shared" si="39"/>
        <v>15</v>
      </c>
    </row>
    <row r="1239" spans="1:8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>
        <f t="shared" si="38"/>
        <v>10</v>
      </c>
      <c r="H1239" s="7">
        <f t="shared" si="39"/>
        <v>12.5</v>
      </c>
    </row>
    <row r="1240" spans="1:8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>
        <f t="shared" si="38"/>
        <v>7.5</v>
      </c>
      <c r="H1240" s="7">
        <f t="shared" si="39"/>
        <v>10</v>
      </c>
    </row>
    <row r="1241" spans="1:8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>
        <f t="shared" si="38"/>
        <v>5</v>
      </c>
      <c r="H1241" s="7">
        <f t="shared" si="39"/>
        <v>7.5</v>
      </c>
    </row>
    <row r="1242" spans="1:8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>
        <f t="shared" si="38"/>
        <v>10</v>
      </c>
      <c r="H1242" s="7">
        <f t="shared" si="39"/>
        <v>12.5</v>
      </c>
    </row>
    <row r="1243" spans="1:8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>
        <f t="shared" si="38"/>
        <v>12.5</v>
      </c>
      <c r="H1243" s="7">
        <f t="shared" si="39"/>
        <v>15</v>
      </c>
    </row>
    <row r="1244" spans="1:8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>
        <f t="shared" si="38"/>
        <v>2.5</v>
      </c>
      <c r="H1244" s="7">
        <f t="shared" si="39"/>
        <v>5</v>
      </c>
    </row>
    <row r="1245" spans="1:8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>
        <f t="shared" si="38"/>
        <v>5</v>
      </c>
      <c r="H1245" s="7">
        <f t="shared" si="39"/>
        <v>7.5</v>
      </c>
    </row>
    <row r="1246" spans="1:8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>
        <f t="shared" si="38"/>
        <v>2.5</v>
      </c>
      <c r="H1246" s="7">
        <f t="shared" si="39"/>
        <v>5</v>
      </c>
    </row>
    <row r="1247" spans="1:8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>
        <f t="shared" si="38"/>
        <v>5</v>
      </c>
      <c r="H1247" s="7">
        <f t="shared" si="39"/>
        <v>7.5</v>
      </c>
    </row>
    <row r="1248" spans="1:8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>
        <f t="shared" si="38"/>
        <v>7.5</v>
      </c>
      <c r="H1248" s="7">
        <f t="shared" si="39"/>
        <v>10</v>
      </c>
    </row>
    <row r="1249" spans="1:8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>
        <f t="shared" si="38"/>
        <v>5</v>
      </c>
      <c r="H1249" s="7">
        <f t="shared" si="39"/>
        <v>7.5</v>
      </c>
    </row>
    <row r="1250" spans="1:8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>
        <f t="shared" si="38"/>
        <v>2.5</v>
      </c>
      <c r="H1250" s="7">
        <f t="shared" si="39"/>
        <v>5</v>
      </c>
    </row>
    <row r="1251" spans="1:8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>
        <f t="shared" si="38"/>
        <v>5</v>
      </c>
      <c r="H1251" s="7">
        <f t="shared" si="39"/>
        <v>7.5</v>
      </c>
    </row>
    <row r="1252" spans="1:8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>
        <f t="shared" si="38"/>
        <v>5</v>
      </c>
      <c r="H1252" s="7">
        <f t="shared" si="39"/>
        <v>5</v>
      </c>
    </row>
    <row r="1253" spans="1:8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>
        <f t="shared" si="38"/>
        <v>2.5</v>
      </c>
      <c r="H1253" s="7">
        <f t="shared" si="39"/>
        <v>5</v>
      </c>
    </row>
    <row r="1254" spans="1:8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>
        <f t="shared" si="38"/>
        <v>2.5</v>
      </c>
      <c r="H1254" s="7">
        <f t="shared" si="39"/>
        <v>5</v>
      </c>
    </row>
    <row r="1255" spans="1:8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>
        <f t="shared" si="38"/>
        <v>7.5</v>
      </c>
      <c r="H1255" s="7">
        <f t="shared" si="39"/>
        <v>10</v>
      </c>
    </row>
    <row r="1256" spans="1:8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>
        <f t="shared" si="38"/>
        <v>5</v>
      </c>
      <c r="H1256" s="7">
        <f t="shared" si="39"/>
        <v>7.5</v>
      </c>
    </row>
    <row r="1257" spans="1:8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>
        <f t="shared" si="38"/>
        <v>7.5</v>
      </c>
      <c r="H1257" s="7">
        <f t="shared" si="39"/>
        <v>10</v>
      </c>
    </row>
    <row r="1258" spans="1:8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>
        <f t="shared" si="38"/>
        <v>10</v>
      </c>
      <c r="H1258" s="7">
        <f t="shared" si="39"/>
        <v>12.5</v>
      </c>
    </row>
    <row r="1259" spans="1:8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>
        <f t="shared" si="38"/>
        <v>10</v>
      </c>
      <c r="H1259" s="7">
        <f t="shared" si="39"/>
        <v>12.5</v>
      </c>
    </row>
    <row r="1260" spans="1:8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>
        <f t="shared" si="38"/>
        <v>10</v>
      </c>
      <c r="H1260" s="7">
        <f t="shared" si="39"/>
        <v>12.5</v>
      </c>
    </row>
    <row r="1261" spans="1:8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>
        <f t="shared" si="38"/>
        <v>10</v>
      </c>
      <c r="H1261" s="7">
        <f t="shared" si="39"/>
        <v>12.5</v>
      </c>
    </row>
    <row r="1262" spans="1:8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>
        <f t="shared" si="38"/>
        <v>5</v>
      </c>
      <c r="H1262" s="7">
        <f t="shared" si="39"/>
        <v>7.5</v>
      </c>
    </row>
    <row r="1263" spans="1:8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>
        <f t="shared" si="38"/>
        <v>5</v>
      </c>
      <c r="H1263" s="7">
        <f t="shared" si="39"/>
        <v>7.5</v>
      </c>
    </row>
    <row r="1264" spans="1:8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>
        <f t="shared" si="38"/>
        <v>7.5</v>
      </c>
      <c r="H1264" s="7">
        <f t="shared" si="39"/>
        <v>10</v>
      </c>
    </row>
    <row r="1265" spans="1:8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>
        <f t="shared" si="38"/>
        <v>7.5</v>
      </c>
      <c r="H1265" s="7">
        <f t="shared" si="39"/>
        <v>10</v>
      </c>
    </row>
    <row r="1266" spans="1:8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>
        <f t="shared" si="38"/>
        <v>10</v>
      </c>
      <c r="H1266" s="7">
        <f t="shared" si="39"/>
        <v>12.5</v>
      </c>
    </row>
    <row r="1267" spans="1:8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>
        <f t="shared" si="38"/>
        <v>12.5</v>
      </c>
      <c r="H1267" s="7">
        <f t="shared" si="39"/>
        <v>15</v>
      </c>
    </row>
    <row r="1268" spans="1:8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>
        <f t="shared" si="38"/>
        <v>10</v>
      </c>
      <c r="H1268" s="7">
        <f t="shared" si="39"/>
        <v>12.5</v>
      </c>
    </row>
    <row r="1269" spans="1:8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>
        <f t="shared" si="38"/>
        <v>5</v>
      </c>
      <c r="H1269" s="7">
        <f t="shared" si="39"/>
        <v>5</v>
      </c>
    </row>
    <row r="1270" spans="1:8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>
        <f t="shared" si="38"/>
        <v>2.5</v>
      </c>
      <c r="H1270" s="7">
        <f t="shared" si="39"/>
        <v>5</v>
      </c>
    </row>
    <row r="1271" spans="1:8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>
        <f t="shared" si="38"/>
        <v>7.5</v>
      </c>
      <c r="H1271" s="7">
        <f t="shared" si="39"/>
        <v>10</v>
      </c>
    </row>
    <row r="1272" spans="1:8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>
        <f t="shared" si="38"/>
        <v>5</v>
      </c>
      <c r="H1272" s="7">
        <f t="shared" si="39"/>
        <v>7.5</v>
      </c>
    </row>
    <row r="1273" spans="1:8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>
        <f t="shared" si="38"/>
        <v>5</v>
      </c>
      <c r="H1273" s="7">
        <f t="shared" si="39"/>
        <v>7.5</v>
      </c>
    </row>
    <row r="1274" spans="1:8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>
        <f t="shared" si="38"/>
        <v>7.5</v>
      </c>
      <c r="H1274" s="7">
        <f t="shared" si="39"/>
        <v>10</v>
      </c>
    </row>
    <row r="1275" spans="1:8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>
        <f t="shared" si="38"/>
        <v>5</v>
      </c>
      <c r="H1275" s="7">
        <f t="shared" si="39"/>
        <v>7.5</v>
      </c>
    </row>
    <row r="1276" spans="1:8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>
        <f t="shared" si="38"/>
        <v>5</v>
      </c>
      <c r="H1276" s="7">
        <f t="shared" si="39"/>
        <v>7.5</v>
      </c>
    </row>
    <row r="1277" spans="1:8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>
        <f t="shared" si="38"/>
        <v>10</v>
      </c>
      <c r="H1277" s="7">
        <f t="shared" si="39"/>
        <v>12.5</v>
      </c>
    </row>
    <row r="1278" spans="1:8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>
        <f t="shared" si="38"/>
        <v>2.5</v>
      </c>
      <c r="H1278" s="7">
        <f t="shared" si="39"/>
        <v>5</v>
      </c>
    </row>
    <row r="1279" spans="1:8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>
        <f t="shared" si="38"/>
        <v>5</v>
      </c>
      <c r="H1279" s="7">
        <f t="shared" si="39"/>
        <v>7.5</v>
      </c>
    </row>
    <row r="1280" spans="1:8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>
        <f t="shared" si="38"/>
        <v>7.5</v>
      </c>
      <c r="H1280" s="7">
        <f t="shared" si="39"/>
        <v>10</v>
      </c>
    </row>
    <row r="1281" spans="1:8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>
        <f t="shared" si="38"/>
        <v>5</v>
      </c>
      <c r="H1281" s="7">
        <f t="shared" si="39"/>
        <v>7.5</v>
      </c>
    </row>
    <row r="1282" spans="1:8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>
        <f t="shared" si="38"/>
        <v>10</v>
      </c>
      <c r="H1282" s="7">
        <f t="shared" si="39"/>
        <v>10</v>
      </c>
    </row>
    <row r="1283" spans="1:8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>
        <f t="shared" ref="G1283:G1339" si="40">_xlfn.XLOOKUP(F1283,$L$4:$L$9,$M$4:$M$9,,-1)</f>
        <v>7.5</v>
      </c>
      <c r="H1283" s="7">
        <f t="shared" ref="H1283:H1339" si="41">_xlfn.XLOOKUP(F1283,$L$13:$L$18,$M$13:$M$18,,1)</f>
        <v>10</v>
      </c>
    </row>
    <row r="1284" spans="1:8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>
        <f t="shared" si="40"/>
        <v>2.5</v>
      </c>
      <c r="H1284" s="7">
        <f t="shared" si="41"/>
        <v>5</v>
      </c>
    </row>
    <row r="1285" spans="1:8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>
        <f t="shared" si="40"/>
        <v>2.5</v>
      </c>
      <c r="H1285" s="7">
        <f t="shared" si="41"/>
        <v>5</v>
      </c>
    </row>
    <row r="1286" spans="1:8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>
        <f t="shared" si="40"/>
        <v>12.5</v>
      </c>
      <c r="H1286" s="7">
        <f t="shared" si="41"/>
        <v>15</v>
      </c>
    </row>
    <row r="1287" spans="1:8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>
        <f t="shared" si="40"/>
        <v>7.5</v>
      </c>
      <c r="H1287" s="7">
        <f t="shared" si="41"/>
        <v>10</v>
      </c>
    </row>
    <row r="1288" spans="1:8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>
        <f t="shared" si="40"/>
        <v>5</v>
      </c>
      <c r="H1288" s="7">
        <f t="shared" si="41"/>
        <v>7.5</v>
      </c>
    </row>
    <row r="1289" spans="1:8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>
        <f t="shared" si="40"/>
        <v>7.5</v>
      </c>
      <c r="H1289" s="7">
        <f t="shared" si="41"/>
        <v>7.5</v>
      </c>
    </row>
    <row r="1290" spans="1:8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>
        <f t="shared" si="40"/>
        <v>2.5</v>
      </c>
      <c r="H1290" s="7">
        <f t="shared" si="41"/>
        <v>5</v>
      </c>
    </row>
    <row r="1291" spans="1:8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>
        <f t="shared" si="40"/>
        <v>7.5</v>
      </c>
      <c r="H1291" s="7">
        <f t="shared" si="41"/>
        <v>10</v>
      </c>
    </row>
    <row r="1292" spans="1:8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>
        <f t="shared" si="40"/>
        <v>7.5</v>
      </c>
      <c r="H1292" s="7">
        <f t="shared" si="41"/>
        <v>10</v>
      </c>
    </row>
    <row r="1293" spans="1:8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>
        <f t="shared" si="40"/>
        <v>2.5</v>
      </c>
      <c r="H1293" s="7">
        <f t="shared" si="41"/>
        <v>5</v>
      </c>
    </row>
    <row r="1294" spans="1:8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>
        <f t="shared" si="40"/>
        <v>2.5</v>
      </c>
      <c r="H1294" s="7">
        <f t="shared" si="41"/>
        <v>5</v>
      </c>
    </row>
    <row r="1295" spans="1:8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>
        <f t="shared" si="40"/>
        <v>7.5</v>
      </c>
      <c r="H1295" s="7">
        <f t="shared" si="41"/>
        <v>10</v>
      </c>
    </row>
    <row r="1296" spans="1:8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>
        <f t="shared" si="40"/>
        <v>10</v>
      </c>
      <c r="H1296" s="7">
        <f t="shared" si="41"/>
        <v>12.5</v>
      </c>
    </row>
    <row r="1297" spans="1:8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>
        <f t="shared" si="40"/>
        <v>2.5</v>
      </c>
      <c r="H1297" s="7">
        <f t="shared" si="41"/>
        <v>5</v>
      </c>
    </row>
    <row r="1298" spans="1:8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>
        <f t="shared" si="40"/>
        <v>2.5</v>
      </c>
      <c r="H1298" s="7">
        <f t="shared" si="41"/>
        <v>5</v>
      </c>
    </row>
    <row r="1299" spans="1:8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>
        <f t="shared" si="40"/>
        <v>5</v>
      </c>
      <c r="H1299" s="7">
        <f t="shared" si="41"/>
        <v>7.5</v>
      </c>
    </row>
    <row r="1300" spans="1:8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>
        <f t="shared" si="40"/>
        <v>5</v>
      </c>
      <c r="H1300" s="7">
        <f t="shared" si="41"/>
        <v>7.5</v>
      </c>
    </row>
    <row r="1301" spans="1:8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>
        <f t="shared" si="40"/>
        <v>2.5</v>
      </c>
      <c r="H1301" s="7">
        <f t="shared" si="41"/>
        <v>5</v>
      </c>
    </row>
    <row r="1302" spans="1:8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>
        <f t="shared" si="40"/>
        <v>7.5</v>
      </c>
      <c r="H1302" s="7">
        <f t="shared" si="41"/>
        <v>10</v>
      </c>
    </row>
    <row r="1303" spans="1:8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>
        <f t="shared" si="40"/>
        <v>12.5</v>
      </c>
      <c r="H1303" s="7">
        <f t="shared" si="41"/>
        <v>15</v>
      </c>
    </row>
    <row r="1304" spans="1:8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>
        <f t="shared" si="40"/>
        <v>5</v>
      </c>
      <c r="H1304" s="7">
        <f t="shared" si="41"/>
        <v>7.5</v>
      </c>
    </row>
    <row r="1305" spans="1:8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>
        <f t="shared" si="40"/>
        <v>7.5</v>
      </c>
      <c r="H1305" s="7">
        <f t="shared" si="41"/>
        <v>10</v>
      </c>
    </row>
    <row r="1306" spans="1:8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>
        <f t="shared" si="40"/>
        <v>7.5</v>
      </c>
      <c r="H1306" s="7">
        <f t="shared" si="41"/>
        <v>10</v>
      </c>
    </row>
    <row r="1307" spans="1:8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>
        <f t="shared" si="40"/>
        <v>5</v>
      </c>
      <c r="H1307" s="7">
        <f t="shared" si="41"/>
        <v>5</v>
      </c>
    </row>
    <row r="1308" spans="1:8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>
        <f t="shared" si="40"/>
        <v>5</v>
      </c>
      <c r="H1308" s="7">
        <f t="shared" si="41"/>
        <v>7.5</v>
      </c>
    </row>
    <row r="1309" spans="1:8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>
        <f t="shared" si="40"/>
        <v>5</v>
      </c>
      <c r="H1309" s="7">
        <f t="shared" si="41"/>
        <v>7.5</v>
      </c>
    </row>
    <row r="1310" spans="1:8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>
        <f t="shared" si="40"/>
        <v>5</v>
      </c>
      <c r="H1310" s="7">
        <f t="shared" si="41"/>
        <v>7.5</v>
      </c>
    </row>
    <row r="1311" spans="1:8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>
        <f t="shared" si="40"/>
        <v>7.5</v>
      </c>
      <c r="H1311" s="7">
        <f t="shared" si="41"/>
        <v>10</v>
      </c>
    </row>
    <row r="1312" spans="1:8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>
        <f t="shared" si="40"/>
        <v>7.5</v>
      </c>
      <c r="H1312" s="7">
        <f t="shared" si="41"/>
        <v>10</v>
      </c>
    </row>
    <row r="1313" spans="1:8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>
        <f t="shared" si="40"/>
        <v>5</v>
      </c>
      <c r="H1313" s="7">
        <f t="shared" si="41"/>
        <v>7.5</v>
      </c>
    </row>
    <row r="1314" spans="1:8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>
        <f t="shared" si="40"/>
        <v>5</v>
      </c>
      <c r="H1314" s="7">
        <f t="shared" si="41"/>
        <v>7.5</v>
      </c>
    </row>
    <row r="1315" spans="1:8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>
        <f t="shared" si="40"/>
        <v>2.5</v>
      </c>
      <c r="H1315" s="7">
        <f t="shared" si="41"/>
        <v>5</v>
      </c>
    </row>
    <row r="1316" spans="1:8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>
        <f t="shared" si="40"/>
        <v>5</v>
      </c>
      <c r="H1316" s="7">
        <f t="shared" si="41"/>
        <v>7.5</v>
      </c>
    </row>
    <row r="1317" spans="1:8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>
        <f t="shared" si="40"/>
        <v>2.5</v>
      </c>
      <c r="H1317" s="7">
        <f t="shared" si="41"/>
        <v>5</v>
      </c>
    </row>
    <row r="1318" spans="1:8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>
        <f t="shared" si="40"/>
        <v>2.5</v>
      </c>
      <c r="H1318" s="7">
        <f t="shared" si="41"/>
        <v>5</v>
      </c>
    </row>
    <row r="1319" spans="1:8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>
        <f t="shared" si="40"/>
        <v>2.5</v>
      </c>
      <c r="H1319" s="7">
        <f t="shared" si="41"/>
        <v>5</v>
      </c>
    </row>
    <row r="1320" spans="1:8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>
        <f t="shared" si="40"/>
        <v>5</v>
      </c>
      <c r="H1320" s="7">
        <f t="shared" si="41"/>
        <v>7.5</v>
      </c>
    </row>
    <row r="1321" spans="1:8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>
        <f t="shared" si="40"/>
        <v>7.5</v>
      </c>
      <c r="H1321" s="7">
        <f t="shared" si="41"/>
        <v>10</v>
      </c>
    </row>
    <row r="1322" spans="1:8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>
        <f t="shared" si="40"/>
        <v>5</v>
      </c>
      <c r="H1322" s="7">
        <f t="shared" si="41"/>
        <v>7.5</v>
      </c>
    </row>
    <row r="1323" spans="1:8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>
        <f t="shared" si="40"/>
        <v>12.5</v>
      </c>
      <c r="H1323" s="7">
        <f t="shared" si="41"/>
        <v>15</v>
      </c>
    </row>
    <row r="1324" spans="1:8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>
        <f t="shared" si="40"/>
        <v>12.5</v>
      </c>
      <c r="H1324" s="7">
        <f t="shared" si="41"/>
        <v>15</v>
      </c>
    </row>
    <row r="1325" spans="1:8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>
        <f t="shared" si="40"/>
        <v>7.5</v>
      </c>
      <c r="H1325" s="7">
        <f t="shared" si="41"/>
        <v>10</v>
      </c>
    </row>
    <row r="1326" spans="1:8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>
        <f t="shared" si="40"/>
        <v>5</v>
      </c>
      <c r="H1326" s="7">
        <f t="shared" si="41"/>
        <v>7.5</v>
      </c>
    </row>
    <row r="1327" spans="1:8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>
        <f t="shared" si="40"/>
        <v>12.5</v>
      </c>
      <c r="H1327" s="7">
        <f t="shared" si="41"/>
        <v>15</v>
      </c>
    </row>
    <row r="1328" spans="1:8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>
        <f t="shared" si="40"/>
        <v>7.5</v>
      </c>
      <c r="H1328" s="7">
        <f t="shared" si="41"/>
        <v>10</v>
      </c>
    </row>
    <row r="1329" spans="1:8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>
        <f t="shared" si="40"/>
        <v>10</v>
      </c>
      <c r="H1329" s="7">
        <f t="shared" si="41"/>
        <v>12.5</v>
      </c>
    </row>
    <row r="1330" spans="1:8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>
        <f t="shared" si="40"/>
        <v>2.5</v>
      </c>
      <c r="H1330" s="7">
        <f t="shared" si="41"/>
        <v>5</v>
      </c>
    </row>
    <row r="1331" spans="1:8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>
        <f t="shared" si="40"/>
        <v>10</v>
      </c>
      <c r="H1331" s="7">
        <f t="shared" si="41"/>
        <v>12.5</v>
      </c>
    </row>
    <row r="1332" spans="1:8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>
        <f t="shared" si="40"/>
        <v>10</v>
      </c>
      <c r="H1332" s="7">
        <f t="shared" si="41"/>
        <v>12.5</v>
      </c>
    </row>
    <row r="1333" spans="1:8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>
        <f t="shared" si="40"/>
        <v>2.5</v>
      </c>
      <c r="H1333" s="7">
        <f t="shared" si="41"/>
        <v>5</v>
      </c>
    </row>
    <row r="1334" spans="1:8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>
        <f t="shared" si="40"/>
        <v>10</v>
      </c>
      <c r="H1334" s="7">
        <f t="shared" si="41"/>
        <v>12.5</v>
      </c>
    </row>
    <row r="1335" spans="1:8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>
        <f t="shared" si="40"/>
        <v>10</v>
      </c>
      <c r="H1335" s="7">
        <f t="shared" si="41"/>
        <v>12.5</v>
      </c>
    </row>
    <row r="1336" spans="1:8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>
        <f t="shared" si="40"/>
        <v>2.5</v>
      </c>
      <c r="H1336" s="7">
        <f t="shared" si="41"/>
        <v>5</v>
      </c>
    </row>
    <row r="1337" spans="1:8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>
        <f t="shared" si="40"/>
        <v>2.5</v>
      </c>
      <c r="H1337" s="7">
        <f t="shared" si="41"/>
        <v>5</v>
      </c>
    </row>
    <row r="1338" spans="1:8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>
        <f t="shared" si="40"/>
        <v>2.5</v>
      </c>
      <c r="H1338" s="7">
        <f t="shared" si="41"/>
        <v>5</v>
      </c>
    </row>
    <row r="1339" spans="1:8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>
        <f t="shared" si="40"/>
        <v>12.5</v>
      </c>
      <c r="H1339" s="7">
        <f t="shared" si="41"/>
        <v>15</v>
      </c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tabSelected="1" zoomScale="110" zoomScaleNormal="110" workbookViewId="0">
      <selection activeCell="E15" sqref="E15"/>
    </sheetView>
  </sheetViews>
  <sheetFormatPr defaultRowHeight="14.4" x14ac:dyDescent="0.3"/>
  <cols>
    <col min="1" max="1" width="20.21875" customWidth="1"/>
    <col min="2" max="2" width="9.88671875" bestFit="1" customWidth="1"/>
    <col min="3" max="3" width="12.33203125" bestFit="1" customWidth="1"/>
    <col min="6" max="6" width="11.21875" bestFit="1" customWidth="1"/>
  </cols>
  <sheetData>
    <row r="1" spans="1:10" x14ac:dyDescent="0.3">
      <c r="A1" s="8" t="s">
        <v>2</v>
      </c>
      <c r="B1" s="8" t="s">
        <v>5</v>
      </c>
      <c r="C1" s="8" t="s">
        <v>4</v>
      </c>
    </row>
    <row r="2" spans="1:10" x14ac:dyDescent="0.3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">
      <c r="A3" s="7" t="s">
        <v>34</v>
      </c>
      <c r="B3" s="9">
        <v>57081</v>
      </c>
      <c r="C3" s="7">
        <v>18</v>
      </c>
      <c r="F3" s="10" t="s">
        <v>53</v>
      </c>
      <c r="G3" s="7">
        <f>_xlfn.XLOOKUP(F3&amp;"*",A2:A21,B2:B21,,2)</f>
        <v>49010</v>
      </c>
    </row>
    <row r="4" spans="1:10" x14ac:dyDescent="0.3">
      <c r="A4" s="7" t="s">
        <v>35</v>
      </c>
      <c r="B4" s="9">
        <v>60347</v>
      </c>
      <c r="C4" s="7">
        <v>28</v>
      </c>
    </row>
    <row r="5" spans="1:10" x14ac:dyDescent="0.3">
      <c r="A5" s="7" t="s">
        <v>36</v>
      </c>
      <c r="B5" s="9">
        <v>49010</v>
      </c>
      <c r="C5" s="7">
        <v>33</v>
      </c>
    </row>
    <row r="6" spans="1:10" x14ac:dyDescent="0.3">
      <c r="A6" s="7" t="s">
        <v>37</v>
      </c>
      <c r="B6" s="9">
        <v>57879</v>
      </c>
      <c r="C6" s="7">
        <v>32</v>
      </c>
    </row>
    <row r="7" spans="1:10" ht="15" thickBot="1" x14ac:dyDescent="0.35">
      <c r="A7" s="7" t="s">
        <v>38</v>
      </c>
      <c r="B7" s="9">
        <v>54340</v>
      </c>
      <c r="C7" s="7">
        <v>31</v>
      </c>
    </row>
    <row r="8" spans="1:10" x14ac:dyDescent="0.3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3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3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3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3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35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3">
      <c r="A14" s="7" t="s">
        <v>44</v>
      </c>
      <c r="B14" s="9">
        <v>63234</v>
      </c>
      <c r="C14" s="7">
        <v>23</v>
      </c>
    </row>
    <row r="15" spans="1:10" x14ac:dyDescent="0.3">
      <c r="A15" s="7" t="s">
        <v>45</v>
      </c>
      <c r="B15" s="9">
        <v>60059</v>
      </c>
      <c r="C15" s="7">
        <v>56</v>
      </c>
      <c r="E15" s="22" t="s">
        <v>26</v>
      </c>
      <c r="G15" t="s">
        <v>27</v>
      </c>
    </row>
    <row r="16" spans="1:10" x14ac:dyDescent="0.3">
      <c r="A16" s="7" t="s">
        <v>47</v>
      </c>
      <c r="B16" s="9">
        <v>66487</v>
      </c>
      <c r="C16" s="7">
        <v>27</v>
      </c>
    </row>
    <row r="17" spans="1:3" x14ac:dyDescent="0.3">
      <c r="A17" s="7" t="s">
        <v>48</v>
      </c>
      <c r="B17" s="9">
        <v>49292</v>
      </c>
      <c r="C17" s="7">
        <v>19</v>
      </c>
    </row>
    <row r="18" spans="1:3" x14ac:dyDescent="0.3">
      <c r="A18" s="7" t="s">
        <v>49</v>
      </c>
      <c r="B18" s="9">
        <v>55400</v>
      </c>
      <c r="C18" s="7">
        <v>52</v>
      </c>
    </row>
    <row r="19" spans="1:3" x14ac:dyDescent="0.3">
      <c r="A19" s="7" t="s">
        <v>50</v>
      </c>
      <c r="B19" s="9">
        <v>53089</v>
      </c>
      <c r="C19" s="7">
        <v>23</v>
      </c>
    </row>
    <row r="20" spans="1:3" x14ac:dyDescent="0.3">
      <c r="A20" s="7" t="s">
        <v>51</v>
      </c>
      <c r="B20" s="9">
        <v>69345</v>
      </c>
      <c r="C20" s="7">
        <v>56</v>
      </c>
    </row>
    <row r="21" spans="1:3" x14ac:dyDescent="0.3">
      <c r="A21" s="7" t="s">
        <v>52</v>
      </c>
      <c r="B21" s="9">
        <v>63508</v>
      </c>
      <c r="C21" s="7">
        <v>30</v>
      </c>
    </row>
  </sheetData>
  <mergeCells count="1">
    <mergeCell ref="E8:J13"/>
  </mergeCells>
  <hyperlinks>
    <hyperlink ref="E15" r:id="rId1" xr:uid="{8A2320A8-C274-4F7C-841D-D9AF254E43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>
      <selection activeCell="K7" sqref="K7"/>
    </sheetView>
  </sheetViews>
  <sheetFormatPr defaultRowHeight="14.4" x14ac:dyDescent="0.3"/>
  <cols>
    <col min="1" max="1" width="18.77734375" bestFit="1" customWidth="1"/>
    <col min="2" max="2" width="5.5546875" bestFit="1" customWidth="1"/>
    <col min="3" max="3" width="7.109375" bestFit="1" customWidth="1"/>
    <col min="4" max="4" width="10.21875" bestFit="1" customWidth="1"/>
    <col min="5" max="5" width="9.88671875" bestFit="1" customWidth="1"/>
    <col min="6" max="6" width="12.33203125" bestFit="1" customWidth="1"/>
  </cols>
  <sheetData>
    <row r="1" spans="1:15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>
        <f>_xlfn.XLOOKUP(J3,C2:C1339,B2:B1339,,,1)</f>
        <v>1</v>
      </c>
    </row>
    <row r="4" spans="1:15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>
        <f>_xlfn.XLOOKUP(J3,C2:C1339,B2:B1339,,,-1)</f>
        <v>1337</v>
      </c>
    </row>
    <row r="5" spans="1:15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Upadhayay</cp:lastModifiedBy>
  <dcterms:created xsi:type="dcterms:W3CDTF">2022-07-05T10:28:40Z</dcterms:created>
  <dcterms:modified xsi:type="dcterms:W3CDTF">2025-09-23T09:38:55Z</dcterms:modified>
</cp:coreProperties>
</file>