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60" windowWidth="13410" windowHeight="43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L2" i="1" l="1"/>
  <c r="K2" i="1"/>
  <c r="N2" i="1" l="1"/>
  <c r="G7" i="1" s="1"/>
</calcChain>
</file>

<file path=xl/sharedStrings.xml><?xml version="1.0" encoding="utf-8"?>
<sst xmlns="http://schemas.openxmlformats.org/spreadsheetml/2006/main" count="21" uniqueCount="21">
  <si>
    <t>29.5.24</t>
  </si>
  <si>
    <t>נאסדק</t>
  </si>
  <si>
    <t>S&amp;P</t>
  </si>
  <si>
    <t>11.6.24</t>
  </si>
  <si>
    <t>14.6.2024</t>
  </si>
  <si>
    <t>17.6.24</t>
  </si>
  <si>
    <t>20.6.24</t>
  </si>
  <si>
    <t>24.7.24</t>
  </si>
  <si>
    <t>19.8.24</t>
  </si>
  <si>
    <t>דיבידנד בדולרים</t>
  </si>
  <si>
    <t>דמי ניהול בשקלים</t>
  </si>
  <si>
    <t>23.9.2024</t>
  </si>
  <si>
    <t>24.9.2024</t>
  </si>
  <si>
    <t>26.9.2024</t>
  </si>
  <si>
    <t>30.9.2024</t>
  </si>
  <si>
    <t>עמודה1</t>
  </si>
  <si>
    <t>sum S&amp;P</t>
  </si>
  <si>
    <t>sum nasdaq</t>
  </si>
  <si>
    <t>סך כל ההשקעה בשקלים</t>
  </si>
  <si>
    <t>סך כל ההשקעה בשקלים בניכוי דמי ניהול</t>
  </si>
  <si>
    <t>15/10.2024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</si>
</sst>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B1:D17" totalsRowShown="0">
  <autoFilter ref="B1:D17"/>
  <tableColumns count="3">
    <tableColumn id="1" name="עמודה1"/>
    <tableColumn id="2" name="נאסדק"/>
    <tableColumn id="3" name="S&amp;P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rightToLeft="1" tabSelected="1" workbookViewId="0">
      <selection activeCell="G7" sqref="G7"/>
    </sheetView>
  </sheetViews>
  <sheetFormatPr defaultRowHeight="14" x14ac:dyDescent="0.3"/>
  <cols>
    <col min="2" max="2" width="9.75" bestFit="1" customWidth="1"/>
    <col min="3" max="3" width="7.83203125" bestFit="1" customWidth="1"/>
    <col min="4" max="4" width="6.6640625" bestFit="1" customWidth="1"/>
    <col min="7" max="7" width="12.4140625" bestFit="1" customWidth="1"/>
    <col min="10" max="10" width="13.58203125" bestFit="1" customWidth="1"/>
    <col min="11" max="11" width="8.33203125" bestFit="1" customWidth="1"/>
    <col min="12" max="12" width="10.4140625" bestFit="1" customWidth="1"/>
    <col min="13" max="13" width="8.33203125" bestFit="1" customWidth="1"/>
    <col min="14" max="14" width="10.4140625" bestFit="1" customWidth="1"/>
    <col min="16" max="16" width="18.25" bestFit="1" customWidth="1"/>
  </cols>
  <sheetData>
    <row r="1" spans="2:14" x14ac:dyDescent="0.3">
      <c r="B1" t="s">
        <v>15</v>
      </c>
      <c r="C1" t="s">
        <v>1</v>
      </c>
      <c r="D1" t="s">
        <v>2</v>
      </c>
      <c r="G1" t="s">
        <v>9</v>
      </c>
      <c r="I1" t="s">
        <v>10</v>
      </c>
      <c r="K1" t="s">
        <v>16</v>
      </c>
      <c r="L1" t="s">
        <v>17</v>
      </c>
      <c r="N1" t="s">
        <v>18</v>
      </c>
    </row>
    <row r="2" spans="2:14" x14ac:dyDescent="0.3">
      <c r="B2" t="s">
        <v>0</v>
      </c>
      <c r="C2">
        <v>996</v>
      </c>
      <c r="D2">
        <v>0</v>
      </c>
      <c r="G2">
        <v>1.64</v>
      </c>
      <c r="I2">
        <v>1.69</v>
      </c>
      <c r="K2">
        <f>SUM(D:D)</f>
        <v>6443</v>
      </c>
      <c r="L2">
        <f>SUM(C:C)</f>
        <v>14409</v>
      </c>
      <c r="N2">
        <f>SUM(K2:L2)</f>
        <v>20852</v>
      </c>
    </row>
    <row r="3" spans="2:14" x14ac:dyDescent="0.3">
      <c r="B3" t="s">
        <v>3</v>
      </c>
      <c r="C3">
        <v>0</v>
      </c>
      <c r="D3">
        <v>1005</v>
      </c>
      <c r="G3">
        <v>1.41</v>
      </c>
      <c r="I3">
        <v>11.19</v>
      </c>
    </row>
    <row r="4" spans="2:14" x14ac:dyDescent="0.3">
      <c r="B4" t="s">
        <v>4</v>
      </c>
      <c r="C4">
        <v>1505</v>
      </c>
      <c r="D4">
        <v>0</v>
      </c>
    </row>
    <row r="5" spans="2:14" x14ac:dyDescent="0.3">
      <c r="B5" t="s">
        <v>5</v>
      </c>
      <c r="C5">
        <v>800</v>
      </c>
      <c r="D5">
        <v>500</v>
      </c>
    </row>
    <row r="6" spans="2:14" x14ac:dyDescent="0.3">
      <c r="B6" t="s">
        <v>6</v>
      </c>
      <c r="C6">
        <v>0</v>
      </c>
      <c r="D6">
        <v>400</v>
      </c>
      <c r="F6" s="2" t="s">
        <v>19</v>
      </c>
      <c r="G6" s="2"/>
      <c r="H6" s="2"/>
    </row>
    <row r="7" spans="2:14" x14ac:dyDescent="0.3">
      <c r="B7" t="s">
        <v>7</v>
      </c>
      <c r="C7">
        <v>1498</v>
      </c>
      <c r="D7">
        <v>0</v>
      </c>
      <c r="G7">
        <f>SUM(N2)-(I2)</f>
        <v>20850.310000000001</v>
      </c>
    </row>
    <row r="8" spans="2:14" x14ac:dyDescent="0.3">
      <c r="B8" t="s">
        <v>8</v>
      </c>
      <c r="C8">
        <v>1500</v>
      </c>
      <c r="D8">
        <v>1000</v>
      </c>
    </row>
    <row r="9" spans="2:14" x14ac:dyDescent="0.3">
      <c r="B9" t="s">
        <v>11</v>
      </c>
      <c r="C9">
        <v>1700</v>
      </c>
      <c r="D9">
        <v>800</v>
      </c>
    </row>
    <row r="10" spans="2:14" x14ac:dyDescent="0.3">
      <c r="B10" t="s">
        <v>12</v>
      </c>
      <c r="C10">
        <v>500</v>
      </c>
      <c r="D10">
        <v>500</v>
      </c>
    </row>
    <row r="11" spans="2:14" x14ac:dyDescent="0.3">
      <c r="B11" t="s">
        <v>13</v>
      </c>
      <c r="C11">
        <v>460</v>
      </c>
      <c r="D11">
        <v>0</v>
      </c>
    </row>
    <row r="12" spans="2:14" x14ac:dyDescent="0.3">
      <c r="B12" t="s">
        <v>14</v>
      </c>
      <c r="C12">
        <v>500</v>
      </c>
      <c r="D12">
        <v>0</v>
      </c>
    </row>
    <row r="13" spans="2:14" x14ac:dyDescent="0.3">
      <c r="B13" s="1">
        <v>45576</v>
      </c>
      <c r="C13">
        <v>1400</v>
      </c>
      <c r="D13">
        <v>638</v>
      </c>
    </row>
    <row r="14" spans="2:14" x14ac:dyDescent="0.3">
      <c r="B14" s="1">
        <v>45579</v>
      </c>
      <c r="C14">
        <v>600</v>
      </c>
      <c r="D14">
        <v>1600</v>
      </c>
    </row>
    <row r="15" spans="2:14" x14ac:dyDescent="0.3">
      <c r="B15" t="s">
        <v>20</v>
      </c>
      <c r="C15">
        <v>600</v>
      </c>
    </row>
    <row r="16" spans="2:14" x14ac:dyDescent="0.3">
      <c r="B16" s="1">
        <v>45595</v>
      </c>
      <c r="C16">
        <v>480</v>
      </c>
      <c r="D16">
        <v>0</v>
      </c>
    </row>
    <row r="17" spans="2:4" x14ac:dyDescent="0.3">
      <c r="B17" s="1">
        <v>45597</v>
      </c>
      <c r="C17">
        <v>1870</v>
      </c>
      <c r="D17">
        <v>0</v>
      </c>
    </row>
  </sheetData>
  <mergeCells count="1">
    <mergeCell ref="F6:H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2024-08-19T21:45:22Z</dcterms:created>
  <dcterms:modified xsi:type="dcterms:W3CDTF">2024-11-14T15:37:28Z</dcterms:modified>
</cp:coreProperties>
</file>