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estef\Dropbox\PhD_T31_Estefania Ascencio (1)\Chapter_04_IFTML CF Patients, draft submitted\Advantage Science\"/>
    </mc:Choice>
  </mc:AlternateContent>
  <xr:revisionPtr revIDLastSave="0" documentId="13_ncr:1_{CF46F628-D1AE-44E8-A5D3-A89B3C91EF8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tep_1" sheetId="54" r:id="rId1"/>
    <sheet name="Step_2" sheetId="64" r:id="rId2"/>
    <sheet name="Heat_map" sheetId="65" r:id="rId3"/>
  </sheets>
  <definedNames>
    <definedName name="_xlnm.Print_Area" localSheetId="1">Step_2!$A$1:$L$88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" i="64" l="1"/>
  <c r="E87" i="64"/>
  <c r="E86" i="64"/>
  <c r="E85" i="64"/>
  <c r="E84" i="64"/>
  <c r="E83" i="64"/>
  <c r="E82" i="64"/>
  <c r="E81" i="64"/>
  <c r="E80" i="64"/>
  <c r="E79" i="64"/>
  <c r="E78" i="64"/>
  <c r="E77" i="64"/>
  <c r="E76" i="64"/>
  <c r="E75" i="64"/>
  <c r="E74" i="64"/>
  <c r="E73" i="64"/>
  <c r="E72" i="64"/>
  <c r="E71" i="64"/>
  <c r="E70" i="64"/>
  <c r="E69" i="64"/>
  <c r="E68" i="64"/>
  <c r="E67" i="64"/>
  <c r="E66" i="64"/>
  <c r="E65" i="64"/>
  <c r="E64" i="64"/>
  <c r="E63" i="64"/>
  <c r="E62" i="64"/>
  <c r="E61" i="64"/>
  <c r="E60" i="64"/>
  <c r="E59" i="64"/>
  <c r="E58" i="64"/>
  <c r="E57" i="64"/>
  <c r="E56" i="64"/>
  <c r="E55" i="64"/>
  <c r="E54" i="64"/>
  <c r="E53" i="64"/>
  <c r="E52" i="64"/>
  <c r="E51" i="64"/>
  <c r="E50" i="64"/>
  <c r="E49" i="64"/>
  <c r="E48" i="64"/>
  <c r="E47" i="64"/>
  <c r="E46" i="64"/>
  <c r="E45" i="64"/>
  <c r="E44" i="64"/>
  <c r="E43" i="64"/>
  <c r="E42" i="64"/>
  <c r="E41" i="64"/>
  <c r="E40" i="64"/>
  <c r="E39" i="64"/>
  <c r="E38" i="64"/>
  <c r="E37" i="64"/>
  <c r="E36" i="64"/>
  <c r="E35" i="64"/>
  <c r="E34" i="64"/>
  <c r="E33" i="64"/>
  <c r="E32" i="64"/>
  <c r="E31" i="64"/>
  <c r="E30" i="64"/>
  <c r="E29" i="64"/>
  <c r="E28" i="64"/>
  <c r="E27" i="64"/>
  <c r="E26" i="64"/>
  <c r="E25" i="64"/>
  <c r="E24" i="64"/>
  <c r="E23" i="64"/>
  <c r="E22" i="64"/>
  <c r="E21" i="64"/>
  <c r="E20" i="64"/>
  <c r="E19" i="64"/>
  <c r="E18" i="64"/>
  <c r="E17" i="64"/>
  <c r="E16" i="64"/>
  <c r="E15" i="64"/>
  <c r="E14" i="64"/>
  <c r="E13" i="64"/>
  <c r="E12" i="64"/>
  <c r="E11" i="64"/>
  <c r="E10" i="64"/>
  <c r="E9" i="64"/>
  <c r="E8" i="64"/>
  <c r="E7" i="64"/>
  <c r="E6" i="64"/>
  <c r="E5" i="64"/>
  <c r="E4" i="64"/>
  <c r="E3" i="64"/>
  <c r="E2" i="64"/>
</calcChain>
</file>

<file path=xl/sharedStrings.xml><?xml version="1.0" encoding="utf-8"?>
<sst xmlns="http://schemas.openxmlformats.org/spreadsheetml/2006/main" count="3676" uniqueCount="433">
  <si>
    <t>FEV1</t>
  </si>
  <si>
    <t>FVC</t>
  </si>
  <si>
    <t>concatenate(s41, s42, s43)</t>
  </si>
  <si>
    <t>81_237_109</t>
  </si>
  <si>
    <t>179_195_222</t>
  </si>
  <si>
    <t>179_216_231</t>
  </si>
  <si>
    <t>216_77_231</t>
  </si>
  <si>
    <t>216_81_222</t>
  </si>
  <si>
    <t>196_179_195</t>
  </si>
  <si>
    <t>144_216_208</t>
  </si>
  <si>
    <t>32_35_29</t>
  </si>
  <si>
    <t>179_222_212</t>
  </si>
  <si>
    <t>179_212_109</t>
  </si>
  <si>
    <t>222_81_216</t>
  </si>
  <si>
    <t>219_232_144</t>
  </si>
  <si>
    <t>144_177_81</t>
  </si>
  <si>
    <t>179_81_74</t>
  </si>
  <si>
    <t>216_179_195</t>
  </si>
  <si>
    <t>222_81_219</t>
  </si>
  <si>
    <t>123_69_222</t>
  </si>
  <si>
    <t>11_216_234</t>
  </si>
  <si>
    <t>144_81_161</t>
  </si>
  <si>
    <t>179_166_188</t>
  </si>
  <si>
    <t>216_222_119</t>
  </si>
  <si>
    <t>144_81_234</t>
  </si>
  <si>
    <t>222_81_72</t>
  </si>
  <si>
    <t>212_216_231</t>
  </si>
  <si>
    <t>216_234_133</t>
  </si>
  <si>
    <t>144_161_145</t>
  </si>
  <si>
    <t>109_81_106</t>
  </si>
  <si>
    <t>144_109_81</t>
  </si>
  <si>
    <t>179_144_212</t>
  </si>
  <si>
    <t>216_144_232</t>
  </si>
  <si>
    <t>38_81_45</t>
  </si>
  <si>
    <t>45_36_231</t>
  </si>
  <si>
    <t>23_212_208</t>
  </si>
  <si>
    <t>81_80_234</t>
  </si>
  <si>
    <t>179_216_212</t>
  </si>
  <si>
    <t>179_219_195</t>
  </si>
  <si>
    <t>212_216_179</t>
  </si>
  <si>
    <t>212_81_214</t>
  </si>
  <si>
    <t>80_212_219</t>
  </si>
  <si>
    <t>222_195_212</t>
  </si>
  <si>
    <t>196_195_212</t>
  </si>
  <si>
    <t>32_222_231</t>
  </si>
  <si>
    <t>179_222_74</t>
  </si>
  <si>
    <t>179_144_188</t>
  </si>
  <si>
    <t>214_212_223</t>
  </si>
  <si>
    <t>144_123_3</t>
  </si>
  <si>
    <t>144_77_199</t>
  </si>
  <si>
    <t>179_81_109</t>
  </si>
  <si>
    <t>216_51_75</t>
  </si>
  <si>
    <t>222_212_216</t>
  </si>
  <si>
    <t>69_123_132</t>
  </si>
  <si>
    <t>212_206_202</t>
  </si>
  <si>
    <t>166_167_170</t>
  </si>
  <si>
    <t>214_222_109</t>
  </si>
  <si>
    <t>216_212_231</t>
  </si>
  <si>
    <t>212_179_206</t>
  </si>
  <si>
    <t>208_212_81</t>
  </si>
  <si>
    <t>179_165_223</t>
  </si>
  <si>
    <t>208_81_74</t>
  </si>
  <si>
    <t>179_144_165</t>
  </si>
  <si>
    <t>144_212_214</t>
  </si>
  <si>
    <t>38_45_36</t>
  </si>
  <si>
    <t>45_231_36</t>
  </si>
  <si>
    <t>144_81_216</t>
  </si>
  <si>
    <t>216_48_232</t>
  </si>
  <si>
    <t>216_231_232</t>
  </si>
  <si>
    <t>81_234_222</t>
  </si>
  <si>
    <t>109_81_74</t>
  </si>
  <si>
    <t>81_109_231</t>
  </si>
  <si>
    <t>81_70_222</t>
  </si>
  <si>
    <t>216_222_75</t>
  </si>
  <si>
    <t>222_81_231</t>
  </si>
  <si>
    <t>222_231_232</t>
  </si>
  <si>
    <t>222_216_106</t>
  </si>
  <si>
    <t>109_81_231</t>
  </si>
  <si>
    <t>222_216_74</t>
  </si>
  <si>
    <t>109_208_75</t>
  </si>
  <si>
    <t>222_216_225</t>
  </si>
  <si>
    <t>69_200_125</t>
  </si>
  <si>
    <t>222_225_216</t>
  </si>
  <si>
    <t>222_231_216</t>
  </si>
  <si>
    <t>216_231_222</t>
  </si>
  <si>
    <t>222_216_129</t>
  </si>
  <si>
    <t>231_222_109</t>
  </si>
  <si>
    <t>109_81_222</t>
  </si>
  <si>
    <t>216_74_222</t>
  </si>
  <si>
    <t>222_216_212</t>
  </si>
  <si>
    <t>81_109_83</t>
  </si>
  <si>
    <t>212_232_216</t>
  </si>
  <si>
    <t>PCR</t>
  </si>
  <si>
    <t/>
  </si>
  <si>
    <t>[Eubacterium] brachy</t>
  </si>
  <si>
    <t>Achromobacter xylosoxidans</t>
  </si>
  <si>
    <t>Bordetella bronchiseptica</t>
  </si>
  <si>
    <t>Burkholderia arboris</t>
  </si>
  <si>
    <t>Burkholderia contaminans</t>
  </si>
  <si>
    <t>Burkholderia lata</t>
  </si>
  <si>
    <t>Burkholderia latens</t>
  </si>
  <si>
    <t>Burkholderia multivorans</t>
  </si>
  <si>
    <t>Burkholderia vietnamiensis</t>
  </si>
  <si>
    <t>Campylobacter concisus</t>
  </si>
  <si>
    <t>Capnocytophaga gingivalis</t>
  </si>
  <si>
    <t>Fusobacterium nucleatum</t>
  </si>
  <si>
    <t>Fusobacterium periodonticum</t>
  </si>
  <si>
    <t>Gemella haemolysans</t>
  </si>
  <si>
    <t>Gemella sanguinis</t>
  </si>
  <si>
    <t>Granulicatella adiacens</t>
  </si>
  <si>
    <t>Granulicatella elegans</t>
  </si>
  <si>
    <t>Haemophilus parahaemolyticus</t>
  </si>
  <si>
    <t>Haemophilus parainfluenzae</t>
  </si>
  <si>
    <t>Haemophilus sputorum</t>
  </si>
  <si>
    <t>Neisseria macacae</t>
  </si>
  <si>
    <t>Neisseria perflava</t>
  </si>
  <si>
    <t>Oribacterium asaccharolyticum</t>
  </si>
  <si>
    <t>Parvimonas micra</t>
  </si>
  <si>
    <t>Peptostreptococcus stomatis</t>
  </si>
  <si>
    <t>Prevotella histicola</t>
  </si>
  <si>
    <t>Prevotella loescheii</t>
  </si>
  <si>
    <t>Prevotella melaninogenica</t>
  </si>
  <si>
    <t>Pseudomonas aeruginosa</t>
  </si>
  <si>
    <t>Pseudomonas alcaligenes</t>
  </si>
  <si>
    <t>Pseudomonas otitidis</t>
  </si>
  <si>
    <t>Ralstonia insidiosa</t>
  </si>
  <si>
    <t>Ralstonia mannitolilytica</t>
  </si>
  <si>
    <t>Ralstonia pickettii</t>
  </si>
  <si>
    <t>Ralstonia syzygii</t>
  </si>
  <si>
    <t>Sneathia sanguinegens</t>
  </si>
  <si>
    <t>Staphylococcus aureus</t>
  </si>
  <si>
    <t>Staphylococcus hominis</t>
  </si>
  <si>
    <t>Stenotrophomonas maltophilia</t>
  </si>
  <si>
    <t>Stenotrophomonas pavanii</t>
  </si>
  <si>
    <t>Stomatobaculum longum</t>
  </si>
  <si>
    <t>Streptococcus anginosus</t>
  </si>
  <si>
    <t>Streptococcus chosunense</t>
  </si>
  <si>
    <t>Streptococcus gwangjuense</t>
  </si>
  <si>
    <t>Streptococcus infantis</t>
  </si>
  <si>
    <t>Streptococcus mitis</t>
  </si>
  <si>
    <t>Streptococcus oralis</t>
  </si>
  <si>
    <t>Streptococcus parasanguinis</t>
  </si>
  <si>
    <t>Streptococcus pseudopneumoniae</t>
  </si>
  <si>
    <t>Streptococcus salivarius</t>
  </si>
  <si>
    <t>Streptococcus sanguinis</t>
  </si>
  <si>
    <t>Streptococcus vestibularis</t>
  </si>
  <si>
    <t>Veillonella atypica</t>
  </si>
  <si>
    <t>Veillonella dispar</t>
  </si>
  <si>
    <t>Veillonella parvula</t>
  </si>
  <si>
    <t>Veillonella tobetsuensis</t>
  </si>
  <si>
    <t xml:space="preserve"> Neisseria perflava</t>
  </si>
  <si>
    <t xml:space="preserve"> Achromobacter xylosoxidans</t>
  </si>
  <si>
    <t xml:space="preserve"> Parvimonas micra</t>
  </si>
  <si>
    <t xml:space="preserve"> Pseudomonas aeruginosa</t>
  </si>
  <si>
    <t xml:space="preserve"> Ralstonia mannitolilytica</t>
  </si>
  <si>
    <t xml:space="preserve"> Staphylococcus aureus</t>
  </si>
  <si>
    <t xml:space="preserve"> Stenotrophomonas pavanii</t>
  </si>
  <si>
    <t xml:space="preserve"> Streptococcus infantis</t>
  </si>
  <si>
    <t xml:space="preserve"> Streptococcus mitis</t>
  </si>
  <si>
    <t xml:space="preserve"> Streptococcus oralis</t>
  </si>
  <si>
    <t xml:space="preserve"> Streptococcus parasanguinis</t>
  </si>
  <si>
    <t xml:space="preserve"> Streptococcus pseudopneumoniae</t>
  </si>
  <si>
    <t xml:space="preserve"> Streptococcus salivarius</t>
  </si>
  <si>
    <t xml:space="preserve"> Bordetella bronchiseptica</t>
  </si>
  <si>
    <t xml:space="preserve"> Veillonella atypica</t>
  </si>
  <si>
    <t xml:space="preserve"> Burkholderia contaminans</t>
  </si>
  <si>
    <t xml:space="preserve"> Burkholderia multivorans</t>
  </si>
  <si>
    <t xml:space="preserve"> Burkholderia vietnamiensis</t>
  </si>
  <si>
    <t xml:space="preserve"> Fusobacterium nucleatum</t>
  </si>
  <si>
    <t xml:space="preserve"> Haemophilus parahaemolyticus</t>
  </si>
  <si>
    <t xml:space="preserve"> Haemophilus parainfluenzae</t>
  </si>
  <si>
    <t xml:space="preserve"> general</t>
  </si>
  <si>
    <t xml:space="preserve">ATBiv </t>
  </si>
  <si>
    <t>Hosp.</t>
  </si>
  <si>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F508/</t>
    </r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F508</t>
    </r>
  </si>
  <si>
    <t>adiacens</t>
  </si>
  <si>
    <t>macacae</t>
  </si>
  <si>
    <t>salivarius</t>
  </si>
  <si>
    <t>atypica</t>
  </si>
  <si>
    <t>sanguinis</t>
  </si>
  <si>
    <t>parvula</t>
  </si>
  <si>
    <t>parainfluenzae</t>
  </si>
  <si>
    <t>brachy</t>
  </si>
  <si>
    <t>alcaligenes</t>
  </si>
  <si>
    <t>oralis</t>
  </si>
  <si>
    <t>infantis</t>
  </si>
  <si>
    <t>longum</t>
  </si>
  <si>
    <t>otitidis</t>
  </si>
  <si>
    <t>parasanguinis</t>
  </si>
  <si>
    <t>syzygii</t>
  </si>
  <si>
    <t>insidiosa</t>
  </si>
  <si>
    <t>hominis</t>
  </si>
  <si>
    <t>mitis</t>
  </si>
  <si>
    <t>perflava</t>
  </si>
  <si>
    <t>maltophilia</t>
  </si>
  <si>
    <t>gwangjuense</t>
  </si>
  <si>
    <t>chosunense</t>
  </si>
  <si>
    <t>aureus</t>
  </si>
  <si>
    <t>dispar</t>
  </si>
  <si>
    <t>asaccharolyticum</t>
  </si>
  <si>
    <t>melaninogenica</t>
  </si>
  <si>
    <t>aeruginosa</t>
  </si>
  <si>
    <t>histicola</t>
  </si>
  <si>
    <t>vestibularis</t>
  </si>
  <si>
    <t>pseudopneumoniae</t>
  </si>
  <si>
    <t>haemolysans</t>
  </si>
  <si>
    <t>arboris</t>
  </si>
  <si>
    <t>latens</t>
  </si>
  <si>
    <t>vietnamiensis</t>
  </si>
  <si>
    <t>loescheii</t>
  </si>
  <si>
    <t>stomatis</t>
  </si>
  <si>
    <t>sputorum</t>
  </si>
  <si>
    <t>G.</t>
  </si>
  <si>
    <t>N.</t>
  </si>
  <si>
    <t>S.</t>
  </si>
  <si>
    <t>V.</t>
  </si>
  <si>
    <t>.</t>
  </si>
  <si>
    <t>H.</t>
  </si>
  <si>
    <t>E.</t>
  </si>
  <si>
    <t>P.</t>
  </si>
  <si>
    <t>R.</t>
  </si>
  <si>
    <t>O.</t>
  </si>
  <si>
    <t>B.</t>
  </si>
  <si>
    <t>nucleatum</t>
  </si>
  <si>
    <t>micra</t>
  </si>
  <si>
    <t>sanguinegens</t>
  </si>
  <si>
    <t>elegans</t>
  </si>
  <si>
    <t>pickettii</t>
  </si>
  <si>
    <t>mannitolilytica</t>
  </si>
  <si>
    <t>concisus</t>
  </si>
  <si>
    <t>gingivalis</t>
  </si>
  <si>
    <t>lata</t>
  </si>
  <si>
    <t>anginosus</t>
  </si>
  <si>
    <t>tobetsuensis</t>
  </si>
  <si>
    <t>parahaemolyticus</t>
  </si>
  <si>
    <t>F.</t>
  </si>
  <si>
    <t>C.</t>
  </si>
  <si>
    <t>Mut/Mut</t>
  </si>
  <si>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F508/Mut</t>
    </r>
  </si>
  <si>
    <t>xylosoxidans</t>
  </si>
  <si>
    <t>pavanii</t>
  </si>
  <si>
    <t>bronchiseptica</t>
  </si>
  <si>
    <t>contaminans</t>
  </si>
  <si>
    <t>multivorans</t>
  </si>
  <si>
    <t>A.</t>
  </si>
  <si>
    <t>2nd</t>
  </si>
  <si>
    <t>bact</t>
  </si>
  <si>
    <t>3rd</t>
  </si>
  <si>
    <r>
      <rPr>
        <sz val="12"/>
        <rFont val="Symbol"/>
        <family val="1"/>
        <charset val="2"/>
      </rPr>
      <t>D</t>
    </r>
    <r>
      <rPr>
        <sz val="12"/>
        <rFont val="Times New Roman"/>
        <family val="1"/>
      </rPr>
      <t>/</t>
    </r>
    <r>
      <rPr>
        <sz val="12"/>
        <rFont val="Symbol"/>
        <family val="1"/>
        <charset val="2"/>
      </rPr>
      <t>D</t>
    </r>
  </si>
  <si>
    <r>
      <rPr>
        <sz val="12"/>
        <rFont val="Symbol"/>
        <family val="1"/>
        <charset val="2"/>
      </rPr>
      <t>D</t>
    </r>
    <r>
      <rPr>
        <sz val="12"/>
        <rFont val="Times New Roman"/>
        <family val="1"/>
      </rPr>
      <t>/M</t>
    </r>
  </si>
  <si>
    <t>M/M</t>
  </si>
  <si>
    <t>N. perflava</t>
  </si>
  <si>
    <t>S. infantis</t>
  </si>
  <si>
    <t>G. adiacens</t>
  </si>
  <si>
    <t>H. parainfluenzae</t>
  </si>
  <si>
    <t>N. macacae</t>
  </si>
  <si>
    <t>S. salivarius</t>
  </si>
  <si>
    <t>V. atypica</t>
  </si>
  <si>
    <t>G. sanguinis</t>
  </si>
  <si>
    <t>A. xylosoxidans</t>
  </si>
  <si>
    <t>S. parasanguinis</t>
  </si>
  <si>
    <t>V. parvula</t>
  </si>
  <si>
    <t>P. micra</t>
  </si>
  <si>
    <t>F. nucleatum</t>
  </si>
  <si>
    <t>P. aeruginosa</t>
  </si>
  <si>
    <t>E. brachy</t>
  </si>
  <si>
    <t>P. otitidis</t>
  </si>
  <si>
    <t>P. alcaligenes</t>
  </si>
  <si>
    <t>S. sanguinegens</t>
  </si>
  <si>
    <t>S. mitis</t>
  </si>
  <si>
    <t>S. oralis</t>
  </si>
  <si>
    <t>G. elegans</t>
  </si>
  <si>
    <t>S. longum</t>
  </si>
  <si>
    <t>R. mannitolilytica</t>
  </si>
  <si>
    <t>R. pickettii</t>
  </si>
  <si>
    <t>R. syzygii</t>
  </si>
  <si>
    <t>S. aureus</t>
  </si>
  <si>
    <t>R. insidiosa</t>
  </si>
  <si>
    <t>S. hominis</t>
  </si>
  <si>
    <t>S. sanguinis</t>
  </si>
  <si>
    <t>S. maltophilia</t>
  </si>
  <si>
    <t>S. pseudopneumoniae</t>
  </si>
  <si>
    <t>S. pavanii</t>
  </si>
  <si>
    <t>S. gwangjuense</t>
  </si>
  <si>
    <t>S. chosunense</t>
  </si>
  <si>
    <t>V. dispar</t>
  </si>
  <si>
    <t>O. asaccharolyticum</t>
  </si>
  <si>
    <t>P. melaninogenica</t>
  </si>
  <si>
    <t>C. concisus</t>
  </si>
  <si>
    <t>C. gingivalis</t>
  </si>
  <si>
    <t>P. histicola</t>
  </si>
  <si>
    <t>S. vestibularis</t>
  </si>
  <si>
    <t>G. haemolysans</t>
  </si>
  <si>
    <t>B. bronchiseptica</t>
  </si>
  <si>
    <t>B. contaminans</t>
  </si>
  <si>
    <t>B. lata</t>
  </si>
  <si>
    <t>B. arboris</t>
  </si>
  <si>
    <t>B. multivorans</t>
  </si>
  <si>
    <t>B. vietnamiensis</t>
  </si>
  <si>
    <t>B. latens</t>
  </si>
  <si>
    <t>P. loescheii</t>
  </si>
  <si>
    <t>S. anginosus</t>
  </si>
  <si>
    <t>P. stomatis</t>
  </si>
  <si>
    <t>H. parahaemolyticus</t>
  </si>
  <si>
    <t>H. sputorum</t>
  </si>
  <si>
    <t>V. tobetsuensis</t>
  </si>
  <si>
    <t>1st. Bacteria</t>
  </si>
  <si>
    <t>2nd. Bacteria</t>
  </si>
  <si>
    <t>3rd. Bacteria</t>
  </si>
  <si>
    <t>HD</t>
  </si>
  <si>
    <t>Shan. Idx.</t>
  </si>
  <si>
    <t>Vis1_dysbiosis</t>
  </si>
  <si>
    <t>Shannon</t>
  </si>
  <si>
    <t>Age</t>
  </si>
  <si>
    <t>Interview</t>
  </si>
  <si>
    <t>Patient</t>
  </si>
  <si>
    <t>18to24</t>
  </si>
  <si>
    <t>12to17</t>
  </si>
  <si>
    <t>6to11</t>
  </si>
  <si>
    <t>25to29</t>
  </si>
  <si>
    <t>30to34</t>
  </si>
  <si>
    <t>40to44</t>
  </si>
  <si>
    <t>Morethan45</t>
  </si>
  <si>
    <t>35to39</t>
  </si>
  <si>
    <t>Vis2_dysbiosis</t>
  </si>
  <si>
    <t>Sample Date</t>
  </si>
  <si>
    <t>Inform Date</t>
  </si>
  <si>
    <t>Concatenate(Itnerview,Patient)</t>
  </si>
  <si>
    <t>Sh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</si>
  <si>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</si>
  <si>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</si>
  <si>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</si>
  <si>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</si>
  <si>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</si>
  <si>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</si>
  <si>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</si>
  <si>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</si>
  <si>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</si>
  <si>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1_10</t>
  </si>
  <si>
    <t>1_11</t>
  </si>
  <si>
    <t>1_12</t>
  </si>
  <si>
    <t>1_13</t>
  </si>
  <si>
    <t>1_14</t>
  </si>
  <si>
    <t>1_15</t>
  </si>
  <si>
    <t>1_16</t>
  </si>
  <si>
    <t>1_17</t>
  </si>
  <si>
    <t>1_18</t>
  </si>
  <si>
    <t>1_19</t>
  </si>
  <si>
    <t>1_20</t>
  </si>
  <si>
    <t>1_21</t>
  </si>
  <si>
    <t>1_22</t>
  </si>
  <si>
    <t>1_23</t>
  </si>
  <si>
    <t>1_24</t>
  </si>
  <si>
    <t>1_25</t>
  </si>
  <si>
    <t>1_26</t>
  </si>
  <si>
    <t>1_27</t>
  </si>
  <si>
    <t>1_28</t>
  </si>
  <si>
    <t>1_29</t>
  </si>
  <si>
    <t>1_30</t>
  </si>
  <si>
    <t>1_31</t>
  </si>
  <si>
    <t>1_32</t>
  </si>
  <si>
    <t>1_33</t>
  </si>
  <si>
    <t>1_34</t>
  </si>
  <si>
    <t>1_35</t>
  </si>
  <si>
    <t>1_36</t>
  </si>
  <si>
    <t>1_37</t>
  </si>
  <si>
    <t>1_38</t>
  </si>
  <si>
    <t>1_39</t>
  </si>
  <si>
    <t>1_40</t>
  </si>
  <si>
    <t>1_41</t>
  </si>
  <si>
    <t>1_42</t>
  </si>
  <si>
    <t>1_43</t>
  </si>
  <si>
    <t>1_44</t>
  </si>
  <si>
    <t>1_45</t>
  </si>
  <si>
    <t>1_46</t>
  </si>
  <si>
    <t>1_47</t>
  </si>
  <si>
    <t>1_48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</si>
  <si>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</si>
  <si>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</si>
  <si>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</si>
  <si>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</si>
  <si>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</si>
  <si>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</si>
  <si>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</si>
  <si>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</si>
  <si>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</si>
  <si>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</si>
  <si>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2_11</t>
  </si>
  <si>
    <t>2_12</t>
  </si>
  <si>
    <t>2_13</t>
  </si>
  <si>
    <t>2_14</t>
  </si>
  <si>
    <t>2_15</t>
  </si>
  <si>
    <t>2_16</t>
  </si>
  <si>
    <t>2_17</t>
  </si>
  <si>
    <t>2_18</t>
  </si>
  <si>
    <t>2_19</t>
  </si>
  <si>
    <t>2_20</t>
  </si>
  <si>
    <t>2_21</t>
  </si>
  <si>
    <t>2_22</t>
  </si>
  <si>
    <t>2_23</t>
  </si>
  <si>
    <t>2_24</t>
  </si>
  <si>
    <t>2_25</t>
  </si>
  <si>
    <t>2_26</t>
  </si>
  <si>
    <t>2_28</t>
  </si>
  <si>
    <t>1805/2021</t>
  </si>
  <si>
    <t>2_29</t>
  </si>
  <si>
    <t>2_30</t>
  </si>
  <si>
    <t>2_31</t>
  </si>
  <si>
    <t>2_32</t>
  </si>
  <si>
    <t>2_33</t>
  </si>
  <si>
    <t>2_34</t>
  </si>
  <si>
    <t>2_35</t>
  </si>
  <si>
    <t>2_36</t>
  </si>
  <si>
    <t>MD</t>
  </si>
  <si>
    <t>2_37</t>
  </si>
  <si>
    <t>2_38</t>
  </si>
  <si>
    <t>2_39</t>
  </si>
  <si>
    <t>2_40</t>
  </si>
  <si>
    <t>2_41</t>
  </si>
  <si>
    <t>2_42</t>
  </si>
  <si>
    <t>2_43</t>
  </si>
  <si>
    <t>2_44</t>
  </si>
  <si>
    <t>2_45</t>
  </si>
  <si>
    <t>2_46</t>
  </si>
  <si>
    <t>2_48</t>
  </si>
  <si>
    <t>F. periodonticum</t>
  </si>
  <si>
    <t>[. brachy</t>
  </si>
  <si>
    <t>Bact 01</t>
  </si>
  <si>
    <t>Bact 02</t>
  </si>
  <si>
    <t>Bact 03</t>
  </si>
  <si>
    <t>Δ/Δ</t>
  </si>
  <si>
    <t>Δ/M</t>
  </si>
  <si>
    <t xml:space="preserve">3 more abundant bacteria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</si>
</sst>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0"/>
      <name val="Symbol"/>
      <family val="1"/>
      <charset val="2"/>
    </font>
    <font>
      <sz val="12"/>
      <name val="Symbol"/>
      <family val="1"/>
      <charset val="2"/>
    </font>
    <font>
      <i/>
      <sz val="12"/>
      <color theme="1"/>
      <name val="Times New Roman"/>
      <family val="1"/>
    </font>
    <font>
      <sz val="12"/>
      <color indexed="8"/>
      <name val="Helvetica Neue"/>
    </font>
    <font>
      <b/>
      <sz val="10"/>
      <color indexed="8"/>
      <name val="Helvetica Neue"/>
    </font>
    <font>
      <sz val="11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0" fillId="3" borderId="0" xfId="0" applyFill="1" applyAlignment="1">
      <alignment horizontal="left"/>
    </xf>
    <xf numFmtId="0" fontId="1" fillId="3" borderId="0" xfId="0" applyFont="1" applyFill="1"/>
    <xf numFmtId="0" fontId="1" fillId="0" borderId="0" xfId="0" applyFont="1"/>
    <xf numFmtId="0" fontId="0" fillId="3" borderId="0" xfId="0" applyFill="1"/>
    <xf numFmtId="0" fontId="3" fillId="3" borderId="0" xfId="0" applyFont="1" applyFill="1" applyAlignment="1">
      <alignment horizontal="left"/>
    </xf>
    <xf numFmtId="0" fontId="5" fillId="4" borderId="0" xfId="0" applyFont="1" applyFill="1"/>
    <xf numFmtId="0" fontId="0" fillId="4" borderId="0" xfId="0" applyFill="1"/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8" fillId="4" borderId="0" xfId="0" applyFont="1" applyFill="1"/>
    <xf numFmtId="2" fontId="4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/>
    <xf numFmtId="0" fontId="5" fillId="4" borderId="2" xfId="0" applyFont="1" applyFill="1" applyBorder="1"/>
    <xf numFmtId="0" fontId="8" fillId="4" borderId="1" xfId="0" applyFont="1" applyFill="1" applyBorder="1"/>
    <xf numFmtId="0" fontId="8" fillId="4" borderId="2" xfId="0" applyFont="1" applyFill="1" applyBorder="1"/>
    <xf numFmtId="0" fontId="8" fillId="4" borderId="3" xfId="0" applyFont="1" applyFill="1" applyBorder="1"/>
    <xf numFmtId="0" fontId="8" fillId="4" borderId="4" xfId="0" applyFont="1" applyFill="1" applyBorder="1"/>
    <xf numFmtId="0" fontId="8" fillId="4" borderId="5" xfId="0" applyFont="1" applyFill="1" applyBorder="1"/>
    <xf numFmtId="0" fontId="10" fillId="5" borderId="6" xfId="0" applyFont="1" applyFill="1" applyBorder="1" applyAlignment="1">
      <alignment vertical="top"/>
    </xf>
    <xf numFmtId="49" fontId="10" fillId="5" borderId="6" xfId="0" applyNumberFormat="1" applyFont="1" applyFill="1" applyBorder="1" applyAlignment="1">
      <alignment vertical="top"/>
    </xf>
    <xf numFmtId="0" fontId="10" fillId="6" borderId="7" xfId="0" applyFont="1" applyFill="1" applyBorder="1" applyAlignment="1">
      <alignment vertical="top"/>
    </xf>
    <xf numFmtId="49" fontId="0" fillId="0" borderId="9" xfId="0" applyNumberFormat="1" applyBorder="1" applyAlignment="1">
      <alignment vertical="top"/>
    </xf>
    <xf numFmtId="0" fontId="0" fillId="0" borderId="9" xfId="0" applyBorder="1" applyAlignment="1">
      <alignment vertical="top"/>
    </xf>
    <xf numFmtId="0" fontId="10" fillId="6" borderId="10" xfId="0" applyFont="1" applyFill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0" xfId="0" applyAlignment="1">
      <alignment vertical="top"/>
    </xf>
    <xf numFmtId="0" fontId="0" fillId="7" borderId="8" xfId="0" applyFill="1" applyBorder="1" applyAlignment="1">
      <alignment vertical="top"/>
    </xf>
    <xf numFmtId="0" fontId="0" fillId="7" borderId="11" xfId="0" applyFill="1" applyBorder="1" applyAlignment="1">
      <alignment vertical="top"/>
    </xf>
    <xf numFmtId="0" fontId="0" fillId="8" borderId="11" xfId="0" applyFill="1" applyBorder="1" applyAlignment="1">
      <alignment vertical="top"/>
    </xf>
    <xf numFmtId="0" fontId="0" fillId="9" borderId="11" xfId="0" applyFill="1" applyBorder="1" applyAlignment="1">
      <alignment vertical="top"/>
    </xf>
    <xf numFmtId="164" fontId="0" fillId="0" borderId="0" xfId="0" applyNumberFormat="1" applyAlignment="1">
      <alignment horizontal="center"/>
    </xf>
    <xf numFmtId="0" fontId="5" fillId="4" borderId="0" xfId="0" quotePrefix="1" applyFont="1" applyFill="1"/>
    <xf numFmtId="0" fontId="9" fillId="0" borderId="0" xfId="0" applyFont="1" applyAlignment="1">
      <alignment horizontal="center" vertical="center"/>
    </xf>
    <xf numFmtId="0" fontId="5" fillId="4" borderId="16" xfId="0" applyFont="1" applyFill="1" applyBorder="1"/>
    <xf numFmtId="0" fontId="5" fillId="4" borderId="0" xfId="0" applyFont="1" applyFill="1" applyBorder="1"/>
    <xf numFmtId="0" fontId="5" fillId="4" borderId="17" xfId="0" applyFont="1" applyFill="1" applyBorder="1"/>
    <xf numFmtId="0" fontId="8" fillId="4" borderId="16" xfId="0" applyFont="1" applyFill="1" applyBorder="1"/>
    <xf numFmtId="0" fontId="8" fillId="4" borderId="0" xfId="0" applyFont="1" applyFill="1" applyBorder="1"/>
    <xf numFmtId="0" fontId="8" fillId="4" borderId="17" xfId="0" applyFont="1" applyFill="1" applyBorder="1"/>
    <xf numFmtId="0" fontId="8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4" borderId="0" xfId="0" applyFill="1" applyBorder="1"/>
    <xf numFmtId="0" fontId="11" fillId="0" borderId="0" xfId="0" applyFont="1"/>
    <xf numFmtId="0" fontId="11" fillId="4" borderId="0" xfId="0" applyFont="1" applyFill="1" applyBorder="1"/>
    <xf numFmtId="0" fontId="5" fillId="0" borderId="0" xfId="0" applyFont="1" applyAlignment="1">
      <alignment horizontal="center"/>
    </xf>
  </cellXfs>
  <cellStyles count="1">
    <cellStyle name="Normal" xfId="0" builtinId="0"/>
  </cellStyles>
  <dxfs count="54"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B58E"/>
      <color rgb="FF73B149"/>
      <color rgb="FF94BEE4"/>
      <color rgb="FF93CFF1"/>
      <color rgb="FF5597D3"/>
      <color rgb="FF7FB957"/>
      <color rgb="FF9AC87A"/>
      <color rgb="FF6FAB47"/>
      <color rgb="FFEAA170"/>
      <color rgb="FFF9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65"/>
  <sheetViews>
    <sheetView topLeftCell="D1" zoomScale="115" zoomScaleNormal="115" workbookViewId="0">
      <selection activeCell="D15" sqref="D15"/>
    </sheetView>
  </sheetViews>
  <sheetFormatPr baseColWidth="10" defaultColWidth="23.44140625" defaultRowHeight="14.4" outlineLevelRow="2"/>
  <cols>
    <col min="2" max="2" width="24.109375" customWidth="1"/>
    <col min="3" max="3" width="24.44140625" customWidth="1"/>
    <col min="4" max="4" width="24.33203125" customWidth="1"/>
    <col min="5" max="5" width="4.109375" customWidth="1"/>
    <col min="6" max="6" width="7.88671875" customWidth="1"/>
    <col min="7" max="7" width="5.88671875" customWidth="1"/>
    <col min="8" max="8" width="6.33203125" customWidth="1"/>
    <col min="9" max="9" width="9.109375" style="1" customWidth="1"/>
    <col min="10" max="10" width="12.44140625" style="1" customWidth="1"/>
    <col min="11" max="11" width="6.6640625" style="1" customWidth="1"/>
    <col min="12" max="12" width="8.44140625" customWidth="1"/>
    <col min="13" max="13" width="12.109375" customWidth="1"/>
    <col min="14" max="14" width="9.88671875" customWidth="1"/>
    <col min="15" max="15" width="8.33203125" customWidth="1"/>
  </cols>
  <sheetData>
    <row r="1" spans="1:20">
      <c r="A1" s="1" t="s">
        <v>92</v>
      </c>
      <c r="B1" s="1"/>
      <c r="C1" s="1"/>
      <c r="D1" s="1"/>
      <c r="E1" s="9"/>
      <c r="I1"/>
      <c r="J1"/>
      <c r="K1"/>
      <c r="L1" s="2"/>
      <c r="O1" s="3"/>
      <c r="P1" s="4"/>
      <c r="Q1" s="4"/>
      <c r="S1" s="7"/>
    </row>
    <row r="2" spans="1:20" s="2" customFormat="1">
      <c r="A2" s="6" t="s">
        <v>2</v>
      </c>
      <c r="B2" s="6"/>
      <c r="C2" s="6"/>
      <c r="D2" s="6"/>
      <c r="E2" s="9"/>
      <c r="F2"/>
      <c r="G2" t="s">
        <v>245</v>
      </c>
      <c r="H2" t="s">
        <v>246</v>
      </c>
      <c r="I2" t="s">
        <v>247</v>
      </c>
      <c r="J2" t="s">
        <v>246</v>
      </c>
      <c r="K2" s="2" t="s">
        <v>0</v>
      </c>
      <c r="L2" s="2" t="s">
        <v>1</v>
      </c>
      <c r="M2" s="2" t="s">
        <v>173</v>
      </c>
      <c r="N2" t="s">
        <v>172</v>
      </c>
      <c r="O2" s="3" t="s">
        <v>174</v>
      </c>
      <c r="P2" s="3" t="s">
        <v>238</v>
      </c>
      <c r="Q2" s="3" t="s">
        <v>237</v>
      </c>
      <c r="R2" s="10"/>
      <c r="S2" s="7"/>
      <c r="T2" s="11"/>
    </row>
    <row r="3" spans="1:20" s="1" customFormat="1" outlineLevel="2">
      <c r="A3" s="5" t="s">
        <v>79</v>
      </c>
      <c r="B3" s="9" t="s">
        <v>115</v>
      </c>
      <c r="C3" s="9" t="s">
        <v>138</v>
      </c>
      <c r="D3" s="9" t="s">
        <v>109</v>
      </c>
      <c r="E3" s="9" t="s">
        <v>213</v>
      </c>
      <c r="F3" t="s">
        <v>193</v>
      </c>
      <c r="G3" s="9" t="s">
        <v>214</v>
      </c>
      <c r="H3" t="s">
        <v>185</v>
      </c>
      <c r="I3" s="9" t="s">
        <v>212</v>
      </c>
      <c r="J3" t="s">
        <v>175</v>
      </c>
      <c r="K3" s="8">
        <v>0.48748353320272192</v>
      </c>
      <c r="L3" s="8">
        <v>3.9309507833120191E-2</v>
      </c>
      <c r="M3" s="8">
        <v>1.3823593382940072E-2</v>
      </c>
      <c r="N3" s="8">
        <v>2.3132626688670974E-2</v>
      </c>
      <c r="O3" s="8" t="s">
        <v>93</v>
      </c>
      <c r="P3" s="8" t="s">
        <v>93</v>
      </c>
      <c r="Q3" s="8">
        <v>0.14093731527686329</v>
      </c>
      <c r="R3" s="12"/>
      <c r="S3" s="7"/>
      <c r="T3">
        <v>75</v>
      </c>
    </row>
    <row r="4" spans="1:20" s="1" customFormat="1" outlineLevel="2">
      <c r="A4" s="5" t="s">
        <v>29</v>
      </c>
      <c r="B4" s="9" t="s">
        <v>115</v>
      </c>
      <c r="C4" s="9" t="s">
        <v>112</v>
      </c>
      <c r="D4" s="9" t="s">
        <v>114</v>
      </c>
      <c r="E4" s="9" t="s">
        <v>213</v>
      </c>
      <c r="F4" t="s">
        <v>193</v>
      </c>
      <c r="G4" s="9" t="s">
        <v>217</v>
      </c>
      <c r="H4" t="s">
        <v>181</v>
      </c>
      <c r="I4" s="9" t="s">
        <v>213</v>
      </c>
      <c r="J4" t="s">
        <v>176</v>
      </c>
      <c r="K4" s="8">
        <v>0.96033792606242085</v>
      </c>
      <c r="L4" s="8">
        <v>0.53035306909829361</v>
      </c>
      <c r="M4" s="8">
        <v>0.29601159842094243</v>
      </c>
      <c r="N4" s="8">
        <v>0.41039610697509271</v>
      </c>
      <c r="O4" s="8" t="s">
        <v>93</v>
      </c>
      <c r="P4" s="8">
        <v>0.54927467513918726</v>
      </c>
      <c r="Q4" s="8" t="s">
        <v>93</v>
      </c>
      <c r="R4" s="12"/>
      <c r="S4" s="7"/>
      <c r="T4">
        <v>106</v>
      </c>
    </row>
    <row r="5" spans="1:20" s="1" customFormat="1" outlineLevel="2">
      <c r="A5" s="5" t="s">
        <v>87</v>
      </c>
      <c r="B5" s="9" t="s">
        <v>115</v>
      </c>
      <c r="C5" s="9" t="s">
        <v>112</v>
      </c>
      <c r="D5" s="9" t="s">
        <v>143</v>
      </c>
      <c r="E5" s="9" t="s">
        <v>213</v>
      </c>
      <c r="F5" t="s">
        <v>193</v>
      </c>
      <c r="G5" s="9" t="s">
        <v>217</v>
      </c>
      <c r="H5" t="s">
        <v>181</v>
      </c>
      <c r="I5" s="9" t="s">
        <v>214</v>
      </c>
      <c r="J5" t="s">
        <v>177</v>
      </c>
      <c r="K5" s="8">
        <v>0.29646545111934336</v>
      </c>
      <c r="L5" s="8">
        <v>1.7805257246961786E-2</v>
      </c>
      <c r="M5" s="8">
        <v>6.1603076259231487E-3</v>
      </c>
      <c r="N5" s="8">
        <v>1.0362987962811532E-2</v>
      </c>
      <c r="O5" s="8" t="s">
        <v>93</v>
      </c>
      <c r="P5" s="8">
        <v>8.2698500988759957E-2</v>
      </c>
      <c r="Q5" s="8" t="s">
        <v>93</v>
      </c>
      <c r="R5" s="12"/>
      <c r="S5" s="7"/>
      <c r="T5">
        <v>222</v>
      </c>
    </row>
    <row r="6" spans="1:20" s="1" customFormat="1" outlineLevel="2">
      <c r="A6" s="5" t="s">
        <v>77</v>
      </c>
      <c r="B6" s="9" t="s">
        <v>115</v>
      </c>
      <c r="C6" s="9" t="s">
        <v>112</v>
      </c>
      <c r="D6" s="9" t="s">
        <v>146</v>
      </c>
      <c r="E6" s="9" t="s">
        <v>213</v>
      </c>
      <c r="F6" t="s">
        <v>193</v>
      </c>
      <c r="G6" s="9" t="s">
        <v>217</v>
      </c>
      <c r="H6" t="s">
        <v>181</v>
      </c>
      <c r="I6" s="9" t="s">
        <v>215</v>
      </c>
      <c r="J6" t="s">
        <v>178</v>
      </c>
      <c r="K6" s="8">
        <v>0.35073071545342244</v>
      </c>
      <c r="L6" s="8">
        <v>2.4413605835610884E-2</v>
      </c>
      <c r="M6" s="8">
        <v>1.0446525163369655E-2</v>
      </c>
      <c r="N6" s="8">
        <v>1.7485302113975434E-2</v>
      </c>
      <c r="O6" s="8">
        <v>0.1007690371415946</v>
      </c>
      <c r="P6" s="8" t="s">
        <v>93</v>
      </c>
      <c r="Q6" s="8" t="s">
        <v>93</v>
      </c>
      <c r="R6" s="12"/>
      <c r="S6" s="7"/>
      <c r="T6">
        <v>231</v>
      </c>
    </row>
    <row r="7" spans="1:20" s="1" customFormat="1" outlineLevel="2">
      <c r="A7" s="5" t="s">
        <v>70</v>
      </c>
      <c r="B7" s="9" t="s">
        <v>115</v>
      </c>
      <c r="C7" s="9" t="s">
        <v>112</v>
      </c>
      <c r="D7" s="9" t="s">
        <v>108</v>
      </c>
      <c r="E7" s="9" t="s">
        <v>213</v>
      </c>
      <c r="F7" t="s">
        <v>193</v>
      </c>
      <c r="G7" s="9" t="s">
        <v>217</v>
      </c>
      <c r="H7" t="s">
        <v>181</v>
      </c>
      <c r="I7" s="9" t="s">
        <v>212</v>
      </c>
      <c r="J7" t="s">
        <v>179</v>
      </c>
      <c r="K7" s="8">
        <v>0.54385850639574285</v>
      </c>
      <c r="L7" s="8">
        <v>5.5788961959436931E-2</v>
      </c>
      <c r="M7" s="8">
        <v>2.3825506840742409E-2</v>
      </c>
      <c r="N7" s="8">
        <v>3.955037432384638E-2</v>
      </c>
      <c r="O7" s="8" t="s">
        <v>93</v>
      </c>
      <c r="P7" s="8" t="s">
        <v>93</v>
      </c>
      <c r="Q7" s="8">
        <v>0.16575583737994209</v>
      </c>
      <c r="R7" s="12"/>
      <c r="S7"/>
      <c r="T7">
        <v>74</v>
      </c>
    </row>
    <row r="8" spans="1:20" s="1" customFormat="1" outlineLevel="1">
      <c r="A8" s="5"/>
      <c r="B8" s="13" t="s">
        <v>150</v>
      </c>
      <c r="C8" s="9"/>
      <c r="D8" s="9"/>
      <c r="E8" s="9" t="s">
        <v>216</v>
      </c>
      <c r="F8"/>
      <c r="G8" s="9" t="s">
        <v>216</v>
      </c>
      <c r="H8"/>
      <c r="I8" s="9" t="s">
        <v>216</v>
      </c>
      <c r="J8"/>
      <c r="K8" s="8">
        <v>0.52777522644673025</v>
      </c>
      <c r="L8" s="8">
        <v>0.13353408039468467</v>
      </c>
      <c r="M8" s="8">
        <v>7.0053506286783543E-2</v>
      </c>
      <c r="N8" s="8">
        <v>0.10018547961287941</v>
      </c>
      <c r="O8" s="8"/>
      <c r="P8" s="8"/>
      <c r="Q8" s="8"/>
      <c r="R8" s="12"/>
      <c r="S8"/>
      <c r="T8"/>
    </row>
    <row r="9" spans="1:20" s="1" customFormat="1" outlineLevel="2">
      <c r="A9" s="5" t="s">
        <v>20</v>
      </c>
      <c r="B9" s="9" t="s">
        <v>95</v>
      </c>
      <c r="C9" s="9" t="s">
        <v>141</v>
      </c>
      <c r="D9" s="9" t="s">
        <v>148</v>
      </c>
      <c r="E9" s="9" t="s">
        <v>244</v>
      </c>
      <c r="F9" t="s">
        <v>239</v>
      </c>
      <c r="G9" s="9" t="s">
        <v>214</v>
      </c>
      <c r="H9" t="s">
        <v>188</v>
      </c>
      <c r="I9" s="9" t="s">
        <v>215</v>
      </c>
      <c r="J9" t="s">
        <v>180</v>
      </c>
      <c r="K9" s="8">
        <v>0.52318604064855123</v>
      </c>
      <c r="L9" s="8">
        <v>4.5106795197164387E-2</v>
      </c>
      <c r="M9" s="8">
        <v>1.6251646800756366E-2</v>
      </c>
      <c r="N9" s="8">
        <v>2.7150355379668041E-2</v>
      </c>
      <c r="O9" s="8" t="s">
        <v>93</v>
      </c>
      <c r="P9" s="8">
        <v>0.152923709506535</v>
      </c>
      <c r="Q9" s="8" t="s">
        <v>93</v>
      </c>
      <c r="R9" s="12"/>
      <c r="S9"/>
      <c r="T9">
        <v>234</v>
      </c>
    </row>
    <row r="10" spans="1:20" s="1" customFormat="1" outlineLevel="1">
      <c r="A10" s="5"/>
      <c r="B10" s="13" t="s">
        <v>151</v>
      </c>
      <c r="C10" s="9"/>
      <c r="D10" s="9"/>
      <c r="E10" s="9" t="s">
        <v>216</v>
      </c>
      <c r="F10"/>
      <c r="G10" s="9" t="s">
        <v>216</v>
      </c>
      <c r="H10"/>
      <c r="I10" s="9" t="s">
        <v>216</v>
      </c>
      <c r="J10"/>
      <c r="K10" s="8">
        <v>0.52318604064855123</v>
      </c>
      <c r="L10" s="8">
        <v>4.5106795197164387E-2</v>
      </c>
      <c r="M10" s="8">
        <v>1.6251646800756366E-2</v>
      </c>
      <c r="N10" s="8">
        <v>2.7150355379668041E-2</v>
      </c>
      <c r="O10" s="8"/>
      <c r="P10" s="8"/>
      <c r="Q10" s="8"/>
      <c r="R10" s="12"/>
      <c r="S10"/>
      <c r="T10"/>
    </row>
    <row r="11" spans="1:20" s="1" customFormat="1" outlineLevel="2">
      <c r="A11" s="5" t="s">
        <v>19</v>
      </c>
      <c r="B11" s="9" t="s">
        <v>117</v>
      </c>
      <c r="C11" s="9" t="s">
        <v>105</v>
      </c>
      <c r="D11" s="9" t="s">
        <v>143</v>
      </c>
      <c r="E11" s="9" t="s">
        <v>219</v>
      </c>
      <c r="F11" t="s">
        <v>224</v>
      </c>
      <c r="G11" s="9" t="s">
        <v>235</v>
      </c>
      <c r="H11" t="s">
        <v>223</v>
      </c>
      <c r="I11" s="9" t="s">
        <v>214</v>
      </c>
      <c r="J11" t="s">
        <v>177</v>
      </c>
      <c r="K11" s="8">
        <v>0.71248723512953482</v>
      </c>
      <c r="L11" s="8">
        <v>0.16210216764580801</v>
      </c>
      <c r="M11" s="8">
        <v>6.7752948183230022E-2</v>
      </c>
      <c r="N11" s="8">
        <v>0.10665121753071699</v>
      </c>
      <c r="O11" s="8" t="s">
        <v>93</v>
      </c>
      <c r="P11" s="8">
        <v>0.26224839212232243</v>
      </c>
      <c r="Q11" s="8" t="s">
        <v>93</v>
      </c>
      <c r="R11" s="12"/>
      <c r="S11"/>
      <c r="T11">
        <v>222</v>
      </c>
    </row>
    <row r="12" spans="1:20" s="1" customFormat="1" outlineLevel="1">
      <c r="A12" s="5"/>
      <c r="B12" s="13" t="s">
        <v>152</v>
      </c>
      <c r="C12" s="9"/>
      <c r="D12" s="9"/>
      <c r="E12" s="9" t="s">
        <v>216</v>
      </c>
      <c r="F12"/>
      <c r="G12" s="9" t="s">
        <v>216</v>
      </c>
      <c r="H12"/>
      <c r="I12" s="9" t="s">
        <v>216</v>
      </c>
      <c r="J12"/>
      <c r="K12" s="8">
        <v>0.71248723512953482</v>
      </c>
      <c r="L12" s="8">
        <v>0.16210216764580801</v>
      </c>
      <c r="M12" s="8">
        <v>6.7752948183230022E-2</v>
      </c>
      <c r="N12" s="8">
        <v>0.10665121753071699</v>
      </c>
      <c r="O12" s="8"/>
      <c r="P12" s="8"/>
      <c r="Q12" s="8"/>
      <c r="R12" s="12"/>
      <c r="S12"/>
      <c r="T12"/>
    </row>
    <row r="13" spans="1:20" s="1" customFormat="1" outlineLevel="2">
      <c r="A13" s="5" t="s">
        <v>30</v>
      </c>
      <c r="B13" s="9" t="s">
        <v>122</v>
      </c>
      <c r="C13" s="9" t="s">
        <v>115</v>
      </c>
      <c r="D13" s="9" t="s">
        <v>112</v>
      </c>
      <c r="E13" s="9" t="s">
        <v>219</v>
      </c>
      <c r="F13" t="s">
        <v>201</v>
      </c>
      <c r="G13" s="9" t="s">
        <v>213</v>
      </c>
      <c r="H13" t="s">
        <v>193</v>
      </c>
      <c r="I13" s="9" t="s">
        <v>217</v>
      </c>
      <c r="J13" t="s">
        <v>181</v>
      </c>
      <c r="K13" s="8">
        <v>0.3849342954788455</v>
      </c>
      <c r="L13" s="8">
        <v>2.6999359588810133E-2</v>
      </c>
      <c r="M13" s="8">
        <v>9.7820951364395274E-3</v>
      </c>
      <c r="N13" s="8">
        <v>1.6405467103148445E-2</v>
      </c>
      <c r="O13" s="8" t="s">
        <v>93</v>
      </c>
      <c r="P13" s="8">
        <v>0.10953030432681092</v>
      </c>
      <c r="Q13" s="8" t="s">
        <v>93</v>
      </c>
      <c r="R13" s="12"/>
      <c r="S13"/>
      <c r="T13">
        <v>81</v>
      </c>
    </row>
    <row r="14" spans="1:20" s="1" customFormat="1" outlineLevel="2">
      <c r="A14" s="5" t="s">
        <v>48</v>
      </c>
      <c r="B14" s="9" t="s">
        <v>122</v>
      </c>
      <c r="C14" s="9" t="s">
        <v>117</v>
      </c>
      <c r="D14" s="9" t="s">
        <v>94</v>
      </c>
      <c r="E14" s="9" t="s">
        <v>219</v>
      </c>
      <c r="F14" t="s">
        <v>201</v>
      </c>
      <c r="G14" s="9" t="s">
        <v>219</v>
      </c>
      <c r="H14" t="s">
        <v>224</v>
      </c>
      <c r="I14" s="9" t="s">
        <v>218</v>
      </c>
      <c r="J14" t="s">
        <v>182</v>
      </c>
      <c r="K14" s="8">
        <v>0.86854062969341883</v>
      </c>
      <c r="L14" s="8">
        <v>0.22131957833196944</v>
      </c>
      <c r="M14" s="8">
        <v>9.0468189756316084E-2</v>
      </c>
      <c r="N14" s="8">
        <v>0.14386162841572522</v>
      </c>
      <c r="O14" s="8" t="s">
        <v>93</v>
      </c>
      <c r="P14" s="8">
        <v>0.33104750654935738</v>
      </c>
      <c r="Q14" s="8" t="s">
        <v>93</v>
      </c>
      <c r="R14" s="12"/>
      <c r="S14"/>
      <c r="T14">
        <v>3</v>
      </c>
    </row>
    <row r="15" spans="1:20" s="1" customFormat="1" outlineLevel="2">
      <c r="A15" s="5" t="s">
        <v>28</v>
      </c>
      <c r="B15" s="9" t="s">
        <v>122</v>
      </c>
      <c r="C15" s="9" t="s">
        <v>124</v>
      </c>
      <c r="D15" s="9" t="s">
        <v>123</v>
      </c>
      <c r="E15" s="9" t="s">
        <v>219</v>
      </c>
      <c r="F15" t="s">
        <v>201</v>
      </c>
      <c r="G15" s="9" t="s">
        <v>219</v>
      </c>
      <c r="H15" t="s">
        <v>187</v>
      </c>
      <c r="I15" s="9" t="s">
        <v>219</v>
      </c>
      <c r="J15" t="s">
        <v>183</v>
      </c>
      <c r="K15" s="8">
        <v>0.99454229349977541</v>
      </c>
      <c r="L15" s="8">
        <v>0.89469787132470924</v>
      </c>
      <c r="M15" s="8">
        <v>0.79458538519880695</v>
      </c>
      <c r="N15" s="8">
        <v>0.86002808056707925</v>
      </c>
      <c r="O15" s="8" t="s">
        <v>93</v>
      </c>
      <c r="P15" s="8" t="s">
        <v>93</v>
      </c>
      <c r="Q15" s="8">
        <v>0.88596340764759263</v>
      </c>
      <c r="R15" s="12"/>
      <c r="S15"/>
      <c r="T15">
        <v>145</v>
      </c>
    </row>
    <row r="16" spans="1:20" s="1" customFormat="1" outlineLevel="2">
      <c r="A16" s="5" t="s">
        <v>15</v>
      </c>
      <c r="B16" s="9" t="s">
        <v>122</v>
      </c>
      <c r="C16" s="9" t="s">
        <v>129</v>
      </c>
      <c r="D16" s="9" t="s">
        <v>112</v>
      </c>
      <c r="E16" s="9" t="s">
        <v>219</v>
      </c>
      <c r="F16" t="s">
        <v>201</v>
      </c>
      <c r="G16" s="9" t="s">
        <v>214</v>
      </c>
      <c r="H16" t="s">
        <v>225</v>
      </c>
      <c r="I16" s="9" t="s">
        <v>217</v>
      </c>
      <c r="J16" t="s">
        <v>181</v>
      </c>
      <c r="K16" s="8">
        <v>0.92549657902196891</v>
      </c>
      <c r="L16" s="8">
        <v>0.34880692296697646</v>
      </c>
      <c r="M16" s="8">
        <v>0.1579463981960525</v>
      </c>
      <c r="N16" s="8">
        <v>0.2405699573545742</v>
      </c>
      <c r="O16" s="8">
        <v>0.41820496438489302</v>
      </c>
      <c r="P16" s="8" t="s">
        <v>93</v>
      </c>
      <c r="Q16" s="8" t="s">
        <v>93</v>
      </c>
      <c r="R16" s="12"/>
      <c r="S16"/>
      <c r="T16">
        <v>81</v>
      </c>
    </row>
    <row r="17" spans="1:20" s="1" customFormat="1" outlineLevel="2">
      <c r="A17" s="5" t="s">
        <v>63</v>
      </c>
      <c r="B17" s="9" t="s">
        <v>122</v>
      </c>
      <c r="C17" s="9" t="s">
        <v>139</v>
      </c>
      <c r="D17" s="9" t="s">
        <v>140</v>
      </c>
      <c r="E17" s="9" t="s">
        <v>219</v>
      </c>
      <c r="F17" t="s">
        <v>201</v>
      </c>
      <c r="G17" s="9" t="s">
        <v>214</v>
      </c>
      <c r="H17" t="s">
        <v>192</v>
      </c>
      <c r="I17" s="9" t="s">
        <v>214</v>
      </c>
      <c r="J17" t="s">
        <v>184</v>
      </c>
      <c r="K17" s="8">
        <v>0.49804907540792048</v>
      </c>
      <c r="L17" s="8">
        <v>4.0937360742361505E-2</v>
      </c>
      <c r="M17" s="8">
        <v>1.5432420001638672E-2</v>
      </c>
      <c r="N17" s="8">
        <v>2.5796523425121093E-2</v>
      </c>
      <c r="O17" s="8" t="s">
        <v>93</v>
      </c>
      <c r="P17" s="8">
        <v>0.14505384489426043</v>
      </c>
      <c r="Q17" s="8" t="s">
        <v>93</v>
      </c>
      <c r="R17" s="12"/>
      <c r="S17"/>
      <c r="T17">
        <v>214</v>
      </c>
    </row>
    <row r="18" spans="1:20" s="1" customFormat="1" outlineLevel="2">
      <c r="A18" s="5" t="s">
        <v>9</v>
      </c>
      <c r="B18" s="9" t="s">
        <v>122</v>
      </c>
      <c r="C18" s="9" t="s">
        <v>141</v>
      </c>
      <c r="D18" s="9" t="s">
        <v>138</v>
      </c>
      <c r="E18" s="9" t="s">
        <v>219</v>
      </c>
      <c r="F18" t="s">
        <v>201</v>
      </c>
      <c r="G18" s="9" t="s">
        <v>214</v>
      </c>
      <c r="H18" t="s">
        <v>188</v>
      </c>
      <c r="I18" s="9" t="s">
        <v>214</v>
      </c>
      <c r="J18" t="s">
        <v>185</v>
      </c>
      <c r="K18" s="8">
        <v>0.86656826410813981</v>
      </c>
      <c r="L18" s="8">
        <v>0.23464418789356772</v>
      </c>
      <c r="M18" s="8">
        <v>9.9011771422613956E-2</v>
      </c>
      <c r="N18" s="8">
        <v>0.15521781630032633</v>
      </c>
      <c r="O18" s="8">
        <v>0.33886050993116201</v>
      </c>
      <c r="P18" s="8" t="s">
        <v>93</v>
      </c>
      <c r="Q18" s="8" t="s">
        <v>93</v>
      </c>
      <c r="R18" s="12"/>
      <c r="S18"/>
      <c r="T18">
        <v>208</v>
      </c>
    </row>
    <row r="19" spans="1:20" s="1" customFormat="1" outlineLevel="2">
      <c r="A19" s="5" t="s">
        <v>49</v>
      </c>
      <c r="B19" s="9" t="s">
        <v>122</v>
      </c>
      <c r="C19" s="9" t="s">
        <v>110</v>
      </c>
      <c r="D19" s="9" t="s">
        <v>134</v>
      </c>
      <c r="E19" s="9" t="s">
        <v>219</v>
      </c>
      <c r="F19" t="s">
        <v>201</v>
      </c>
      <c r="G19" s="9" t="s">
        <v>212</v>
      </c>
      <c r="H19" t="s">
        <v>226</v>
      </c>
      <c r="I19" s="9" t="s">
        <v>214</v>
      </c>
      <c r="J19" t="s">
        <v>186</v>
      </c>
      <c r="K19" s="8">
        <v>0.81868114117672031</v>
      </c>
      <c r="L19" s="8">
        <v>0.16264584590383618</v>
      </c>
      <c r="M19" s="8">
        <v>6.9302718520708934E-2</v>
      </c>
      <c r="N19" s="8">
        <v>0.11173914665855418</v>
      </c>
      <c r="O19" s="8">
        <v>0.29059221306495492</v>
      </c>
      <c r="P19" s="8" t="s">
        <v>93</v>
      </c>
      <c r="Q19" s="8" t="s">
        <v>93</v>
      </c>
      <c r="R19" s="12"/>
      <c r="S19"/>
      <c r="T19">
        <v>199</v>
      </c>
    </row>
    <row r="20" spans="1:20" s="1" customFormat="1" outlineLevel="2">
      <c r="A20" s="5" t="s">
        <v>21</v>
      </c>
      <c r="B20" s="9" t="s">
        <v>122</v>
      </c>
      <c r="C20" s="9" t="s">
        <v>112</v>
      </c>
      <c r="D20" s="9" t="s">
        <v>124</v>
      </c>
      <c r="E20" s="9" t="s">
        <v>219</v>
      </c>
      <c r="F20" t="s">
        <v>201</v>
      </c>
      <c r="G20" s="9" t="s">
        <v>217</v>
      </c>
      <c r="H20" t="s">
        <v>181</v>
      </c>
      <c r="I20" s="9" t="s">
        <v>219</v>
      </c>
      <c r="J20" t="s">
        <v>187</v>
      </c>
      <c r="K20" s="8">
        <v>0.81098519951279135</v>
      </c>
      <c r="L20" s="8">
        <v>0.2112968241262756</v>
      </c>
      <c r="M20" s="8">
        <v>9.4757629523117462E-2</v>
      </c>
      <c r="N20" s="8">
        <v>0.14550251231523789</v>
      </c>
      <c r="O20" s="8">
        <v>0.45687807640414824</v>
      </c>
      <c r="P20" s="8" t="s">
        <v>93</v>
      </c>
      <c r="Q20" s="8">
        <v>0.24501427385195923</v>
      </c>
      <c r="R20" s="12"/>
      <c r="S20"/>
      <c r="T20">
        <v>161</v>
      </c>
    </row>
    <row r="21" spans="1:20" s="1" customFormat="1" outlineLevel="2">
      <c r="A21" s="5" t="s">
        <v>66</v>
      </c>
      <c r="B21" s="9" t="s">
        <v>122</v>
      </c>
      <c r="C21" s="9" t="s">
        <v>112</v>
      </c>
      <c r="D21" s="9" t="s">
        <v>141</v>
      </c>
      <c r="E21" s="9" t="s">
        <v>219</v>
      </c>
      <c r="F21" t="s">
        <v>201</v>
      </c>
      <c r="G21" s="9" t="s">
        <v>217</v>
      </c>
      <c r="H21" t="s">
        <v>181</v>
      </c>
      <c r="I21" s="9" t="s">
        <v>214</v>
      </c>
      <c r="J21" t="s">
        <v>188</v>
      </c>
      <c r="K21" s="8">
        <v>0.8586157995870024</v>
      </c>
      <c r="L21" s="8">
        <v>0.2071371710262892</v>
      </c>
      <c r="M21" s="8">
        <v>8.3652930180015475E-2</v>
      </c>
      <c r="N21" s="8">
        <v>0.13361496620961413</v>
      </c>
      <c r="O21" s="8">
        <v>0.32075521675073032</v>
      </c>
      <c r="P21" s="8" t="s">
        <v>93</v>
      </c>
      <c r="Q21" s="8" t="s">
        <v>93</v>
      </c>
      <c r="R21" s="12"/>
      <c r="S21"/>
      <c r="T21">
        <v>216</v>
      </c>
    </row>
    <row r="22" spans="1:20" s="1" customFormat="1" outlineLevel="2">
      <c r="A22" s="5" t="s">
        <v>24</v>
      </c>
      <c r="B22" s="9" t="s">
        <v>122</v>
      </c>
      <c r="C22" s="9" t="s">
        <v>112</v>
      </c>
      <c r="D22" s="9" t="s">
        <v>148</v>
      </c>
      <c r="E22" s="9" t="s">
        <v>219</v>
      </c>
      <c r="F22" t="s">
        <v>201</v>
      </c>
      <c r="G22" s="9" t="s">
        <v>217</v>
      </c>
      <c r="H22" t="s">
        <v>181</v>
      </c>
      <c r="I22" s="9" t="s">
        <v>215</v>
      </c>
      <c r="J22" t="s">
        <v>180</v>
      </c>
      <c r="K22" s="8">
        <v>0.84381842144372066</v>
      </c>
      <c r="L22" s="8">
        <v>0.23273783901138492</v>
      </c>
      <c r="M22" s="8">
        <v>0.10057653047603662</v>
      </c>
      <c r="N22" s="8">
        <v>0.15609824852177195</v>
      </c>
      <c r="O22" s="8">
        <v>0.33330775986322853</v>
      </c>
      <c r="P22" s="8" t="s">
        <v>93</v>
      </c>
      <c r="Q22" s="8" t="s">
        <v>93</v>
      </c>
      <c r="R22" s="12"/>
      <c r="S22"/>
      <c r="T22">
        <v>234</v>
      </c>
    </row>
    <row r="23" spans="1:20" s="1" customFormat="1" outlineLevel="1">
      <c r="A23" s="5"/>
      <c r="B23" s="13" t="s">
        <v>153</v>
      </c>
      <c r="C23" s="9"/>
      <c r="D23" s="9"/>
      <c r="E23" s="9" t="s">
        <v>216</v>
      </c>
      <c r="F23"/>
      <c r="G23" s="9" t="s">
        <v>216</v>
      </c>
      <c r="H23"/>
      <c r="I23" s="9" t="s">
        <v>216</v>
      </c>
      <c r="J23"/>
      <c r="K23" s="8">
        <v>0.78702316989303034</v>
      </c>
      <c r="L23" s="8">
        <v>0.25812229609161802</v>
      </c>
      <c r="M23" s="8">
        <v>0.15155160684117461</v>
      </c>
      <c r="N23" s="8">
        <v>0.19888343468711528</v>
      </c>
      <c r="O23" s="8"/>
      <c r="P23" s="8"/>
      <c r="Q23" s="8"/>
      <c r="R23" s="12"/>
      <c r="S23"/>
      <c r="T23"/>
    </row>
    <row r="24" spans="1:20" s="1" customFormat="1" outlineLevel="2">
      <c r="A24" s="5" t="s">
        <v>55</v>
      </c>
      <c r="B24" s="9" t="s">
        <v>126</v>
      </c>
      <c r="C24" s="9" t="s">
        <v>127</v>
      </c>
      <c r="D24" s="9" t="s">
        <v>128</v>
      </c>
      <c r="E24" s="9" t="s">
        <v>220</v>
      </c>
      <c r="F24" t="s">
        <v>228</v>
      </c>
      <c r="G24" s="9" t="s">
        <v>220</v>
      </c>
      <c r="H24" t="s">
        <v>227</v>
      </c>
      <c r="I24" s="9" t="s">
        <v>220</v>
      </c>
      <c r="J24" t="s">
        <v>189</v>
      </c>
      <c r="K24" s="8">
        <v>0.51912612089021593</v>
      </c>
      <c r="L24" s="8">
        <v>4.4380157666407037E-2</v>
      </c>
      <c r="M24" s="8">
        <v>1.5893967334507951E-2</v>
      </c>
      <c r="N24" s="8">
        <v>2.633392202711983E-2</v>
      </c>
      <c r="O24" s="8" t="s">
        <v>93</v>
      </c>
      <c r="P24" s="8">
        <v>0.15143354197956269</v>
      </c>
      <c r="Q24" s="8" t="s">
        <v>93</v>
      </c>
      <c r="R24" s="12"/>
      <c r="S24"/>
      <c r="T24">
        <v>170</v>
      </c>
    </row>
    <row r="25" spans="1:20" s="1" customFormat="1" outlineLevel="1">
      <c r="A25" s="5"/>
      <c r="B25" s="13" t="s">
        <v>154</v>
      </c>
      <c r="C25" s="9"/>
      <c r="D25" s="9"/>
      <c r="E25" s="9" t="s">
        <v>216</v>
      </c>
      <c r="F25"/>
      <c r="G25" s="9" t="s">
        <v>216</v>
      </c>
      <c r="H25"/>
      <c r="I25" s="9" t="s">
        <v>216</v>
      </c>
      <c r="J25"/>
      <c r="K25" s="8">
        <v>0.51912612089021593</v>
      </c>
      <c r="L25" s="8">
        <v>4.4380157666407037E-2</v>
      </c>
      <c r="M25" s="8">
        <v>1.5893967334507951E-2</v>
      </c>
      <c r="N25" s="8">
        <v>2.633392202711983E-2</v>
      </c>
      <c r="O25" s="8"/>
      <c r="P25" s="8"/>
      <c r="Q25" s="8"/>
      <c r="R25" s="12"/>
      <c r="S25"/>
      <c r="T25"/>
    </row>
    <row r="26" spans="1:20" s="1" customFormat="1" outlineLevel="2">
      <c r="A26" s="5" t="s">
        <v>62</v>
      </c>
      <c r="B26" s="9" t="s">
        <v>130</v>
      </c>
      <c r="C26" s="9" t="s">
        <v>122</v>
      </c>
      <c r="D26" s="9" t="s">
        <v>125</v>
      </c>
      <c r="E26" s="9" t="s">
        <v>214</v>
      </c>
      <c r="F26" t="s">
        <v>197</v>
      </c>
      <c r="G26" s="9" t="s">
        <v>219</v>
      </c>
      <c r="H26" t="s">
        <v>201</v>
      </c>
      <c r="I26" s="9" t="s">
        <v>220</v>
      </c>
      <c r="J26" t="s">
        <v>190</v>
      </c>
      <c r="K26" s="8">
        <v>0.66022221449239449</v>
      </c>
      <c r="L26" s="8">
        <v>7.7142184519785065E-2</v>
      </c>
      <c r="M26" s="8">
        <v>2.8874921694292805E-2</v>
      </c>
      <c r="N26" s="8">
        <v>4.7828192262848498E-2</v>
      </c>
      <c r="O26" s="8" t="s">
        <v>93</v>
      </c>
      <c r="P26" s="8">
        <v>0.20351687824233022</v>
      </c>
      <c r="Q26" s="8" t="s">
        <v>93</v>
      </c>
      <c r="R26" s="12"/>
      <c r="S26"/>
      <c r="T26">
        <v>165</v>
      </c>
    </row>
    <row r="27" spans="1:20" s="1" customFormat="1" outlineLevel="2">
      <c r="A27" s="5" t="s">
        <v>46</v>
      </c>
      <c r="B27" s="9" t="s">
        <v>130</v>
      </c>
      <c r="C27" s="9" t="s">
        <v>122</v>
      </c>
      <c r="D27" s="9" t="s">
        <v>131</v>
      </c>
      <c r="E27" s="9" t="s">
        <v>214</v>
      </c>
      <c r="F27" t="s">
        <v>197</v>
      </c>
      <c r="G27" s="9" t="s">
        <v>219</v>
      </c>
      <c r="H27" t="s">
        <v>201</v>
      </c>
      <c r="I27" s="9" t="s">
        <v>214</v>
      </c>
      <c r="J27" t="s">
        <v>191</v>
      </c>
      <c r="K27" s="8">
        <v>0.96156779904809686</v>
      </c>
      <c r="L27" s="8">
        <v>0.51838167740016572</v>
      </c>
      <c r="M27" s="8">
        <v>0.27610630089674593</v>
      </c>
      <c r="N27" s="8">
        <v>0.39185844103275608</v>
      </c>
      <c r="O27" s="8" t="s">
        <v>93</v>
      </c>
      <c r="P27" s="8" t="s">
        <v>93</v>
      </c>
      <c r="Q27" s="8">
        <v>0.5369785545944411</v>
      </c>
      <c r="R27" s="12"/>
      <c r="S27"/>
      <c r="T27">
        <v>188</v>
      </c>
    </row>
    <row r="28" spans="1:20" s="1" customFormat="1" outlineLevel="2">
      <c r="A28" s="5" t="s">
        <v>31</v>
      </c>
      <c r="B28" s="9" t="s">
        <v>130</v>
      </c>
      <c r="C28" s="9" t="s">
        <v>122</v>
      </c>
      <c r="D28" s="9" t="s">
        <v>139</v>
      </c>
      <c r="E28" s="9" t="s">
        <v>214</v>
      </c>
      <c r="F28" t="s">
        <v>197</v>
      </c>
      <c r="G28" s="9" t="s">
        <v>219</v>
      </c>
      <c r="H28" t="s">
        <v>201</v>
      </c>
      <c r="I28" s="9" t="s">
        <v>214</v>
      </c>
      <c r="J28" t="s">
        <v>192</v>
      </c>
      <c r="K28" s="8">
        <v>0.88522939404846435</v>
      </c>
      <c r="L28" s="8">
        <v>0.42025155168927902</v>
      </c>
      <c r="M28" s="8">
        <v>0.25314032440424816</v>
      </c>
      <c r="N28" s="8">
        <v>0.3351009486042637</v>
      </c>
      <c r="O28" s="8" t="s">
        <v>93</v>
      </c>
      <c r="P28" s="8">
        <v>0.47343055468656386</v>
      </c>
      <c r="Q28" s="8" t="s">
        <v>93</v>
      </c>
      <c r="R28" s="12"/>
      <c r="S28"/>
      <c r="T28">
        <v>212</v>
      </c>
    </row>
    <row r="29" spans="1:20" s="1" customFormat="1" outlineLevel="2">
      <c r="A29" s="5" t="s">
        <v>60</v>
      </c>
      <c r="B29" s="9" t="s">
        <v>130</v>
      </c>
      <c r="C29" s="9" t="s">
        <v>125</v>
      </c>
      <c r="D29" s="9" t="s">
        <v>144</v>
      </c>
      <c r="E29" s="9" t="s">
        <v>214</v>
      </c>
      <c r="F29" t="s">
        <v>197</v>
      </c>
      <c r="G29" s="9" t="s">
        <v>220</v>
      </c>
      <c r="H29" t="s">
        <v>190</v>
      </c>
      <c r="I29" s="9" t="s">
        <v>214</v>
      </c>
      <c r="J29" t="s">
        <v>179</v>
      </c>
      <c r="K29" s="8">
        <v>0.95425398091379698</v>
      </c>
      <c r="L29" s="8">
        <v>0.47295530833002991</v>
      </c>
      <c r="M29" s="8">
        <v>0.2416193017783862</v>
      </c>
      <c r="N29" s="8">
        <v>0.34990187487247709</v>
      </c>
      <c r="O29" s="8" t="s">
        <v>93</v>
      </c>
      <c r="P29" s="8">
        <v>0.50468261647367252</v>
      </c>
      <c r="Q29" s="8" t="s">
        <v>93</v>
      </c>
      <c r="R29" s="12"/>
      <c r="S29"/>
      <c r="T29">
        <v>223</v>
      </c>
    </row>
    <row r="30" spans="1:20" s="1" customFormat="1" outlineLevel="2">
      <c r="A30" s="5" t="s">
        <v>22</v>
      </c>
      <c r="B30" s="9" t="s">
        <v>130</v>
      </c>
      <c r="C30" s="9" t="s">
        <v>126</v>
      </c>
      <c r="D30" s="9" t="s">
        <v>131</v>
      </c>
      <c r="E30" s="9" t="s">
        <v>214</v>
      </c>
      <c r="F30" t="s">
        <v>197</v>
      </c>
      <c r="G30" s="9" t="s">
        <v>220</v>
      </c>
      <c r="H30" t="s">
        <v>228</v>
      </c>
      <c r="I30" s="9" t="s">
        <v>214</v>
      </c>
      <c r="J30" t="s">
        <v>191</v>
      </c>
      <c r="K30" s="8">
        <v>0.69976354890352088</v>
      </c>
      <c r="L30" s="8">
        <v>0.10612674027067559</v>
      </c>
      <c r="M30" s="8">
        <v>4.1491323509792816E-2</v>
      </c>
      <c r="N30" s="8">
        <v>6.7709170906805213E-2</v>
      </c>
      <c r="O30" s="8" t="s">
        <v>93</v>
      </c>
      <c r="P30" s="8">
        <v>0.22877269589769858</v>
      </c>
      <c r="Q30" s="8" t="s">
        <v>93</v>
      </c>
      <c r="R30" s="12"/>
      <c r="S30"/>
      <c r="T30">
        <v>188</v>
      </c>
    </row>
    <row r="31" spans="1:20" s="1" customFormat="1" outlineLevel="2">
      <c r="A31" s="5" t="s">
        <v>4</v>
      </c>
      <c r="B31" s="9" t="s">
        <v>130</v>
      </c>
      <c r="C31" s="9" t="s">
        <v>132</v>
      </c>
      <c r="D31" s="9" t="s">
        <v>143</v>
      </c>
      <c r="E31" s="9" t="s">
        <v>214</v>
      </c>
      <c r="F31" t="s">
        <v>197</v>
      </c>
      <c r="G31" s="9" t="s">
        <v>214</v>
      </c>
      <c r="H31" t="s">
        <v>194</v>
      </c>
      <c r="I31" s="9" t="s">
        <v>214</v>
      </c>
      <c r="J31" t="s">
        <v>177</v>
      </c>
      <c r="K31" s="8">
        <v>0.97106627211497631</v>
      </c>
      <c r="L31" s="8">
        <v>0.6978241534076447</v>
      </c>
      <c r="M31" s="8">
        <v>0.57321526055192318</v>
      </c>
      <c r="N31" s="8">
        <v>0.63296682255492931</v>
      </c>
      <c r="O31" s="8" t="s">
        <v>93</v>
      </c>
      <c r="P31" s="8">
        <v>0.71876812715736838</v>
      </c>
      <c r="Q31" s="8" t="s">
        <v>93</v>
      </c>
      <c r="R31" s="12"/>
      <c r="S31"/>
      <c r="T31">
        <v>222</v>
      </c>
    </row>
    <row r="32" spans="1:20" s="1" customFormat="1" outlineLevel="2">
      <c r="A32" s="5" t="s">
        <v>12</v>
      </c>
      <c r="B32" s="9" t="s">
        <v>130</v>
      </c>
      <c r="C32" s="9" t="s">
        <v>139</v>
      </c>
      <c r="D32" s="9" t="s">
        <v>115</v>
      </c>
      <c r="E32" s="9" t="s">
        <v>214</v>
      </c>
      <c r="F32" t="s">
        <v>197</v>
      </c>
      <c r="G32" s="9" t="s">
        <v>214</v>
      </c>
      <c r="H32" t="s">
        <v>192</v>
      </c>
      <c r="I32" s="9" t="s">
        <v>213</v>
      </c>
      <c r="J32" t="s">
        <v>193</v>
      </c>
      <c r="K32" s="8">
        <v>0.91248024653289073</v>
      </c>
      <c r="L32" s="8">
        <v>0.33673827055484418</v>
      </c>
      <c r="M32" s="8">
        <v>0.15600024710909646</v>
      </c>
      <c r="N32" s="8">
        <v>0.23498316356702528</v>
      </c>
      <c r="O32" s="8" t="s">
        <v>93</v>
      </c>
      <c r="P32" s="8" t="s">
        <v>93</v>
      </c>
      <c r="Q32" s="8">
        <v>0.41005048194096416</v>
      </c>
      <c r="R32" s="12"/>
      <c r="S32"/>
      <c r="T32">
        <v>109</v>
      </c>
    </row>
    <row r="33" spans="1:20" s="1" customFormat="1" outlineLevel="2">
      <c r="A33" s="5" t="s">
        <v>37</v>
      </c>
      <c r="B33" s="9" t="s">
        <v>130</v>
      </c>
      <c r="C33" s="9" t="s">
        <v>141</v>
      </c>
      <c r="D33" s="9" t="s">
        <v>139</v>
      </c>
      <c r="E33" s="9" t="s">
        <v>214</v>
      </c>
      <c r="F33" t="s">
        <v>197</v>
      </c>
      <c r="G33" s="9" t="s">
        <v>214</v>
      </c>
      <c r="H33" t="s">
        <v>188</v>
      </c>
      <c r="I33" s="9" t="s">
        <v>214</v>
      </c>
      <c r="J33" t="s">
        <v>192</v>
      </c>
      <c r="K33" s="8">
        <v>0.96334801729891306</v>
      </c>
      <c r="L33" s="8">
        <v>0.53067086083056114</v>
      </c>
      <c r="M33" s="8">
        <v>0.28452939537455235</v>
      </c>
      <c r="N33" s="8">
        <v>0.40185248075661717</v>
      </c>
      <c r="O33" s="8" t="s">
        <v>93</v>
      </c>
      <c r="P33" s="8">
        <v>0.54510018856516085</v>
      </c>
      <c r="Q33" s="8" t="s">
        <v>93</v>
      </c>
      <c r="R33" s="12"/>
      <c r="S33"/>
      <c r="T33">
        <v>212</v>
      </c>
    </row>
    <row r="34" spans="1:20" s="1" customFormat="1" outlineLevel="2">
      <c r="A34" s="5" t="s">
        <v>5</v>
      </c>
      <c r="B34" s="9" t="s">
        <v>130</v>
      </c>
      <c r="C34" s="9" t="s">
        <v>141</v>
      </c>
      <c r="D34" s="9" t="s">
        <v>146</v>
      </c>
      <c r="E34" s="9" t="s">
        <v>214</v>
      </c>
      <c r="F34" t="s">
        <v>197</v>
      </c>
      <c r="G34" s="9" t="s">
        <v>214</v>
      </c>
      <c r="H34" t="s">
        <v>188</v>
      </c>
      <c r="I34" s="9" t="s">
        <v>215</v>
      </c>
      <c r="J34" t="s">
        <v>178</v>
      </c>
      <c r="K34" s="8">
        <v>0.97513417973223049</v>
      </c>
      <c r="L34" s="8">
        <v>0.6506916780807398</v>
      </c>
      <c r="M34" s="8">
        <v>0.41425586247863488</v>
      </c>
      <c r="N34" s="8">
        <v>0.53430814459187193</v>
      </c>
      <c r="O34" s="8" t="s">
        <v>93</v>
      </c>
      <c r="P34" s="8">
        <v>0.64359746622086922</v>
      </c>
      <c r="Q34" s="8" t="s">
        <v>93</v>
      </c>
      <c r="R34" s="12"/>
      <c r="S34"/>
      <c r="T34">
        <v>231</v>
      </c>
    </row>
    <row r="35" spans="1:20" s="1" customFormat="1" outlineLevel="2">
      <c r="A35" s="5" t="s">
        <v>38</v>
      </c>
      <c r="B35" s="9" t="s">
        <v>130</v>
      </c>
      <c r="C35" s="9" t="s">
        <v>142</v>
      </c>
      <c r="D35" s="9" t="s">
        <v>132</v>
      </c>
      <c r="E35" s="9" t="s">
        <v>214</v>
      </c>
      <c r="F35" t="s">
        <v>197</v>
      </c>
      <c r="G35" s="9" t="s">
        <v>214</v>
      </c>
      <c r="H35" t="s">
        <v>204</v>
      </c>
      <c r="I35" s="9" t="s">
        <v>214</v>
      </c>
      <c r="J35" t="s">
        <v>194</v>
      </c>
      <c r="K35" s="8">
        <v>0.98253983462796768</v>
      </c>
      <c r="L35" s="8">
        <v>0.70767304984907287</v>
      </c>
      <c r="M35" s="8">
        <v>0.47830040520961931</v>
      </c>
      <c r="N35" s="8">
        <v>0.6076628490817817</v>
      </c>
      <c r="O35" s="8">
        <v>0.6940440346921104</v>
      </c>
      <c r="P35" s="8" t="s">
        <v>93</v>
      </c>
      <c r="Q35" s="8" t="s">
        <v>93</v>
      </c>
      <c r="R35" s="12"/>
      <c r="S35"/>
      <c r="T35">
        <v>195</v>
      </c>
    </row>
    <row r="36" spans="1:20" s="1" customFormat="1" outlineLevel="2">
      <c r="A36" s="5" t="s">
        <v>11</v>
      </c>
      <c r="B36" s="9" t="s">
        <v>130</v>
      </c>
      <c r="C36" s="9" t="s">
        <v>143</v>
      </c>
      <c r="D36" s="9" t="s">
        <v>139</v>
      </c>
      <c r="E36" s="9" t="s">
        <v>214</v>
      </c>
      <c r="F36" t="s">
        <v>197</v>
      </c>
      <c r="G36" s="9" t="s">
        <v>214</v>
      </c>
      <c r="H36" t="s">
        <v>177</v>
      </c>
      <c r="I36" s="9" t="s">
        <v>214</v>
      </c>
      <c r="J36" t="s">
        <v>192</v>
      </c>
      <c r="K36" s="8">
        <v>0.95358953535843827</v>
      </c>
      <c r="L36" s="8">
        <v>0.49002103164593236</v>
      </c>
      <c r="M36" s="8">
        <v>0.25790828546162703</v>
      </c>
      <c r="N36" s="8">
        <v>0.36507000666284661</v>
      </c>
      <c r="O36" s="8" t="s">
        <v>93</v>
      </c>
      <c r="P36" s="8">
        <v>0.51664721478221109</v>
      </c>
      <c r="Q36" s="8" t="s">
        <v>93</v>
      </c>
      <c r="R36" s="12"/>
      <c r="S36"/>
      <c r="T36">
        <v>212</v>
      </c>
    </row>
    <row r="37" spans="1:20" s="1" customFormat="1" outlineLevel="2">
      <c r="A37" s="5" t="s">
        <v>45</v>
      </c>
      <c r="B37" s="9" t="s">
        <v>130</v>
      </c>
      <c r="C37" s="9" t="s">
        <v>143</v>
      </c>
      <c r="D37" s="9" t="s">
        <v>108</v>
      </c>
      <c r="E37" s="9" t="s">
        <v>214</v>
      </c>
      <c r="F37" t="s">
        <v>197</v>
      </c>
      <c r="G37" s="9" t="s">
        <v>214</v>
      </c>
      <c r="H37" t="s">
        <v>177</v>
      </c>
      <c r="I37" s="9" t="s">
        <v>212</v>
      </c>
      <c r="J37" t="s">
        <v>179</v>
      </c>
      <c r="K37" s="8">
        <v>0.75621512895277987</v>
      </c>
      <c r="L37" s="8">
        <v>0.11773357956192358</v>
      </c>
      <c r="M37" s="8">
        <v>5.2382258129425915E-2</v>
      </c>
      <c r="N37" s="8">
        <v>8.5408518256736704E-2</v>
      </c>
      <c r="O37" s="8" t="s">
        <v>93</v>
      </c>
      <c r="P37" s="8">
        <v>0.25293487122521652</v>
      </c>
      <c r="Q37" s="8" t="s">
        <v>93</v>
      </c>
      <c r="R37" s="12"/>
      <c r="S37"/>
      <c r="T37">
        <v>74</v>
      </c>
    </row>
    <row r="38" spans="1:20" s="1" customFormat="1" outlineLevel="2">
      <c r="A38" s="5" t="s">
        <v>50</v>
      </c>
      <c r="B38" s="9" t="s">
        <v>130</v>
      </c>
      <c r="C38" s="9" t="s">
        <v>112</v>
      </c>
      <c r="D38" s="9" t="s">
        <v>115</v>
      </c>
      <c r="E38" s="9" t="s">
        <v>214</v>
      </c>
      <c r="F38" t="s">
        <v>197</v>
      </c>
      <c r="G38" s="9" t="s">
        <v>217</v>
      </c>
      <c r="H38" t="s">
        <v>181</v>
      </c>
      <c r="I38" s="9" t="s">
        <v>213</v>
      </c>
      <c r="J38" t="s">
        <v>193</v>
      </c>
      <c r="K38" s="8">
        <v>0.7779312083314327</v>
      </c>
      <c r="L38" s="8">
        <v>0.19150602755215132</v>
      </c>
      <c r="M38" s="8">
        <v>9.2137006081044401E-2</v>
      </c>
      <c r="N38" s="8">
        <v>0.14237081439488952</v>
      </c>
      <c r="O38" s="8">
        <v>0.44302773418199004</v>
      </c>
      <c r="P38" s="8">
        <v>0.22996552904382417</v>
      </c>
      <c r="Q38" s="8" t="s">
        <v>93</v>
      </c>
      <c r="R38" s="12"/>
      <c r="S38"/>
      <c r="T38">
        <v>109</v>
      </c>
    </row>
    <row r="39" spans="1:20" s="1" customFormat="1" outlineLevel="2">
      <c r="A39" s="5" t="s">
        <v>16</v>
      </c>
      <c r="B39" s="9" t="s">
        <v>130</v>
      </c>
      <c r="C39" s="9" t="s">
        <v>112</v>
      </c>
      <c r="D39" s="9" t="s">
        <v>108</v>
      </c>
      <c r="E39" s="9" t="s">
        <v>214</v>
      </c>
      <c r="F39" t="s">
        <v>197</v>
      </c>
      <c r="G39" s="9" t="s">
        <v>217</v>
      </c>
      <c r="H39" t="s">
        <v>181</v>
      </c>
      <c r="I39" s="9" t="s">
        <v>212</v>
      </c>
      <c r="J39" t="s">
        <v>179</v>
      </c>
      <c r="K39" s="8">
        <v>0.85264294937879581</v>
      </c>
      <c r="L39" s="8">
        <v>0.2001837535009871</v>
      </c>
      <c r="M39" s="8">
        <v>8.0624945661656039E-2</v>
      </c>
      <c r="N39" s="8">
        <v>0.12898859851198269</v>
      </c>
      <c r="O39" s="8">
        <v>0.31561006176335543</v>
      </c>
      <c r="P39" s="8" t="s">
        <v>93</v>
      </c>
      <c r="Q39" s="8" t="s">
        <v>93</v>
      </c>
      <c r="R39" s="12"/>
      <c r="S39"/>
      <c r="T39">
        <v>74</v>
      </c>
    </row>
    <row r="40" spans="1:20" s="1" customFormat="1" outlineLevel="1">
      <c r="A40" s="5"/>
      <c r="B40" s="13" t="s">
        <v>155</v>
      </c>
      <c r="C40" s="9"/>
      <c r="D40" s="9"/>
      <c r="E40" s="9" t="s">
        <v>216</v>
      </c>
      <c r="F40"/>
      <c r="G40" s="9" t="s">
        <v>216</v>
      </c>
      <c r="H40"/>
      <c r="I40" s="9" t="s">
        <v>216</v>
      </c>
      <c r="J40"/>
      <c r="K40" s="8">
        <v>0.87899887926676412</v>
      </c>
      <c r="L40" s="8">
        <v>0.39413570479955656</v>
      </c>
      <c r="M40" s="8">
        <v>0.23075613131007464</v>
      </c>
      <c r="N40" s="8">
        <v>0.30900071614698799</v>
      </c>
      <c r="O40" s="8"/>
      <c r="P40" s="8"/>
      <c r="Q40" s="8"/>
      <c r="R40" s="12"/>
      <c r="S40"/>
      <c r="T40"/>
    </row>
    <row r="41" spans="1:20" s="1" customFormat="1" outlineLevel="2">
      <c r="A41" s="5" t="s">
        <v>8</v>
      </c>
      <c r="B41" s="9" t="s">
        <v>133</v>
      </c>
      <c r="C41" s="9" t="s">
        <v>130</v>
      </c>
      <c r="D41" s="9" t="s">
        <v>132</v>
      </c>
      <c r="E41" s="9" t="s">
        <v>214</v>
      </c>
      <c r="F41" t="s">
        <v>240</v>
      </c>
      <c r="G41" s="9" t="s">
        <v>214</v>
      </c>
      <c r="H41" t="s">
        <v>197</v>
      </c>
      <c r="I41" s="9" t="s">
        <v>214</v>
      </c>
      <c r="J41" t="s">
        <v>194</v>
      </c>
      <c r="K41" s="8">
        <v>0.95396010052504787</v>
      </c>
      <c r="L41" s="8">
        <v>0.52531300559538774</v>
      </c>
      <c r="M41" s="8">
        <v>0.30483170416878336</v>
      </c>
      <c r="N41" s="8">
        <v>0.41144481322203108</v>
      </c>
      <c r="O41" s="8" t="s">
        <v>93</v>
      </c>
      <c r="P41" s="8" t="s">
        <v>93</v>
      </c>
      <c r="Q41" s="8">
        <v>0.54888740587781248</v>
      </c>
      <c r="R41" s="12"/>
      <c r="S41"/>
      <c r="T41">
        <v>195</v>
      </c>
    </row>
    <row r="42" spans="1:20" s="1" customFormat="1" outlineLevel="2">
      <c r="A42" s="5" t="s">
        <v>43</v>
      </c>
      <c r="B42" s="9" t="s">
        <v>133</v>
      </c>
      <c r="C42" s="9" t="s">
        <v>132</v>
      </c>
      <c r="D42" s="9" t="s">
        <v>139</v>
      </c>
      <c r="E42" s="9" t="s">
        <v>214</v>
      </c>
      <c r="F42" t="s">
        <v>240</v>
      </c>
      <c r="G42" s="9" t="s">
        <v>214</v>
      </c>
      <c r="H42" t="s">
        <v>194</v>
      </c>
      <c r="I42" s="9" t="s">
        <v>214</v>
      </c>
      <c r="J42" t="s">
        <v>192</v>
      </c>
      <c r="K42" s="8">
        <v>0.74773200918436544</v>
      </c>
      <c r="L42" s="8">
        <v>0.11309026765470581</v>
      </c>
      <c r="M42" s="8">
        <v>4.3544443134286501E-2</v>
      </c>
      <c r="N42" s="8">
        <v>7.1418538323326133E-2</v>
      </c>
      <c r="O42" s="8" t="s">
        <v>93</v>
      </c>
      <c r="P42" s="8" t="s">
        <v>93</v>
      </c>
      <c r="Q42" s="8">
        <v>0.24394631457417096</v>
      </c>
      <c r="R42" s="12"/>
      <c r="S42"/>
      <c r="T42">
        <v>212</v>
      </c>
    </row>
    <row r="43" spans="1:20" s="1" customFormat="1" outlineLevel="1">
      <c r="A43" s="5"/>
      <c r="B43" s="13" t="s">
        <v>156</v>
      </c>
      <c r="C43" s="9"/>
      <c r="D43" s="9"/>
      <c r="E43" s="9" t="s">
        <v>216</v>
      </c>
      <c r="F43"/>
      <c r="G43" s="9" t="s">
        <v>216</v>
      </c>
      <c r="H43"/>
      <c r="I43" s="9" t="s">
        <v>216</v>
      </c>
      <c r="J43"/>
      <c r="K43" s="8">
        <v>0.85084605485470666</v>
      </c>
      <c r="L43" s="8">
        <v>0.31920163662504675</v>
      </c>
      <c r="M43" s="8">
        <v>0.17418807365153494</v>
      </c>
      <c r="N43" s="8">
        <v>0.2414316757726786</v>
      </c>
      <c r="O43" s="8"/>
      <c r="P43" s="8"/>
      <c r="Q43" s="8"/>
      <c r="R43" s="12"/>
      <c r="S43"/>
      <c r="T43"/>
    </row>
    <row r="44" spans="1:20" s="1" customFormat="1" outlineLevel="2">
      <c r="A44" s="5" t="s">
        <v>59</v>
      </c>
      <c r="B44" s="9" t="s">
        <v>138</v>
      </c>
      <c r="C44" s="9" t="s">
        <v>139</v>
      </c>
      <c r="D44" s="9" t="s">
        <v>112</v>
      </c>
      <c r="E44" s="9" t="s">
        <v>214</v>
      </c>
      <c r="F44" t="s">
        <v>185</v>
      </c>
      <c r="G44" s="9" t="s">
        <v>214</v>
      </c>
      <c r="H44" t="s">
        <v>192</v>
      </c>
      <c r="I44" s="9" t="s">
        <v>217</v>
      </c>
      <c r="J44" t="s">
        <v>181</v>
      </c>
      <c r="K44" s="8">
        <v>0.85444247253041417</v>
      </c>
      <c r="L44" s="8">
        <v>0.20161487923446172</v>
      </c>
      <c r="M44" s="8">
        <v>8.4531578259043991E-2</v>
      </c>
      <c r="N44" s="8">
        <v>0.13494111183351057</v>
      </c>
      <c r="O44" s="8" t="s">
        <v>93</v>
      </c>
      <c r="P44" s="8">
        <v>0.31888251046435762</v>
      </c>
      <c r="Q44" s="8" t="s">
        <v>93</v>
      </c>
      <c r="R44" s="12"/>
      <c r="S44"/>
      <c r="T44">
        <v>81</v>
      </c>
    </row>
    <row r="45" spans="1:20" s="1" customFormat="1" outlineLevel="2">
      <c r="A45" s="5" t="s">
        <v>61</v>
      </c>
      <c r="B45" s="9" t="s">
        <v>138</v>
      </c>
      <c r="C45" s="9" t="s">
        <v>112</v>
      </c>
      <c r="D45" s="9" t="s">
        <v>108</v>
      </c>
      <c r="E45" s="9" t="s">
        <v>214</v>
      </c>
      <c r="F45" t="s">
        <v>185</v>
      </c>
      <c r="G45" s="9" t="s">
        <v>217</v>
      </c>
      <c r="H45" t="s">
        <v>181</v>
      </c>
      <c r="I45" s="9" t="s">
        <v>212</v>
      </c>
      <c r="J45" t="s">
        <v>179</v>
      </c>
      <c r="K45" s="8">
        <v>0.60931965490829365</v>
      </c>
      <c r="L45" s="8">
        <v>6.2875697051161833E-2</v>
      </c>
      <c r="M45" s="8">
        <v>2.2969302986975682E-2</v>
      </c>
      <c r="N45" s="8">
        <v>3.8198648103525149E-2</v>
      </c>
      <c r="O45" s="8" t="s">
        <v>93</v>
      </c>
      <c r="P45" s="8">
        <v>0.18334082576248906</v>
      </c>
      <c r="Q45" s="8" t="s">
        <v>93</v>
      </c>
      <c r="R45" s="12"/>
      <c r="S45"/>
      <c r="T45">
        <v>74</v>
      </c>
    </row>
    <row r="46" spans="1:20" s="1" customFormat="1" outlineLevel="1">
      <c r="A46" s="5"/>
      <c r="B46" s="13" t="s">
        <v>157</v>
      </c>
      <c r="C46" s="9"/>
      <c r="D46" s="9"/>
      <c r="E46" s="9" t="s">
        <v>216</v>
      </c>
      <c r="F46"/>
      <c r="G46" s="9" t="s">
        <v>216</v>
      </c>
      <c r="H46"/>
      <c r="I46" s="9" t="s">
        <v>216</v>
      </c>
      <c r="J46"/>
      <c r="K46" s="8">
        <v>0.73188106371935391</v>
      </c>
      <c r="L46" s="8">
        <v>0.13224528814281178</v>
      </c>
      <c r="M46" s="8">
        <v>5.3750440623009835E-2</v>
      </c>
      <c r="N46" s="8">
        <v>8.6569879968517865E-2</v>
      </c>
      <c r="O46" s="8"/>
      <c r="P46" s="8"/>
      <c r="Q46" s="8"/>
      <c r="R46" s="12"/>
      <c r="S46"/>
      <c r="T46"/>
    </row>
    <row r="47" spans="1:20" s="1" customFormat="1" outlineLevel="2">
      <c r="A47" s="5" t="s">
        <v>58</v>
      </c>
      <c r="B47" s="9" t="s">
        <v>139</v>
      </c>
      <c r="C47" s="9" t="s">
        <v>130</v>
      </c>
      <c r="D47" s="9" t="s">
        <v>137</v>
      </c>
      <c r="E47" s="9" t="s">
        <v>214</v>
      </c>
      <c r="F47" t="s">
        <v>192</v>
      </c>
      <c r="G47" s="9" t="s">
        <v>214</v>
      </c>
      <c r="H47" t="s">
        <v>197</v>
      </c>
      <c r="I47" s="9" t="s">
        <v>214</v>
      </c>
      <c r="J47" t="s">
        <v>195</v>
      </c>
      <c r="K47" s="8">
        <v>0.99486900984156046</v>
      </c>
      <c r="L47" s="8">
        <v>0.89294697095355824</v>
      </c>
      <c r="M47" s="8">
        <v>0.74507200000842477</v>
      </c>
      <c r="N47" s="8" t="s">
        <v>93</v>
      </c>
      <c r="O47" s="8" t="s">
        <v>93</v>
      </c>
      <c r="P47" s="8" t="s">
        <v>93</v>
      </c>
      <c r="Q47" s="8">
        <v>0.87762932693451445</v>
      </c>
      <c r="R47" s="12"/>
      <c r="S47"/>
      <c r="T47">
        <v>206</v>
      </c>
    </row>
    <row r="48" spans="1:20" s="1" customFormat="1" outlineLevel="2">
      <c r="A48" s="5" t="s">
        <v>54</v>
      </c>
      <c r="B48" s="9" t="s">
        <v>139</v>
      </c>
      <c r="C48" s="9" t="s">
        <v>137</v>
      </c>
      <c r="D48" s="9" t="s">
        <v>136</v>
      </c>
      <c r="E48" s="9" t="s">
        <v>214</v>
      </c>
      <c r="F48" t="s">
        <v>192</v>
      </c>
      <c r="G48" s="9" t="s">
        <v>214</v>
      </c>
      <c r="H48" t="s">
        <v>195</v>
      </c>
      <c r="I48" s="9" t="s">
        <v>214</v>
      </c>
      <c r="J48" t="s">
        <v>196</v>
      </c>
      <c r="K48" s="8">
        <v>0.47791340462675092</v>
      </c>
      <c r="L48" s="8">
        <v>3.7887379471884475E-2</v>
      </c>
      <c r="M48" s="8">
        <v>1.3942589285698673E-2</v>
      </c>
      <c r="N48" s="8">
        <v>2.3329860658101911E-2</v>
      </c>
      <c r="O48" s="8" t="s">
        <v>93</v>
      </c>
      <c r="P48" s="8">
        <v>0.13826830851060901</v>
      </c>
      <c r="Q48" s="8" t="s">
        <v>93</v>
      </c>
      <c r="R48" s="12"/>
      <c r="S48"/>
      <c r="T48">
        <v>202</v>
      </c>
    </row>
    <row r="49" spans="1:20" s="1" customFormat="1" outlineLevel="2">
      <c r="A49" s="5" t="s">
        <v>39</v>
      </c>
      <c r="B49" s="9" t="s">
        <v>139</v>
      </c>
      <c r="C49" s="9" t="s">
        <v>141</v>
      </c>
      <c r="D49" s="9" t="s">
        <v>130</v>
      </c>
      <c r="E49" s="9" t="s">
        <v>214</v>
      </c>
      <c r="F49" t="s">
        <v>192</v>
      </c>
      <c r="G49" s="9" t="s">
        <v>214</v>
      </c>
      <c r="H49" t="s">
        <v>188</v>
      </c>
      <c r="I49" s="9" t="s">
        <v>214</v>
      </c>
      <c r="J49" t="s">
        <v>197</v>
      </c>
      <c r="K49" s="8">
        <v>0.96296663134800642</v>
      </c>
      <c r="L49" s="8">
        <v>0.527993161583304</v>
      </c>
      <c r="M49" s="8">
        <v>0.28185140582610435</v>
      </c>
      <c r="N49" s="8">
        <v>0.39868557090486328</v>
      </c>
      <c r="O49" s="8" t="s">
        <v>93</v>
      </c>
      <c r="P49" s="8">
        <v>0.54287419241556956</v>
      </c>
      <c r="Q49" s="8" t="s">
        <v>93</v>
      </c>
      <c r="R49" s="12"/>
      <c r="S49"/>
      <c r="T49">
        <v>179</v>
      </c>
    </row>
    <row r="50" spans="1:20" s="1" customFormat="1" outlineLevel="2">
      <c r="A50" s="5" t="s">
        <v>26</v>
      </c>
      <c r="B50" s="9" t="s">
        <v>139</v>
      </c>
      <c r="C50" s="9" t="s">
        <v>141</v>
      </c>
      <c r="D50" s="9" t="s">
        <v>146</v>
      </c>
      <c r="E50" s="9" t="s">
        <v>214</v>
      </c>
      <c r="F50" t="s">
        <v>192</v>
      </c>
      <c r="G50" s="9" t="s">
        <v>214</v>
      </c>
      <c r="H50" t="s">
        <v>188</v>
      </c>
      <c r="I50" s="9" t="s">
        <v>215</v>
      </c>
      <c r="J50" t="s">
        <v>178</v>
      </c>
      <c r="K50" s="8">
        <v>0.90162314591694681</v>
      </c>
      <c r="L50" s="8">
        <v>0.28404033254947791</v>
      </c>
      <c r="M50" s="8">
        <v>0.12202770352269723</v>
      </c>
      <c r="N50" s="8">
        <v>0.19005151000575543</v>
      </c>
      <c r="O50" s="8">
        <v>0.37443567299871944</v>
      </c>
      <c r="P50" s="8" t="s">
        <v>93</v>
      </c>
      <c r="Q50" s="8" t="s">
        <v>93</v>
      </c>
      <c r="R50" s="12"/>
      <c r="S50"/>
      <c r="T50">
        <v>231</v>
      </c>
    </row>
    <row r="51" spans="1:20" s="1" customFormat="1" outlineLevel="2">
      <c r="A51" s="5" t="s">
        <v>91</v>
      </c>
      <c r="B51" s="9" t="s">
        <v>139</v>
      </c>
      <c r="C51" s="9" t="s">
        <v>147</v>
      </c>
      <c r="D51" s="9" t="s">
        <v>141</v>
      </c>
      <c r="E51" s="9" t="s">
        <v>214</v>
      </c>
      <c r="F51" t="s">
        <v>192</v>
      </c>
      <c r="G51" s="9" t="s">
        <v>215</v>
      </c>
      <c r="H51" t="s">
        <v>198</v>
      </c>
      <c r="I51" s="9" t="s">
        <v>214</v>
      </c>
      <c r="J51" t="s">
        <v>188</v>
      </c>
      <c r="K51" s="8">
        <v>0.68013118964674135</v>
      </c>
      <c r="L51" s="8">
        <v>8.3805136179524106E-2</v>
      </c>
      <c r="M51" s="8">
        <v>3.1051275941294094E-2</v>
      </c>
      <c r="N51" s="8">
        <v>5.1357540422636114E-2</v>
      </c>
      <c r="O51" s="8" t="s">
        <v>93</v>
      </c>
      <c r="P51" s="8">
        <v>0.21158628554754891</v>
      </c>
      <c r="Q51" s="8" t="s">
        <v>93</v>
      </c>
      <c r="R51" s="12"/>
      <c r="S51"/>
      <c r="T51">
        <v>216</v>
      </c>
    </row>
    <row r="52" spans="1:20" s="1" customFormat="1" outlineLevel="2">
      <c r="A52" s="5" t="s">
        <v>40</v>
      </c>
      <c r="B52" s="9" t="s">
        <v>139</v>
      </c>
      <c r="C52" s="9" t="s">
        <v>112</v>
      </c>
      <c r="D52" s="9" t="s">
        <v>140</v>
      </c>
      <c r="E52" s="9" t="s">
        <v>214</v>
      </c>
      <c r="F52" t="s">
        <v>192</v>
      </c>
      <c r="G52" s="9" t="s">
        <v>217</v>
      </c>
      <c r="H52" t="s">
        <v>181</v>
      </c>
      <c r="I52" s="9" t="s">
        <v>214</v>
      </c>
      <c r="J52" t="s">
        <v>184</v>
      </c>
      <c r="K52" s="8">
        <v>0.82781063281242451</v>
      </c>
      <c r="L52" s="8">
        <v>0.17137409159161834</v>
      </c>
      <c r="M52" s="8">
        <v>8.587496579208892E-2</v>
      </c>
      <c r="N52" s="8">
        <v>0.1369657575778121</v>
      </c>
      <c r="O52" s="8" t="s">
        <v>93</v>
      </c>
      <c r="P52" s="8">
        <v>0.30550636194348596</v>
      </c>
      <c r="Q52" s="8" t="s">
        <v>93</v>
      </c>
      <c r="R52" s="12"/>
      <c r="S52"/>
      <c r="T52">
        <v>214</v>
      </c>
    </row>
    <row r="53" spans="1:20" s="1" customFormat="1" outlineLevel="1">
      <c r="A53" s="5"/>
      <c r="B53" s="13" t="s">
        <v>158</v>
      </c>
      <c r="C53" s="9"/>
      <c r="D53" s="9"/>
      <c r="E53" s="9" t="s">
        <v>216</v>
      </c>
      <c r="F53"/>
      <c r="G53" s="9" t="s">
        <v>216</v>
      </c>
      <c r="H53"/>
      <c r="I53" s="9" t="s">
        <v>216</v>
      </c>
      <c r="J53"/>
      <c r="K53" s="8">
        <v>0.80755233569873841</v>
      </c>
      <c r="L53" s="8">
        <v>0.33300784538822786</v>
      </c>
      <c r="M53" s="8">
        <v>0.21330332339605138</v>
      </c>
      <c r="N53" s="8">
        <v>0.16007804791383373</v>
      </c>
      <c r="O53" s="8"/>
      <c r="P53" s="8"/>
      <c r="Q53" s="8"/>
      <c r="R53" s="12"/>
      <c r="S53"/>
      <c r="T53"/>
    </row>
    <row r="54" spans="1:20" s="1" customFormat="1" outlineLevel="2">
      <c r="A54" s="5" t="s">
        <v>47</v>
      </c>
      <c r="B54" s="9" t="s">
        <v>140</v>
      </c>
      <c r="C54" s="9" t="s">
        <v>139</v>
      </c>
      <c r="D54" s="9" t="s">
        <v>144</v>
      </c>
      <c r="E54" s="9" t="s">
        <v>214</v>
      </c>
      <c r="F54" t="s">
        <v>184</v>
      </c>
      <c r="G54" s="9" t="s">
        <v>214</v>
      </c>
      <c r="H54" t="s">
        <v>192</v>
      </c>
      <c r="I54" s="9" t="s">
        <v>214</v>
      </c>
      <c r="J54" t="s">
        <v>179</v>
      </c>
      <c r="K54" s="8">
        <v>0.84490164854818228</v>
      </c>
      <c r="L54" s="8">
        <v>0.1898555949156486</v>
      </c>
      <c r="M54" s="8">
        <v>8.3329086976650563E-2</v>
      </c>
      <c r="N54" s="8">
        <v>0.13312580573375041</v>
      </c>
      <c r="O54" s="8">
        <v>0.31280303404355791</v>
      </c>
      <c r="P54" s="8" t="s">
        <v>93</v>
      </c>
      <c r="Q54" s="8" t="s">
        <v>93</v>
      </c>
      <c r="R54" s="12"/>
      <c r="S54"/>
      <c r="T54">
        <v>223</v>
      </c>
    </row>
    <row r="55" spans="1:20" s="1" customFormat="1" outlineLevel="2">
      <c r="A55" s="5" t="s">
        <v>56</v>
      </c>
      <c r="B55" s="9" t="s">
        <v>140</v>
      </c>
      <c r="C55" s="9" t="s">
        <v>143</v>
      </c>
      <c r="D55" s="9" t="s">
        <v>115</v>
      </c>
      <c r="E55" s="9" t="s">
        <v>214</v>
      </c>
      <c r="F55" t="s">
        <v>184</v>
      </c>
      <c r="G55" s="9" t="s">
        <v>214</v>
      </c>
      <c r="H55" t="s">
        <v>177</v>
      </c>
      <c r="I55" s="9" t="s">
        <v>213</v>
      </c>
      <c r="J55" t="s">
        <v>193</v>
      </c>
      <c r="K55" s="8">
        <v>0.31347755757853901</v>
      </c>
      <c r="L55" s="8">
        <v>1.9264841806151015E-2</v>
      </c>
      <c r="M55" s="8">
        <v>6.8049912703803473E-3</v>
      </c>
      <c r="N55" s="8">
        <v>1.1245283951691288E-2</v>
      </c>
      <c r="O55" s="8">
        <v>8.7698168651690417E-2</v>
      </c>
      <c r="P55" s="8" t="s">
        <v>93</v>
      </c>
      <c r="Q55" s="8" t="s">
        <v>93</v>
      </c>
      <c r="R55" s="12"/>
      <c r="S55"/>
      <c r="T55">
        <v>109</v>
      </c>
    </row>
    <row r="56" spans="1:20" s="1" customFormat="1" outlineLevel="1">
      <c r="A56" s="5"/>
      <c r="B56" s="13" t="s">
        <v>159</v>
      </c>
      <c r="C56" s="9"/>
      <c r="D56" s="9"/>
      <c r="E56" s="9" t="s">
        <v>216</v>
      </c>
      <c r="F56"/>
      <c r="G56" s="9" t="s">
        <v>216</v>
      </c>
      <c r="H56"/>
      <c r="I56" s="9" t="s">
        <v>216</v>
      </c>
      <c r="J56"/>
      <c r="K56" s="8">
        <v>0.57918960306336065</v>
      </c>
      <c r="L56" s="8">
        <v>0.10456021836089981</v>
      </c>
      <c r="M56" s="8">
        <v>4.5067039123515458E-2</v>
      </c>
      <c r="N56" s="8">
        <v>7.2185544842720842E-2</v>
      </c>
      <c r="O56" s="8"/>
      <c r="P56" s="8"/>
      <c r="Q56" s="8"/>
      <c r="R56" s="12"/>
      <c r="S56"/>
      <c r="T56"/>
    </row>
    <row r="57" spans="1:20" s="1" customFormat="1" outlineLevel="2">
      <c r="A57" s="5" t="s">
        <v>32</v>
      </c>
      <c r="B57" s="9" t="s">
        <v>141</v>
      </c>
      <c r="C57" s="9" t="s">
        <v>122</v>
      </c>
      <c r="D57" s="9" t="s">
        <v>147</v>
      </c>
      <c r="E57" s="9" t="s">
        <v>214</v>
      </c>
      <c r="F57" t="s">
        <v>188</v>
      </c>
      <c r="G57" s="9" t="s">
        <v>219</v>
      </c>
      <c r="H57" t="s">
        <v>201</v>
      </c>
      <c r="I57" s="9" t="s">
        <v>215</v>
      </c>
      <c r="J57" t="s">
        <v>198</v>
      </c>
      <c r="K57" s="8">
        <v>0.73661460969062709</v>
      </c>
      <c r="L57" s="8">
        <v>0.17888680682946786</v>
      </c>
      <c r="M57" s="8">
        <v>7.9205130266733759E-2</v>
      </c>
      <c r="N57" s="8">
        <v>0.12327410919297427</v>
      </c>
      <c r="O57" s="8" t="s">
        <v>93</v>
      </c>
      <c r="P57" s="8">
        <v>0.27949516399495072</v>
      </c>
      <c r="Q57" s="8" t="s">
        <v>93</v>
      </c>
      <c r="R57" s="12"/>
      <c r="S57"/>
      <c r="T57">
        <v>232</v>
      </c>
    </row>
    <row r="58" spans="1:20" s="1" customFormat="1" outlineLevel="2">
      <c r="A58" s="5" t="s">
        <v>17</v>
      </c>
      <c r="B58" s="9" t="s">
        <v>141</v>
      </c>
      <c r="C58" s="9" t="s">
        <v>130</v>
      </c>
      <c r="D58" s="9" t="s">
        <v>132</v>
      </c>
      <c r="E58" s="9" t="s">
        <v>214</v>
      </c>
      <c r="F58" t="s">
        <v>188</v>
      </c>
      <c r="G58" s="9" t="s">
        <v>214</v>
      </c>
      <c r="H58" t="s">
        <v>197</v>
      </c>
      <c r="I58" s="9" t="s">
        <v>214</v>
      </c>
      <c r="J58" t="s">
        <v>194</v>
      </c>
      <c r="K58" s="8">
        <v>0.97545673838836544</v>
      </c>
      <c r="L58" s="8">
        <v>0.72081354371367679</v>
      </c>
      <c r="M58" s="8">
        <v>0.60052856648519271</v>
      </c>
      <c r="N58" s="8">
        <v>0.66466316891480093</v>
      </c>
      <c r="O58" s="8">
        <v>0.74036550437550896</v>
      </c>
      <c r="P58" s="8" t="s">
        <v>93</v>
      </c>
      <c r="Q58" s="8" t="s">
        <v>93</v>
      </c>
      <c r="R58" s="12"/>
      <c r="S58"/>
      <c r="T58">
        <v>195</v>
      </c>
    </row>
    <row r="59" spans="1:20" s="1" customFormat="1" outlineLevel="2">
      <c r="A59" s="5" t="s">
        <v>57</v>
      </c>
      <c r="B59" s="9" t="s">
        <v>141</v>
      </c>
      <c r="C59" s="9" t="s">
        <v>139</v>
      </c>
      <c r="D59" s="9" t="s">
        <v>146</v>
      </c>
      <c r="E59" s="9" t="s">
        <v>214</v>
      </c>
      <c r="F59" t="s">
        <v>188</v>
      </c>
      <c r="G59" s="9" t="s">
        <v>214</v>
      </c>
      <c r="H59" t="s">
        <v>192</v>
      </c>
      <c r="I59" s="9" t="s">
        <v>215</v>
      </c>
      <c r="J59" t="s">
        <v>178</v>
      </c>
      <c r="K59" s="8">
        <v>0.92743698520273654</v>
      </c>
      <c r="L59" s="8">
        <v>0.35476933789515952</v>
      </c>
      <c r="M59" s="8">
        <v>0.16200334915015413</v>
      </c>
      <c r="N59" s="8">
        <v>0.24782310543683098</v>
      </c>
      <c r="O59" s="8">
        <v>0.42300819442122023</v>
      </c>
      <c r="P59" s="8" t="s">
        <v>93</v>
      </c>
      <c r="Q59" s="8" t="s">
        <v>93</v>
      </c>
      <c r="R59" s="12"/>
      <c r="S59"/>
      <c r="T59">
        <v>231</v>
      </c>
    </row>
    <row r="60" spans="1:20" s="1" customFormat="1" outlineLevel="2">
      <c r="A60" s="5" t="s">
        <v>23</v>
      </c>
      <c r="B60" s="9" t="s">
        <v>141</v>
      </c>
      <c r="C60" s="9" t="s">
        <v>143</v>
      </c>
      <c r="D60" s="9" t="s">
        <v>116</v>
      </c>
      <c r="E60" s="9" t="s">
        <v>214</v>
      </c>
      <c r="F60" t="s">
        <v>188</v>
      </c>
      <c r="G60" s="9" t="s">
        <v>214</v>
      </c>
      <c r="H60" t="s">
        <v>177</v>
      </c>
      <c r="I60" s="9" t="s">
        <v>221</v>
      </c>
      <c r="J60" t="s">
        <v>199</v>
      </c>
      <c r="K60" s="8">
        <v>0.48534619474681007</v>
      </c>
      <c r="L60" s="8">
        <v>4.1079391598420154E-2</v>
      </c>
      <c r="M60" s="8">
        <v>1.4916357685385923E-2</v>
      </c>
      <c r="N60" s="8">
        <v>2.4915782686283611E-2</v>
      </c>
      <c r="O60" s="8" t="s">
        <v>93</v>
      </c>
      <c r="P60" s="8" t="s">
        <v>93</v>
      </c>
      <c r="Q60" s="8">
        <v>0.14156443167922494</v>
      </c>
      <c r="R60" s="12"/>
      <c r="S60"/>
      <c r="T60">
        <v>119</v>
      </c>
    </row>
    <row r="61" spans="1:20" s="1" customFormat="1" outlineLevel="2">
      <c r="A61" s="5" t="s">
        <v>73</v>
      </c>
      <c r="B61" s="9" t="s">
        <v>141</v>
      </c>
      <c r="C61" s="9" t="s">
        <v>143</v>
      </c>
      <c r="D61" s="9" t="s">
        <v>109</v>
      </c>
      <c r="E61" s="9" t="s">
        <v>214</v>
      </c>
      <c r="F61" t="s">
        <v>188</v>
      </c>
      <c r="G61" s="9" t="s">
        <v>214</v>
      </c>
      <c r="H61" t="s">
        <v>177</v>
      </c>
      <c r="I61" s="9" t="s">
        <v>212</v>
      </c>
      <c r="J61" t="s">
        <v>175</v>
      </c>
      <c r="K61" s="8">
        <v>0.69467171869141642</v>
      </c>
      <c r="L61" s="8">
        <v>0.11984664701743104</v>
      </c>
      <c r="M61" s="8">
        <v>4.7010746230222972E-2</v>
      </c>
      <c r="N61" s="8">
        <v>7.6011314713483089E-2</v>
      </c>
      <c r="O61" s="8" t="s">
        <v>93</v>
      </c>
      <c r="P61" s="8" t="s">
        <v>93</v>
      </c>
      <c r="Q61" s="8">
        <v>0.23438510666313836</v>
      </c>
      <c r="R61" s="12"/>
      <c r="S61"/>
      <c r="T61">
        <v>75</v>
      </c>
    </row>
    <row r="62" spans="1:20" s="1" customFormat="1" outlineLevel="2">
      <c r="A62" s="5" t="s">
        <v>84</v>
      </c>
      <c r="B62" s="9" t="s">
        <v>141</v>
      </c>
      <c r="C62" s="9" t="s">
        <v>146</v>
      </c>
      <c r="D62" s="9" t="s">
        <v>143</v>
      </c>
      <c r="E62" s="9" t="s">
        <v>214</v>
      </c>
      <c r="F62" t="s">
        <v>188</v>
      </c>
      <c r="G62" s="9" t="s">
        <v>215</v>
      </c>
      <c r="H62" t="s">
        <v>178</v>
      </c>
      <c r="I62" s="9" t="s">
        <v>214</v>
      </c>
      <c r="J62" t="s">
        <v>177</v>
      </c>
      <c r="K62" s="8">
        <v>0.54760387826185308</v>
      </c>
      <c r="L62" s="8">
        <v>4.9495293171558985E-2</v>
      </c>
      <c r="M62" s="8">
        <v>1.7952012778661115E-2</v>
      </c>
      <c r="N62" s="8">
        <v>3.0472010775204676E-2</v>
      </c>
      <c r="O62" s="8" t="s">
        <v>93</v>
      </c>
      <c r="P62" s="8" t="s">
        <v>93</v>
      </c>
      <c r="Q62" s="8">
        <v>0.16138079874681946</v>
      </c>
      <c r="R62" s="12"/>
      <c r="S62"/>
      <c r="T62">
        <v>222</v>
      </c>
    </row>
    <row r="63" spans="1:20" s="1" customFormat="1" outlineLevel="2">
      <c r="A63" s="5" t="s">
        <v>68</v>
      </c>
      <c r="B63" s="9" t="s">
        <v>141</v>
      </c>
      <c r="C63" s="9" t="s">
        <v>146</v>
      </c>
      <c r="D63" s="9" t="s">
        <v>147</v>
      </c>
      <c r="E63" s="9" t="s">
        <v>214</v>
      </c>
      <c r="F63" t="s">
        <v>188</v>
      </c>
      <c r="G63" s="9" t="s">
        <v>215</v>
      </c>
      <c r="H63" t="s">
        <v>178</v>
      </c>
      <c r="I63" s="9" t="s">
        <v>215</v>
      </c>
      <c r="J63" t="s">
        <v>198</v>
      </c>
      <c r="K63" s="8">
        <v>0.71544373093664526</v>
      </c>
      <c r="L63" s="8">
        <v>9.8722001316104063E-2</v>
      </c>
      <c r="M63" s="8">
        <v>3.6832866567434099E-2</v>
      </c>
      <c r="N63" s="8">
        <v>6.065354960414461E-2</v>
      </c>
      <c r="O63" s="8" t="s">
        <v>93</v>
      </c>
      <c r="P63" s="8">
        <v>0.22791303710608199</v>
      </c>
      <c r="Q63" s="8" t="s">
        <v>93</v>
      </c>
      <c r="R63" s="12"/>
      <c r="S63"/>
      <c r="T63">
        <v>232</v>
      </c>
    </row>
    <row r="64" spans="1:20" s="1" customFormat="1" outlineLevel="2">
      <c r="A64" s="5" t="s">
        <v>27</v>
      </c>
      <c r="B64" s="9" t="s">
        <v>141</v>
      </c>
      <c r="C64" s="9" t="s">
        <v>148</v>
      </c>
      <c r="D64" s="9" t="s">
        <v>121</v>
      </c>
      <c r="E64" s="9" t="s">
        <v>214</v>
      </c>
      <c r="F64" t="s">
        <v>188</v>
      </c>
      <c r="G64" s="9" t="s">
        <v>215</v>
      </c>
      <c r="H64" t="s">
        <v>180</v>
      </c>
      <c r="I64" s="9" t="s">
        <v>219</v>
      </c>
      <c r="J64" t="s">
        <v>200</v>
      </c>
      <c r="K64" s="8">
        <v>0.90109783774061536</v>
      </c>
      <c r="L64" s="8">
        <v>0.36902193172447917</v>
      </c>
      <c r="M64" s="8">
        <v>0.18964011618897464</v>
      </c>
      <c r="N64" s="8">
        <v>0.27202700598616564</v>
      </c>
      <c r="O64" s="8" t="s">
        <v>93</v>
      </c>
      <c r="P64" s="8" t="s">
        <v>93</v>
      </c>
      <c r="Q64" s="8">
        <v>0.4329467229100587</v>
      </c>
      <c r="R64" s="12"/>
      <c r="S64"/>
      <c r="T64">
        <v>133</v>
      </c>
    </row>
    <row r="65" spans="1:20" s="1" customFormat="1" outlineLevel="2">
      <c r="A65" s="5" t="s">
        <v>67</v>
      </c>
      <c r="B65" s="9" t="s">
        <v>141</v>
      </c>
      <c r="C65" s="9" t="s">
        <v>103</v>
      </c>
      <c r="D65" s="9" t="s">
        <v>147</v>
      </c>
      <c r="E65" s="9" t="s">
        <v>214</v>
      </c>
      <c r="F65" t="s">
        <v>188</v>
      </c>
      <c r="G65" s="9" t="s">
        <v>236</v>
      </c>
      <c r="H65" t="s">
        <v>229</v>
      </c>
      <c r="I65" s="9" t="s">
        <v>215</v>
      </c>
      <c r="J65" t="s">
        <v>198</v>
      </c>
      <c r="K65" s="8">
        <v>0.99839230206042529</v>
      </c>
      <c r="L65" s="8">
        <v>0.96430079905532384</v>
      </c>
      <c r="M65" s="8">
        <v>0.90637584729139642</v>
      </c>
      <c r="N65" s="8">
        <v>0.94172382613696692</v>
      </c>
      <c r="O65" s="8">
        <v>0.95269819363602815</v>
      </c>
      <c r="P65" s="8" t="s">
        <v>93</v>
      </c>
      <c r="Q65" s="8" t="s">
        <v>93</v>
      </c>
      <c r="R65" s="12"/>
      <c r="S65"/>
      <c r="T65">
        <v>232</v>
      </c>
    </row>
    <row r="66" spans="1:20" s="1" customFormat="1" outlineLevel="2">
      <c r="A66" s="5" t="s">
        <v>51</v>
      </c>
      <c r="B66" s="9" t="s">
        <v>141</v>
      </c>
      <c r="C66" s="9" t="s">
        <v>104</v>
      </c>
      <c r="D66" s="9" t="s">
        <v>109</v>
      </c>
      <c r="E66" s="9" t="s">
        <v>214</v>
      </c>
      <c r="F66" t="s">
        <v>188</v>
      </c>
      <c r="G66" s="9" t="s">
        <v>236</v>
      </c>
      <c r="H66" t="s">
        <v>230</v>
      </c>
      <c r="I66" s="9" t="s">
        <v>212</v>
      </c>
      <c r="J66" t="s">
        <v>175</v>
      </c>
      <c r="K66" s="8">
        <v>0.98963444471178652</v>
      </c>
      <c r="L66" s="8">
        <v>0.80419740258132</v>
      </c>
      <c r="M66" s="8">
        <v>0.58760520367851055</v>
      </c>
      <c r="N66" s="8">
        <v>0.70649589290157666</v>
      </c>
      <c r="O66" s="8">
        <v>0.77198323596829843</v>
      </c>
      <c r="P66" s="8" t="s">
        <v>93</v>
      </c>
      <c r="Q66" s="8" t="s">
        <v>93</v>
      </c>
      <c r="R66" s="12"/>
      <c r="S66"/>
      <c r="T66">
        <v>75</v>
      </c>
    </row>
    <row r="67" spans="1:20" s="1" customFormat="1" outlineLevel="2">
      <c r="A67" s="5" t="s">
        <v>88</v>
      </c>
      <c r="B67" s="9" t="s">
        <v>141</v>
      </c>
      <c r="C67" s="9" t="s">
        <v>108</v>
      </c>
      <c r="D67" s="9" t="s">
        <v>143</v>
      </c>
      <c r="E67" s="9" t="s">
        <v>214</v>
      </c>
      <c r="F67" t="s">
        <v>188</v>
      </c>
      <c r="G67" s="9" t="s">
        <v>212</v>
      </c>
      <c r="H67" t="s">
        <v>179</v>
      </c>
      <c r="I67" s="9" t="s">
        <v>214</v>
      </c>
      <c r="J67" t="s">
        <v>177</v>
      </c>
      <c r="K67" s="8">
        <v>0.40282768073986897</v>
      </c>
      <c r="L67" s="8">
        <v>2.8200593846014192E-2</v>
      </c>
      <c r="M67" s="8">
        <v>1.0235727571637288E-2</v>
      </c>
      <c r="N67" s="8">
        <v>1.717070164167411E-2</v>
      </c>
      <c r="O67" s="8" t="s">
        <v>93</v>
      </c>
      <c r="P67" s="8" t="s">
        <v>93</v>
      </c>
      <c r="Q67" s="8">
        <v>0.11460867594979864</v>
      </c>
      <c r="R67" s="12"/>
      <c r="S67"/>
      <c r="T67">
        <v>222</v>
      </c>
    </row>
    <row r="68" spans="1:20" s="1" customFormat="1" outlineLevel="2">
      <c r="A68" s="5" t="s">
        <v>6</v>
      </c>
      <c r="B68" s="9" t="s">
        <v>141</v>
      </c>
      <c r="C68" s="9" t="s">
        <v>110</v>
      </c>
      <c r="D68" s="9" t="s">
        <v>146</v>
      </c>
      <c r="E68" s="9" t="s">
        <v>214</v>
      </c>
      <c r="F68" t="s">
        <v>188</v>
      </c>
      <c r="G68" s="9" t="s">
        <v>212</v>
      </c>
      <c r="H68" t="s">
        <v>226</v>
      </c>
      <c r="I68" s="9" t="s">
        <v>215</v>
      </c>
      <c r="J68" t="s">
        <v>178</v>
      </c>
      <c r="K68" s="8">
        <v>0.950702563910238</v>
      </c>
      <c r="L68" s="8">
        <v>0.58279388084031658</v>
      </c>
      <c r="M68" s="8">
        <v>0.41305992135314085</v>
      </c>
      <c r="N68" s="8">
        <v>0.49785567210302151</v>
      </c>
      <c r="O68" s="8">
        <v>0.61110300955167929</v>
      </c>
      <c r="P68" s="8" t="s">
        <v>93</v>
      </c>
      <c r="Q68" s="8" t="s">
        <v>93</v>
      </c>
      <c r="R68" s="12"/>
      <c r="S68"/>
      <c r="T68">
        <v>231</v>
      </c>
    </row>
    <row r="69" spans="1:20" s="1" customFormat="1" outlineLevel="2">
      <c r="A69" s="5" t="s">
        <v>7</v>
      </c>
      <c r="B69" s="9" t="s">
        <v>141</v>
      </c>
      <c r="C69" s="9" t="s">
        <v>112</v>
      </c>
      <c r="D69" s="9" t="s">
        <v>143</v>
      </c>
      <c r="E69" s="9" t="s">
        <v>214</v>
      </c>
      <c r="F69" t="s">
        <v>188</v>
      </c>
      <c r="G69" s="9" t="s">
        <v>217</v>
      </c>
      <c r="H69" t="s">
        <v>181</v>
      </c>
      <c r="I69" s="9" t="s">
        <v>214</v>
      </c>
      <c r="J69" t="s">
        <v>177</v>
      </c>
      <c r="K69" s="8">
        <v>0.836966727304159</v>
      </c>
      <c r="L69" s="8">
        <v>0.26224407950932244</v>
      </c>
      <c r="M69" s="8">
        <v>0.1208431574326963</v>
      </c>
      <c r="N69" s="8">
        <v>0.18231009419593408</v>
      </c>
      <c r="O69" s="8">
        <v>0.35059101461052788</v>
      </c>
      <c r="P69" s="8" t="s">
        <v>93</v>
      </c>
      <c r="Q69" s="8" t="s">
        <v>93</v>
      </c>
      <c r="R69" s="12"/>
      <c r="S69"/>
      <c r="T69">
        <v>222</v>
      </c>
    </row>
    <row r="70" spans="1:20" s="1" customFormat="1" outlineLevel="1">
      <c r="A70" s="5"/>
      <c r="B70" s="13" t="s">
        <v>160</v>
      </c>
      <c r="C70" s="9"/>
      <c r="D70" s="9"/>
      <c r="E70" s="9" t="s">
        <v>216</v>
      </c>
      <c r="F70"/>
      <c r="G70" s="9" t="s">
        <v>216</v>
      </c>
      <c r="H70"/>
      <c r="I70" s="9" t="s">
        <v>216</v>
      </c>
      <c r="J70"/>
      <c r="K70" s="8">
        <v>0.78170733941427273</v>
      </c>
      <c r="L70" s="8">
        <v>0.3518747468537381</v>
      </c>
      <c r="M70" s="8">
        <v>0.24509300020616467</v>
      </c>
      <c r="N70" s="8">
        <v>0.2957997103299278</v>
      </c>
      <c r="O70" s="8"/>
      <c r="P70" s="8"/>
      <c r="Q70" s="8"/>
      <c r="R70" s="12"/>
      <c r="S70"/>
      <c r="T70"/>
    </row>
    <row r="71" spans="1:20" s="1" customFormat="1" outlineLevel="2">
      <c r="A71" s="5" t="s">
        <v>14</v>
      </c>
      <c r="B71" s="9" t="s">
        <v>142</v>
      </c>
      <c r="C71" s="9" t="s">
        <v>147</v>
      </c>
      <c r="D71" s="9" t="s">
        <v>122</v>
      </c>
      <c r="E71" s="9" t="s">
        <v>214</v>
      </c>
      <c r="F71" t="s">
        <v>204</v>
      </c>
      <c r="G71" s="9" t="s">
        <v>215</v>
      </c>
      <c r="H71" t="s">
        <v>198</v>
      </c>
      <c r="I71" s="9" t="s">
        <v>219</v>
      </c>
      <c r="J71" t="s">
        <v>201</v>
      </c>
      <c r="K71" s="8">
        <v>0.77395244126578877</v>
      </c>
      <c r="L71" s="8">
        <v>0.12878533892968574</v>
      </c>
      <c r="M71" s="8">
        <v>5.0993181786151032E-2</v>
      </c>
      <c r="N71" s="8">
        <v>8.3191928339279547E-2</v>
      </c>
      <c r="O71" s="8" t="s">
        <v>93</v>
      </c>
      <c r="P71" s="8">
        <v>0.25923072258022628</v>
      </c>
      <c r="Q71" s="8" t="s">
        <v>93</v>
      </c>
      <c r="R71" s="12"/>
      <c r="S71"/>
      <c r="T71">
        <v>144</v>
      </c>
    </row>
    <row r="72" spans="1:20" s="1" customFormat="1" outlineLevel="1">
      <c r="A72" s="5"/>
      <c r="B72" s="13" t="s">
        <v>161</v>
      </c>
      <c r="C72" s="9"/>
      <c r="D72" s="9"/>
      <c r="E72" s="9" t="s">
        <v>216</v>
      </c>
      <c r="F72"/>
      <c r="G72" s="9" t="s">
        <v>216</v>
      </c>
      <c r="H72"/>
      <c r="I72" s="9" t="s">
        <v>216</v>
      </c>
      <c r="J72"/>
      <c r="K72" s="8">
        <v>0.77395244126578877</v>
      </c>
      <c r="L72" s="8">
        <v>0.12878533892968574</v>
      </c>
      <c r="M72" s="8">
        <v>5.0993181786151032E-2</v>
      </c>
      <c r="N72" s="8">
        <v>8.3191928339279547E-2</v>
      </c>
      <c r="O72" s="8"/>
      <c r="P72" s="8"/>
      <c r="Q72" s="8"/>
      <c r="R72" s="12"/>
      <c r="S72"/>
      <c r="T72"/>
    </row>
    <row r="73" spans="1:20" s="1" customFormat="1" outlineLevel="2">
      <c r="A73" s="5" t="s">
        <v>42</v>
      </c>
      <c r="B73" s="9" t="s">
        <v>143</v>
      </c>
      <c r="C73" s="9" t="s">
        <v>132</v>
      </c>
      <c r="D73" s="9" t="s">
        <v>139</v>
      </c>
      <c r="E73" s="9" t="s">
        <v>214</v>
      </c>
      <c r="F73" t="s">
        <v>177</v>
      </c>
      <c r="G73" s="9" t="s">
        <v>214</v>
      </c>
      <c r="H73" t="s">
        <v>194</v>
      </c>
      <c r="I73" s="9" t="s">
        <v>214</v>
      </c>
      <c r="J73" t="s">
        <v>192</v>
      </c>
      <c r="K73" s="8">
        <v>0.75818841150454719</v>
      </c>
      <c r="L73" s="8">
        <v>0.11885305737629873</v>
      </c>
      <c r="M73" s="8">
        <v>5.2725270517014824E-2</v>
      </c>
      <c r="N73" s="8">
        <v>8.5948180011905337E-2</v>
      </c>
      <c r="O73" s="8">
        <v>0.25392872985244153</v>
      </c>
      <c r="P73" s="8" t="s">
        <v>93</v>
      </c>
      <c r="Q73" s="8" t="s">
        <v>93</v>
      </c>
      <c r="R73" s="12"/>
      <c r="S73"/>
      <c r="T73">
        <v>212</v>
      </c>
    </row>
    <row r="74" spans="1:20" s="1" customFormat="1" outlineLevel="2">
      <c r="A74" s="5" t="s">
        <v>52</v>
      </c>
      <c r="B74" s="9" t="s">
        <v>143</v>
      </c>
      <c r="C74" s="9" t="s">
        <v>139</v>
      </c>
      <c r="D74" s="9" t="s">
        <v>141</v>
      </c>
      <c r="E74" s="9" t="s">
        <v>214</v>
      </c>
      <c r="F74" t="s">
        <v>177</v>
      </c>
      <c r="G74" s="9" t="s">
        <v>214</v>
      </c>
      <c r="H74" t="s">
        <v>192</v>
      </c>
      <c r="I74" s="9" t="s">
        <v>214</v>
      </c>
      <c r="J74" t="s">
        <v>188</v>
      </c>
      <c r="K74" s="8">
        <v>0.63247088314963351</v>
      </c>
      <c r="L74" s="8">
        <v>6.979616292474973E-2</v>
      </c>
      <c r="M74" s="8">
        <v>2.5779972880980665E-2</v>
      </c>
      <c r="N74" s="8">
        <v>4.2775383042831731E-2</v>
      </c>
      <c r="O74" s="8" t="s">
        <v>93</v>
      </c>
      <c r="P74" s="8">
        <v>0.19270560049954899</v>
      </c>
      <c r="Q74" s="8" t="s">
        <v>93</v>
      </c>
      <c r="R74" s="12"/>
      <c r="S74"/>
      <c r="T74">
        <v>216</v>
      </c>
    </row>
    <row r="75" spans="1:20" s="1" customFormat="1" outlineLevel="2">
      <c r="A75" s="5" t="s">
        <v>76</v>
      </c>
      <c r="B75" s="9" t="s">
        <v>143</v>
      </c>
      <c r="C75" s="9" t="s">
        <v>141</v>
      </c>
      <c r="D75" s="9" t="s">
        <v>114</v>
      </c>
      <c r="E75" s="9" t="s">
        <v>214</v>
      </c>
      <c r="F75" t="s">
        <v>177</v>
      </c>
      <c r="G75" s="9" t="s">
        <v>214</v>
      </c>
      <c r="H75" t="s">
        <v>188</v>
      </c>
      <c r="I75" s="9" t="s">
        <v>213</v>
      </c>
      <c r="J75" t="s">
        <v>176</v>
      </c>
      <c r="K75" s="8">
        <v>0.42780717524688788</v>
      </c>
      <c r="L75" s="8">
        <v>3.3827359688417838E-2</v>
      </c>
      <c r="M75" s="8">
        <v>1.2284017859395041E-2</v>
      </c>
      <c r="N75" s="8">
        <v>2.0544517583035722E-2</v>
      </c>
      <c r="O75" s="8" t="s">
        <v>93</v>
      </c>
      <c r="P75" s="8" t="s">
        <v>93</v>
      </c>
      <c r="Q75" s="8">
        <v>0.12361576759443413</v>
      </c>
      <c r="R75" s="12"/>
      <c r="S75"/>
      <c r="T75">
        <v>106</v>
      </c>
    </row>
    <row r="76" spans="1:20" s="1" customFormat="1" outlineLevel="2">
      <c r="A76" s="5" t="s">
        <v>85</v>
      </c>
      <c r="B76" s="9" t="s">
        <v>143</v>
      </c>
      <c r="C76" s="9" t="s">
        <v>141</v>
      </c>
      <c r="D76" s="9" t="s">
        <v>119</v>
      </c>
      <c r="E76" s="9" t="s">
        <v>214</v>
      </c>
      <c r="F76" t="s">
        <v>177</v>
      </c>
      <c r="G76" s="9" t="s">
        <v>214</v>
      </c>
      <c r="H76" t="s">
        <v>188</v>
      </c>
      <c r="I76" s="9" t="s">
        <v>219</v>
      </c>
      <c r="J76" t="s">
        <v>202</v>
      </c>
      <c r="K76" s="8">
        <v>0.92912006767184674</v>
      </c>
      <c r="L76" s="8">
        <v>0.36057740661391063</v>
      </c>
      <c r="M76" s="8">
        <v>0.165508427326366</v>
      </c>
      <c r="N76" s="8">
        <v>0.22150574271423287</v>
      </c>
      <c r="O76" s="8" t="s">
        <v>93</v>
      </c>
      <c r="P76" s="8" t="s">
        <v>93</v>
      </c>
      <c r="Q76" s="8">
        <v>0.41917791108158908</v>
      </c>
      <c r="R76" s="12"/>
      <c r="S76"/>
      <c r="T76">
        <v>129</v>
      </c>
    </row>
    <row r="77" spans="1:20" s="1" customFormat="1" outlineLevel="2">
      <c r="A77" s="5" t="s">
        <v>89</v>
      </c>
      <c r="B77" s="9" t="s">
        <v>143</v>
      </c>
      <c r="C77" s="9" t="s">
        <v>141</v>
      </c>
      <c r="D77" s="9" t="s">
        <v>139</v>
      </c>
      <c r="E77" s="9" t="s">
        <v>214</v>
      </c>
      <c r="F77" t="s">
        <v>177</v>
      </c>
      <c r="G77" s="9" t="s">
        <v>214</v>
      </c>
      <c r="H77" t="s">
        <v>188</v>
      </c>
      <c r="I77" s="9" t="s">
        <v>214</v>
      </c>
      <c r="J77" t="s">
        <v>192</v>
      </c>
      <c r="K77" s="8">
        <v>0.75127167346300561</v>
      </c>
      <c r="L77" s="8">
        <v>0.11499512189557638</v>
      </c>
      <c r="M77" s="8">
        <v>4.358863481632709E-2</v>
      </c>
      <c r="N77" s="8">
        <v>7.1488904040516166E-2</v>
      </c>
      <c r="O77" s="8" t="s">
        <v>93</v>
      </c>
      <c r="P77" s="8">
        <v>0.24533608355385633</v>
      </c>
      <c r="Q77" s="8" t="s">
        <v>93</v>
      </c>
      <c r="R77" s="12"/>
      <c r="S77"/>
      <c r="T77">
        <v>212</v>
      </c>
    </row>
    <row r="78" spans="1:20" s="1" customFormat="1" outlineLevel="2">
      <c r="A78" s="5" t="s">
        <v>80</v>
      </c>
      <c r="B78" s="9" t="s">
        <v>143</v>
      </c>
      <c r="C78" s="9" t="s">
        <v>141</v>
      </c>
      <c r="D78" s="9" t="s">
        <v>145</v>
      </c>
      <c r="E78" s="9" t="s">
        <v>214</v>
      </c>
      <c r="F78" t="s">
        <v>177</v>
      </c>
      <c r="G78" s="9" t="s">
        <v>214</v>
      </c>
      <c r="H78" t="s">
        <v>188</v>
      </c>
      <c r="I78" s="9" t="s">
        <v>214</v>
      </c>
      <c r="J78" t="s">
        <v>203</v>
      </c>
      <c r="K78" s="8">
        <v>0.49928892332679708</v>
      </c>
      <c r="L78" s="8">
        <v>4.1132519259854443E-2</v>
      </c>
      <c r="M78" s="8">
        <v>1.8763192237140763E-2</v>
      </c>
      <c r="N78" s="8">
        <v>3.1293079379486548E-2</v>
      </c>
      <c r="O78" s="8" t="s">
        <v>93</v>
      </c>
      <c r="P78" s="8" t="s">
        <v>93</v>
      </c>
      <c r="Q78" s="8">
        <v>0.14761942855081969</v>
      </c>
      <c r="R78" s="12"/>
      <c r="S78"/>
      <c r="T78">
        <v>225</v>
      </c>
    </row>
    <row r="79" spans="1:20" s="1" customFormat="1" outlineLevel="2">
      <c r="A79" s="5" t="s">
        <v>78</v>
      </c>
      <c r="B79" s="9" t="s">
        <v>143</v>
      </c>
      <c r="C79" s="9" t="s">
        <v>141</v>
      </c>
      <c r="D79" s="9" t="s">
        <v>108</v>
      </c>
      <c r="E79" s="9" t="s">
        <v>214</v>
      </c>
      <c r="F79" t="s">
        <v>177</v>
      </c>
      <c r="G79" s="9" t="s">
        <v>214</v>
      </c>
      <c r="H79" t="s">
        <v>188</v>
      </c>
      <c r="I79" s="9" t="s">
        <v>212</v>
      </c>
      <c r="J79" t="s">
        <v>179</v>
      </c>
      <c r="K79" s="8">
        <v>0.8480651641964454</v>
      </c>
      <c r="L79" s="8">
        <v>0.23980355949590154</v>
      </c>
      <c r="M79" s="8">
        <v>0.10471451047553508</v>
      </c>
      <c r="N79" s="8">
        <v>0.16195502471281722</v>
      </c>
      <c r="O79" s="8" t="s">
        <v>93</v>
      </c>
      <c r="P79" s="8">
        <v>0.33863456472017478</v>
      </c>
      <c r="Q79" s="8" t="s">
        <v>93</v>
      </c>
      <c r="R79" s="12"/>
      <c r="S79"/>
      <c r="T79">
        <v>74</v>
      </c>
    </row>
    <row r="80" spans="1:20" s="1" customFormat="1" outlineLevel="2">
      <c r="A80" s="5" t="s">
        <v>82</v>
      </c>
      <c r="B80" s="9" t="s">
        <v>143</v>
      </c>
      <c r="C80" s="9" t="s">
        <v>145</v>
      </c>
      <c r="D80" s="9" t="s">
        <v>141</v>
      </c>
      <c r="E80" s="9" t="s">
        <v>214</v>
      </c>
      <c r="F80" t="s">
        <v>177</v>
      </c>
      <c r="G80" s="9" t="s">
        <v>214</v>
      </c>
      <c r="H80" t="s">
        <v>203</v>
      </c>
      <c r="I80" s="9" t="s">
        <v>214</v>
      </c>
      <c r="J80" t="s">
        <v>188</v>
      </c>
      <c r="K80" s="8">
        <v>0.95402000150875232</v>
      </c>
      <c r="L80" s="8">
        <v>0.4716226802164426</v>
      </c>
      <c r="M80" s="8">
        <v>0.23961135233217745</v>
      </c>
      <c r="N80" s="8">
        <v>0.34576815570501684</v>
      </c>
      <c r="O80" s="8" t="s">
        <v>93</v>
      </c>
      <c r="P80" s="8">
        <v>0.50275554744059725</v>
      </c>
      <c r="Q80" s="8" t="s">
        <v>93</v>
      </c>
      <c r="R80" s="12"/>
      <c r="S80"/>
      <c r="T80">
        <v>216</v>
      </c>
    </row>
    <row r="81" spans="1:20" s="1" customFormat="1" outlineLevel="2">
      <c r="A81" s="5" t="s">
        <v>83</v>
      </c>
      <c r="B81" s="9" t="s">
        <v>143</v>
      </c>
      <c r="C81" s="9" t="s">
        <v>146</v>
      </c>
      <c r="D81" s="9" t="s">
        <v>141</v>
      </c>
      <c r="E81" s="9" t="s">
        <v>214</v>
      </c>
      <c r="F81" t="s">
        <v>177</v>
      </c>
      <c r="G81" s="9" t="s">
        <v>215</v>
      </c>
      <c r="H81" t="s">
        <v>178</v>
      </c>
      <c r="I81" s="9" t="s">
        <v>214</v>
      </c>
      <c r="J81" t="s">
        <v>188</v>
      </c>
      <c r="K81" s="8">
        <v>0.61707135805250624</v>
      </c>
      <c r="L81" s="8">
        <v>6.4829172050271042E-2</v>
      </c>
      <c r="M81" s="8">
        <v>2.4109377122350371E-2</v>
      </c>
      <c r="N81" s="8">
        <v>4.0273404166222097E-2</v>
      </c>
      <c r="O81" s="8" t="s">
        <v>93</v>
      </c>
      <c r="P81" s="8" t="s">
        <v>93</v>
      </c>
      <c r="Q81" s="8">
        <v>0.18657082784783743</v>
      </c>
      <c r="R81" s="12"/>
      <c r="S81"/>
      <c r="T81">
        <v>216</v>
      </c>
    </row>
    <row r="82" spans="1:20" s="1" customFormat="1" outlineLevel="2">
      <c r="A82" s="5" t="s">
        <v>75</v>
      </c>
      <c r="B82" s="9" t="s">
        <v>143</v>
      </c>
      <c r="C82" s="9" t="s">
        <v>146</v>
      </c>
      <c r="D82" s="9" t="s">
        <v>147</v>
      </c>
      <c r="E82" s="9" t="s">
        <v>214</v>
      </c>
      <c r="F82" t="s">
        <v>177</v>
      </c>
      <c r="G82" s="9" t="s">
        <v>215</v>
      </c>
      <c r="H82" t="s">
        <v>178</v>
      </c>
      <c r="I82" s="9" t="s">
        <v>215</v>
      </c>
      <c r="J82" t="s">
        <v>198</v>
      </c>
      <c r="K82" s="8">
        <v>0.53114760760012603</v>
      </c>
      <c r="L82" s="8">
        <v>4.786413751440538E-2</v>
      </c>
      <c r="M82" s="8">
        <v>1.734178034463478E-2</v>
      </c>
      <c r="N82" s="8">
        <v>2.8930210497512848E-2</v>
      </c>
      <c r="O82" s="8" t="s">
        <v>93</v>
      </c>
      <c r="P82" s="8" t="s">
        <v>93</v>
      </c>
      <c r="Q82" s="8">
        <v>0.15632093398916977</v>
      </c>
      <c r="R82" s="12"/>
      <c r="S82"/>
      <c r="T82">
        <v>232</v>
      </c>
    </row>
    <row r="83" spans="1:20" s="1" customFormat="1" outlineLevel="2">
      <c r="A83" s="5" t="s">
        <v>13</v>
      </c>
      <c r="B83" s="9" t="s">
        <v>143</v>
      </c>
      <c r="C83" s="9" t="s">
        <v>112</v>
      </c>
      <c r="D83" s="9" t="s">
        <v>141</v>
      </c>
      <c r="E83" s="9" t="s">
        <v>214</v>
      </c>
      <c r="F83" t="s">
        <v>177</v>
      </c>
      <c r="G83" s="9" t="s">
        <v>217</v>
      </c>
      <c r="H83" t="s">
        <v>181</v>
      </c>
      <c r="I83" s="9" t="s">
        <v>214</v>
      </c>
      <c r="J83" t="s">
        <v>188</v>
      </c>
      <c r="K83" s="8">
        <v>0.83892541556198719</v>
      </c>
      <c r="L83" s="8">
        <v>0.19017923558188701</v>
      </c>
      <c r="M83" s="8">
        <v>7.6673806673340617E-2</v>
      </c>
      <c r="N83" s="8">
        <v>0.1226753410192945</v>
      </c>
      <c r="O83" s="8">
        <v>0.3071134497091273</v>
      </c>
      <c r="P83" s="8" t="s">
        <v>93</v>
      </c>
      <c r="Q83" s="8" t="s">
        <v>93</v>
      </c>
      <c r="R83" s="12"/>
      <c r="S83"/>
      <c r="T83">
        <v>216</v>
      </c>
    </row>
    <row r="84" spans="1:20" s="1" customFormat="1" outlineLevel="2">
      <c r="A84" s="5" t="s">
        <v>18</v>
      </c>
      <c r="B84" s="9" t="s">
        <v>143</v>
      </c>
      <c r="C84" s="9" t="s">
        <v>112</v>
      </c>
      <c r="D84" s="9" t="s">
        <v>142</v>
      </c>
      <c r="E84" s="9" t="s">
        <v>214</v>
      </c>
      <c r="F84" t="s">
        <v>177</v>
      </c>
      <c r="G84" s="9" t="s">
        <v>217</v>
      </c>
      <c r="H84" t="s">
        <v>181</v>
      </c>
      <c r="I84" s="9" t="s">
        <v>214</v>
      </c>
      <c r="J84" t="s">
        <v>204</v>
      </c>
      <c r="K84" s="8">
        <v>0.84291886159489404</v>
      </c>
      <c r="L84" s="8">
        <v>0.24533016509575833</v>
      </c>
      <c r="M84" s="8">
        <v>0.10872098890744879</v>
      </c>
      <c r="N84" s="8">
        <v>0.16690809607029761</v>
      </c>
      <c r="O84" s="8" t="s">
        <v>93</v>
      </c>
      <c r="P84" s="8">
        <v>0.34096952791709972</v>
      </c>
      <c r="Q84" s="8" t="s">
        <v>93</v>
      </c>
      <c r="R84" s="12"/>
      <c r="S84"/>
      <c r="T84">
        <v>219</v>
      </c>
    </row>
    <row r="85" spans="1:20" s="1" customFormat="1" outlineLevel="2">
      <c r="A85" s="5" t="s">
        <v>74</v>
      </c>
      <c r="B85" s="9" t="s">
        <v>143</v>
      </c>
      <c r="C85" s="9" t="s">
        <v>112</v>
      </c>
      <c r="D85" s="9" t="s">
        <v>146</v>
      </c>
      <c r="E85" s="9" t="s">
        <v>214</v>
      </c>
      <c r="F85" t="s">
        <v>177</v>
      </c>
      <c r="G85" s="9" t="s">
        <v>217</v>
      </c>
      <c r="H85" t="s">
        <v>181</v>
      </c>
      <c r="I85" s="9" t="s">
        <v>215</v>
      </c>
      <c r="J85" t="s">
        <v>178</v>
      </c>
      <c r="K85" s="8">
        <v>0.87421566285602337</v>
      </c>
      <c r="L85" s="8">
        <v>0.26581863144320245</v>
      </c>
      <c r="M85" s="8">
        <v>0.11745442012261567</v>
      </c>
      <c r="N85" s="8">
        <v>0.18088238984306329</v>
      </c>
      <c r="O85" s="8" t="s">
        <v>93</v>
      </c>
      <c r="P85" s="8">
        <v>0.35959277606622631</v>
      </c>
      <c r="Q85" s="8" t="s">
        <v>93</v>
      </c>
      <c r="R85" s="12"/>
      <c r="S85"/>
      <c r="T85">
        <v>231</v>
      </c>
    </row>
    <row r="86" spans="1:20" s="1" customFormat="1" outlineLevel="2">
      <c r="A86" s="5" t="s">
        <v>25</v>
      </c>
      <c r="B86" s="9" t="s">
        <v>143</v>
      </c>
      <c r="C86" s="9" t="s">
        <v>112</v>
      </c>
      <c r="D86" s="9" t="s">
        <v>107</v>
      </c>
      <c r="E86" s="9" t="s">
        <v>214</v>
      </c>
      <c r="F86" t="s">
        <v>177</v>
      </c>
      <c r="G86" s="9" t="s">
        <v>217</v>
      </c>
      <c r="H86" t="s">
        <v>181</v>
      </c>
      <c r="I86" s="9" t="s">
        <v>212</v>
      </c>
      <c r="J86" t="s">
        <v>205</v>
      </c>
      <c r="K86" s="8">
        <v>0.20537368917459209</v>
      </c>
      <c r="L86" s="8">
        <v>1.1033735662309908E-2</v>
      </c>
      <c r="M86" s="8">
        <v>4.0811666325737007E-3</v>
      </c>
      <c r="N86" s="8">
        <v>6.8746602448145127E-3</v>
      </c>
      <c r="O86" s="8">
        <v>5.6840812928572543E-2</v>
      </c>
      <c r="P86" s="8" t="s">
        <v>93</v>
      </c>
      <c r="Q86" s="8" t="s">
        <v>93</v>
      </c>
      <c r="R86" s="12"/>
      <c r="S86"/>
      <c r="T86">
        <v>72</v>
      </c>
    </row>
    <row r="87" spans="1:20" s="1" customFormat="1" outlineLevel="1">
      <c r="A87" s="5"/>
      <c r="B87" s="13" t="s">
        <v>162</v>
      </c>
      <c r="C87" s="9"/>
      <c r="D87" s="9"/>
      <c r="E87" s="9" t="s">
        <v>216</v>
      </c>
      <c r="F87"/>
      <c r="G87" s="9" t="s">
        <v>216</v>
      </c>
      <c r="H87"/>
      <c r="I87" s="9" t="s">
        <v>216</v>
      </c>
      <c r="J87"/>
      <c r="K87" s="8">
        <v>0.69356320677914596</v>
      </c>
      <c r="L87" s="8">
        <v>0.16254735320135616</v>
      </c>
      <c r="M87" s="8">
        <v>7.2239779874850057E-2</v>
      </c>
      <c r="N87" s="8">
        <v>0.1091302206450748</v>
      </c>
      <c r="O87" s="8"/>
      <c r="P87" s="8"/>
      <c r="Q87" s="8"/>
      <c r="R87" s="12"/>
      <c r="S87"/>
      <c r="T87"/>
    </row>
    <row r="88" spans="1:20" s="1" customFormat="1" outlineLevel="2">
      <c r="A88" s="5" t="s">
        <v>35</v>
      </c>
      <c r="B88" s="9" t="s">
        <v>96</v>
      </c>
      <c r="C88" s="9" t="s">
        <v>139</v>
      </c>
      <c r="D88" s="9" t="s">
        <v>138</v>
      </c>
      <c r="E88" s="9" t="s">
        <v>222</v>
      </c>
      <c r="F88" t="s">
        <v>241</v>
      </c>
      <c r="G88" s="9" t="s">
        <v>214</v>
      </c>
      <c r="H88" t="s">
        <v>192</v>
      </c>
      <c r="I88" s="9" t="s">
        <v>214</v>
      </c>
      <c r="J88" t="s">
        <v>185</v>
      </c>
      <c r="K88" s="8">
        <v>0.46445975808826978</v>
      </c>
      <c r="L88" s="8">
        <v>3.6752355941399646E-2</v>
      </c>
      <c r="M88" s="8">
        <v>1.3309669753646072E-2</v>
      </c>
      <c r="N88" s="8">
        <v>2.2271274147722939E-2</v>
      </c>
      <c r="O88" s="8" t="s">
        <v>93</v>
      </c>
      <c r="P88" s="8">
        <v>0.13419826448275962</v>
      </c>
      <c r="Q88" s="8" t="s">
        <v>93</v>
      </c>
      <c r="R88" s="12"/>
      <c r="S88"/>
      <c r="T88">
        <v>208</v>
      </c>
    </row>
    <row r="89" spans="1:20" s="1" customFormat="1" outlineLevel="1">
      <c r="A89" s="5"/>
      <c r="B89" s="13" t="s">
        <v>163</v>
      </c>
      <c r="C89" s="9"/>
      <c r="D89" s="9"/>
      <c r="E89" s="9" t="s">
        <v>216</v>
      </c>
      <c r="F89"/>
      <c r="G89" s="9" t="s">
        <v>216</v>
      </c>
      <c r="H89"/>
      <c r="I89" s="9" t="s">
        <v>216</v>
      </c>
      <c r="J89"/>
      <c r="K89" s="8">
        <v>0.46445975808826978</v>
      </c>
      <c r="L89" s="8">
        <v>3.6752355941399646E-2</v>
      </c>
      <c r="M89" s="8">
        <v>1.3309669753646072E-2</v>
      </c>
      <c r="N89" s="8">
        <v>2.2271274147722939E-2</v>
      </c>
      <c r="O89" s="8"/>
      <c r="P89" s="8"/>
      <c r="Q89" s="8"/>
      <c r="R89" s="12"/>
      <c r="S89"/>
      <c r="T89"/>
    </row>
    <row r="90" spans="1:20" s="1" customFormat="1" outlineLevel="2">
      <c r="A90" s="5" t="s">
        <v>86</v>
      </c>
      <c r="B90" s="9" t="s">
        <v>146</v>
      </c>
      <c r="C90" s="9" t="s">
        <v>143</v>
      </c>
      <c r="D90" s="9" t="s">
        <v>115</v>
      </c>
      <c r="E90" s="9" t="s">
        <v>215</v>
      </c>
      <c r="F90" t="s">
        <v>178</v>
      </c>
      <c r="G90" s="9" t="s">
        <v>214</v>
      </c>
      <c r="H90" t="s">
        <v>177</v>
      </c>
      <c r="I90" s="9" t="s">
        <v>213</v>
      </c>
      <c r="J90" t="s">
        <v>193</v>
      </c>
      <c r="K90" s="8">
        <v>0.48582422671155367</v>
      </c>
      <c r="L90" s="8">
        <v>3.9059444980609974E-2</v>
      </c>
      <c r="M90" s="8">
        <v>1.3979601331986079E-2</v>
      </c>
      <c r="N90" s="8">
        <v>2.3391201049159906E-2</v>
      </c>
      <c r="O90" s="8">
        <v>0.14056361851832741</v>
      </c>
      <c r="P90" s="8" t="s">
        <v>93</v>
      </c>
      <c r="Q90" s="8" t="s">
        <v>93</v>
      </c>
      <c r="R90" s="12"/>
      <c r="S90"/>
      <c r="T90">
        <v>109</v>
      </c>
    </row>
    <row r="91" spans="1:20" s="1" customFormat="1" outlineLevel="1">
      <c r="A91" s="5"/>
      <c r="B91" s="13" t="s">
        <v>164</v>
      </c>
      <c r="C91" s="9"/>
      <c r="D91" s="9"/>
      <c r="E91" s="9" t="s">
        <v>216</v>
      </c>
      <c r="F91"/>
      <c r="G91" s="9" t="s">
        <v>216</v>
      </c>
      <c r="H91"/>
      <c r="I91" s="9" t="s">
        <v>216</v>
      </c>
      <c r="J91"/>
      <c r="K91" s="8">
        <v>0.48582422671155367</v>
      </c>
      <c r="L91" s="8">
        <v>3.9059444980609974E-2</v>
      </c>
      <c r="M91" s="8">
        <v>1.3979601331986079E-2</v>
      </c>
      <c r="N91" s="8">
        <v>2.3391201049159906E-2</v>
      </c>
      <c r="O91" s="8"/>
      <c r="P91" s="8"/>
      <c r="Q91" s="8"/>
      <c r="R91" s="12"/>
      <c r="S91"/>
      <c r="T91"/>
    </row>
    <row r="92" spans="1:20" s="1" customFormat="1" outlineLevel="2">
      <c r="A92" s="5" t="s">
        <v>44</v>
      </c>
      <c r="B92" s="9" t="s">
        <v>98</v>
      </c>
      <c r="C92" s="9" t="s">
        <v>143</v>
      </c>
      <c r="D92" s="9" t="s">
        <v>146</v>
      </c>
      <c r="E92" s="9" t="s">
        <v>222</v>
      </c>
      <c r="F92" t="s">
        <v>242</v>
      </c>
      <c r="G92" s="9" t="s">
        <v>214</v>
      </c>
      <c r="H92" t="s">
        <v>177</v>
      </c>
      <c r="I92" s="9" t="s">
        <v>215</v>
      </c>
      <c r="J92" t="s">
        <v>178</v>
      </c>
      <c r="K92" s="8">
        <v>0.77711823697088234</v>
      </c>
      <c r="L92" s="8">
        <v>0.13043041982287018</v>
      </c>
      <c r="M92" s="8">
        <v>5.4200237583246866E-2</v>
      </c>
      <c r="N92" s="8">
        <v>8.8265943772790345E-2</v>
      </c>
      <c r="O92" s="8" t="s">
        <v>93</v>
      </c>
      <c r="P92" s="8" t="s">
        <v>93</v>
      </c>
      <c r="Q92" s="8">
        <v>0.26250370953744745</v>
      </c>
      <c r="R92" s="12"/>
      <c r="S92"/>
      <c r="T92">
        <v>231</v>
      </c>
    </row>
    <row r="93" spans="1:20" s="1" customFormat="1" outlineLevel="2">
      <c r="A93" s="5" t="s">
        <v>10</v>
      </c>
      <c r="B93" s="9" t="s">
        <v>98</v>
      </c>
      <c r="C93" s="9" t="s">
        <v>99</v>
      </c>
      <c r="D93" s="9" t="s">
        <v>97</v>
      </c>
      <c r="E93" s="9" t="s">
        <v>222</v>
      </c>
      <c r="F93" t="s">
        <v>242</v>
      </c>
      <c r="G93" s="9" t="s">
        <v>222</v>
      </c>
      <c r="H93" t="s">
        <v>231</v>
      </c>
      <c r="I93" s="9" t="s">
        <v>222</v>
      </c>
      <c r="J93" t="s">
        <v>206</v>
      </c>
      <c r="K93" s="8">
        <v>0.48485839583394169</v>
      </c>
      <c r="L93" s="8">
        <v>3.9977153807417246E-2</v>
      </c>
      <c r="M93" s="8">
        <v>1.5251015622009211E-2</v>
      </c>
      <c r="N93" s="8">
        <v>2.5475028289952635E-2</v>
      </c>
      <c r="O93" s="8" t="s">
        <v>93</v>
      </c>
      <c r="P93" s="8" t="s">
        <v>93</v>
      </c>
      <c r="Q93" s="8">
        <v>0.1413903983883302</v>
      </c>
      <c r="R93" s="12"/>
      <c r="S93"/>
      <c r="T93">
        <v>29</v>
      </c>
    </row>
    <row r="94" spans="1:20" s="1" customFormat="1" outlineLevel="1">
      <c r="A94" s="5"/>
      <c r="B94" s="13" t="s">
        <v>165</v>
      </c>
      <c r="C94" s="9"/>
      <c r="D94" s="9"/>
      <c r="E94" s="9" t="s">
        <v>216</v>
      </c>
      <c r="F94"/>
      <c r="G94" s="9" t="s">
        <v>216</v>
      </c>
      <c r="H94"/>
      <c r="I94" s="9" t="s">
        <v>216</v>
      </c>
      <c r="J94"/>
      <c r="K94" s="8">
        <v>0.63098831640241204</v>
      </c>
      <c r="L94" s="8">
        <v>8.5203786815143706E-2</v>
      </c>
      <c r="M94" s="8">
        <v>3.472562660262804E-2</v>
      </c>
      <c r="N94" s="8">
        <v>5.6870486031371487E-2</v>
      </c>
      <c r="O94" s="8"/>
      <c r="P94" s="8"/>
      <c r="Q94" s="8"/>
      <c r="R94" s="12"/>
      <c r="S94"/>
      <c r="T94"/>
    </row>
    <row r="95" spans="1:20" s="1" customFormat="1" outlineLevel="2">
      <c r="A95" s="5" t="s">
        <v>64</v>
      </c>
      <c r="B95" s="9" t="s">
        <v>101</v>
      </c>
      <c r="C95" s="9" t="s">
        <v>102</v>
      </c>
      <c r="D95" s="9" t="s">
        <v>100</v>
      </c>
      <c r="E95" s="9" t="s">
        <v>222</v>
      </c>
      <c r="F95" t="s">
        <v>243</v>
      </c>
      <c r="G95" s="9" t="s">
        <v>222</v>
      </c>
      <c r="H95" t="s">
        <v>208</v>
      </c>
      <c r="I95" s="9" t="s">
        <v>222</v>
      </c>
      <c r="J95" t="s">
        <v>207</v>
      </c>
      <c r="K95" s="8">
        <v>0.83184233576872912</v>
      </c>
      <c r="L95" s="8">
        <v>0.17546664405689874</v>
      </c>
      <c r="M95" s="8">
        <v>7.5260480023279883E-2</v>
      </c>
      <c r="N95" s="8">
        <v>0.12087125916950167</v>
      </c>
      <c r="O95" s="8">
        <v>0.30086017975460233</v>
      </c>
      <c r="P95" s="8" t="s">
        <v>93</v>
      </c>
      <c r="Q95" s="8" t="s">
        <v>93</v>
      </c>
      <c r="R95" s="12"/>
      <c r="S95"/>
      <c r="T95">
        <v>36</v>
      </c>
    </row>
    <row r="96" spans="1:20" s="1" customFormat="1" outlineLevel="2">
      <c r="A96" s="5" t="s">
        <v>33</v>
      </c>
      <c r="B96" s="9" t="s">
        <v>101</v>
      </c>
      <c r="C96" s="9" t="s">
        <v>112</v>
      </c>
      <c r="D96" s="9" t="s">
        <v>102</v>
      </c>
      <c r="E96" s="9" t="s">
        <v>222</v>
      </c>
      <c r="F96" t="s">
        <v>243</v>
      </c>
      <c r="G96" s="9" t="s">
        <v>217</v>
      </c>
      <c r="H96" t="s">
        <v>181</v>
      </c>
      <c r="I96" s="9" t="s">
        <v>222</v>
      </c>
      <c r="J96" t="s">
        <v>208</v>
      </c>
      <c r="K96" s="8">
        <v>0.96185460293072045</v>
      </c>
      <c r="L96" s="8">
        <v>0.56770859213558855</v>
      </c>
      <c r="M96" s="8">
        <v>0.34208954529585256</v>
      </c>
      <c r="N96" s="8">
        <v>0.45274706369571172</v>
      </c>
      <c r="O96" s="8">
        <v>0.58109995101446832</v>
      </c>
      <c r="P96" s="8" t="s">
        <v>93</v>
      </c>
      <c r="Q96" s="8" t="s">
        <v>93</v>
      </c>
      <c r="R96" s="12"/>
      <c r="S96"/>
      <c r="T96">
        <v>45</v>
      </c>
    </row>
    <row r="97" spans="1:20" s="1" customFormat="1" outlineLevel="1">
      <c r="A97" s="5"/>
      <c r="B97" s="13" t="s">
        <v>166</v>
      </c>
      <c r="C97" s="9"/>
      <c r="D97" s="9"/>
      <c r="E97" s="9" t="s">
        <v>216</v>
      </c>
      <c r="F97"/>
      <c r="G97" s="9" t="s">
        <v>216</v>
      </c>
      <c r="H97"/>
      <c r="I97" s="9" t="s">
        <v>216</v>
      </c>
      <c r="J97"/>
      <c r="K97" s="8">
        <v>0.89684846934972473</v>
      </c>
      <c r="L97" s="8">
        <v>0.37158761809624363</v>
      </c>
      <c r="M97" s="8">
        <v>0.20867501265956623</v>
      </c>
      <c r="N97" s="8">
        <v>0.28680916143260671</v>
      </c>
      <c r="O97" s="8"/>
      <c r="P97" s="8"/>
      <c r="Q97" s="8"/>
      <c r="R97" s="12"/>
      <c r="S97"/>
      <c r="T97"/>
    </row>
    <row r="98" spans="1:20" s="1" customFormat="1" outlineLevel="2">
      <c r="A98" s="5" t="s">
        <v>65</v>
      </c>
      <c r="B98" s="9" t="s">
        <v>102</v>
      </c>
      <c r="C98" s="9" t="s">
        <v>146</v>
      </c>
      <c r="D98" s="9" t="s">
        <v>100</v>
      </c>
      <c r="E98" s="9" t="s">
        <v>222</v>
      </c>
      <c r="F98" t="s">
        <v>208</v>
      </c>
      <c r="G98" s="9" t="s">
        <v>215</v>
      </c>
      <c r="H98" t="s">
        <v>178</v>
      </c>
      <c r="I98" s="9" t="s">
        <v>222</v>
      </c>
      <c r="J98" t="s">
        <v>207</v>
      </c>
      <c r="K98" s="8">
        <v>0.61497224657921945</v>
      </c>
      <c r="L98" s="8">
        <v>6.4293229392593673E-2</v>
      </c>
      <c r="M98" s="8">
        <v>2.363959675915658E-2</v>
      </c>
      <c r="N98" s="8">
        <v>3.9295492525551257E-2</v>
      </c>
      <c r="O98" s="8" t="s">
        <v>93</v>
      </c>
      <c r="P98" s="8">
        <v>0.18555014131413022</v>
      </c>
      <c r="Q98" s="8" t="s">
        <v>93</v>
      </c>
      <c r="R98" s="12"/>
      <c r="S98"/>
      <c r="T98">
        <v>36</v>
      </c>
    </row>
    <row r="99" spans="1:20" s="1" customFormat="1" outlineLevel="2">
      <c r="A99" s="5" t="s">
        <v>34</v>
      </c>
      <c r="B99" s="9" t="s">
        <v>102</v>
      </c>
      <c r="C99" s="9" t="s">
        <v>100</v>
      </c>
      <c r="D99" s="9" t="s">
        <v>146</v>
      </c>
      <c r="E99" s="9" t="s">
        <v>222</v>
      </c>
      <c r="F99" t="s">
        <v>208</v>
      </c>
      <c r="G99" s="9" t="s">
        <v>222</v>
      </c>
      <c r="H99" t="s">
        <v>207</v>
      </c>
      <c r="I99" s="9" t="s">
        <v>215</v>
      </c>
      <c r="J99" t="s">
        <v>178</v>
      </c>
      <c r="K99" s="8">
        <v>0.62048109166743437</v>
      </c>
      <c r="L99" s="8">
        <v>6.5712979521463474E-2</v>
      </c>
      <c r="M99" s="8">
        <v>2.4186189200575366E-2</v>
      </c>
      <c r="N99" s="8">
        <v>4.0189071194388012E-2</v>
      </c>
      <c r="O99" s="8" t="s">
        <v>93</v>
      </c>
      <c r="P99" s="8">
        <v>0.18764233289596527</v>
      </c>
      <c r="Q99" s="8" t="s">
        <v>93</v>
      </c>
      <c r="R99" s="12"/>
      <c r="S99"/>
      <c r="T99">
        <v>231</v>
      </c>
    </row>
    <row r="100" spans="1:20" s="1" customFormat="1" outlineLevel="1">
      <c r="A100" s="5"/>
      <c r="B100" s="13" t="s">
        <v>167</v>
      </c>
      <c r="C100" s="9"/>
      <c r="D100" s="9"/>
      <c r="E100" s="9" t="s">
        <v>216</v>
      </c>
      <c r="F100"/>
      <c r="G100" s="9" t="s">
        <v>216</v>
      </c>
      <c r="H100"/>
      <c r="I100" s="9" t="s">
        <v>216</v>
      </c>
      <c r="J100"/>
      <c r="K100" s="8">
        <v>0.61772666912332697</v>
      </c>
      <c r="L100" s="8">
        <v>6.5003104457028574E-2</v>
      </c>
      <c r="M100" s="8">
        <v>2.3912892979865971E-2</v>
      </c>
      <c r="N100" s="8">
        <v>3.9742281859969635E-2</v>
      </c>
      <c r="O100" s="8"/>
      <c r="P100" s="8"/>
      <c r="Q100" s="8"/>
      <c r="R100" s="12"/>
      <c r="S100"/>
      <c r="T100"/>
    </row>
    <row r="101" spans="1:20" s="1" customFormat="1" outlineLevel="2">
      <c r="A101" s="5" t="s">
        <v>53</v>
      </c>
      <c r="B101" s="9" t="s">
        <v>105</v>
      </c>
      <c r="C101" s="9" t="s">
        <v>117</v>
      </c>
      <c r="D101" s="9" t="s">
        <v>120</v>
      </c>
      <c r="E101" s="9" t="s">
        <v>235</v>
      </c>
      <c r="F101" t="s">
        <v>223</v>
      </c>
      <c r="G101" s="9" t="s">
        <v>219</v>
      </c>
      <c r="H101" t="s">
        <v>224</v>
      </c>
      <c r="I101" s="9" t="s">
        <v>219</v>
      </c>
      <c r="J101" t="s">
        <v>209</v>
      </c>
      <c r="K101" s="8">
        <v>0.42843360705186323</v>
      </c>
      <c r="L101" s="8">
        <v>3.1238885441041749E-2</v>
      </c>
      <c r="M101" s="8">
        <v>1.3503409450771005E-2</v>
      </c>
      <c r="N101" s="8">
        <v>2.2601767311364693E-2</v>
      </c>
      <c r="O101" s="8" t="s">
        <v>93</v>
      </c>
      <c r="P101" s="8">
        <v>0.12394441731376017</v>
      </c>
      <c r="Q101" s="8" t="s">
        <v>93</v>
      </c>
      <c r="R101" s="12"/>
      <c r="S101"/>
      <c r="T101">
        <v>132</v>
      </c>
    </row>
    <row r="102" spans="1:20" s="1" customFormat="1" outlineLevel="2">
      <c r="A102" s="5" t="s">
        <v>81</v>
      </c>
      <c r="B102" s="9" t="s">
        <v>105</v>
      </c>
      <c r="C102" s="9" t="s">
        <v>135</v>
      </c>
      <c r="D102" s="9" t="s">
        <v>118</v>
      </c>
      <c r="E102" s="9" t="s">
        <v>235</v>
      </c>
      <c r="F102" t="s">
        <v>223</v>
      </c>
      <c r="G102" s="9" t="s">
        <v>214</v>
      </c>
      <c r="H102" t="s">
        <v>232</v>
      </c>
      <c r="I102" s="9" t="s">
        <v>219</v>
      </c>
      <c r="J102" t="s">
        <v>210</v>
      </c>
      <c r="K102" s="8">
        <v>0.91157374669308955</v>
      </c>
      <c r="L102" s="8">
        <v>0.30722903153505826</v>
      </c>
      <c r="M102" s="8">
        <v>0.13515047082211534</v>
      </c>
      <c r="N102" s="8">
        <v>0.20885926991416465</v>
      </c>
      <c r="O102" s="8" t="s">
        <v>93</v>
      </c>
      <c r="P102" s="8">
        <v>0.39070312974110699</v>
      </c>
      <c r="Q102" s="8" t="s">
        <v>93</v>
      </c>
      <c r="R102" s="12"/>
      <c r="S102"/>
      <c r="T102">
        <v>125</v>
      </c>
    </row>
    <row r="103" spans="1:20" s="1" customFormat="1" outlineLevel="1">
      <c r="A103" s="5"/>
      <c r="B103" s="13" t="s">
        <v>168</v>
      </c>
      <c r="C103" s="9"/>
      <c r="D103" s="9"/>
      <c r="E103" s="9" t="s">
        <v>216</v>
      </c>
      <c r="F103"/>
      <c r="G103" s="9" t="s">
        <v>216</v>
      </c>
      <c r="H103"/>
      <c r="I103" s="9" t="s">
        <v>216</v>
      </c>
      <c r="J103"/>
      <c r="K103" s="8">
        <v>0.67000367687247642</v>
      </c>
      <c r="L103" s="8">
        <v>0.16923395848805001</v>
      </c>
      <c r="M103" s="8">
        <v>7.432694013644317E-2</v>
      </c>
      <c r="N103" s="8">
        <v>0.11573051861276468</v>
      </c>
      <c r="O103" s="8"/>
      <c r="P103" s="8"/>
      <c r="Q103" s="8"/>
      <c r="R103" s="12"/>
      <c r="S103"/>
      <c r="T103"/>
    </row>
    <row r="104" spans="1:20" s="1" customFormat="1" outlineLevel="2">
      <c r="A104" s="5" t="s">
        <v>41</v>
      </c>
      <c r="B104" s="9" t="s">
        <v>111</v>
      </c>
      <c r="C104" s="9" t="s">
        <v>139</v>
      </c>
      <c r="D104" s="9" t="s">
        <v>142</v>
      </c>
      <c r="E104" s="9" t="s">
        <v>217</v>
      </c>
      <c r="F104" t="s">
        <v>234</v>
      </c>
      <c r="G104" s="9" t="s">
        <v>214</v>
      </c>
      <c r="H104" t="s">
        <v>192</v>
      </c>
      <c r="I104" s="9" t="s">
        <v>214</v>
      </c>
      <c r="J104" t="s">
        <v>204</v>
      </c>
      <c r="K104" s="8">
        <v>0.91223547500423996</v>
      </c>
      <c r="L104" s="8">
        <v>0.3089850077211313</v>
      </c>
      <c r="M104" s="8">
        <v>0.13524546391913903</v>
      </c>
      <c r="N104" s="8">
        <v>0.20899355117642046</v>
      </c>
      <c r="O104" s="8">
        <v>0.39136487445523266</v>
      </c>
      <c r="P104" s="8" t="s">
        <v>93</v>
      </c>
      <c r="Q104" s="8" t="s">
        <v>93</v>
      </c>
      <c r="R104" s="12"/>
      <c r="S104"/>
      <c r="T104">
        <v>219</v>
      </c>
    </row>
    <row r="105" spans="1:20" s="1" customFormat="1" outlineLevel="1">
      <c r="A105" s="5"/>
      <c r="B105" s="13" t="s">
        <v>169</v>
      </c>
      <c r="C105" s="9"/>
      <c r="D105" s="9"/>
      <c r="E105" s="9" t="s">
        <v>216</v>
      </c>
      <c r="F105"/>
      <c r="G105" s="9" t="s">
        <v>216</v>
      </c>
      <c r="H105"/>
      <c r="I105" s="9" t="s">
        <v>216</v>
      </c>
      <c r="J105"/>
      <c r="K105" s="8">
        <v>0.91223547500423996</v>
      </c>
      <c r="L105" s="8">
        <v>0.3089850077211313</v>
      </c>
      <c r="M105" s="8">
        <v>0.13524546391913903</v>
      </c>
      <c r="N105" s="8">
        <v>0.20899355117642046</v>
      </c>
      <c r="O105" s="8"/>
      <c r="P105" s="8"/>
      <c r="Q105" s="8"/>
      <c r="R105" s="12"/>
      <c r="S105"/>
      <c r="T105"/>
    </row>
    <row r="106" spans="1:20" s="1" customFormat="1" outlineLevel="2">
      <c r="A106" s="5" t="s">
        <v>71</v>
      </c>
      <c r="B106" s="9" t="s">
        <v>112</v>
      </c>
      <c r="C106" s="9" t="s">
        <v>115</v>
      </c>
      <c r="D106" s="9" t="s">
        <v>146</v>
      </c>
      <c r="E106" s="9" t="s">
        <v>217</v>
      </c>
      <c r="F106" t="s">
        <v>181</v>
      </c>
      <c r="G106" s="9" t="s">
        <v>213</v>
      </c>
      <c r="H106" t="s">
        <v>193</v>
      </c>
      <c r="I106" s="9" t="s">
        <v>215</v>
      </c>
      <c r="J106" t="s">
        <v>178</v>
      </c>
      <c r="K106" s="8">
        <v>0.60145903004121193</v>
      </c>
      <c r="L106" s="8">
        <v>6.8702770452695405E-2</v>
      </c>
      <c r="M106" s="8">
        <v>2.559458395567784E-2</v>
      </c>
      <c r="N106" s="8">
        <v>4.2341269523462004E-2</v>
      </c>
      <c r="O106" s="8" t="s">
        <v>93</v>
      </c>
      <c r="P106" s="8" t="s">
        <v>93</v>
      </c>
      <c r="Q106" s="8">
        <v>0.18452441349326182</v>
      </c>
      <c r="R106" s="12"/>
      <c r="S106"/>
      <c r="T106">
        <v>231</v>
      </c>
    </row>
    <row r="107" spans="1:20" s="1" customFormat="1" outlineLevel="2">
      <c r="A107" s="5" t="s">
        <v>90</v>
      </c>
      <c r="B107" s="9" t="s">
        <v>112</v>
      </c>
      <c r="C107" s="9" t="s">
        <v>115</v>
      </c>
      <c r="D107" s="9" t="s">
        <v>113</v>
      </c>
      <c r="E107" s="9" t="s">
        <v>217</v>
      </c>
      <c r="F107" t="s">
        <v>181</v>
      </c>
      <c r="G107" s="9" t="s">
        <v>213</v>
      </c>
      <c r="H107" t="s">
        <v>193</v>
      </c>
      <c r="I107" s="9" t="s">
        <v>217</v>
      </c>
      <c r="J107" t="s">
        <v>211</v>
      </c>
      <c r="K107" s="8">
        <v>0.55387563767497816</v>
      </c>
      <c r="L107" s="8">
        <v>5.0701532864685733E-2</v>
      </c>
      <c r="M107" s="8">
        <v>1.8540806557157993E-2</v>
      </c>
      <c r="N107" s="8">
        <v>3.0926867272794711E-2</v>
      </c>
      <c r="O107" s="8" t="s">
        <v>93</v>
      </c>
      <c r="P107" s="8" t="s">
        <v>93</v>
      </c>
      <c r="Q107" s="8">
        <v>0.16351121109240413</v>
      </c>
      <c r="R107" s="12"/>
      <c r="S107"/>
      <c r="T107">
        <v>83</v>
      </c>
    </row>
    <row r="108" spans="1:20" s="1" customFormat="1" outlineLevel="2">
      <c r="A108" s="5" t="s">
        <v>69</v>
      </c>
      <c r="B108" s="9" t="s">
        <v>112</v>
      </c>
      <c r="C108" s="9" t="s">
        <v>148</v>
      </c>
      <c r="D108" s="9" t="s">
        <v>143</v>
      </c>
      <c r="E108" s="9" t="s">
        <v>217</v>
      </c>
      <c r="F108" t="s">
        <v>181</v>
      </c>
      <c r="G108" s="9" t="s">
        <v>215</v>
      </c>
      <c r="H108" t="s">
        <v>180</v>
      </c>
      <c r="I108" s="9" t="s">
        <v>214</v>
      </c>
      <c r="J108" t="s">
        <v>177</v>
      </c>
      <c r="K108" s="8">
        <v>0.82007924692644207</v>
      </c>
      <c r="L108" s="8">
        <v>0.1680280281037202</v>
      </c>
      <c r="M108" s="8">
        <v>6.6375545544249737E-2</v>
      </c>
      <c r="N108" s="8">
        <v>0.10705277386247326</v>
      </c>
      <c r="O108" s="8" t="s">
        <v>93</v>
      </c>
      <c r="P108" s="8">
        <v>0.29038389860922126</v>
      </c>
      <c r="Q108" s="8" t="s">
        <v>93</v>
      </c>
      <c r="R108" s="12"/>
      <c r="S108"/>
      <c r="T108">
        <v>222</v>
      </c>
    </row>
    <row r="109" spans="1:20" s="1" customFormat="1" outlineLevel="2">
      <c r="A109" s="5" t="s">
        <v>3</v>
      </c>
      <c r="B109" s="9" t="s">
        <v>112</v>
      </c>
      <c r="C109" s="9" t="s">
        <v>149</v>
      </c>
      <c r="D109" s="9" t="s">
        <v>115</v>
      </c>
      <c r="E109" s="9" t="s">
        <v>217</v>
      </c>
      <c r="F109" t="s">
        <v>181</v>
      </c>
      <c r="G109" s="9" t="s">
        <v>215</v>
      </c>
      <c r="H109" t="s">
        <v>233</v>
      </c>
      <c r="I109" s="9" t="s">
        <v>213</v>
      </c>
      <c r="J109" t="s">
        <v>193</v>
      </c>
      <c r="K109" s="8">
        <v>0.81155100081629583</v>
      </c>
      <c r="L109" s="8">
        <v>0.2254871207781084</v>
      </c>
      <c r="M109" s="8">
        <v>0.1135236816202278</v>
      </c>
      <c r="N109" s="8">
        <v>0.17530195269656507</v>
      </c>
      <c r="O109" s="8" t="s">
        <v>93</v>
      </c>
      <c r="P109" s="8">
        <v>0.3314659389777993</v>
      </c>
      <c r="Q109" s="8" t="s">
        <v>93</v>
      </c>
      <c r="R109" s="12"/>
      <c r="S109"/>
      <c r="T109">
        <v>109</v>
      </c>
    </row>
    <row r="110" spans="1:20" s="1" customFormat="1" outlineLevel="2">
      <c r="A110" s="5" t="s">
        <v>72</v>
      </c>
      <c r="B110" s="9" t="s">
        <v>112</v>
      </c>
      <c r="C110" s="9" t="s">
        <v>106</v>
      </c>
      <c r="D110" s="9" t="s">
        <v>143</v>
      </c>
      <c r="E110" s="9" t="s">
        <v>217</v>
      </c>
      <c r="F110" t="s">
        <v>181</v>
      </c>
      <c r="G110" s="8">
        <v>9.441620289757606E-2</v>
      </c>
      <c r="H110" s="8">
        <v>0.14767189907763068</v>
      </c>
      <c r="I110" s="8">
        <v>0.32675118372086315</v>
      </c>
      <c r="J110" s="8" t="s">
        <v>93</v>
      </c>
      <c r="K110" s="8" t="s">
        <v>93</v>
      </c>
      <c r="L110" s="12">
        <v>81</v>
      </c>
      <c r="M110"/>
      <c r="N110">
        <v>70</v>
      </c>
    </row>
    <row r="111" spans="1:20" s="1" customFormat="1" outlineLevel="2">
      <c r="A111" s="5" t="s">
        <v>36</v>
      </c>
      <c r="B111" s="9" t="s">
        <v>112</v>
      </c>
      <c r="C111" s="9" t="s">
        <v>111</v>
      </c>
      <c r="D111" s="9" t="s">
        <v>148</v>
      </c>
      <c r="E111" s="9" t="s">
        <v>217</v>
      </c>
      <c r="F111" t="s">
        <v>181</v>
      </c>
      <c r="G111" s="8">
        <v>5.2848103359747566E-2</v>
      </c>
      <c r="H111" s="8">
        <v>8.6141373175241148E-2</v>
      </c>
      <c r="I111" s="8">
        <v>0.26793191283011103</v>
      </c>
      <c r="J111" s="8" t="s">
        <v>93</v>
      </c>
      <c r="K111" s="8" t="s">
        <v>93</v>
      </c>
      <c r="L111" s="12">
        <v>81</v>
      </c>
      <c r="M111"/>
      <c r="N111">
        <v>80</v>
      </c>
    </row>
    <row r="112" spans="1:20" s="1" customFormat="1" outlineLevel="1">
      <c r="A112" s="5"/>
      <c r="B112" s="13" t="s">
        <v>170</v>
      </c>
      <c r="C112" s="9"/>
      <c r="D112" s="9"/>
      <c r="E112" s="9"/>
      <c r="F112"/>
      <c r="G112" s="8">
        <v>6.1883153989106161E-2</v>
      </c>
      <c r="H112" s="8">
        <v>9.8239355934694475E-2</v>
      </c>
      <c r="I112" s="8"/>
      <c r="J112" s="8"/>
      <c r="K112" s="8"/>
      <c r="L112" s="12"/>
      <c r="M112"/>
      <c r="N112"/>
    </row>
    <row r="113" spans="1:14" s="1" customFormat="1">
      <c r="A113" s="5"/>
      <c r="B113" s="13" t="s">
        <v>171</v>
      </c>
      <c r="C113" s="9"/>
      <c r="D113" s="9"/>
      <c r="E113" s="9"/>
      <c r="F113"/>
      <c r="G113" s="8">
        <v>0.14031205341672182</v>
      </c>
      <c r="H113" s="8">
        <v>0.18040318200207014</v>
      </c>
      <c r="I113" s="8"/>
      <c r="J113" s="8"/>
      <c r="K113" s="8"/>
      <c r="L113" s="12"/>
      <c r="M113"/>
      <c r="N113"/>
    </row>
    <row r="114" spans="1:14" s="1" customFormat="1">
      <c r="A114"/>
      <c r="B114"/>
      <c r="C114"/>
      <c r="D114"/>
      <c r="E114" s="8"/>
      <c r="F114" s="8"/>
      <c r="I114"/>
      <c r="J114"/>
      <c r="K114"/>
      <c r="L114"/>
      <c r="M114"/>
      <c r="N114"/>
    </row>
    <row r="115" spans="1:14" s="1" customFormat="1">
      <c r="A115"/>
      <c r="B115"/>
      <c r="C115"/>
      <c r="D115"/>
      <c r="E115" s="8"/>
      <c r="F115" s="8"/>
      <c r="I115"/>
      <c r="J115"/>
      <c r="K115"/>
      <c r="L115"/>
      <c r="M115"/>
      <c r="N115"/>
    </row>
    <row r="116" spans="1:14" s="1" customFormat="1">
      <c r="A116"/>
      <c r="B116"/>
      <c r="C116"/>
      <c r="D116"/>
      <c r="E116" s="8"/>
      <c r="F116" s="8"/>
      <c r="I116"/>
      <c r="J116"/>
      <c r="K116"/>
      <c r="L116"/>
      <c r="M116"/>
      <c r="N116"/>
    </row>
    <row r="117" spans="1:14" s="1" customFormat="1">
      <c r="A117"/>
      <c r="B117"/>
      <c r="C117"/>
      <c r="D117"/>
      <c r="E117" s="8"/>
      <c r="F117" s="8"/>
      <c r="I117"/>
      <c r="J117"/>
      <c r="K117"/>
      <c r="L117"/>
      <c r="M117"/>
      <c r="N117"/>
    </row>
    <row r="118" spans="1:14" s="1" customFormat="1">
      <c r="A118"/>
      <c r="B118"/>
      <c r="C118"/>
      <c r="D118"/>
      <c r="F118"/>
      <c r="I118"/>
      <c r="J118"/>
      <c r="K118"/>
      <c r="L118"/>
      <c r="M118"/>
      <c r="N118"/>
    </row>
    <row r="119" spans="1:14" s="1" customFormat="1">
      <c r="A119"/>
      <c r="B119"/>
      <c r="C119"/>
      <c r="D119"/>
      <c r="F119"/>
      <c r="I119"/>
      <c r="J119"/>
      <c r="K119"/>
      <c r="L119"/>
      <c r="M119"/>
      <c r="N119"/>
    </row>
    <row r="120" spans="1:14" s="1" customFormat="1">
      <c r="A120"/>
      <c r="B120"/>
      <c r="C120"/>
      <c r="D120"/>
      <c r="F120"/>
      <c r="I120"/>
      <c r="J120"/>
      <c r="K120"/>
      <c r="L120"/>
      <c r="M120"/>
      <c r="N120"/>
    </row>
    <row r="121" spans="1:14" s="1" customFormat="1">
      <c r="A121"/>
      <c r="B121"/>
      <c r="C121"/>
      <c r="D121"/>
      <c r="F121"/>
      <c r="I121"/>
      <c r="J121"/>
      <c r="K121"/>
      <c r="L121"/>
      <c r="M121"/>
      <c r="N121"/>
    </row>
    <row r="122" spans="1:14" s="1" customFormat="1">
      <c r="A122"/>
      <c r="B122"/>
      <c r="C122"/>
      <c r="D122"/>
      <c r="F122"/>
      <c r="I122"/>
      <c r="J122"/>
      <c r="K122"/>
      <c r="L122"/>
      <c r="M122"/>
      <c r="N122"/>
    </row>
    <row r="123" spans="1:14" s="1" customFormat="1">
      <c r="A123"/>
      <c r="B123"/>
      <c r="C123"/>
      <c r="D123"/>
      <c r="F123"/>
      <c r="I123"/>
      <c r="J123"/>
      <c r="K123"/>
      <c r="L123"/>
      <c r="M123"/>
      <c r="N123"/>
    </row>
    <row r="124" spans="1:14" s="1" customFormat="1">
      <c r="A124"/>
      <c r="B124"/>
      <c r="C124"/>
      <c r="D124"/>
      <c r="F124"/>
      <c r="I124"/>
      <c r="J124"/>
      <c r="K124"/>
      <c r="L124"/>
      <c r="M124"/>
      <c r="N124"/>
    </row>
    <row r="125" spans="1:14" s="1" customFormat="1">
      <c r="A125"/>
      <c r="B125"/>
      <c r="C125"/>
      <c r="D125"/>
      <c r="F125"/>
      <c r="I125"/>
      <c r="J125"/>
      <c r="K125"/>
      <c r="L125"/>
      <c r="M125"/>
      <c r="N125"/>
    </row>
    <row r="126" spans="1:14" s="1" customFormat="1">
      <c r="A126"/>
      <c r="B126"/>
      <c r="C126"/>
      <c r="D126"/>
      <c r="F126"/>
      <c r="I126"/>
      <c r="J126"/>
      <c r="K126"/>
      <c r="L126"/>
      <c r="M126"/>
      <c r="N126"/>
    </row>
    <row r="127" spans="1:14" s="1" customFormat="1">
      <c r="A127"/>
      <c r="B127"/>
      <c r="C127"/>
      <c r="D127"/>
      <c r="F127"/>
      <c r="I127"/>
      <c r="J127"/>
      <c r="K127"/>
      <c r="L127"/>
      <c r="M127"/>
      <c r="N127"/>
    </row>
    <row r="128" spans="1:14" s="1" customFormat="1">
      <c r="A128"/>
      <c r="B128"/>
      <c r="C128"/>
      <c r="D128"/>
      <c r="F128"/>
      <c r="I128"/>
      <c r="J128"/>
      <c r="K128"/>
      <c r="L128"/>
      <c r="M128"/>
      <c r="N128"/>
    </row>
    <row r="129" spans="1:14" s="1" customFormat="1">
      <c r="A129"/>
      <c r="B129"/>
      <c r="C129"/>
      <c r="D129"/>
      <c r="F129"/>
      <c r="I129"/>
      <c r="J129"/>
      <c r="K129"/>
      <c r="L129"/>
      <c r="M129"/>
      <c r="N129"/>
    </row>
    <row r="130" spans="1:14" s="1" customFormat="1">
      <c r="A130"/>
      <c r="B130"/>
      <c r="C130"/>
      <c r="D130"/>
      <c r="F130"/>
      <c r="I130"/>
      <c r="J130"/>
      <c r="K130"/>
      <c r="L130"/>
      <c r="M130"/>
      <c r="N130"/>
    </row>
    <row r="131" spans="1:14" s="1" customFormat="1">
      <c r="A131"/>
      <c r="B131"/>
      <c r="C131"/>
      <c r="D131"/>
      <c r="F131"/>
      <c r="I131"/>
      <c r="J131"/>
      <c r="K131"/>
      <c r="L131"/>
      <c r="M131"/>
      <c r="N131"/>
    </row>
    <row r="132" spans="1:14" s="1" customFormat="1">
      <c r="A132"/>
      <c r="B132"/>
      <c r="C132"/>
      <c r="D132"/>
      <c r="F132"/>
      <c r="I132"/>
      <c r="J132"/>
      <c r="K132"/>
      <c r="L132"/>
      <c r="M132"/>
      <c r="N132"/>
    </row>
    <row r="133" spans="1:14" s="1" customFormat="1">
      <c r="A133"/>
      <c r="B133"/>
      <c r="C133"/>
      <c r="D133"/>
      <c r="F133"/>
      <c r="I133"/>
      <c r="J133"/>
      <c r="K133"/>
      <c r="L133"/>
      <c r="M133"/>
      <c r="N133"/>
    </row>
    <row r="134" spans="1:14" s="1" customFormat="1">
      <c r="A134"/>
      <c r="B134"/>
      <c r="C134"/>
      <c r="D134"/>
      <c r="F134"/>
      <c r="I134"/>
      <c r="J134"/>
      <c r="K134"/>
      <c r="L134"/>
      <c r="M134"/>
      <c r="N134"/>
    </row>
    <row r="135" spans="1:14" s="1" customFormat="1">
      <c r="A135"/>
      <c r="B135"/>
      <c r="C135"/>
      <c r="D135"/>
      <c r="F135"/>
      <c r="I135"/>
      <c r="J135"/>
      <c r="K135"/>
      <c r="L135"/>
      <c r="M135"/>
      <c r="N135"/>
    </row>
    <row r="136" spans="1:14" s="1" customFormat="1">
      <c r="A136"/>
      <c r="B136"/>
      <c r="C136"/>
      <c r="D136"/>
      <c r="F136"/>
      <c r="I136"/>
      <c r="J136"/>
      <c r="K136"/>
      <c r="L136"/>
      <c r="M136"/>
      <c r="N136"/>
    </row>
    <row r="137" spans="1:14" s="1" customFormat="1" ht="14.25" customHeight="1">
      <c r="A137"/>
      <c r="B137"/>
      <c r="C137"/>
      <c r="D137"/>
      <c r="F137"/>
      <c r="I137"/>
      <c r="J137"/>
      <c r="K137"/>
      <c r="L137"/>
      <c r="M137"/>
      <c r="N137"/>
    </row>
    <row r="138" spans="1:14" s="1" customFormat="1">
      <c r="A138"/>
      <c r="B138"/>
      <c r="C138"/>
      <c r="D138"/>
      <c r="F138"/>
      <c r="I138"/>
      <c r="J138"/>
      <c r="K138"/>
      <c r="L138"/>
      <c r="M138"/>
      <c r="N138"/>
    </row>
    <row r="139" spans="1:14" s="1" customFormat="1">
      <c r="A139"/>
      <c r="B139"/>
      <c r="C139"/>
      <c r="D139"/>
      <c r="F139"/>
      <c r="I139"/>
      <c r="J139"/>
      <c r="K139"/>
      <c r="L139"/>
      <c r="M139"/>
      <c r="N139"/>
    </row>
    <row r="140" spans="1:14" s="1" customFormat="1">
      <c r="A140"/>
      <c r="B140"/>
      <c r="C140"/>
      <c r="D140"/>
      <c r="F140"/>
      <c r="I140"/>
      <c r="J140"/>
      <c r="K140"/>
      <c r="L140"/>
      <c r="M140"/>
      <c r="N140"/>
    </row>
    <row r="141" spans="1:14" s="1" customFormat="1">
      <c r="A141"/>
      <c r="B141"/>
      <c r="C141"/>
      <c r="D141"/>
      <c r="F141"/>
      <c r="I141"/>
      <c r="J141"/>
      <c r="K141"/>
      <c r="L141"/>
      <c r="M141"/>
      <c r="N141"/>
    </row>
    <row r="142" spans="1:14" s="1" customFormat="1">
      <c r="A142"/>
      <c r="B142"/>
      <c r="C142"/>
      <c r="D142"/>
      <c r="F142"/>
      <c r="I142"/>
      <c r="J142"/>
      <c r="K142"/>
      <c r="L142"/>
      <c r="M142"/>
      <c r="N142"/>
    </row>
    <row r="143" spans="1:14" s="1" customFormat="1">
      <c r="A143"/>
      <c r="B143"/>
      <c r="C143"/>
      <c r="D143"/>
      <c r="F143"/>
      <c r="I143"/>
      <c r="J143"/>
      <c r="K143"/>
      <c r="L143"/>
      <c r="M143"/>
      <c r="N143"/>
    </row>
    <row r="144" spans="1:14" s="1" customFormat="1">
      <c r="A144"/>
      <c r="B144"/>
      <c r="C144"/>
      <c r="D144"/>
      <c r="F144"/>
      <c r="I144"/>
      <c r="J144"/>
      <c r="K144"/>
      <c r="L144"/>
      <c r="M144"/>
      <c r="N144"/>
    </row>
    <row r="145" spans="1:14" s="1" customFormat="1">
      <c r="A145"/>
      <c r="B145"/>
      <c r="C145"/>
      <c r="D145"/>
      <c r="F145"/>
      <c r="I145"/>
      <c r="J145"/>
      <c r="K145"/>
      <c r="L145"/>
      <c r="M145"/>
      <c r="N145"/>
    </row>
    <row r="146" spans="1:14" s="1" customFormat="1">
      <c r="A146"/>
      <c r="B146"/>
      <c r="C146"/>
      <c r="D146"/>
      <c r="F146"/>
      <c r="I146"/>
      <c r="J146"/>
      <c r="K146"/>
      <c r="L146"/>
      <c r="M146"/>
      <c r="N146"/>
    </row>
    <row r="147" spans="1:14" s="1" customFormat="1">
      <c r="A147"/>
      <c r="B147"/>
      <c r="C147"/>
      <c r="D147"/>
      <c r="F147"/>
      <c r="I147"/>
      <c r="J147"/>
      <c r="K147"/>
      <c r="L147"/>
      <c r="M147"/>
      <c r="N147"/>
    </row>
    <row r="148" spans="1:14" s="1" customFormat="1">
      <c r="A148"/>
      <c r="B148"/>
      <c r="C148"/>
      <c r="D148"/>
      <c r="F148"/>
      <c r="I148"/>
      <c r="J148"/>
      <c r="K148"/>
      <c r="L148"/>
      <c r="M148"/>
      <c r="N148"/>
    </row>
    <row r="149" spans="1:14" s="1" customFormat="1">
      <c r="A149"/>
      <c r="B149"/>
      <c r="C149"/>
      <c r="D149"/>
      <c r="F149"/>
      <c r="I149"/>
      <c r="J149"/>
      <c r="K149"/>
      <c r="L149"/>
      <c r="M149"/>
      <c r="N149"/>
    </row>
    <row r="150" spans="1:14" s="1" customFormat="1">
      <c r="A150"/>
      <c r="B150"/>
      <c r="C150"/>
      <c r="D150"/>
      <c r="F150"/>
      <c r="I150"/>
      <c r="J150"/>
      <c r="K150"/>
      <c r="L150"/>
      <c r="M150"/>
      <c r="N150"/>
    </row>
    <row r="151" spans="1:14" s="1" customFormat="1">
      <c r="A151"/>
      <c r="B151"/>
      <c r="C151"/>
      <c r="D151"/>
      <c r="F151"/>
      <c r="I151"/>
      <c r="J151"/>
      <c r="K151"/>
      <c r="L151"/>
      <c r="M151"/>
      <c r="N151"/>
    </row>
    <row r="152" spans="1:14" s="1" customFormat="1">
      <c r="A152"/>
      <c r="B152"/>
      <c r="C152"/>
      <c r="D152"/>
      <c r="F152"/>
      <c r="I152"/>
      <c r="J152"/>
      <c r="K152"/>
      <c r="L152"/>
      <c r="M152"/>
      <c r="N152"/>
    </row>
    <row r="153" spans="1:14" s="1" customFormat="1">
      <c r="A153"/>
      <c r="B153"/>
      <c r="C153"/>
      <c r="D153"/>
      <c r="F153"/>
      <c r="I153"/>
      <c r="J153"/>
      <c r="K153"/>
      <c r="L153"/>
      <c r="M153"/>
      <c r="N153"/>
    </row>
    <row r="154" spans="1:14" s="1" customFormat="1">
      <c r="A154"/>
      <c r="B154"/>
      <c r="C154"/>
      <c r="D154"/>
      <c r="F154"/>
      <c r="I154"/>
      <c r="J154"/>
      <c r="K154"/>
      <c r="L154"/>
      <c r="M154"/>
      <c r="N154"/>
    </row>
    <row r="155" spans="1:14" s="1" customFormat="1">
      <c r="A155"/>
      <c r="B155"/>
      <c r="C155"/>
      <c r="D155"/>
      <c r="F155"/>
      <c r="I155"/>
      <c r="J155"/>
      <c r="K155"/>
      <c r="L155"/>
      <c r="M155"/>
      <c r="N155"/>
    </row>
    <row r="156" spans="1:14" s="1" customFormat="1">
      <c r="A156"/>
      <c r="B156"/>
      <c r="C156"/>
      <c r="D156"/>
      <c r="F156"/>
      <c r="I156"/>
      <c r="J156"/>
      <c r="K156"/>
      <c r="L156"/>
      <c r="M156"/>
      <c r="N156"/>
    </row>
    <row r="157" spans="1:14" s="1" customFormat="1">
      <c r="A157"/>
      <c r="B157"/>
      <c r="C157"/>
      <c r="D157"/>
      <c r="F157"/>
      <c r="I157"/>
      <c r="J157"/>
      <c r="K157"/>
      <c r="L157"/>
      <c r="M157"/>
      <c r="N157"/>
    </row>
    <row r="158" spans="1:14" s="1" customFormat="1">
      <c r="A158"/>
      <c r="B158"/>
      <c r="C158"/>
      <c r="D158"/>
      <c r="F158"/>
      <c r="I158"/>
      <c r="J158"/>
      <c r="K158"/>
      <c r="L158"/>
      <c r="M158"/>
      <c r="N158"/>
    </row>
    <row r="159" spans="1:14" s="1" customFormat="1">
      <c r="A159"/>
      <c r="B159"/>
      <c r="C159"/>
      <c r="D159"/>
      <c r="F159"/>
      <c r="I159"/>
      <c r="J159"/>
      <c r="K159"/>
      <c r="L159"/>
      <c r="M159"/>
      <c r="N159"/>
    </row>
    <row r="160" spans="1:14" s="1" customFormat="1">
      <c r="A160"/>
      <c r="B160"/>
      <c r="C160"/>
      <c r="D160"/>
      <c r="F160"/>
      <c r="I160"/>
      <c r="J160"/>
      <c r="K160"/>
      <c r="L160"/>
      <c r="M160"/>
      <c r="N160"/>
    </row>
    <row r="161" spans="1:14" s="1" customFormat="1">
      <c r="A161"/>
      <c r="B161"/>
      <c r="C161"/>
      <c r="D161"/>
      <c r="F161"/>
      <c r="I161"/>
      <c r="J161"/>
      <c r="K161"/>
      <c r="L161"/>
      <c r="M161"/>
      <c r="N161"/>
    </row>
    <row r="162" spans="1:14" s="1" customFormat="1">
      <c r="A162"/>
      <c r="B162"/>
      <c r="C162"/>
      <c r="D162"/>
      <c r="F162"/>
      <c r="I162"/>
      <c r="J162"/>
      <c r="K162"/>
      <c r="L162"/>
      <c r="M162"/>
      <c r="N162"/>
    </row>
    <row r="163" spans="1:14" s="1" customFormat="1">
      <c r="A163"/>
      <c r="B163"/>
      <c r="C163"/>
      <c r="D163"/>
      <c r="F163"/>
      <c r="I163"/>
      <c r="J163"/>
      <c r="K163"/>
      <c r="L163"/>
      <c r="M163"/>
      <c r="N163"/>
    </row>
    <row r="164" spans="1:14" s="1" customFormat="1">
      <c r="A164"/>
      <c r="B164"/>
      <c r="C164"/>
      <c r="D164"/>
      <c r="F164"/>
      <c r="I164"/>
      <c r="J164"/>
      <c r="K164"/>
      <c r="L164"/>
      <c r="M164"/>
      <c r="N164"/>
    </row>
    <row r="165" spans="1:14" s="1" customFormat="1">
      <c r="A165"/>
      <c r="B165"/>
      <c r="C165"/>
      <c r="D165"/>
      <c r="F165"/>
      <c r="I165"/>
      <c r="J165"/>
      <c r="K165"/>
      <c r="L165"/>
      <c r="M165"/>
      <c r="N165"/>
    </row>
    <row r="166" spans="1:14" s="1" customFormat="1">
      <c r="A166"/>
      <c r="B166"/>
      <c r="C166"/>
      <c r="D166"/>
      <c r="F166"/>
      <c r="I166"/>
      <c r="J166"/>
      <c r="K166"/>
      <c r="L166"/>
      <c r="M166"/>
      <c r="N166"/>
    </row>
    <row r="167" spans="1:14" s="1" customFormat="1">
      <c r="A167"/>
      <c r="B167"/>
      <c r="C167"/>
      <c r="D167"/>
      <c r="F167"/>
      <c r="I167"/>
      <c r="J167"/>
      <c r="K167"/>
      <c r="L167"/>
      <c r="M167"/>
      <c r="N167"/>
    </row>
    <row r="168" spans="1:14" s="1" customFormat="1">
      <c r="A168"/>
      <c r="B168"/>
      <c r="C168"/>
      <c r="D168"/>
      <c r="F168"/>
      <c r="I168"/>
      <c r="J168"/>
      <c r="K168"/>
      <c r="L168"/>
      <c r="M168"/>
      <c r="N168"/>
    </row>
    <row r="169" spans="1:14" s="1" customFormat="1">
      <c r="A169"/>
      <c r="B169"/>
      <c r="C169"/>
      <c r="D169"/>
      <c r="F169"/>
      <c r="I169"/>
      <c r="J169"/>
      <c r="K169"/>
      <c r="L169"/>
      <c r="M169"/>
      <c r="N169"/>
    </row>
    <row r="170" spans="1:14" s="1" customFormat="1">
      <c r="A170"/>
      <c r="B170"/>
      <c r="C170"/>
      <c r="D170"/>
      <c r="F170"/>
      <c r="I170"/>
      <c r="J170"/>
      <c r="K170"/>
      <c r="L170"/>
      <c r="M170"/>
      <c r="N170"/>
    </row>
    <row r="171" spans="1:14" s="1" customFormat="1">
      <c r="A171"/>
      <c r="B171"/>
      <c r="C171"/>
      <c r="D171"/>
      <c r="F171"/>
      <c r="I171"/>
      <c r="J171"/>
      <c r="K171"/>
      <c r="L171"/>
      <c r="M171"/>
      <c r="N171"/>
    </row>
    <row r="172" spans="1:14" s="1" customFormat="1">
      <c r="A172"/>
      <c r="B172"/>
      <c r="C172"/>
      <c r="D172"/>
      <c r="F172"/>
      <c r="I172"/>
      <c r="J172"/>
      <c r="K172"/>
      <c r="L172"/>
      <c r="M172"/>
      <c r="N172"/>
    </row>
    <row r="173" spans="1:14" s="1" customFormat="1">
      <c r="A173"/>
      <c r="B173"/>
      <c r="C173"/>
      <c r="D173"/>
      <c r="F173"/>
      <c r="I173"/>
      <c r="J173"/>
      <c r="K173"/>
      <c r="L173"/>
      <c r="M173"/>
      <c r="N173"/>
    </row>
    <row r="174" spans="1:14" s="1" customFormat="1">
      <c r="A174"/>
      <c r="B174"/>
      <c r="C174"/>
      <c r="D174"/>
      <c r="F174"/>
      <c r="I174"/>
      <c r="J174"/>
      <c r="K174"/>
      <c r="L174"/>
      <c r="M174"/>
      <c r="N174"/>
    </row>
    <row r="175" spans="1:14" s="1" customFormat="1">
      <c r="A175"/>
      <c r="B175"/>
      <c r="C175"/>
      <c r="D175"/>
      <c r="F175"/>
      <c r="I175"/>
      <c r="J175"/>
      <c r="K175"/>
      <c r="L175"/>
      <c r="M175"/>
      <c r="N175"/>
    </row>
    <row r="176" spans="1:14" s="1" customFormat="1">
      <c r="A176"/>
      <c r="B176"/>
      <c r="C176"/>
      <c r="D176"/>
      <c r="F176"/>
      <c r="I176"/>
      <c r="J176"/>
      <c r="K176"/>
      <c r="L176"/>
      <c r="M176"/>
      <c r="N176"/>
    </row>
    <row r="177" spans="1:14" s="1" customFormat="1">
      <c r="A177"/>
      <c r="B177"/>
      <c r="C177"/>
      <c r="D177"/>
      <c r="F177"/>
      <c r="I177"/>
      <c r="J177"/>
      <c r="K177"/>
      <c r="L177"/>
      <c r="M177"/>
      <c r="N177"/>
    </row>
    <row r="178" spans="1:14" s="1" customFormat="1">
      <c r="A178"/>
      <c r="B178"/>
      <c r="C178"/>
      <c r="D178"/>
      <c r="F178"/>
      <c r="I178"/>
      <c r="J178"/>
      <c r="K178"/>
      <c r="L178"/>
      <c r="M178"/>
      <c r="N178"/>
    </row>
    <row r="179" spans="1:14" s="1" customFormat="1">
      <c r="A179"/>
      <c r="B179"/>
      <c r="C179"/>
      <c r="D179"/>
      <c r="F179"/>
      <c r="I179"/>
      <c r="J179"/>
      <c r="K179"/>
      <c r="L179"/>
      <c r="M179"/>
      <c r="N179"/>
    </row>
    <row r="180" spans="1:14" s="1" customFormat="1">
      <c r="A180"/>
      <c r="B180"/>
      <c r="C180"/>
      <c r="D180"/>
      <c r="F180"/>
      <c r="I180"/>
      <c r="J180"/>
      <c r="K180"/>
      <c r="L180"/>
      <c r="M180"/>
      <c r="N180"/>
    </row>
    <row r="181" spans="1:14" s="1" customFormat="1">
      <c r="A181"/>
      <c r="B181"/>
      <c r="C181"/>
      <c r="D181"/>
      <c r="F181"/>
      <c r="I181"/>
      <c r="J181"/>
      <c r="K181"/>
      <c r="L181"/>
      <c r="M181"/>
      <c r="N181"/>
    </row>
    <row r="182" spans="1:14" s="1" customFormat="1">
      <c r="A182"/>
      <c r="B182"/>
      <c r="C182"/>
      <c r="D182"/>
      <c r="F182"/>
      <c r="I182"/>
      <c r="J182"/>
      <c r="K182"/>
      <c r="L182"/>
      <c r="M182"/>
      <c r="N182"/>
    </row>
    <row r="183" spans="1:14" s="1" customFormat="1">
      <c r="A183"/>
      <c r="B183"/>
      <c r="C183"/>
      <c r="D183"/>
      <c r="F183"/>
      <c r="I183"/>
      <c r="J183"/>
      <c r="K183"/>
      <c r="L183"/>
      <c r="M183"/>
      <c r="N183"/>
    </row>
    <row r="184" spans="1:14" s="1" customFormat="1">
      <c r="A184"/>
      <c r="B184"/>
      <c r="C184"/>
      <c r="D184"/>
      <c r="F184"/>
      <c r="I184"/>
      <c r="J184"/>
      <c r="K184"/>
      <c r="L184"/>
      <c r="M184"/>
      <c r="N184"/>
    </row>
    <row r="185" spans="1:14" s="1" customFormat="1" ht="14.25" customHeight="1">
      <c r="A185"/>
      <c r="B185"/>
      <c r="C185"/>
      <c r="D185"/>
      <c r="F185"/>
      <c r="I185"/>
      <c r="J185"/>
      <c r="K185"/>
      <c r="L185"/>
      <c r="M185"/>
      <c r="N185"/>
    </row>
    <row r="186" spans="1:14" s="1" customFormat="1">
      <c r="A186"/>
      <c r="B186"/>
      <c r="C186"/>
      <c r="D186"/>
      <c r="F186"/>
      <c r="I186"/>
      <c r="J186"/>
      <c r="K186"/>
      <c r="L186"/>
      <c r="M186"/>
      <c r="N186"/>
    </row>
    <row r="187" spans="1:14" s="1" customFormat="1">
      <c r="A187"/>
      <c r="B187"/>
      <c r="C187"/>
      <c r="D187"/>
      <c r="F187"/>
      <c r="I187"/>
      <c r="J187"/>
      <c r="K187"/>
      <c r="L187"/>
      <c r="M187"/>
      <c r="N187"/>
    </row>
    <row r="188" spans="1:14" s="1" customFormat="1">
      <c r="A188"/>
      <c r="B188"/>
      <c r="C188"/>
      <c r="D188"/>
      <c r="F188"/>
      <c r="I188"/>
      <c r="J188"/>
      <c r="K188"/>
      <c r="L188"/>
      <c r="M188"/>
      <c r="N188"/>
    </row>
    <row r="189" spans="1:14" s="1" customFormat="1">
      <c r="A189"/>
      <c r="B189"/>
      <c r="C189"/>
      <c r="D189"/>
      <c r="F189"/>
      <c r="I189"/>
      <c r="J189"/>
      <c r="K189"/>
      <c r="L189"/>
      <c r="M189"/>
      <c r="N189"/>
    </row>
    <row r="190" spans="1:14" s="1" customFormat="1">
      <c r="A190"/>
      <c r="B190"/>
      <c r="C190"/>
      <c r="D190"/>
      <c r="F190"/>
      <c r="I190"/>
      <c r="J190"/>
      <c r="K190"/>
      <c r="L190"/>
      <c r="M190"/>
      <c r="N190"/>
    </row>
    <row r="191" spans="1:14" s="1" customFormat="1">
      <c r="A191"/>
      <c r="B191"/>
      <c r="C191"/>
      <c r="D191"/>
      <c r="F191"/>
      <c r="I191"/>
      <c r="J191"/>
      <c r="K191"/>
      <c r="L191"/>
      <c r="M191"/>
      <c r="N191"/>
    </row>
    <row r="192" spans="1:14" s="1" customFormat="1">
      <c r="A192"/>
      <c r="B192"/>
      <c r="C192"/>
      <c r="D192"/>
      <c r="F192"/>
      <c r="I192"/>
      <c r="J192"/>
      <c r="K192"/>
      <c r="L192"/>
      <c r="M192"/>
      <c r="N192"/>
    </row>
    <row r="193" spans="1:14" s="1" customFormat="1">
      <c r="A193"/>
      <c r="B193"/>
      <c r="C193"/>
      <c r="D193"/>
      <c r="F193"/>
      <c r="I193"/>
      <c r="J193"/>
      <c r="K193"/>
      <c r="L193"/>
      <c r="M193"/>
      <c r="N193"/>
    </row>
    <row r="194" spans="1:14" s="1" customFormat="1">
      <c r="A194"/>
      <c r="B194"/>
      <c r="C194"/>
      <c r="D194"/>
      <c r="F194"/>
      <c r="I194"/>
      <c r="J194"/>
      <c r="K194"/>
      <c r="L194"/>
      <c r="M194"/>
      <c r="N194"/>
    </row>
    <row r="195" spans="1:14" s="1" customFormat="1">
      <c r="A195"/>
      <c r="B195"/>
      <c r="C195"/>
      <c r="D195"/>
      <c r="F195"/>
      <c r="I195"/>
      <c r="J195"/>
      <c r="K195"/>
      <c r="L195"/>
      <c r="M195"/>
      <c r="N195"/>
    </row>
    <row r="196" spans="1:14" s="1" customFormat="1">
      <c r="A196"/>
      <c r="B196"/>
      <c r="C196"/>
      <c r="D196"/>
      <c r="F196"/>
      <c r="I196"/>
      <c r="J196"/>
      <c r="K196"/>
      <c r="L196"/>
      <c r="M196"/>
      <c r="N196"/>
    </row>
    <row r="197" spans="1:14" s="1" customFormat="1">
      <c r="A197"/>
      <c r="B197"/>
      <c r="C197"/>
      <c r="D197"/>
      <c r="F197"/>
      <c r="I197"/>
      <c r="J197"/>
      <c r="K197"/>
      <c r="L197"/>
      <c r="M197"/>
      <c r="N197"/>
    </row>
    <row r="198" spans="1:14" s="1" customFormat="1">
      <c r="A198"/>
      <c r="B198"/>
      <c r="C198"/>
      <c r="D198"/>
      <c r="F198"/>
      <c r="I198"/>
      <c r="J198"/>
      <c r="K198"/>
      <c r="L198"/>
      <c r="M198"/>
      <c r="N198"/>
    </row>
    <row r="199" spans="1:14" s="1" customFormat="1">
      <c r="A199"/>
      <c r="B199"/>
      <c r="C199"/>
      <c r="D199"/>
      <c r="F199"/>
      <c r="I199"/>
      <c r="J199"/>
      <c r="K199"/>
      <c r="L199"/>
      <c r="M199"/>
      <c r="N199"/>
    </row>
    <row r="200" spans="1:14" s="1" customFormat="1">
      <c r="A200"/>
      <c r="B200"/>
      <c r="C200"/>
      <c r="D200"/>
      <c r="F200"/>
      <c r="I200"/>
      <c r="J200"/>
      <c r="K200"/>
      <c r="L200"/>
      <c r="M200"/>
      <c r="N200"/>
    </row>
    <row r="201" spans="1:14" s="1" customFormat="1">
      <c r="A201"/>
      <c r="B201"/>
      <c r="C201"/>
      <c r="D201"/>
      <c r="F201"/>
      <c r="I201"/>
      <c r="J201"/>
      <c r="K201"/>
      <c r="L201"/>
      <c r="M201"/>
      <c r="N201"/>
    </row>
    <row r="202" spans="1:14" s="1" customFormat="1">
      <c r="A202"/>
      <c r="B202"/>
      <c r="C202"/>
      <c r="D202"/>
      <c r="F202"/>
      <c r="I202"/>
      <c r="J202"/>
      <c r="K202"/>
      <c r="L202"/>
      <c r="M202"/>
      <c r="N202"/>
    </row>
    <row r="203" spans="1:14" s="1" customFormat="1">
      <c r="A203"/>
      <c r="B203"/>
      <c r="C203"/>
      <c r="D203"/>
      <c r="F203"/>
      <c r="I203"/>
      <c r="J203"/>
      <c r="K203"/>
      <c r="L203"/>
      <c r="M203"/>
      <c r="N203"/>
    </row>
    <row r="204" spans="1:14" s="1" customFormat="1">
      <c r="A204"/>
      <c r="B204"/>
      <c r="C204"/>
      <c r="D204"/>
      <c r="F204"/>
      <c r="I204"/>
      <c r="J204"/>
      <c r="K204"/>
      <c r="L204"/>
      <c r="M204"/>
      <c r="N204"/>
    </row>
    <row r="205" spans="1:14" s="1" customFormat="1">
      <c r="A205"/>
      <c r="B205"/>
      <c r="C205"/>
      <c r="D205"/>
      <c r="F205"/>
      <c r="I205"/>
      <c r="J205"/>
      <c r="K205"/>
      <c r="L205"/>
      <c r="M205"/>
      <c r="N205"/>
    </row>
    <row r="206" spans="1:14" s="1" customFormat="1">
      <c r="A206"/>
      <c r="B206"/>
      <c r="C206"/>
      <c r="D206"/>
      <c r="F206"/>
      <c r="I206"/>
      <c r="J206"/>
      <c r="K206"/>
      <c r="L206"/>
      <c r="M206"/>
      <c r="N206"/>
    </row>
    <row r="207" spans="1:14" s="1" customFormat="1">
      <c r="A207"/>
      <c r="B207"/>
      <c r="C207"/>
      <c r="D207"/>
      <c r="F207"/>
      <c r="I207"/>
      <c r="J207"/>
      <c r="K207"/>
      <c r="L207"/>
      <c r="M207"/>
      <c r="N207"/>
    </row>
    <row r="208" spans="1:14" s="1" customFormat="1">
      <c r="A208"/>
      <c r="B208"/>
      <c r="C208"/>
      <c r="D208"/>
      <c r="F208"/>
      <c r="I208"/>
      <c r="J208"/>
      <c r="K208"/>
      <c r="L208"/>
      <c r="M208"/>
      <c r="N208"/>
    </row>
    <row r="209" spans="1:14" s="1" customFormat="1">
      <c r="A209"/>
      <c r="B209"/>
      <c r="C209"/>
      <c r="D209"/>
      <c r="F209"/>
      <c r="I209"/>
      <c r="J209"/>
      <c r="K209"/>
      <c r="L209"/>
      <c r="M209"/>
      <c r="N209"/>
    </row>
    <row r="210" spans="1:14" s="1" customFormat="1">
      <c r="A210"/>
      <c r="B210"/>
      <c r="C210"/>
      <c r="D210"/>
      <c r="F210"/>
      <c r="I210"/>
      <c r="J210"/>
      <c r="K210"/>
      <c r="L210"/>
      <c r="M210"/>
      <c r="N210"/>
    </row>
    <row r="211" spans="1:14" s="1" customFormat="1">
      <c r="A211"/>
      <c r="B211"/>
      <c r="C211"/>
      <c r="D211"/>
      <c r="F211"/>
      <c r="I211"/>
      <c r="J211"/>
      <c r="K211"/>
      <c r="L211"/>
      <c r="M211"/>
      <c r="N211"/>
    </row>
    <row r="212" spans="1:14" s="1" customFormat="1">
      <c r="A212"/>
      <c r="B212"/>
      <c r="C212"/>
      <c r="D212"/>
      <c r="F212"/>
      <c r="I212"/>
      <c r="J212"/>
      <c r="K212"/>
      <c r="L212"/>
      <c r="M212"/>
      <c r="N212"/>
    </row>
    <row r="213" spans="1:14" s="1" customFormat="1">
      <c r="A213"/>
      <c r="B213"/>
      <c r="C213"/>
      <c r="D213"/>
      <c r="F213"/>
      <c r="I213"/>
      <c r="J213"/>
      <c r="K213"/>
      <c r="L213"/>
      <c r="M213"/>
      <c r="N213"/>
    </row>
    <row r="214" spans="1:14" s="1" customFormat="1">
      <c r="A214"/>
      <c r="B214"/>
      <c r="C214"/>
      <c r="D214"/>
      <c r="F214"/>
      <c r="I214"/>
      <c r="J214"/>
      <c r="K214"/>
      <c r="L214"/>
      <c r="M214"/>
      <c r="N214"/>
    </row>
    <row r="215" spans="1:14" s="1" customFormat="1">
      <c r="A215"/>
      <c r="B215"/>
      <c r="C215"/>
      <c r="D215"/>
      <c r="F215"/>
      <c r="I215"/>
      <c r="J215"/>
      <c r="K215"/>
      <c r="L215"/>
      <c r="M215"/>
      <c r="N215"/>
    </row>
    <row r="216" spans="1:14" s="1" customFormat="1">
      <c r="A216"/>
      <c r="B216"/>
      <c r="C216"/>
      <c r="D216"/>
      <c r="F216"/>
      <c r="I216"/>
      <c r="J216"/>
      <c r="K216"/>
      <c r="L216"/>
      <c r="M216"/>
      <c r="N216"/>
    </row>
    <row r="217" spans="1:14" s="1" customFormat="1">
      <c r="A217"/>
      <c r="B217"/>
      <c r="C217"/>
      <c r="D217"/>
      <c r="F217"/>
      <c r="I217"/>
      <c r="J217"/>
      <c r="K217"/>
      <c r="L217"/>
      <c r="M217"/>
      <c r="N217"/>
    </row>
    <row r="218" spans="1:14" s="1" customFormat="1">
      <c r="A218"/>
      <c r="B218"/>
      <c r="C218"/>
      <c r="D218"/>
      <c r="F218"/>
      <c r="I218"/>
      <c r="J218"/>
      <c r="K218"/>
      <c r="L218"/>
      <c r="M218"/>
      <c r="N218"/>
    </row>
    <row r="219" spans="1:14" s="1" customFormat="1">
      <c r="A219"/>
      <c r="B219"/>
      <c r="C219"/>
      <c r="D219"/>
      <c r="F219"/>
      <c r="I219"/>
      <c r="J219"/>
      <c r="K219"/>
      <c r="L219"/>
      <c r="M219"/>
      <c r="N219"/>
    </row>
    <row r="220" spans="1:14" s="1" customFormat="1">
      <c r="A220"/>
      <c r="B220"/>
      <c r="C220"/>
      <c r="D220"/>
      <c r="F220"/>
      <c r="I220"/>
      <c r="J220"/>
      <c r="K220"/>
      <c r="L220"/>
      <c r="M220"/>
      <c r="N220"/>
    </row>
    <row r="221" spans="1:14" s="1" customFormat="1">
      <c r="A221"/>
      <c r="B221"/>
      <c r="C221"/>
      <c r="D221"/>
      <c r="F221"/>
      <c r="I221"/>
      <c r="J221"/>
      <c r="K221"/>
      <c r="L221"/>
      <c r="M221"/>
      <c r="N221"/>
    </row>
    <row r="222" spans="1:14" s="1" customFormat="1">
      <c r="A222"/>
      <c r="B222"/>
      <c r="C222"/>
      <c r="D222"/>
      <c r="F222"/>
      <c r="I222"/>
      <c r="J222"/>
      <c r="K222"/>
      <c r="L222"/>
      <c r="M222"/>
      <c r="N222"/>
    </row>
    <row r="223" spans="1:14" s="1" customFormat="1">
      <c r="A223"/>
      <c r="B223"/>
      <c r="C223"/>
      <c r="D223"/>
      <c r="F223"/>
      <c r="I223"/>
      <c r="J223"/>
      <c r="K223"/>
      <c r="L223"/>
      <c r="M223"/>
      <c r="N223"/>
    </row>
    <row r="224" spans="1:14" s="1" customFormat="1">
      <c r="A224"/>
      <c r="B224"/>
      <c r="C224"/>
      <c r="D224"/>
      <c r="F224"/>
      <c r="I224"/>
      <c r="J224"/>
      <c r="K224"/>
      <c r="L224"/>
      <c r="M224"/>
      <c r="N224"/>
    </row>
    <row r="225" spans="1:14" s="1" customFormat="1">
      <c r="A225"/>
      <c r="B225"/>
      <c r="C225"/>
      <c r="D225"/>
      <c r="F225"/>
      <c r="I225"/>
      <c r="J225"/>
      <c r="K225"/>
      <c r="L225"/>
      <c r="M225"/>
      <c r="N225"/>
    </row>
    <row r="226" spans="1:14" s="1" customFormat="1">
      <c r="A226"/>
      <c r="B226"/>
      <c r="C226"/>
      <c r="D226"/>
      <c r="F226"/>
      <c r="I226"/>
      <c r="J226"/>
      <c r="K226"/>
      <c r="L226"/>
      <c r="M226"/>
      <c r="N226"/>
    </row>
    <row r="227" spans="1:14" s="1" customFormat="1">
      <c r="A227"/>
      <c r="B227"/>
      <c r="C227"/>
      <c r="D227"/>
      <c r="F227"/>
      <c r="I227"/>
      <c r="J227"/>
      <c r="K227"/>
      <c r="L227"/>
      <c r="M227"/>
      <c r="N227"/>
    </row>
    <row r="228" spans="1:14" s="1" customFormat="1">
      <c r="A228"/>
      <c r="B228"/>
      <c r="C228"/>
      <c r="D228"/>
      <c r="F228"/>
      <c r="I228"/>
      <c r="J228"/>
      <c r="K228"/>
      <c r="L228"/>
      <c r="M228"/>
      <c r="N228"/>
    </row>
    <row r="229" spans="1:14" s="1" customFormat="1">
      <c r="A229"/>
      <c r="B229"/>
      <c r="C229"/>
      <c r="D229"/>
      <c r="F229"/>
      <c r="I229"/>
      <c r="J229"/>
      <c r="K229"/>
      <c r="L229"/>
      <c r="M229"/>
      <c r="N229"/>
    </row>
    <row r="230" spans="1:14" s="1" customFormat="1">
      <c r="A230"/>
      <c r="B230"/>
      <c r="C230"/>
      <c r="D230"/>
      <c r="F230"/>
      <c r="I230"/>
      <c r="J230"/>
      <c r="K230"/>
      <c r="L230"/>
      <c r="M230"/>
      <c r="N230"/>
    </row>
    <row r="231" spans="1:14" s="1" customFormat="1">
      <c r="A231"/>
      <c r="B231"/>
      <c r="C231"/>
      <c r="D231"/>
      <c r="F231"/>
      <c r="I231"/>
      <c r="J231"/>
      <c r="K231"/>
      <c r="L231"/>
      <c r="M231"/>
      <c r="N231"/>
    </row>
    <row r="232" spans="1:14" s="1" customFormat="1">
      <c r="A232"/>
      <c r="B232"/>
      <c r="C232"/>
      <c r="D232"/>
      <c r="F232"/>
      <c r="I232"/>
      <c r="J232"/>
      <c r="K232"/>
      <c r="L232"/>
      <c r="M232"/>
      <c r="N232"/>
    </row>
    <row r="233" spans="1:14" s="1" customFormat="1">
      <c r="A233"/>
      <c r="B233"/>
      <c r="C233"/>
      <c r="D233"/>
      <c r="F233"/>
      <c r="I233"/>
      <c r="J233"/>
      <c r="K233"/>
      <c r="L233"/>
      <c r="M233"/>
      <c r="N233"/>
    </row>
    <row r="234" spans="1:14" s="1" customFormat="1">
      <c r="A234"/>
      <c r="B234"/>
      <c r="C234"/>
      <c r="D234"/>
      <c r="F234"/>
      <c r="I234"/>
      <c r="J234"/>
      <c r="K234"/>
      <c r="L234"/>
      <c r="M234"/>
      <c r="N234"/>
    </row>
    <row r="235" spans="1:14" s="1" customFormat="1">
      <c r="A235"/>
      <c r="B235"/>
      <c r="C235"/>
      <c r="D235"/>
      <c r="F235"/>
      <c r="I235"/>
      <c r="J235"/>
      <c r="K235"/>
      <c r="L235"/>
      <c r="M235"/>
      <c r="N235"/>
    </row>
    <row r="236" spans="1:14" s="1" customFormat="1">
      <c r="A236"/>
      <c r="B236"/>
      <c r="C236"/>
      <c r="D236"/>
      <c r="F236"/>
      <c r="I236"/>
      <c r="J236"/>
      <c r="K236"/>
      <c r="L236"/>
      <c r="M236"/>
      <c r="N236"/>
    </row>
    <row r="237" spans="1:14" s="1" customFormat="1">
      <c r="A237"/>
      <c r="B237"/>
      <c r="C237"/>
      <c r="D237"/>
      <c r="F237"/>
      <c r="I237"/>
      <c r="J237"/>
      <c r="K237"/>
      <c r="L237"/>
      <c r="M237"/>
      <c r="N237"/>
    </row>
    <row r="238" spans="1:14" s="1" customFormat="1">
      <c r="A238"/>
      <c r="B238"/>
      <c r="C238"/>
      <c r="D238"/>
      <c r="F238"/>
      <c r="I238"/>
      <c r="J238"/>
      <c r="K238"/>
      <c r="L238"/>
      <c r="M238"/>
      <c r="N238"/>
    </row>
    <row r="239" spans="1:14" s="1" customFormat="1">
      <c r="A239"/>
      <c r="B239"/>
      <c r="C239"/>
      <c r="D239"/>
      <c r="F239"/>
      <c r="I239"/>
      <c r="J239"/>
      <c r="K239"/>
      <c r="L239"/>
      <c r="M239"/>
      <c r="N239"/>
    </row>
    <row r="240" spans="1:14" s="1" customFormat="1">
      <c r="A240"/>
      <c r="B240"/>
      <c r="C240"/>
      <c r="D240"/>
      <c r="F240"/>
      <c r="I240"/>
      <c r="J240"/>
      <c r="K240"/>
      <c r="L240"/>
      <c r="M240"/>
      <c r="N240"/>
    </row>
    <row r="241" spans="1:14" s="1" customFormat="1">
      <c r="A241"/>
      <c r="B241"/>
      <c r="C241"/>
      <c r="D241"/>
      <c r="F241"/>
      <c r="I241"/>
      <c r="J241"/>
      <c r="K241"/>
      <c r="L241"/>
      <c r="M241"/>
      <c r="N241"/>
    </row>
    <row r="242" spans="1:14" s="1" customFormat="1">
      <c r="A242"/>
      <c r="B242"/>
      <c r="C242"/>
      <c r="D242"/>
      <c r="F242"/>
      <c r="I242"/>
      <c r="J242"/>
      <c r="K242"/>
      <c r="L242"/>
      <c r="M242"/>
      <c r="N242"/>
    </row>
    <row r="243" spans="1:14" s="1" customFormat="1">
      <c r="A243"/>
      <c r="B243"/>
      <c r="C243"/>
      <c r="D243"/>
      <c r="F243"/>
      <c r="I243"/>
      <c r="J243"/>
      <c r="K243"/>
      <c r="L243"/>
      <c r="M243"/>
      <c r="N243"/>
    </row>
    <row r="244" spans="1:14" s="1" customFormat="1">
      <c r="A244"/>
      <c r="B244"/>
      <c r="C244"/>
      <c r="D244"/>
      <c r="F244"/>
      <c r="I244"/>
      <c r="J244"/>
      <c r="K244"/>
      <c r="L244"/>
      <c r="M244"/>
      <c r="N244"/>
    </row>
    <row r="245" spans="1:14" s="1" customFormat="1">
      <c r="A245"/>
      <c r="B245"/>
      <c r="C245"/>
      <c r="D245"/>
      <c r="F245"/>
      <c r="I245"/>
      <c r="J245"/>
      <c r="K245"/>
      <c r="L245"/>
      <c r="M245"/>
      <c r="N245"/>
    </row>
    <row r="246" spans="1:14" s="1" customFormat="1">
      <c r="A246"/>
      <c r="B246"/>
      <c r="C246"/>
      <c r="D246"/>
      <c r="F246"/>
      <c r="I246"/>
      <c r="J246"/>
      <c r="K246"/>
      <c r="L246"/>
      <c r="M246"/>
      <c r="N246"/>
    </row>
    <row r="247" spans="1:14" s="1" customFormat="1">
      <c r="A247"/>
      <c r="B247"/>
      <c r="C247"/>
      <c r="D247"/>
      <c r="F247"/>
      <c r="I247"/>
      <c r="J247"/>
      <c r="K247"/>
      <c r="L247"/>
      <c r="M247"/>
      <c r="N247"/>
    </row>
    <row r="248" spans="1:14" s="1" customFormat="1">
      <c r="A248"/>
      <c r="B248"/>
      <c r="C248"/>
      <c r="D248"/>
      <c r="F248"/>
      <c r="I248"/>
      <c r="J248"/>
      <c r="K248"/>
      <c r="L248"/>
      <c r="M248"/>
      <c r="N248"/>
    </row>
    <row r="249" spans="1:14" s="1" customFormat="1">
      <c r="A249"/>
      <c r="B249"/>
      <c r="C249"/>
      <c r="D249"/>
      <c r="F249"/>
      <c r="I249"/>
      <c r="J249"/>
      <c r="K249"/>
      <c r="L249"/>
      <c r="M249"/>
      <c r="N249"/>
    </row>
    <row r="250" spans="1:14" s="1" customFormat="1">
      <c r="A250"/>
      <c r="B250"/>
      <c r="C250"/>
      <c r="D250"/>
      <c r="F250"/>
      <c r="I250"/>
      <c r="J250"/>
      <c r="K250"/>
      <c r="L250"/>
      <c r="M250"/>
      <c r="N250"/>
    </row>
    <row r="251" spans="1:14" s="1" customFormat="1">
      <c r="A251"/>
      <c r="B251"/>
      <c r="C251"/>
      <c r="D251"/>
      <c r="F251"/>
      <c r="I251"/>
      <c r="J251"/>
      <c r="K251"/>
      <c r="L251"/>
      <c r="M251"/>
      <c r="N251"/>
    </row>
    <row r="252" spans="1:14" s="1" customFormat="1">
      <c r="A252"/>
      <c r="B252"/>
      <c r="C252"/>
      <c r="D252"/>
      <c r="F252"/>
      <c r="I252"/>
      <c r="J252"/>
      <c r="K252"/>
      <c r="L252"/>
      <c r="M252"/>
      <c r="N252"/>
    </row>
    <row r="253" spans="1:14" s="1" customFormat="1">
      <c r="A253"/>
      <c r="B253"/>
      <c r="C253"/>
      <c r="D253"/>
      <c r="F253"/>
      <c r="I253"/>
      <c r="J253"/>
      <c r="K253"/>
      <c r="L253"/>
      <c r="M253"/>
      <c r="N253"/>
    </row>
    <row r="254" spans="1:14" s="1" customFormat="1">
      <c r="A254"/>
      <c r="B254"/>
      <c r="C254"/>
      <c r="D254"/>
      <c r="F254"/>
      <c r="I254"/>
      <c r="J254"/>
      <c r="K254"/>
      <c r="L254"/>
      <c r="M254"/>
      <c r="N254"/>
    </row>
    <row r="255" spans="1:14" s="1" customFormat="1">
      <c r="A255"/>
      <c r="B255"/>
      <c r="C255"/>
      <c r="D255"/>
      <c r="F255"/>
      <c r="I255"/>
      <c r="J255"/>
      <c r="K255"/>
      <c r="L255"/>
      <c r="M255"/>
      <c r="N255"/>
    </row>
    <row r="256" spans="1:14" s="1" customFormat="1">
      <c r="A256"/>
      <c r="B256"/>
      <c r="C256"/>
      <c r="D256"/>
      <c r="F256"/>
      <c r="I256"/>
      <c r="J256"/>
      <c r="K256"/>
      <c r="L256"/>
      <c r="M256"/>
      <c r="N256"/>
    </row>
    <row r="257" spans="1:14" s="1" customFormat="1">
      <c r="A257"/>
      <c r="B257"/>
      <c r="C257"/>
      <c r="D257"/>
      <c r="F257"/>
      <c r="I257"/>
      <c r="J257"/>
      <c r="K257"/>
      <c r="L257"/>
      <c r="M257"/>
      <c r="N257"/>
    </row>
    <row r="258" spans="1:14" s="1" customFormat="1">
      <c r="A258"/>
      <c r="B258"/>
      <c r="C258"/>
      <c r="D258"/>
      <c r="F258"/>
      <c r="I258"/>
      <c r="J258"/>
      <c r="K258"/>
      <c r="L258"/>
      <c r="M258"/>
      <c r="N258"/>
    </row>
    <row r="259" spans="1:14" s="1" customFormat="1">
      <c r="A259"/>
      <c r="B259"/>
      <c r="C259"/>
      <c r="D259"/>
      <c r="F259"/>
      <c r="I259"/>
      <c r="J259"/>
      <c r="K259"/>
      <c r="L259"/>
      <c r="M259"/>
      <c r="N259"/>
    </row>
    <row r="260" spans="1:14" s="1" customFormat="1">
      <c r="A260"/>
      <c r="B260"/>
      <c r="C260"/>
      <c r="D260"/>
      <c r="F260"/>
      <c r="I260"/>
      <c r="J260"/>
      <c r="K260"/>
      <c r="L260"/>
      <c r="M260"/>
      <c r="N260"/>
    </row>
    <row r="261" spans="1:14" s="1" customFormat="1">
      <c r="A261"/>
      <c r="B261"/>
      <c r="C261"/>
      <c r="D261"/>
      <c r="F261"/>
      <c r="I261"/>
      <c r="J261"/>
      <c r="K261"/>
      <c r="L261"/>
      <c r="M261"/>
      <c r="N261"/>
    </row>
    <row r="262" spans="1:14" s="1" customFormat="1">
      <c r="A262"/>
      <c r="B262"/>
      <c r="C262"/>
      <c r="D262"/>
      <c r="F262"/>
      <c r="I262"/>
      <c r="J262"/>
      <c r="K262"/>
      <c r="L262"/>
      <c r="M262"/>
      <c r="N262"/>
    </row>
    <row r="263" spans="1:14" s="1" customFormat="1">
      <c r="A263"/>
      <c r="B263"/>
      <c r="C263"/>
      <c r="D263"/>
      <c r="F263"/>
      <c r="I263"/>
      <c r="J263"/>
      <c r="K263"/>
      <c r="L263"/>
      <c r="M263"/>
      <c r="N263"/>
    </row>
    <row r="264" spans="1:14" s="1" customFormat="1">
      <c r="A264"/>
      <c r="B264"/>
      <c r="C264"/>
      <c r="D264"/>
      <c r="F264"/>
      <c r="I264"/>
      <c r="J264"/>
      <c r="K264"/>
      <c r="L264"/>
      <c r="M264"/>
      <c r="N264"/>
    </row>
    <row r="265" spans="1:14" s="1" customFormat="1">
      <c r="A265"/>
      <c r="B265"/>
      <c r="C265"/>
      <c r="D265"/>
      <c r="F265"/>
      <c r="I265"/>
      <c r="J265"/>
      <c r="K265"/>
      <c r="L265"/>
      <c r="M265"/>
      <c r="N265"/>
    </row>
    <row r="266" spans="1:14" s="1" customFormat="1">
      <c r="A266"/>
      <c r="B266"/>
      <c r="C266"/>
      <c r="D266"/>
      <c r="F266"/>
      <c r="I266"/>
      <c r="J266"/>
      <c r="K266"/>
      <c r="L266"/>
      <c r="M266"/>
      <c r="N266"/>
    </row>
    <row r="267" spans="1:14" s="1" customFormat="1">
      <c r="A267"/>
      <c r="B267"/>
      <c r="C267"/>
      <c r="D267"/>
      <c r="F267"/>
      <c r="I267"/>
      <c r="J267"/>
      <c r="K267"/>
      <c r="L267"/>
      <c r="M267"/>
      <c r="N267"/>
    </row>
    <row r="268" spans="1:14" s="1" customFormat="1">
      <c r="A268"/>
      <c r="B268"/>
      <c r="C268"/>
      <c r="D268"/>
      <c r="F268"/>
      <c r="I268"/>
      <c r="J268"/>
      <c r="K268"/>
      <c r="L268"/>
      <c r="M268"/>
      <c r="N268"/>
    </row>
    <row r="269" spans="1:14" s="1" customFormat="1">
      <c r="A269"/>
      <c r="B269"/>
      <c r="C269"/>
      <c r="D269"/>
      <c r="F269"/>
      <c r="I269"/>
      <c r="J269"/>
      <c r="K269"/>
      <c r="L269"/>
      <c r="M269"/>
      <c r="N269"/>
    </row>
    <row r="270" spans="1:14" s="1" customFormat="1">
      <c r="A270"/>
      <c r="B270"/>
      <c r="C270"/>
      <c r="D270"/>
      <c r="F270"/>
      <c r="I270"/>
      <c r="J270"/>
      <c r="K270"/>
      <c r="L270"/>
      <c r="M270"/>
      <c r="N270"/>
    </row>
    <row r="271" spans="1:14" s="1" customFormat="1">
      <c r="A271"/>
      <c r="B271"/>
      <c r="C271"/>
      <c r="D271"/>
      <c r="F271"/>
      <c r="I271"/>
      <c r="J271"/>
      <c r="K271"/>
      <c r="L271"/>
      <c r="M271"/>
      <c r="N271"/>
    </row>
    <row r="272" spans="1:14" s="1" customFormat="1">
      <c r="A272"/>
      <c r="B272"/>
      <c r="C272"/>
      <c r="D272"/>
      <c r="F272"/>
      <c r="I272"/>
      <c r="J272"/>
      <c r="K272"/>
      <c r="L272"/>
      <c r="M272"/>
      <c r="N272"/>
    </row>
    <row r="273" spans="1:14" s="1" customFormat="1">
      <c r="A273"/>
      <c r="B273"/>
      <c r="C273"/>
      <c r="D273"/>
      <c r="F273"/>
      <c r="I273"/>
      <c r="J273"/>
      <c r="K273"/>
      <c r="L273"/>
      <c r="M273"/>
      <c r="N273"/>
    </row>
    <row r="274" spans="1:14" s="1" customFormat="1">
      <c r="A274"/>
      <c r="B274"/>
      <c r="C274"/>
      <c r="D274"/>
      <c r="F274"/>
      <c r="I274"/>
      <c r="J274"/>
      <c r="K274"/>
      <c r="L274"/>
      <c r="M274"/>
      <c r="N274"/>
    </row>
    <row r="275" spans="1:14" s="1" customFormat="1">
      <c r="A275"/>
      <c r="B275"/>
      <c r="C275"/>
      <c r="D275"/>
      <c r="F275"/>
      <c r="I275"/>
      <c r="J275"/>
      <c r="K275"/>
      <c r="L275"/>
      <c r="M275"/>
      <c r="N275"/>
    </row>
    <row r="276" spans="1:14" s="1" customFormat="1">
      <c r="A276"/>
      <c r="B276"/>
      <c r="C276"/>
      <c r="D276"/>
      <c r="F276"/>
      <c r="I276"/>
      <c r="J276"/>
      <c r="K276"/>
      <c r="L276"/>
      <c r="M276"/>
      <c r="N276"/>
    </row>
    <row r="277" spans="1:14" s="1" customFormat="1">
      <c r="A277"/>
      <c r="B277"/>
      <c r="C277"/>
      <c r="D277"/>
      <c r="F277"/>
      <c r="I277"/>
      <c r="J277"/>
      <c r="K277"/>
      <c r="L277"/>
      <c r="M277"/>
      <c r="N277"/>
    </row>
    <row r="278" spans="1:14" s="1" customFormat="1">
      <c r="A278"/>
      <c r="B278"/>
      <c r="C278"/>
      <c r="D278"/>
      <c r="F278"/>
      <c r="I278"/>
      <c r="J278"/>
      <c r="K278"/>
      <c r="L278"/>
      <c r="M278"/>
      <c r="N278"/>
    </row>
    <row r="279" spans="1:14" s="1" customFormat="1">
      <c r="A279"/>
      <c r="B279"/>
      <c r="C279"/>
      <c r="D279"/>
      <c r="F279"/>
      <c r="I279"/>
      <c r="J279"/>
      <c r="K279"/>
      <c r="L279"/>
      <c r="M279"/>
      <c r="N279"/>
    </row>
    <row r="280" spans="1:14" s="1" customFormat="1">
      <c r="A280"/>
      <c r="B280"/>
      <c r="C280"/>
      <c r="D280"/>
      <c r="F280"/>
      <c r="I280"/>
      <c r="J280"/>
      <c r="K280"/>
      <c r="L280"/>
      <c r="M280"/>
      <c r="N280"/>
    </row>
    <row r="281" spans="1:14" s="1" customFormat="1">
      <c r="A281"/>
      <c r="B281"/>
      <c r="C281"/>
      <c r="D281"/>
      <c r="F281"/>
      <c r="I281"/>
      <c r="J281"/>
      <c r="K281"/>
      <c r="L281"/>
      <c r="M281"/>
      <c r="N281"/>
    </row>
    <row r="282" spans="1:14" s="1" customFormat="1">
      <c r="A282"/>
      <c r="B282"/>
      <c r="C282"/>
      <c r="D282"/>
      <c r="F282"/>
      <c r="I282"/>
      <c r="J282"/>
      <c r="K282"/>
      <c r="L282"/>
      <c r="M282"/>
      <c r="N282"/>
    </row>
    <row r="283" spans="1:14" s="1" customFormat="1">
      <c r="A283"/>
      <c r="B283"/>
      <c r="C283"/>
      <c r="D283"/>
      <c r="F283"/>
      <c r="I283"/>
      <c r="J283"/>
      <c r="K283"/>
      <c r="L283"/>
      <c r="M283"/>
      <c r="N283"/>
    </row>
    <row r="284" spans="1:14" s="1" customFormat="1">
      <c r="A284"/>
      <c r="B284"/>
      <c r="C284"/>
      <c r="D284"/>
      <c r="F284"/>
      <c r="I284"/>
      <c r="J284"/>
      <c r="K284"/>
      <c r="L284"/>
      <c r="M284"/>
      <c r="N284"/>
    </row>
    <row r="285" spans="1:14" s="1" customFormat="1">
      <c r="A285"/>
      <c r="B285"/>
      <c r="C285"/>
      <c r="D285"/>
      <c r="F285"/>
      <c r="I285"/>
      <c r="J285"/>
      <c r="K285"/>
      <c r="L285"/>
      <c r="M285"/>
      <c r="N285"/>
    </row>
    <row r="286" spans="1:14" s="1" customFormat="1">
      <c r="A286"/>
      <c r="B286"/>
      <c r="C286"/>
      <c r="D286"/>
      <c r="F286"/>
      <c r="I286"/>
      <c r="J286"/>
      <c r="K286"/>
      <c r="L286"/>
      <c r="M286"/>
      <c r="N286"/>
    </row>
    <row r="287" spans="1:14" s="1" customFormat="1">
      <c r="A287"/>
      <c r="B287"/>
      <c r="C287"/>
      <c r="D287"/>
      <c r="F287"/>
      <c r="I287"/>
      <c r="J287"/>
      <c r="K287"/>
      <c r="L287"/>
      <c r="M287"/>
      <c r="N287"/>
    </row>
    <row r="288" spans="1:14" s="1" customFormat="1">
      <c r="A288"/>
      <c r="B288"/>
      <c r="C288"/>
      <c r="D288"/>
      <c r="F288"/>
      <c r="I288"/>
      <c r="J288"/>
      <c r="K288"/>
      <c r="L288"/>
      <c r="M288"/>
      <c r="N288"/>
    </row>
    <row r="289" spans="1:14" s="1" customFormat="1">
      <c r="A289"/>
      <c r="B289"/>
      <c r="C289"/>
      <c r="D289"/>
      <c r="F289"/>
      <c r="I289"/>
      <c r="J289"/>
      <c r="K289"/>
      <c r="L289"/>
      <c r="M289"/>
      <c r="N289"/>
    </row>
    <row r="290" spans="1:14" s="1" customFormat="1">
      <c r="A290"/>
      <c r="B290"/>
      <c r="C290"/>
      <c r="D290"/>
      <c r="F290"/>
      <c r="I290"/>
      <c r="J290"/>
      <c r="K290"/>
      <c r="L290"/>
      <c r="M290"/>
      <c r="N290"/>
    </row>
    <row r="291" spans="1:14" s="1" customFormat="1">
      <c r="A291"/>
      <c r="B291"/>
      <c r="C291"/>
      <c r="D291"/>
      <c r="F291"/>
      <c r="I291"/>
      <c r="J291"/>
      <c r="K291"/>
      <c r="L291"/>
      <c r="M291"/>
      <c r="N291"/>
    </row>
    <row r="292" spans="1:14" s="1" customFormat="1">
      <c r="A292"/>
      <c r="B292"/>
      <c r="C292"/>
      <c r="D292"/>
      <c r="F292"/>
      <c r="I292"/>
      <c r="J292"/>
      <c r="K292"/>
      <c r="L292"/>
      <c r="M292"/>
      <c r="N292"/>
    </row>
    <row r="293" spans="1:14" s="1" customFormat="1">
      <c r="A293"/>
      <c r="B293"/>
      <c r="C293"/>
      <c r="D293"/>
      <c r="F293"/>
      <c r="I293"/>
      <c r="J293"/>
      <c r="K293"/>
      <c r="L293"/>
      <c r="M293"/>
      <c r="N293"/>
    </row>
    <row r="294" spans="1:14" s="1" customFormat="1">
      <c r="A294"/>
      <c r="B294"/>
      <c r="C294"/>
      <c r="D294"/>
      <c r="F294"/>
      <c r="I294"/>
      <c r="J294"/>
      <c r="K294"/>
      <c r="L294"/>
      <c r="M294"/>
      <c r="N294"/>
    </row>
    <row r="295" spans="1:14" s="1" customFormat="1">
      <c r="A295"/>
      <c r="B295"/>
      <c r="C295"/>
      <c r="D295"/>
      <c r="F295"/>
      <c r="I295"/>
      <c r="J295"/>
      <c r="K295"/>
      <c r="L295"/>
      <c r="M295"/>
      <c r="N295"/>
    </row>
    <row r="296" spans="1:14" s="1" customFormat="1">
      <c r="A296"/>
      <c r="B296"/>
      <c r="C296"/>
      <c r="D296"/>
      <c r="F296"/>
      <c r="I296"/>
      <c r="J296"/>
      <c r="K296"/>
      <c r="L296"/>
      <c r="M296"/>
      <c r="N296"/>
    </row>
    <row r="297" spans="1:14" s="1" customFormat="1">
      <c r="A297"/>
      <c r="B297"/>
      <c r="C297"/>
      <c r="D297"/>
      <c r="F297"/>
      <c r="I297"/>
      <c r="J297"/>
      <c r="K297"/>
      <c r="L297"/>
      <c r="M297"/>
      <c r="N297"/>
    </row>
    <row r="298" spans="1:14" s="1" customFormat="1">
      <c r="A298"/>
      <c r="B298"/>
      <c r="C298"/>
      <c r="D298"/>
      <c r="F298"/>
      <c r="I298"/>
      <c r="J298"/>
      <c r="K298"/>
      <c r="L298"/>
      <c r="M298"/>
      <c r="N298"/>
    </row>
    <row r="299" spans="1:14" s="1" customFormat="1">
      <c r="A299"/>
      <c r="B299"/>
      <c r="C299"/>
      <c r="D299"/>
      <c r="F299"/>
      <c r="I299"/>
      <c r="J299"/>
      <c r="K299"/>
      <c r="L299"/>
      <c r="M299"/>
      <c r="N299"/>
    </row>
    <row r="300" spans="1:14" s="1" customFormat="1">
      <c r="A300"/>
      <c r="B300"/>
      <c r="C300"/>
      <c r="D300"/>
      <c r="F300"/>
      <c r="I300"/>
      <c r="J300"/>
      <c r="K300"/>
      <c r="L300"/>
      <c r="M300"/>
      <c r="N300"/>
    </row>
    <row r="301" spans="1:14" s="1" customFormat="1">
      <c r="A301"/>
      <c r="B301"/>
      <c r="C301"/>
      <c r="D301"/>
      <c r="F301"/>
      <c r="I301"/>
      <c r="J301"/>
      <c r="K301"/>
      <c r="L301"/>
      <c r="M301"/>
      <c r="N301"/>
    </row>
    <row r="302" spans="1:14" s="1" customFormat="1">
      <c r="A302"/>
      <c r="B302"/>
      <c r="C302"/>
      <c r="D302"/>
      <c r="F302"/>
      <c r="I302"/>
      <c r="J302"/>
      <c r="K302"/>
      <c r="L302"/>
      <c r="M302"/>
      <c r="N302"/>
    </row>
    <row r="303" spans="1:14" s="1" customFormat="1">
      <c r="A303"/>
      <c r="B303"/>
      <c r="C303"/>
      <c r="D303"/>
      <c r="F303"/>
      <c r="I303"/>
      <c r="J303"/>
      <c r="K303"/>
      <c r="L303"/>
      <c r="M303"/>
      <c r="N303"/>
    </row>
    <row r="304" spans="1:14" s="1" customFormat="1">
      <c r="A304"/>
      <c r="B304"/>
      <c r="C304"/>
      <c r="D304"/>
      <c r="F304"/>
      <c r="I304"/>
      <c r="J304"/>
      <c r="K304"/>
      <c r="L304"/>
      <c r="M304"/>
      <c r="N304"/>
    </row>
    <row r="305" spans="1:14" s="1" customFormat="1">
      <c r="A305"/>
      <c r="B305"/>
      <c r="C305"/>
      <c r="D305"/>
      <c r="F305"/>
      <c r="I305"/>
      <c r="J305"/>
      <c r="K305"/>
      <c r="L305"/>
      <c r="M305"/>
      <c r="N305"/>
    </row>
    <row r="306" spans="1:14" s="1" customFormat="1">
      <c r="A306"/>
      <c r="B306"/>
      <c r="C306"/>
      <c r="D306"/>
      <c r="F306"/>
      <c r="I306"/>
      <c r="J306"/>
      <c r="K306"/>
      <c r="L306"/>
      <c r="M306"/>
      <c r="N306"/>
    </row>
    <row r="307" spans="1:14" s="1" customFormat="1">
      <c r="A307"/>
      <c r="B307"/>
      <c r="C307"/>
      <c r="D307"/>
      <c r="F307"/>
      <c r="I307"/>
      <c r="J307"/>
      <c r="K307"/>
      <c r="L307"/>
      <c r="M307"/>
      <c r="N307"/>
    </row>
    <row r="308" spans="1:14" s="1" customFormat="1">
      <c r="A308"/>
      <c r="B308"/>
      <c r="C308"/>
      <c r="D308"/>
      <c r="F308"/>
      <c r="I308"/>
      <c r="J308"/>
      <c r="K308"/>
      <c r="L308"/>
      <c r="M308"/>
      <c r="N308"/>
    </row>
    <row r="309" spans="1:14" s="1" customFormat="1">
      <c r="A309"/>
      <c r="B309"/>
      <c r="C309"/>
      <c r="D309"/>
      <c r="F309"/>
      <c r="I309"/>
      <c r="J309"/>
      <c r="K309"/>
      <c r="L309"/>
      <c r="M309"/>
      <c r="N309"/>
    </row>
    <row r="310" spans="1:14" s="1" customFormat="1">
      <c r="A310"/>
      <c r="B310"/>
      <c r="C310"/>
      <c r="D310"/>
      <c r="F310"/>
      <c r="I310"/>
      <c r="J310"/>
      <c r="K310"/>
      <c r="L310"/>
      <c r="M310"/>
      <c r="N310"/>
    </row>
    <row r="311" spans="1:14" s="1" customFormat="1">
      <c r="A311"/>
      <c r="B311"/>
      <c r="C311"/>
      <c r="D311"/>
      <c r="F311"/>
      <c r="I311"/>
      <c r="J311"/>
      <c r="K311"/>
      <c r="L311"/>
      <c r="M311"/>
      <c r="N311"/>
    </row>
    <row r="312" spans="1:14" s="1" customFormat="1">
      <c r="A312"/>
      <c r="B312"/>
      <c r="C312"/>
      <c r="D312"/>
      <c r="F312"/>
      <c r="I312"/>
      <c r="J312"/>
      <c r="K312"/>
      <c r="L312"/>
      <c r="M312"/>
      <c r="N312"/>
    </row>
    <row r="313" spans="1:14" s="1" customFormat="1">
      <c r="A313"/>
      <c r="B313"/>
      <c r="C313"/>
      <c r="D313"/>
      <c r="F313"/>
      <c r="I313"/>
      <c r="J313"/>
      <c r="K313"/>
      <c r="L313"/>
      <c r="M313"/>
      <c r="N313"/>
    </row>
    <row r="314" spans="1:14" s="1" customFormat="1">
      <c r="A314"/>
      <c r="B314"/>
      <c r="C314"/>
      <c r="D314"/>
      <c r="F314"/>
      <c r="I314"/>
      <c r="J314"/>
      <c r="K314"/>
      <c r="L314"/>
      <c r="M314"/>
      <c r="N314"/>
    </row>
    <row r="315" spans="1:14" s="1" customFormat="1">
      <c r="A315"/>
      <c r="B315"/>
      <c r="C315"/>
      <c r="D315"/>
      <c r="F315"/>
      <c r="I315"/>
      <c r="J315"/>
      <c r="K315"/>
      <c r="L315"/>
      <c r="M315"/>
      <c r="N315"/>
    </row>
    <row r="316" spans="1:14" s="1" customFormat="1">
      <c r="A316"/>
      <c r="B316"/>
      <c r="C316"/>
      <c r="D316"/>
      <c r="F316"/>
      <c r="I316"/>
      <c r="J316"/>
      <c r="K316"/>
      <c r="L316"/>
      <c r="M316"/>
      <c r="N316"/>
    </row>
    <row r="317" spans="1:14" s="1" customFormat="1">
      <c r="A317"/>
      <c r="B317"/>
      <c r="C317"/>
      <c r="D317"/>
      <c r="F317"/>
      <c r="I317"/>
      <c r="J317"/>
      <c r="K317"/>
      <c r="L317"/>
      <c r="M317"/>
      <c r="N317"/>
    </row>
    <row r="318" spans="1:14" s="1" customFormat="1">
      <c r="A318"/>
      <c r="B318"/>
      <c r="C318"/>
      <c r="D318"/>
      <c r="F318"/>
      <c r="I318"/>
      <c r="J318"/>
      <c r="K318"/>
      <c r="L318"/>
      <c r="M318"/>
      <c r="N318"/>
    </row>
    <row r="319" spans="1:14" s="1" customFormat="1">
      <c r="A319"/>
      <c r="B319"/>
      <c r="C319"/>
      <c r="D319"/>
      <c r="F319"/>
      <c r="I319"/>
      <c r="J319"/>
      <c r="K319"/>
      <c r="L319"/>
      <c r="M319"/>
      <c r="N319"/>
    </row>
    <row r="320" spans="1:14" s="1" customFormat="1">
      <c r="A320"/>
      <c r="B320"/>
      <c r="C320"/>
      <c r="D320"/>
      <c r="F320"/>
      <c r="I320"/>
      <c r="J320"/>
      <c r="K320"/>
      <c r="L320"/>
      <c r="M320"/>
      <c r="N320"/>
    </row>
    <row r="321" spans="1:14" s="1" customFormat="1">
      <c r="A321"/>
      <c r="B321"/>
      <c r="C321"/>
      <c r="D321"/>
      <c r="F321"/>
      <c r="I321"/>
      <c r="J321"/>
      <c r="K321"/>
      <c r="L321"/>
      <c r="M321"/>
      <c r="N321"/>
    </row>
    <row r="322" spans="1:14" s="1" customFormat="1">
      <c r="A322"/>
      <c r="B322"/>
      <c r="C322"/>
      <c r="D322"/>
      <c r="F322"/>
      <c r="I322"/>
      <c r="J322"/>
      <c r="K322"/>
      <c r="L322"/>
      <c r="M322"/>
      <c r="N322"/>
    </row>
    <row r="323" spans="1:14" s="1" customFormat="1">
      <c r="A323"/>
      <c r="B323"/>
      <c r="C323"/>
      <c r="D323"/>
      <c r="F323"/>
      <c r="I323"/>
      <c r="J323"/>
      <c r="K323"/>
      <c r="L323"/>
      <c r="M323"/>
      <c r="N323"/>
    </row>
    <row r="324" spans="1:14" s="1" customFormat="1">
      <c r="A324"/>
      <c r="B324"/>
      <c r="C324"/>
      <c r="D324"/>
      <c r="F324"/>
      <c r="I324"/>
      <c r="J324"/>
      <c r="K324"/>
      <c r="L324"/>
      <c r="M324"/>
      <c r="N324"/>
    </row>
    <row r="325" spans="1:14" s="1" customFormat="1">
      <c r="A325"/>
      <c r="B325"/>
      <c r="C325"/>
      <c r="D325"/>
      <c r="F325"/>
      <c r="I325"/>
      <c r="J325"/>
      <c r="K325"/>
      <c r="L325"/>
      <c r="M325"/>
      <c r="N325"/>
    </row>
    <row r="326" spans="1:14" s="1" customFormat="1">
      <c r="A326"/>
      <c r="B326"/>
      <c r="C326"/>
      <c r="D326"/>
      <c r="F326"/>
      <c r="I326"/>
      <c r="J326"/>
      <c r="K326"/>
      <c r="L326"/>
      <c r="M326"/>
      <c r="N326"/>
    </row>
    <row r="327" spans="1:14" s="1" customFormat="1">
      <c r="A327"/>
      <c r="B327"/>
      <c r="C327"/>
      <c r="D327"/>
      <c r="F327"/>
      <c r="I327"/>
      <c r="J327"/>
      <c r="K327"/>
      <c r="L327"/>
      <c r="M327"/>
      <c r="N327"/>
    </row>
    <row r="328" spans="1:14" s="1" customFormat="1">
      <c r="A328"/>
      <c r="B328"/>
      <c r="C328"/>
      <c r="D328"/>
      <c r="F328"/>
      <c r="I328"/>
      <c r="J328"/>
      <c r="K328"/>
      <c r="L328"/>
      <c r="M328"/>
      <c r="N328"/>
    </row>
    <row r="329" spans="1:14" s="1" customFormat="1">
      <c r="A329"/>
      <c r="B329"/>
      <c r="C329"/>
      <c r="D329"/>
      <c r="F329"/>
      <c r="I329"/>
      <c r="J329"/>
      <c r="K329"/>
      <c r="L329"/>
      <c r="M329"/>
      <c r="N329"/>
    </row>
    <row r="330" spans="1:14" s="1" customFormat="1">
      <c r="A330"/>
      <c r="B330"/>
      <c r="C330"/>
      <c r="D330"/>
      <c r="F330"/>
      <c r="I330"/>
      <c r="J330"/>
      <c r="K330"/>
      <c r="L330"/>
      <c r="M330"/>
      <c r="N330"/>
    </row>
    <row r="331" spans="1:14" s="1" customFormat="1">
      <c r="A331"/>
      <c r="B331"/>
      <c r="C331"/>
      <c r="D331"/>
      <c r="F331"/>
      <c r="I331"/>
      <c r="J331"/>
      <c r="K331"/>
      <c r="L331"/>
      <c r="M331"/>
      <c r="N331"/>
    </row>
    <row r="332" spans="1:14" s="1" customFormat="1">
      <c r="A332"/>
      <c r="B332"/>
      <c r="C332"/>
      <c r="D332"/>
      <c r="F332"/>
      <c r="I332"/>
      <c r="J332"/>
      <c r="K332"/>
      <c r="L332"/>
      <c r="M332"/>
      <c r="N332"/>
    </row>
    <row r="333" spans="1:14" s="1" customFormat="1">
      <c r="A333"/>
      <c r="B333"/>
      <c r="C333"/>
      <c r="D333"/>
      <c r="F333"/>
      <c r="I333"/>
      <c r="J333"/>
      <c r="K333"/>
      <c r="L333"/>
      <c r="M333"/>
      <c r="N333"/>
    </row>
    <row r="334" spans="1:14" s="1" customFormat="1">
      <c r="A334"/>
      <c r="B334"/>
      <c r="C334"/>
      <c r="D334"/>
      <c r="F334"/>
      <c r="I334"/>
      <c r="J334"/>
      <c r="K334"/>
      <c r="L334"/>
      <c r="M334"/>
      <c r="N334"/>
    </row>
    <row r="335" spans="1:14" s="1" customFormat="1">
      <c r="A335"/>
      <c r="B335"/>
      <c r="C335"/>
      <c r="D335"/>
      <c r="F335"/>
      <c r="I335"/>
      <c r="J335"/>
      <c r="K335"/>
      <c r="L335"/>
      <c r="M335"/>
      <c r="N335"/>
    </row>
    <row r="336" spans="1:14" s="1" customFormat="1">
      <c r="A336"/>
      <c r="B336"/>
      <c r="C336"/>
      <c r="D336"/>
      <c r="F336"/>
      <c r="I336"/>
      <c r="J336"/>
      <c r="K336"/>
      <c r="L336"/>
      <c r="M336"/>
      <c r="N336"/>
    </row>
    <row r="337" spans="1:14" s="1" customFormat="1">
      <c r="A337"/>
      <c r="B337"/>
      <c r="C337"/>
      <c r="D337"/>
      <c r="F337"/>
      <c r="I337"/>
      <c r="J337"/>
      <c r="K337"/>
      <c r="L337"/>
      <c r="M337"/>
      <c r="N337"/>
    </row>
    <row r="338" spans="1:14" s="1" customFormat="1">
      <c r="A338"/>
      <c r="B338"/>
      <c r="C338"/>
      <c r="D338"/>
      <c r="F338"/>
      <c r="I338"/>
      <c r="J338"/>
      <c r="K338"/>
      <c r="L338"/>
      <c r="M338"/>
      <c r="N338"/>
    </row>
    <row r="339" spans="1:14" s="1" customFormat="1">
      <c r="A339"/>
      <c r="B339"/>
      <c r="C339"/>
      <c r="D339"/>
      <c r="F339"/>
      <c r="I339"/>
      <c r="J339"/>
      <c r="K339"/>
      <c r="L339"/>
      <c r="M339"/>
      <c r="N339"/>
    </row>
    <row r="340" spans="1:14" s="1" customFormat="1">
      <c r="A340"/>
      <c r="B340"/>
      <c r="C340"/>
      <c r="D340"/>
      <c r="F340"/>
      <c r="I340"/>
      <c r="J340"/>
      <c r="K340"/>
      <c r="L340"/>
      <c r="M340"/>
      <c r="N340"/>
    </row>
    <row r="341" spans="1:14" s="1" customFormat="1">
      <c r="A341"/>
      <c r="B341"/>
      <c r="C341"/>
      <c r="D341"/>
      <c r="F341"/>
      <c r="I341"/>
      <c r="J341"/>
      <c r="K341"/>
      <c r="L341"/>
      <c r="M341"/>
      <c r="N341"/>
    </row>
    <row r="342" spans="1:14" s="1" customFormat="1">
      <c r="A342"/>
      <c r="B342"/>
      <c r="C342"/>
      <c r="D342"/>
      <c r="F342"/>
      <c r="I342"/>
      <c r="J342"/>
      <c r="K342"/>
      <c r="L342"/>
      <c r="M342"/>
      <c r="N342"/>
    </row>
    <row r="343" spans="1:14" s="1" customFormat="1">
      <c r="A343"/>
      <c r="B343"/>
      <c r="C343"/>
      <c r="D343"/>
      <c r="F343"/>
      <c r="I343"/>
      <c r="J343"/>
      <c r="K343"/>
      <c r="L343"/>
      <c r="M343"/>
      <c r="N343"/>
    </row>
    <row r="344" spans="1:14" s="1" customFormat="1">
      <c r="A344"/>
      <c r="B344"/>
      <c r="C344"/>
      <c r="D344"/>
      <c r="F344"/>
      <c r="I344"/>
      <c r="J344"/>
      <c r="K344"/>
      <c r="L344"/>
      <c r="M344"/>
      <c r="N344"/>
    </row>
    <row r="345" spans="1:14" s="1" customFormat="1">
      <c r="A345"/>
      <c r="B345"/>
      <c r="C345"/>
      <c r="D345"/>
      <c r="F345"/>
      <c r="I345"/>
      <c r="J345"/>
      <c r="K345"/>
      <c r="L345"/>
      <c r="M345"/>
      <c r="N345"/>
    </row>
    <row r="346" spans="1:14" s="1" customFormat="1">
      <c r="A346"/>
      <c r="B346"/>
      <c r="C346"/>
      <c r="D346"/>
      <c r="F346"/>
      <c r="I346"/>
      <c r="J346"/>
      <c r="K346"/>
      <c r="L346"/>
      <c r="M346"/>
      <c r="N346"/>
    </row>
    <row r="347" spans="1:14" s="1" customFormat="1">
      <c r="A347"/>
      <c r="B347"/>
      <c r="C347"/>
      <c r="D347"/>
      <c r="F347"/>
      <c r="I347"/>
      <c r="J347"/>
      <c r="K347"/>
      <c r="L347"/>
      <c r="M347"/>
      <c r="N347"/>
    </row>
    <row r="348" spans="1:14" s="1" customFormat="1">
      <c r="A348"/>
      <c r="B348"/>
      <c r="C348"/>
      <c r="D348"/>
      <c r="F348"/>
      <c r="I348"/>
      <c r="J348"/>
      <c r="K348"/>
      <c r="L348"/>
      <c r="M348"/>
      <c r="N348"/>
    </row>
    <row r="349" spans="1:14" s="1" customFormat="1">
      <c r="A349"/>
      <c r="B349"/>
      <c r="C349"/>
      <c r="D349"/>
      <c r="F349"/>
      <c r="I349"/>
      <c r="J349"/>
      <c r="K349"/>
      <c r="L349"/>
      <c r="M349"/>
      <c r="N349"/>
    </row>
    <row r="350" spans="1:14" s="1" customFormat="1">
      <c r="A350"/>
      <c r="B350"/>
      <c r="C350"/>
      <c r="D350"/>
      <c r="F350"/>
      <c r="I350"/>
      <c r="J350"/>
      <c r="K350"/>
      <c r="L350"/>
      <c r="M350"/>
      <c r="N350"/>
    </row>
    <row r="351" spans="1:14" s="1" customFormat="1">
      <c r="A351"/>
      <c r="B351"/>
      <c r="C351"/>
      <c r="D351"/>
      <c r="F351"/>
      <c r="I351"/>
      <c r="J351"/>
      <c r="K351"/>
      <c r="L351"/>
      <c r="M351"/>
      <c r="N351"/>
    </row>
    <row r="352" spans="1:14" s="1" customFormat="1">
      <c r="A352"/>
      <c r="B352"/>
      <c r="C352"/>
      <c r="D352"/>
      <c r="F352"/>
      <c r="I352"/>
      <c r="J352"/>
      <c r="K352"/>
      <c r="L352"/>
      <c r="M352"/>
      <c r="N352"/>
    </row>
    <row r="353" spans="1:14" s="1" customFormat="1">
      <c r="A353"/>
      <c r="B353"/>
      <c r="C353"/>
      <c r="D353"/>
      <c r="F353"/>
      <c r="I353"/>
      <c r="J353"/>
      <c r="K353"/>
      <c r="L353"/>
      <c r="M353"/>
      <c r="N353"/>
    </row>
    <row r="354" spans="1:14" s="1" customFormat="1">
      <c r="A354"/>
      <c r="B354"/>
      <c r="C354"/>
      <c r="D354"/>
      <c r="F354"/>
      <c r="I354"/>
      <c r="J354"/>
      <c r="K354"/>
      <c r="L354"/>
      <c r="M354"/>
      <c r="N354"/>
    </row>
    <row r="355" spans="1:14" s="1" customFormat="1">
      <c r="A355"/>
      <c r="B355"/>
      <c r="C355"/>
      <c r="D355"/>
      <c r="F355"/>
      <c r="I355"/>
      <c r="J355"/>
      <c r="K355"/>
      <c r="L355"/>
      <c r="M355"/>
      <c r="N355"/>
    </row>
    <row r="356" spans="1:14" s="1" customFormat="1">
      <c r="A356"/>
      <c r="B356"/>
      <c r="C356"/>
      <c r="D356"/>
      <c r="F356"/>
      <c r="I356"/>
      <c r="J356"/>
      <c r="K356"/>
      <c r="L356"/>
      <c r="M356"/>
      <c r="N356"/>
    </row>
    <row r="357" spans="1:14" s="1" customFormat="1">
      <c r="A357"/>
      <c r="B357"/>
      <c r="C357"/>
      <c r="D357"/>
      <c r="F357"/>
      <c r="I357"/>
      <c r="J357"/>
      <c r="K357"/>
      <c r="L357"/>
      <c r="M357"/>
      <c r="N357"/>
    </row>
    <row r="358" spans="1:14" s="1" customFormat="1">
      <c r="A358"/>
      <c r="B358"/>
      <c r="C358"/>
      <c r="D358"/>
      <c r="F358"/>
      <c r="I358"/>
      <c r="J358"/>
      <c r="K358"/>
      <c r="L358"/>
      <c r="M358"/>
      <c r="N358"/>
    </row>
    <row r="359" spans="1:14" s="1" customFormat="1">
      <c r="A359"/>
      <c r="B359"/>
      <c r="C359"/>
      <c r="D359"/>
      <c r="F359"/>
      <c r="I359"/>
      <c r="J359"/>
      <c r="K359"/>
      <c r="L359"/>
      <c r="M359"/>
      <c r="N359"/>
    </row>
    <row r="360" spans="1:14" s="1" customFormat="1">
      <c r="A360"/>
      <c r="B360"/>
      <c r="C360"/>
      <c r="D360"/>
      <c r="F360"/>
      <c r="I360"/>
      <c r="J360"/>
      <c r="K360"/>
      <c r="L360"/>
      <c r="M360"/>
      <c r="N360"/>
    </row>
    <row r="361" spans="1:14" s="1" customFormat="1">
      <c r="A361"/>
      <c r="B361"/>
      <c r="C361"/>
      <c r="D361"/>
      <c r="F361"/>
      <c r="I361"/>
      <c r="J361"/>
      <c r="K361"/>
      <c r="L361"/>
      <c r="M361"/>
      <c r="N361"/>
    </row>
    <row r="362" spans="1:14" s="1" customFormat="1">
      <c r="A362"/>
      <c r="B362"/>
      <c r="C362"/>
      <c r="D362"/>
      <c r="F362"/>
      <c r="I362"/>
      <c r="J362"/>
      <c r="K362"/>
      <c r="L362"/>
      <c r="M362"/>
      <c r="N362"/>
    </row>
    <row r="363" spans="1:14" s="1" customFormat="1">
      <c r="A363"/>
      <c r="B363"/>
      <c r="C363"/>
      <c r="D363"/>
      <c r="F363"/>
      <c r="I363"/>
      <c r="J363"/>
      <c r="K363"/>
      <c r="L363"/>
      <c r="M363"/>
      <c r="N363"/>
    </row>
    <row r="364" spans="1:14" s="1" customFormat="1">
      <c r="A364"/>
      <c r="B364"/>
      <c r="C364"/>
      <c r="D364"/>
      <c r="F364"/>
      <c r="I364"/>
      <c r="J364"/>
      <c r="K364"/>
      <c r="L364"/>
      <c r="M364"/>
      <c r="N364"/>
    </row>
    <row r="365" spans="1:14" s="1" customFormat="1">
      <c r="A365"/>
      <c r="B365"/>
      <c r="C365"/>
      <c r="D365"/>
      <c r="F365"/>
      <c r="I365"/>
      <c r="J365"/>
      <c r="K365"/>
      <c r="L365"/>
      <c r="M365"/>
      <c r="N365"/>
    </row>
    <row r="366" spans="1:14" s="1" customFormat="1">
      <c r="A366"/>
      <c r="B366"/>
      <c r="C366"/>
      <c r="D366"/>
      <c r="F366"/>
      <c r="I366"/>
      <c r="J366"/>
      <c r="K366"/>
      <c r="L366"/>
      <c r="M366"/>
      <c r="N366"/>
    </row>
    <row r="367" spans="1:14" s="1" customFormat="1">
      <c r="A367"/>
      <c r="B367"/>
      <c r="C367"/>
      <c r="D367"/>
      <c r="F367"/>
      <c r="I367"/>
      <c r="J367"/>
      <c r="K367"/>
      <c r="L367"/>
      <c r="M367"/>
      <c r="N367"/>
    </row>
    <row r="368" spans="1:14" s="1" customFormat="1">
      <c r="A368"/>
      <c r="B368"/>
      <c r="C368"/>
      <c r="D368"/>
      <c r="F368"/>
      <c r="I368"/>
      <c r="J368"/>
      <c r="K368"/>
      <c r="L368"/>
      <c r="M368"/>
      <c r="N368"/>
    </row>
    <row r="369" spans="1:14" s="1" customFormat="1">
      <c r="A369"/>
      <c r="B369"/>
      <c r="C369"/>
      <c r="D369"/>
      <c r="F369"/>
      <c r="I369"/>
      <c r="J369"/>
      <c r="K369"/>
      <c r="L369"/>
      <c r="M369"/>
      <c r="N369"/>
    </row>
    <row r="370" spans="1:14" s="1" customFormat="1">
      <c r="A370"/>
      <c r="B370"/>
      <c r="C370"/>
      <c r="D370"/>
      <c r="F370"/>
      <c r="I370"/>
      <c r="J370"/>
      <c r="K370"/>
      <c r="L370"/>
      <c r="M370"/>
      <c r="N370"/>
    </row>
    <row r="371" spans="1:14" s="1" customFormat="1">
      <c r="A371"/>
      <c r="B371"/>
      <c r="C371"/>
      <c r="D371"/>
      <c r="F371"/>
      <c r="I371"/>
      <c r="J371"/>
      <c r="K371"/>
      <c r="L371"/>
      <c r="M371"/>
      <c r="N371"/>
    </row>
    <row r="372" spans="1:14" s="1" customFormat="1">
      <c r="A372"/>
      <c r="B372"/>
      <c r="C372"/>
      <c r="D372"/>
      <c r="F372"/>
      <c r="I372"/>
      <c r="J372"/>
      <c r="K372"/>
      <c r="L372"/>
      <c r="M372"/>
      <c r="N372"/>
    </row>
    <row r="373" spans="1:14" s="1" customFormat="1">
      <c r="A373"/>
      <c r="B373"/>
      <c r="C373"/>
      <c r="D373"/>
      <c r="F373"/>
      <c r="I373"/>
      <c r="J373"/>
      <c r="K373"/>
      <c r="L373"/>
      <c r="M373"/>
      <c r="N373"/>
    </row>
    <row r="374" spans="1:14" s="1" customFormat="1" ht="14.25" customHeight="1">
      <c r="A374"/>
      <c r="B374"/>
      <c r="C374"/>
      <c r="D374"/>
      <c r="F374"/>
      <c r="I374"/>
      <c r="J374"/>
      <c r="K374"/>
      <c r="L374"/>
      <c r="M374"/>
      <c r="N374"/>
    </row>
    <row r="375" spans="1:14" s="1" customFormat="1">
      <c r="A375"/>
      <c r="B375"/>
      <c r="C375"/>
      <c r="D375"/>
      <c r="F375"/>
      <c r="I375"/>
      <c r="J375"/>
      <c r="K375"/>
      <c r="L375"/>
      <c r="M375"/>
      <c r="N375"/>
    </row>
    <row r="376" spans="1:14" s="1" customFormat="1">
      <c r="A376"/>
      <c r="B376"/>
      <c r="C376"/>
      <c r="D376"/>
      <c r="F376"/>
      <c r="I376"/>
      <c r="J376"/>
      <c r="K376"/>
      <c r="L376"/>
      <c r="M376"/>
      <c r="N376"/>
    </row>
    <row r="377" spans="1:14" s="1" customFormat="1">
      <c r="A377"/>
      <c r="B377"/>
      <c r="C377"/>
      <c r="D377"/>
      <c r="F377"/>
      <c r="I377"/>
      <c r="J377"/>
      <c r="K377"/>
      <c r="L377"/>
      <c r="M377"/>
      <c r="N377"/>
    </row>
    <row r="378" spans="1:14" s="1" customFormat="1">
      <c r="A378"/>
      <c r="B378"/>
      <c r="C378"/>
      <c r="D378"/>
      <c r="F378"/>
      <c r="I378"/>
      <c r="J378"/>
      <c r="K378"/>
      <c r="L378"/>
      <c r="M378"/>
      <c r="N378"/>
    </row>
    <row r="379" spans="1:14" s="1" customFormat="1">
      <c r="A379"/>
      <c r="B379"/>
      <c r="C379"/>
      <c r="D379"/>
      <c r="F379"/>
      <c r="I379"/>
      <c r="J379"/>
      <c r="K379"/>
      <c r="L379"/>
      <c r="M379"/>
      <c r="N379"/>
    </row>
    <row r="380" spans="1:14" s="1" customFormat="1">
      <c r="A380"/>
      <c r="B380"/>
      <c r="C380"/>
      <c r="D380"/>
      <c r="F380"/>
      <c r="I380"/>
      <c r="J380"/>
      <c r="K380"/>
      <c r="L380"/>
      <c r="M380"/>
      <c r="N380"/>
    </row>
    <row r="381" spans="1:14" s="1" customFormat="1">
      <c r="A381"/>
      <c r="B381"/>
      <c r="C381"/>
      <c r="D381"/>
      <c r="F381"/>
      <c r="I381"/>
      <c r="J381"/>
      <c r="K381"/>
      <c r="L381"/>
      <c r="M381"/>
      <c r="N381"/>
    </row>
    <row r="382" spans="1:14" s="1" customFormat="1">
      <c r="A382"/>
      <c r="B382"/>
      <c r="C382"/>
      <c r="D382"/>
      <c r="F382"/>
      <c r="I382"/>
      <c r="J382"/>
      <c r="K382"/>
      <c r="L382"/>
      <c r="M382"/>
      <c r="N382"/>
    </row>
    <row r="383" spans="1:14" s="1" customFormat="1">
      <c r="A383"/>
      <c r="B383"/>
      <c r="C383"/>
      <c r="D383"/>
      <c r="F383"/>
      <c r="I383"/>
      <c r="J383"/>
      <c r="K383"/>
      <c r="L383"/>
      <c r="M383"/>
      <c r="N383"/>
    </row>
    <row r="384" spans="1:14" s="1" customFormat="1">
      <c r="A384"/>
      <c r="B384"/>
      <c r="C384"/>
      <c r="D384"/>
      <c r="F384"/>
      <c r="I384"/>
      <c r="J384"/>
      <c r="K384"/>
      <c r="L384"/>
      <c r="M384"/>
      <c r="N384"/>
    </row>
    <row r="385" spans="1:14" s="1" customFormat="1">
      <c r="A385"/>
      <c r="B385"/>
      <c r="C385"/>
      <c r="D385"/>
      <c r="F385"/>
      <c r="I385"/>
      <c r="J385"/>
      <c r="K385"/>
      <c r="L385"/>
      <c r="M385"/>
      <c r="N385"/>
    </row>
    <row r="386" spans="1:14" s="1" customFormat="1">
      <c r="A386"/>
      <c r="B386"/>
      <c r="C386"/>
      <c r="D386"/>
      <c r="F386"/>
      <c r="I386"/>
      <c r="J386"/>
      <c r="K386"/>
      <c r="L386"/>
      <c r="M386"/>
      <c r="N386"/>
    </row>
    <row r="387" spans="1:14" s="1" customFormat="1">
      <c r="A387"/>
      <c r="B387"/>
      <c r="C387"/>
      <c r="D387"/>
      <c r="F387"/>
      <c r="I387"/>
      <c r="J387"/>
      <c r="K387"/>
      <c r="L387"/>
      <c r="M387"/>
      <c r="N387"/>
    </row>
    <row r="388" spans="1:14" s="1" customFormat="1">
      <c r="A388"/>
      <c r="B388"/>
      <c r="C388"/>
      <c r="D388"/>
      <c r="F388"/>
      <c r="I388"/>
      <c r="J388"/>
      <c r="K388"/>
      <c r="L388"/>
      <c r="M388"/>
      <c r="N388"/>
    </row>
    <row r="389" spans="1:14" s="1" customFormat="1">
      <c r="A389"/>
      <c r="B389"/>
      <c r="C389"/>
      <c r="D389"/>
      <c r="F389"/>
      <c r="I389"/>
      <c r="J389"/>
      <c r="K389"/>
      <c r="L389"/>
      <c r="M389"/>
      <c r="N389"/>
    </row>
    <row r="390" spans="1:14" s="1" customFormat="1">
      <c r="A390"/>
      <c r="B390"/>
      <c r="C390"/>
      <c r="D390"/>
      <c r="F390"/>
      <c r="I390"/>
      <c r="J390"/>
      <c r="K390"/>
      <c r="L390"/>
      <c r="M390"/>
      <c r="N390"/>
    </row>
    <row r="391" spans="1:14" s="1" customFormat="1">
      <c r="A391"/>
      <c r="B391"/>
      <c r="C391"/>
      <c r="D391"/>
      <c r="F391"/>
      <c r="I391"/>
      <c r="J391"/>
      <c r="K391"/>
      <c r="L391"/>
      <c r="M391"/>
      <c r="N391"/>
    </row>
    <row r="392" spans="1:14" s="1" customFormat="1">
      <c r="A392"/>
      <c r="B392"/>
      <c r="C392"/>
      <c r="D392"/>
      <c r="F392"/>
      <c r="I392"/>
      <c r="J392"/>
      <c r="K392"/>
      <c r="L392"/>
      <c r="M392"/>
      <c r="N392"/>
    </row>
    <row r="393" spans="1:14" s="1" customFormat="1">
      <c r="A393"/>
      <c r="B393"/>
      <c r="C393"/>
      <c r="D393"/>
      <c r="F393"/>
      <c r="I393"/>
      <c r="J393"/>
      <c r="K393"/>
      <c r="L393"/>
      <c r="M393"/>
      <c r="N393"/>
    </row>
    <row r="394" spans="1:14" s="1" customFormat="1">
      <c r="A394"/>
      <c r="B394"/>
      <c r="C394"/>
      <c r="D394"/>
      <c r="F394"/>
      <c r="I394"/>
      <c r="J394"/>
      <c r="K394"/>
      <c r="L394"/>
      <c r="M394"/>
      <c r="N394"/>
    </row>
    <row r="395" spans="1:14" s="1" customFormat="1">
      <c r="A395"/>
      <c r="B395"/>
      <c r="C395"/>
      <c r="D395"/>
      <c r="F395"/>
      <c r="I395"/>
      <c r="J395"/>
      <c r="K395"/>
      <c r="L395"/>
      <c r="M395"/>
      <c r="N395"/>
    </row>
    <row r="396" spans="1:14" s="1" customFormat="1">
      <c r="A396"/>
      <c r="B396"/>
      <c r="C396"/>
      <c r="D396"/>
      <c r="F396"/>
      <c r="I396"/>
      <c r="J396"/>
      <c r="K396"/>
      <c r="L396"/>
      <c r="M396"/>
      <c r="N396"/>
    </row>
    <row r="397" spans="1:14" s="1" customFormat="1">
      <c r="A397"/>
      <c r="B397"/>
      <c r="C397"/>
      <c r="D397"/>
      <c r="F397"/>
      <c r="I397"/>
      <c r="J397"/>
      <c r="K397"/>
      <c r="L397"/>
      <c r="M397"/>
      <c r="N397"/>
    </row>
    <row r="398" spans="1:14" s="1" customFormat="1">
      <c r="A398"/>
      <c r="B398"/>
      <c r="C398"/>
      <c r="D398"/>
      <c r="F398"/>
      <c r="I398"/>
      <c r="J398"/>
      <c r="K398"/>
      <c r="L398"/>
      <c r="M398"/>
      <c r="N398"/>
    </row>
    <row r="399" spans="1:14" s="1" customFormat="1">
      <c r="A399"/>
      <c r="B399"/>
      <c r="C399"/>
      <c r="D399"/>
      <c r="F399"/>
      <c r="I399"/>
      <c r="J399"/>
      <c r="K399"/>
      <c r="L399"/>
      <c r="M399"/>
      <c r="N399"/>
    </row>
    <row r="400" spans="1:14" s="1" customFormat="1">
      <c r="A400"/>
      <c r="B400"/>
      <c r="C400"/>
      <c r="D400"/>
      <c r="F400"/>
      <c r="I400"/>
      <c r="J400"/>
      <c r="K400"/>
      <c r="L400"/>
      <c r="M400"/>
      <c r="N400"/>
    </row>
    <row r="401" spans="1:14" s="1" customFormat="1">
      <c r="A401"/>
      <c r="B401"/>
      <c r="C401"/>
      <c r="D401"/>
      <c r="F401"/>
      <c r="I401"/>
      <c r="J401"/>
      <c r="K401"/>
      <c r="L401"/>
      <c r="M401"/>
      <c r="N401"/>
    </row>
    <row r="402" spans="1:14" s="1" customFormat="1">
      <c r="A402"/>
      <c r="B402"/>
      <c r="C402"/>
      <c r="D402"/>
      <c r="F402"/>
      <c r="I402"/>
      <c r="J402"/>
      <c r="K402"/>
      <c r="L402"/>
      <c r="M402"/>
      <c r="N402"/>
    </row>
    <row r="403" spans="1:14" s="1" customFormat="1">
      <c r="A403"/>
      <c r="B403"/>
      <c r="C403"/>
      <c r="D403"/>
      <c r="F403"/>
      <c r="I403"/>
      <c r="J403"/>
      <c r="K403"/>
      <c r="L403"/>
      <c r="M403"/>
      <c r="N403"/>
    </row>
    <row r="404" spans="1:14" s="1" customFormat="1">
      <c r="A404"/>
      <c r="B404"/>
      <c r="C404"/>
      <c r="D404"/>
      <c r="F404"/>
      <c r="I404"/>
      <c r="J404"/>
      <c r="K404"/>
      <c r="L404"/>
      <c r="M404"/>
      <c r="N404"/>
    </row>
    <row r="405" spans="1:14" s="1" customFormat="1">
      <c r="A405"/>
      <c r="B405"/>
      <c r="C405"/>
      <c r="D405"/>
      <c r="F405"/>
      <c r="I405"/>
      <c r="J405"/>
      <c r="K405"/>
      <c r="L405"/>
      <c r="M405"/>
      <c r="N405"/>
    </row>
    <row r="406" spans="1:14" s="1" customFormat="1">
      <c r="A406"/>
      <c r="B406"/>
      <c r="C406"/>
      <c r="D406"/>
      <c r="F406"/>
      <c r="I406"/>
      <c r="J406"/>
      <c r="K406"/>
      <c r="L406"/>
      <c r="M406"/>
      <c r="N406"/>
    </row>
    <row r="407" spans="1:14" s="1" customFormat="1">
      <c r="A407"/>
      <c r="B407"/>
      <c r="C407"/>
      <c r="D407"/>
      <c r="F407"/>
      <c r="I407"/>
      <c r="J407"/>
      <c r="K407"/>
      <c r="L407"/>
      <c r="M407"/>
      <c r="N407"/>
    </row>
    <row r="408" spans="1:14" s="1" customFormat="1">
      <c r="A408"/>
      <c r="B408"/>
      <c r="C408"/>
      <c r="D408"/>
      <c r="F408"/>
      <c r="I408"/>
      <c r="J408"/>
      <c r="K408"/>
      <c r="L408"/>
      <c r="M408"/>
      <c r="N408"/>
    </row>
    <row r="409" spans="1:14" s="1" customFormat="1">
      <c r="A409"/>
      <c r="B409"/>
      <c r="C409"/>
      <c r="D409"/>
      <c r="F409"/>
      <c r="I409"/>
      <c r="J409"/>
      <c r="K409"/>
      <c r="L409"/>
      <c r="M409"/>
      <c r="N409"/>
    </row>
    <row r="410" spans="1:14" s="1" customFormat="1">
      <c r="A410"/>
      <c r="B410"/>
      <c r="C410"/>
      <c r="D410"/>
      <c r="F410"/>
      <c r="I410"/>
      <c r="J410"/>
      <c r="K410"/>
      <c r="L410"/>
      <c r="M410"/>
      <c r="N410"/>
    </row>
    <row r="411" spans="1:14" s="1" customFormat="1">
      <c r="A411"/>
      <c r="B411"/>
      <c r="C411"/>
      <c r="D411"/>
      <c r="F411"/>
      <c r="I411"/>
      <c r="J411"/>
      <c r="K411"/>
      <c r="L411"/>
      <c r="M411"/>
      <c r="N411"/>
    </row>
    <row r="412" spans="1:14" s="1" customFormat="1">
      <c r="A412"/>
      <c r="B412"/>
      <c r="C412"/>
      <c r="D412"/>
      <c r="F412"/>
      <c r="I412"/>
      <c r="J412"/>
      <c r="K412"/>
      <c r="L412"/>
      <c r="M412"/>
      <c r="N412"/>
    </row>
    <row r="413" spans="1:14" s="1" customFormat="1">
      <c r="A413"/>
      <c r="B413"/>
      <c r="C413"/>
      <c r="D413"/>
      <c r="F413"/>
      <c r="I413"/>
      <c r="J413"/>
      <c r="K413"/>
      <c r="L413"/>
      <c r="M413"/>
      <c r="N413"/>
    </row>
    <row r="414" spans="1:14" s="1" customFormat="1">
      <c r="A414"/>
      <c r="B414"/>
      <c r="C414"/>
      <c r="D414"/>
      <c r="F414"/>
      <c r="I414"/>
      <c r="J414"/>
      <c r="K414"/>
      <c r="L414"/>
      <c r="M414"/>
      <c r="N414"/>
    </row>
    <row r="415" spans="1:14" s="1" customFormat="1">
      <c r="A415"/>
      <c r="B415"/>
      <c r="C415"/>
      <c r="D415"/>
      <c r="F415"/>
      <c r="I415"/>
      <c r="J415"/>
      <c r="K415"/>
      <c r="L415"/>
      <c r="M415"/>
      <c r="N415"/>
    </row>
    <row r="416" spans="1:14" s="1" customFormat="1">
      <c r="A416"/>
      <c r="B416"/>
      <c r="C416"/>
      <c r="D416"/>
      <c r="F416"/>
      <c r="I416"/>
      <c r="J416"/>
      <c r="K416"/>
      <c r="L416"/>
      <c r="M416"/>
      <c r="N416"/>
    </row>
    <row r="417" spans="1:14" s="1" customFormat="1">
      <c r="A417"/>
      <c r="B417"/>
      <c r="C417"/>
      <c r="D417"/>
      <c r="F417"/>
      <c r="I417"/>
      <c r="J417"/>
      <c r="K417"/>
      <c r="L417"/>
      <c r="M417"/>
      <c r="N417"/>
    </row>
    <row r="418" spans="1:14" s="1" customFormat="1">
      <c r="A418"/>
      <c r="B418"/>
      <c r="C418"/>
      <c r="D418"/>
      <c r="F418"/>
      <c r="I418"/>
      <c r="J418"/>
      <c r="K418"/>
      <c r="L418"/>
      <c r="M418"/>
      <c r="N418"/>
    </row>
    <row r="419" spans="1:14" s="1" customFormat="1">
      <c r="A419"/>
      <c r="B419"/>
      <c r="C419"/>
      <c r="D419"/>
      <c r="F419"/>
      <c r="I419"/>
      <c r="J419"/>
      <c r="K419"/>
      <c r="L419"/>
      <c r="M419"/>
      <c r="N419"/>
    </row>
    <row r="420" spans="1:14" s="1" customFormat="1">
      <c r="A420"/>
      <c r="B420"/>
      <c r="C420"/>
      <c r="D420"/>
      <c r="F420"/>
      <c r="I420"/>
      <c r="J420"/>
      <c r="K420"/>
      <c r="L420"/>
      <c r="M420"/>
      <c r="N420"/>
    </row>
    <row r="421" spans="1:14" s="1" customFormat="1">
      <c r="A421"/>
      <c r="B421"/>
      <c r="C421"/>
      <c r="D421"/>
      <c r="F421"/>
      <c r="I421"/>
      <c r="J421"/>
      <c r="K421"/>
      <c r="L421"/>
      <c r="M421"/>
      <c r="N421"/>
    </row>
    <row r="422" spans="1:14" s="1" customFormat="1">
      <c r="A422"/>
      <c r="B422"/>
      <c r="C422"/>
      <c r="D422"/>
      <c r="F422"/>
      <c r="I422"/>
      <c r="J422"/>
      <c r="K422"/>
      <c r="L422"/>
      <c r="M422"/>
      <c r="N422"/>
    </row>
    <row r="423" spans="1:14" s="1" customFormat="1">
      <c r="A423"/>
      <c r="B423"/>
      <c r="C423"/>
      <c r="D423"/>
      <c r="F423"/>
      <c r="I423"/>
      <c r="J423"/>
      <c r="K423"/>
      <c r="L423"/>
      <c r="M423"/>
      <c r="N423"/>
    </row>
    <row r="424" spans="1:14" s="1" customFormat="1">
      <c r="A424"/>
      <c r="B424"/>
      <c r="C424"/>
      <c r="D424"/>
      <c r="F424"/>
      <c r="I424"/>
      <c r="J424"/>
      <c r="K424"/>
      <c r="L424"/>
      <c r="M424"/>
      <c r="N424"/>
    </row>
    <row r="425" spans="1:14" s="1" customFormat="1">
      <c r="A425"/>
      <c r="B425"/>
      <c r="C425"/>
      <c r="D425"/>
      <c r="F425"/>
      <c r="I425"/>
      <c r="J425"/>
      <c r="K425"/>
      <c r="L425"/>
      <c r="M425"/>
      <c r="N425"/>
    </row>
    <row r="426" spans="1:14" s="1" customFormat="1">
      <c r="A426"/>
      <c r="B426"/>
      <c r="C426"/>
      <c r="D426"/>
      <c r="F426"/>
      <c r="I426"/>
      <c r="J426"/>
      <c r="K426"/>
      <c r="L426"/>
      <c r="M426"/>
      <c r="N426"/>
    </row>
    <row r="427" spans="1:14" s="1" customFormat="1">
      <c r="A427"/>
      <c r="B427"/>
      <c r="C427"/>
      <c r="D427"/>
      <c r="F427"/>
      <c r="I427"/>
      <c r="J427"/>
      <c r="K427"/>
      <c r="L427"/>
      <c r="M427"/>
      <c r="N427"/>
    </row>
    <row r="428" spans="1:14" s="1" customFormat="1">
      <c r="A428"/>
      <c r="B428"/>
      <c r="C428"/>
      <c r="D428"/>
      <c r="F428"/>
      <c r="I428"/>
      <c r="J428"/>
      <c r="K428"/>
      <c r="L428"/>
      <c r="M428"/>
      <c r="N428"/>
    </row>
    <row r="429" spans="1:14" s="1" customFormat="1">
      <c r="A429"/>
      <c r="B429"/>
      <c r="C429"/>
      <c r="D429"/>
      <c r="F429"/>
      <c r="I429"/>
      <c r="J429"/>
      <c r="K429"/>
      <c r="L429"/>
      <c r="M429"/>
      <c r="N429"/>
    </row>
    <row r="430" spans="1:14" s="1" customFormat="1">
      <c r="A430"/>
      <c r="B430"/>
      <c r="C430"/>
      <c r="D430"/>
      <c r="F430"/>
      <c r="I430"/>
      <c r="J430"/>
      <c r="K430"/>
      <c r="L430"/>
      <c r="M430"/>
      <c r="N430"/>
    </row>
    <row r="431" spans="1:14" s="1" customFormat="1">
      <c r="A431"/>
      <c r="B431"/>
      <c r="C431"/>
      <c r="D431"/>
      <c r="F431"/>
      <c r="I431"/>
      <c r="J431"/>
      <c r="K431"/>
      <c r="L431"/>
      <c r="M431"/>
      <c r="N431"/>
    </row>
    <row r="432" spans="1:14" s="1" customFormat="1">
      <c r="A432"/>
      <c r="B432"/>
      <c r="C432"/>
      <c r="D432"/>
      <c r="F432"/>
      <c r="I432"/>
      <c r="J432"/>
      <c r="K432"/>
      <c r="L432"/>
      <c r="M432"/>
      <c r="N432"/>
    </row>
    <row r="433" spans="1:14" s="1" customFormat="1">
      <c r="A433"/>
      <c r="B433"/>
      <c r="C433"/>
      <c r="D433"/>
      <c r="F433"/>
      <c r="I433"/>
      <c r="J433"/>
      <c r="K433"/>
      <c r="L433"/>
      <c r="M433"/>
      <c r="N433"/>
    </row>
    <row r="434" spans="1:14" s="1" customFormat="1">
      <c r="A434"/>
      <c r="B434"/>
      <c r="C434"/>
      <c r="D434"/>
      <c r="F434"/>
      <c r="I434"/>
      <c r="J434"/>
      <c r="K434"/>
      <c r="L434"/>
      <c r="M434"/>
      <c r="N434"/>
    </row>
    <row r="435" spans="1:14" s="1" customFormat="1">
      <c r="A435"/>
      <c r="B435"/>
      <c r="C435"/>
      <c r="D435"/>
      <c r="F435"/>
      <c r="I435"/>
      <c r="J435"/>
      <c r="K435"/>
      <c r="L435"/>
      <c r="M435"/>
      <c r="N435"/>
    </row>
    <row r="436" spans="1:14" s="1" customFormat="1">
      <c r="A436"/>
      <c r="B436"/>
      <c r="C436"/>
      <c r="D436"/>
      <c r="F436"/>
      <c r="I436"/>
      <c r="J436"/>
      <c r="K436"/>
      <c r="L436"/>
      <c r="M436"/>
      <c r="N436"/>
    </row>
    <row r="437" spans="1:14" s="1" customFormat="1">
      <c r="A437"/>
      <c r="B437"/>
      <c r="C437"/>
      <c r="D437"/>
      <c r="F437"/>
      <c r="I437"/>
      <c r="J437"/>
      <c r="K437"/>
      <c r="L437"/>
      <c r="M437"/>
      <c r="N437"/>
    </row>
    <row r="438" spans="1:14" s="1" customFormat="1">
      <c r="A438"/>
      <c r="B438"/>
      <c r="C438"/>
      <c r="D438"/>
      <c r="F438"/>
      <c r="I438"/>
      <c r="J438"/>
      <c r="K438"/>
      <c r="L438"/>
      <c r="M438"/>
      <c r="N438"/>
    </row>
    <row r="439" spans="1:14" s="1" customFormat="1">
      <c r="A439"/>
      <c r="B439"/>
      <c r="C439"/>
      <c r="D439"/>
      <c r="F439"/>
      <c r="I439"/>
      <c r="J439"/>
      <c r="K439"/>
      <c r="L439"/>
      <c r="M439"/>
      <c r="N439"/>
    </row>
    <row r="440" spans="1:14" s="1" customFormat="1">
      <c r="A440"/>
      <c r="B440"/>
      <c r="C440"/>
      <c r="D440"/>
      <c r="F440"/>
      <c r="I440"/>
      <c r="J440"/>
      <c r="K440"/>
      <c r="L440"/>
      <c r="M440"/>
      <c r="N440"/>
    </row>
    <row r="441" spans="1:14" s="1" customFormat="1">
      <c r="A441"/>
      <c r="B441"/>
      <c r="C441"/>
      <c r="D441"/>
      <c r="F441"/>
      <c r="I441"/>
      <c r="J441"/>
      <c r="K441"/>
      <c r="L441"/>
      <c r="M441"/>
      <c r="N441"/>
    </row>
    <row r="442" spans="1:14" s="1" customFormat="1">
      <c r="A442"/>
      <c r="B442"/>
      <c r="C442"/>
      <c r="D442"/>
      <c r="F442"/>
      <c r="I442"/>
      <c r="J442"/>
      <c r="K442"/>
      <c r="L442"/>
      <c r="M442"/>
      <c r="N442"/>
    </row>
    <row r="443" spans="1:14" s="1" customFormat="1">
      <c r="A443"/>
      <c r="B443"/>
      <c r="C443"/>
      <c r="D443"/>
      <c r="F443"/>
      <c r="I443"/>
      <c r="J443"/>
      <c r="K443"/>
      <c r="L443"/>
      <c r="M443"/>
      <c r="N443"/>
    </row>
    <row r="444" spans="1:14" s="1" customFormat="1">
      <c r="A444"/>
      <c r="B444"/>
      <c r="C444"/>
      <c r="D444"/>
      <c r="F444"/>
      <c r="I444"/>
      <c r="J444"/>
      <c r="K444"/>
      <c r="L444"/>
      <c r="M444"/>
      <c r="N444"/>
    </row>
    <row r="445" spans="1:14" s="1" customFormat="1">
      <c r="A445"/>
      <c r="B445"/>
      <c r="C445"/>
      <c r="D445"/>
      <c r="F445"/>
      <c r="I445"/>
      <c r="J445"/>
      <c r="K445"/>
      <c r="L445"/>
      <c r="M445"/>
      <c r="N445"/>
    </row>
    <row r="446" spans="1:14" s="1" customFormat="1">
      <c r="A446"/>
      <c r="B446"/>
      <c r="C446"/>
      <c r="D446"/>
      <c r="F446"/>
      <c r="I446"/>
      <c r="J446"/>
      <c r="K446"/>
      <c r="L446"/>
      <c r="M446"/>
      <c r="N446"/>
    </row>
    <row r="447" spans="1:14" s="1" customFormat="1">
      <c r="A447"/>
      <c r="B447"/>
      <c r="C447"/>
      <c r="D447"/>
      <c r="F447"/>
      <c r="I447"/>
      <c r="J447"/>
      <c r="K447"/>
      <c r="L447"/>
      <c r="M447"/>
      <c r="N447"/>
    </row>
    <row r="448" spans="1:14" s="1" customFormat="1">
      <c r="A448"/>
      <c r="B448"/>
      <c r="C448"/>
      <c r="D448"/>
      <c r="F448"/>
      <c r="I448"/>
      <c r="J448"/>
      <c r="K448"/>
      <c r="L448"/>
      <c r="M448"/>
      <c r="N448"/>
    </row>
    <row r="449" spans="1:14" s="1" customFormat="1">
      <c r="A449"/>
      <c r="B449"/>
      <c r="C449"/>
      <c r="D449"/>
      <c r="F449"/>
      <c r="I449"/>
      <c r="J449"/>
      <c r="K449"/>
      <c r="L449"/>
      <c r="M449"/>
      <c r="N449"/>
    </row>
    <row r="450" spans="1:14" s="1" customFormat="1">
      <c r="A450"/>
      <c r="B450"/>
      <c r="C450"/>
      <c r="D450"/>
      <c r="F450"/>
      <c r="I450"/>
      <c r="J450"/>
      <c r="K450"/>
      <c r="L450"/>
      <c r="M450"/>
      <c r="N450"/>
    </row>
    <row r="451" spans="1:14" s="1" customFormat="1">
      <c r="A451"/>
      <c r="B451"/>
      <c r="C451"/>
      <c r="D451"/>
      <c r="F451"/>
      <c r="I451"/>
      <c r="J451"/>
      <c r="K451"/>
      <c r="L451"/>
      <c r="M451"/>
      <c r="N451"/>
    </row>
    <row r="452" spans="1:14" s="1" customFormat="1">
      <c r="A452"/>
      <c r="B452"/>
      <c r="C452"/>
      <c r="D452"/>
      <c r="F452"/>
      <c r="I452"/>
      <c r="J452"/>
      <c r="K452"/>
      <c r="L452"/>
      <c r="M452"/>
      <c r="N452"/>
    </row>
    <row r="453" spans="1:14" s="1" customFormat="1">
      <c r="A453"/>
      <c r="B453"/>
      <c r="C453"/>
      <c r="D453"/>
      <c r="F453"/>
      <c r="I453"/>
      <c r="J453"/>
      <c r="K453"/>
      <c r="L453"/>
      <c r="M453"/>
      <c r="N453"/>
    </row>
    <row r="454" spans="1:14" s="1" customFormat="1">
      <c r="A454"/>
      <c r="B454"/>
      <c r="C454"/>
      <c r="D454"/>
      <c r="F454"/>
      <c r="I454"/>
      <c r="J454"/>
      <c r="K454"/>
      <c r="L454"/>
      <c r="M454"/>
      <c r="N454"/>
    </row>
    <row r="455" spans="1:14" s="1" customFormat="1">
      <c r="A455"/>
      <c r="B455"/>
      <c r="C455"/>
      <c r="D455"/>
      <c r="F455"/>
      <c r="I455"/>
      <c r="J455"/>
      <c r="K455"/>
      <c r="L455"/>
      <c r="M455"/>
      <c r="N455"/>
    </row>
    <row r="456" spans="1:14" s="1" customFormat="1">
      <c r="A456"/>
      <c r="B456"/>
      <c r="C456"/>
      <c r="D456"/>
      <c r="F456"/>
      <c r="I456"/>
      <c r="J456"/>
      <c r="K456"/>
      <c r="L456"/>
      <c r="M456"/>
      <c r="N456"/>
    </row>
    <row r="457" spans="1:14" s="1" customFormat="1">
      <c r="A457"/>
      <c r="B457"/>
      <c r="C457"/>
      <c r="D457"/>
      <c r="F457"/>
      <c r="I457"/>
      <c r="J457"/>
      <c r="K457"/>
      <c r="L457"/>
      <c r="M457"/>
      <c r="N457"/>
    </row>
    <row r="458" spans="1:14" s="1" customFormat="1">
      <c r="A458"/>
      <c r="B458"/>
      <c r="C458"/>
      <c r="D458"/>
      <c r="F458"/>
      <c r="I458"/>
      <c r="J458"/>
      <c r="K458"/>
      <c r="L458"/>
      <c r="M458"/>
      <c r="N458"/>
    </row>
    <row r="459" spans="1:14" s="1" customFormat="1">
      <c r="A459"/>
      <c r="B459"/>
      <c r="C459"/>
      <c r="D459"/>
      <c r="F459"/>
      <c r="I459"/>
      <c r="J459"/>
      <c r="K459"/>
      <c r="L459"/>
      <c r="M459"/>
      <c r="N459"/>
    </row>
    <row r="460" spans="1:14" s="1" customFormat="1">
      <c r="A460"/>
      <c r="B460"/>
      <c r="C460"/>
      <c r="D460"/>
      <c r="F460"/>
      <c r="I460"/>
      <c r="J460"/>
      <c r="K460"/>
      <c r="L460"/>
      <c r="M460"/>
      <c r="N460"/>
    </row>
    <row r="461" spans="1:14" s="1" customFormat="1">
      <c r="A461"/>
      <c r="B461"/>
      <c r="C461"/>
      <c r="D461"/>
      <c r="F461"/>
      <c r="I461"/>
      <c r="J461"/>
      <c r="K461"/>
      <c r="L461"/>
      <c r="M461"/>
      <c r="N461"/>
    </row>
    <row r="462" spans="1:14" s="1" customFormat="1">
      <c r="A462"/>
      <c r="B462"/>
      <c r="C462"/>
      <c r="D462"/>
      <c r="F462"/>
      <c r="I462"/>
      <c r="J462"/>
      <c r="K462"/>
      <c r="L462"/>
      <c r="M462"/>
      <c r="N462"/>
    </row>
    <row r="463" spans="1:14" s="1" customFormat="1">
      <c r="A463"/>
      <c r="B463"/>
      <c r="C463"/>
      <c r="D463"/>
      <c r="F463"/>
      <c r="I463"/>
      <c r="J463"/>
      <c r="K463"/>
      <c r="L463"/>
      <c r="M463"/>
      <c r="N463"/>
    </row>
    <row r="464" spans="1:14" s="1" customFormat="1">
      <c r="A464"/>
      <c r="B464"/>
      <c r="C464"/>
      <c r="D464"/>
      <c r="F464"/>
      <c r="I464"/>
      <c r="J464"/>
      <c r="K464"/>
      <c r="L464"/>
      <c r="M464"/>
      <c r="N464"/>
    </row>
    <row r="465" spans="1:14" s="1" customFormat="1">
      <c r="A465"/>
      <c r="B465"/>
      <c r="C465"/>
      <c r="D465"/>
      <c r="F465"/>
      <c r="I465"/>
      <c r="J465"/>
      <c r="K465"/>
      <c r="L465"/>
      <c r="M465"/>
      <c r="N465"/>
    </row>
    <row r="466" spans="1:14" s="1" customFormat="1">
      <c r="A466"/>
      <c r="B466"/>
      <c r="C466"/>
      <c r="D466"/>
      <c r="F466"/>
      <c r="I466"/>
      <c r="J466"/>
      <c r="K466"/>
      <c r="L466"/>
      <c r="M466"/>
      <c r="N466"/>
    </row>
    <row r="467" spans="1:14" s="1" customFormat="1">
      <c r="A467"/>
      <c r="B467"/>
      <c r="C467"/>
      <c r="D467"/>
      <c r="F467"/>
      <c r="I467"/>
      <c r="J467"/>
      <c r="K467"/>
      <c r="L467"/>
      <c r="M467"/>
      <c r="N467"/>
    </row>
    <row r="468" spans="1:14" s="1" customFormat="1">
      <c r="A468"/>
      <c r="B468"/>
      <c r="C468"/>
      <c r="D468"/>
      <c r="F468"/>
      <c r="I468"/>
      <c r="J468"/>
      <c r="K468"/>
      <c r="L468"/>
      <c r="M468"/>
      <c r="N468"/>
    </row>
    <row r="469" spans="1:14" s="1" customFormat="1">
      <c r="A469"/>
      <c r="B469"/>
      <c r="C469"/>
      <c r="D469"/>
      <c r="F469"/>
      <c r="I469"/>
      <c r="J469"/>
      <c r="K469"/>
      <c r="L469"/>
      <c r="M469"/>
      <c r="N469"/>
    </row>
    <row r="470" spans="1:14" s="1" customFormat="1">
      <c r="A470"/>
      <c r="B470"/>
      <c r="C470"/>
      <c r="D470"/>
      <c r="F470"/>
      <c r="I470"/>
      <c r="J470"/>
      <c r="K470"/>
      <c r="L470"/>
      <c r="M470"/>
      <c r="N470"/>
    </row>
    <row r="471" spans="1:14" s="1" customFormat="1">
      <c r="A471"/>
      <c r="B471"/>
      <c r="C471"/>
      <c r="D471"/>
      <c r="F471"/>
      <c r="I471"/>
      <c r="J471"/>
      <c r="K471"/>
      <c r="L471"/>
      <c r="M471"/>
      <c r="N471"/>
    </row>
    <row r="472" spans="1:14" s="1" customFormat="1">
      <c r="A472"/>
      <c r="B472"/>
      <c r="C472"/>
      <c r="D472"/>
      <c r="F472"/>
      <c r="I472"/>
      <c r="J472"/>
      <c r="K472"/>
      <c r="L472"/>
      <c r="M472"/>
      <c r="N472"/>
    </row>
    <row r="473" spans="1:14" s="1" customFormat="1">
      <c r="A473"/>
      <c r="B473"/>
      <c r="C473"/>
      <c r="D473"/>
      <c r="F473"/>
      <c r="I473"/>
      <c r="J473"/>
      <c r="K473"/>
      <c r="L473"/>
      <c r="M473"/>
      <c r="N473"/>
    </row>
    <row r="474" spans="1:14" s="1" customFormat="1">
      <c r="A474"/>
      <c r="B474"/>
      <c r="C474"/>
      <c r="D474"/>
      <c r="F474"/>
      <c r="I474"/>
      <c r="J474"/>
      <c r="K474"/>
      <c r="L474"/>
      <c r="M474"/>
      <c r="N474"/>
    </row>
    <row r="475" spans="1:14" s="1" customFormat="1">
      <c r="A475"/>
      <c r="B475"/>
      <c r="C475"/>
      <c r="D475"/>
      <c r="F475"/>
      <c r="I475"/>
      <c r="J475"/>
      <c r="K475"/>
      <c r="L475"/>
      <c r="M475"/>
      <c r="N475"/>
    </row>
    <row r="476" spans="1:14" s="1" customFormat="1">
      <c r="A476"/>
      <c r="B476"/>
      <c r="C476"/>
      <c r="D476"/>
      <c r="F476"/>
      <c r="I476"/>
      <c r="J476"/>
      <c r="K476"/>
      <c r="L476"/>
      <c r="M476"/>
      <c r="N476"/>
    </row>
    <row r="477" spans="1:14" s="1" customFormat="1">
      <c r="A477"/>
      <c r="B477"/>
      <c r="C477"/>
      <c r="D477"/>
      <c r="F477"/>
      <c r="I477"/>
      <c r="J477"/>
      <c r="K477"/>
      <c r="L477"/>
      <c r="M477"/>
      <c r="N477"/>
    </row>
    <row r="478" spans="1:14" s="1" customFormat="1">
      <c r="A478"/>
      <c r="B478"/>
      <c r="C478"/>
      <c r="D478"/>
      <c r="F478"/>
      <c r="I478"/>
      <c r="J478"/>
      <c r="K478"/>
      <c r="L478"/>
      <c r="M478"/>
      <c r="N478"/>
    </row>
    <row r="479" spans="1:14" s="1" customFormat="1">
      <c r="A479"/>
      <c r="B479"/>
      <c r="C479"/>
      <c r="D479"/>
      <c r="F479"/>
      <c r="I479"/>
      <c r="J479"/>
      <c r="K479"/>
      <c r="L479"/>
      <c r="M479"/>
      <c r="N479"/>
    </row>
    <row r="480" spans="1:14" s="1" customFormat="1">
      <c r="A480"/>
      <c r="B480"/>
      <c r="C480"/>
      <c r="D480"/>
      <c r="F480"/>
      <c r="I480"/>
      <c r="J480"/>
      <c r="K480"/>
      <c r="L480"/>
      <c r="M480"/>
      <c r="N480"/>
    </row>
    <row r="481" spans="1:14" s="1" customFormat="1">
      <c r="A481"/>
      <c r="B481"/>
      <c r="C481"/>
      <c r="D481"/>
      <c r="F481"/>
      <c r="I481"/>
      <c r="J481"/>
      <c r="K481"/>
      <c r="L481"/>
      <c r="M481"/>
      <c r="N481"/>
    </row>
    <row r="482" spans="1:14" s="1" customFormat="1">
      <c r="A482"/>
      <c r="B482"/>
      <c r="C482"/>
      <c r="D482"/>
      <c r="F482"/>
      <c r="I482"/>
      <c r="J482"/>
      <c r="K482"/>
      <c r="L482"/>
      <c r="M482"/>
      <c r="N482"/>
    </row>
    <row r="483" spans="1:14" s="1" customFormat="1">
      <c r="A483"/>
      <c r="B483"/>
      <c r="C483"/>
      <c r="D483"/>
      <c r="F483"/>
      <c r="I483"/>
      <c r="J483"/>
      <c r="K483"/>
      <c r="L483"/>
      <c r="M483"/>
      <c r="N483"/>
    </row>
    <row r="484" spans="1:14" s="1" customFormat="1">
      <c r="A484"/>
      <c r="B484"/>
      <c r="C484"/>
      <c r="D484"/>
      <c r="F484"/>
      <c r="I484"/>
      <c r="J484"/>
      <c r="K484"/>
      <c r="L484"/>
      <c r="M484"/>
      <c r="N484"/>
    </row>
    <row r="485" spans="1:14" s="1" customFormat="1">
      <c r="A485"/>
      <c r="B485"/>
      <c r="C485"/>
      <c r="D485"/>
      <c r="F485"/>
      <c r="I485"/>
      <c r="J485"/>
      <c r="K485"/>
      <c r="L485"/>
      <c r="M485"/>
      <c r="N485"/>
    </row>
    <row r="486" spans="1:14" s="1" customFormat="1">
      <c r="A486"/>
      <c r="B486"/>
      <c r="C486"/>
      <c r="D486"/>
      <c r="F486"/>
      <c r="I486"/>
      <c r="J486"/>
      <c r="K486"/>
      <c r="L486"/>
      <c r="M486"/>
      <c r="N486"/>
    </row>
    <row r="487" spans="1:14" s="1" customFormat="1">
      <c r="A487"/>
      <c r="B487"/>
      <c r="C487"/>
      <c r="D487"/>
      <c r="F487"/>
      <c r="I487"/>
      <c r="J487"/>
      <c r="K487"/>
      <c r="L487"/>
      <c r="M487"/>
      <c r="N487"/>
    </row>
    <row r="488" spans="1:14" s="1" customFormat="1">
      <c r="A488"/>
      <c r="B488"/>
      <c r="C488"/>
      <c r="D488"/>
      <c r="F488"/>
      <c r="I488"/>
      <c r="J488"/>
      <c r="K488"/>
      <c r="L488"/>
      <c r="M488"/>
      <c r="N488"/>
    </row>
    <row r="489" spans="1:14" s="1" customFormat="1">
      <c r="A489"/>
      <c r="B489"/>
      <c r="C489"/>
      <c r="D489"/>
      <c r="F489"/>
      <c r="I489"/>
      <c r="J489"/>
      <c r="K489"/>
      <c r="L489"/>
      <c r="M489"/>
      <c r="N489"/>
    </row>
    <row r="490" spans="1:14" s="1" customFormat="1">
      <c r="A490"/>
      <c r="B490"/>
      <c r="C490"/>
      <c r="D490"/>
      <c r="F490"/>
      <c r="I490"/>
      <c r="J490"/>
      <c r="K490"/>
      <c r="L490"/>
      <c r="M490"/>
      <c r="N490"/>
    </row>
    <row r="491" spans="1:14" s="1" customFormat="1">
      <c r="A491"/>
      <c r="B491"/>
      <c r="C491"/>
      <c r="D491"/>
      <c r="F491"/>
      <c r="I491"/>
      <c r="J491"/>
      <c r="K491"/>
      <c r="L491"/>
      <c r="M491"/>
      <c r="N491"/>
    </row>
    <row r="492" spans="1:14" s="1" customFormat="1">
      <c r="A492"/>
      <c r="B492"/>
      <c r="C492"/>
      <c r="D492"/>
      <c r="F492"/>
      <c r="I492"/>
      <c r="J492"/>
      <c r="K492"/>
      <c r="L492"/>
      <c r="M492"/>
      <c r="N492"/>
    </row>
    <row r="493" spans="1:14" s="1" customFormat="1">
      <c r="A493"/>
      <c r="B493"/>
      <c r="C493"/>
      <c r="D493"/>
      <c r="F493"/>
      <c r="I493"/>
      <c r="J493"/>
      <c r="K493"/>
      <c r="L493"/>
      <c r="M493"/>
      <c r="N493"/>
    </row>
    <row r="494" spans="1:14" s="1" customFormat="1">
      <c r="A494"/>
      <c r="B494"/>
      <c r="C494"/>
      <c r="D494"/>
      <c r="F494"/>
      <c r="I494"/>
      <c r="J494"/>
      <c r="K494"/>
      <c r="L494"/>
      <c r="M494"/>
      <c r="N494"/>
    </row>
    <row r="495" spans="1:14" s="1" customFormat="1">
      <c r="A495"/>
      <c r="B495"/>
      <c r="C495"/>
      <c r="D495"/>
      <c r="F495"/>
      <c r="I495"/>
      <c r="J495"/>
      <c r="K495"/>
      <c r="L495"/>
      <c r="M495"/>
      <c r="N495"/>
    </row>
    <row r="496" spans="1:14" s="1" customFormat="1">
      <c r="A496"/>
      <c r="B496"/>
      <c r="C496"/>
      <c r="D496"/>
      <c r="F496"/>
      <c r="I496"/>
      <c r="J496"/>
      <c r="K496"/>
      <c r="L496"/>
      <c r="M496"/>
      <c r="N496"/>
    </row>
    <row r="497" spans="1:14" s="1" customFormat="1">
      <c r="A497"/>
      <c r="B497"/>
      <c r="C497"/>
      <c r="D497"/>
      <c r="F497"/>
      <c r="I497"/>
      <c r="J497"/>
      <c r="K497"/>
      <c r="L497"/>
      <c r="M497"/>
      <c r="N497"/>
    </row>
    <row r="498" spans="1:14" s="1" customFormat="1">
      <c r="A498"/>
      <c r="B498"/>
      <c r="C498"/>
      <c r="D498"/>
      <c r="F498"/>
      <c r="I498"/>
      <c r="J498"/>
      <c r="K498"/>
      <c r="L498"/>
      <c r="M498"/>
      <c r="N498"/>
    </row>
    <row r="499" spans="1:14" s="1" customFormat="1">
      <c r="A499"/>
      <c r="B499"/>
      <c r="C499"/>
      <c r="D499"/>
      <c r="F499"/>
      <c r="I499"/>
      <c r="J499"/>
      <c r="K499"/>
      <c r="L499"/>
      <c r="M499"/>
      <c r="N499"/>
    </row>
    <row r="500" spans="1:14" s="1" customFormat="1">
      <c r="A500"/>
      <c r="B500"/>
      <c r="C500"/>
      <c r="D500"/>
      <c r="F500"/>
      <c r="I500"/>
      <c r="J500"/>
      <c r="K500"/>
      <c r="L500"/>
      <c r="M500"/>
      <c r="N500"/>
    </row>
    <row r="501" spans="1:14" s="1" customFormat="1">
      <c r="A501"/>
      <c r="B501"/>
      <c r="C501"/>
      <c r="D501"/>
      <c r="F501"/>
      <c r="I501"/>
      <c r="J501"/>
      <c r="K501"/>
      <c r="L501"/>
      <c r="M501"/>
      <c r="N501"/>
    </row>
    <row r="502" spans="1:14" s="1" customFormat="1">
      <c r="A502"/>
      <c r="B502"/>
      <c r="C502"/>
      <c r="D502"/>
      <c r="F502"/>
      <c r="I502"/>
      <c r="J502"/>
      <c r="K502"/>
      <c r="L502"/>
      <c r="M502"/>
      <c r="N502"/>
    </row>
    <row r="503" spans="1:14" s="1" customFormat="1">
      <c r="A503"/>
      <c r="B503"/>
      <c r="C503"/>
      <c r="D503"/>
      <c r="F503"/>
      <c r="I503"/>
      <c r="J503"/>
      <c r="K503"/>
      <c r="L503"/>
      <c r="M503"/>
      <c r="N503"/>
    </row>
    <row r="504" spans="1:14" s="1" customFormat="1">
      <c r="A504"/>
      <c r="B504"/>
      <c r="C504"/>
      <c r="D504"/>
      <c r="F504"/>
      <c r="I504"/>
      <c r="J504"/>
      <c r="K504"/>
      <c r="L504"/>
      <c r="M504"/>
      <c r="N504"/>
    </row>
    <row r="505" spans="1:14" s="1" customFormat="1">
      <c r="A505"/>
      <c r="B505"/>
      <c r="C505"/>
      <c r="D505"/>
      <c r="F505"/>
      <c r="I505"/>
      <c r="J505"/>
      <c r="K505"/>
      <c r="L505"/>
      <c r="M505"/>
      <c r="N505"/>
    </row>
    <row r="506" spans="1:14" s="1" customFormat="1">
      <c r="A506"/>
      <c r="B506"/>
      <c r="C506"/>
      <c r="D506"/>
      <c r="F506"/>
      <c r="I506"/>
      <c r="J506"/>
      <c r="K506"/>
      <c r="L506"/>
      <c r="M506"/>
      <c r="N506"/>
    </row>
    <row r="507" spans="1:14" s="1" customFormat="1">
      <c r="A507"/>
      <c r="B507"/>
      <c r="C507"/>
      <c r="D507"/>
      <c r="F507"/>
      <c r="I507"/>
      <c r="J507"/>
      <c r="K507"/>
      <c r="L507"/>
      <c r="M507"/>
      <c r="N507"/>
    </row>
    <row r="508" spans="1:14" s="1" customFormat="1">
      <c r="A508"/>
      <c r="B508"/>
      <c r="C508"/>
      <c r="D508"/>
      <c r="F508"/>
      <c r="I508"/>
      <c r="J508"/>
      <c r="K508"/>
      <c r="L508"/>
      <c r="M508"/>
      <c r="N508"/>
    </row>
    <row r="509" spans="1:14" s="1" customFormat="1">
      <c r="A509"/>
      <c r="B509"/>
      <c r="C509"/>
      <c r="D509"/>
      <c r="F509"/>
      <c r="I509"/>
      <c r="J509"/>
      <c r="K509"/>
      <c r="L509"/>
      <c r="M509"/>
      <c r="N509"/>
    </row>
    <row r="510" spans="1:14" s="1" customFormat="1">
      <c r="A510"/>
      <c r="B510"/>
      <c r="C510"/>
      <c r="D510"/>
      <c r="F510"/>
      <c r="I510"/>
      <c r="J510"/>
      <c r="K510"/>
      <c r="L510"/>
      <c r="M510"/>
      <c r="N510"/>
    </row>
    <row r="511" spans="1:14" s="1" customFormat="1">
      <c r="A511"/>
      <c r="B511"/>
      <c r="C511"/>
      <c r="D511"/>
      <c r="F511"/>
      <c r="I511"/>
      <c r="J511"/>
      <c r="K511"/>
      <c r="L511"/>
      <c r="M511"/>
      <c r="N511"/>
    </row>
    <row r="512" spans="1:14" s="1" customFormat="1">
      <c r="A512"/>
      <c r="B512"/>
      <c r="C512"/>
      <c r="D512"/>
      <c r="F512"/>
      <c r="I512"/>
      <c r="J512"/>
      <c r="K512"/>
      <c r="L512"/>
      <c r="M512"/>
      <c r="N512"/>
    </row>
    <row r="513" spans="1:14" s="1" customFormat="1">
      <c r="A513"/>
      <c r="B513"/>
      <c r="C513"/>
      <c r="D513"/>
      <c r="F513"/>
      <c r="I513"/>
      <c r="J513"/>
      <c r="K513"/>
      <c r="L513"/>
      <c r="M513"/>
      <c r="N513"/>
    </row>
    <row r="514" spans="1:14" s="1" customFormat="1">
      <c r="A514"/>
      <c r="B514"/>
      <c r="C514"/>
      <c r="D514"/>
      <c r="F514"/>
      <c r="I514"/>
      <c r="J514"/>
      <c r="K514"/>
      <c r="L514"/>
      <c r="M514"/>
      <c r="N514"/>
    </row>
    <row r="515" spans="1:14" s="1" customFormat="1">
      <c r="A515"/>
      <c r="B515"/>
      <c r="C515"/>
      <c r="D515"/>
      <c r="F515"/>
      <c r="I515"/>
      <c r="J515"/>
      <c r="K515"/>
      <c r="L515"/>
      <c r="M515"/>
      <c r="N515"/>
    </row>
    <row r="516" spans="1:14" s="1" customFormat="1">
      <c r="A516"/>
      <c r="B516"/>
      <c r="C516"/>
      <c r="D516"/>
      <c r="F516"/>
      <c r="I516"/>
      <c r="J516"/>
      <c r="K516"/>
      <c r="L516"/>
      <c r="M516"/>
      <c r="N516"/>
    </row>
    <row r="517" spans="1:14" s="1" customFormat="1">
      <c r="A517"/>
      <c r="B517"/>
      <c r="C517"/>
      <c r="D517"/>
      <c r="F517"/>
      <c r="I517"/>
      <c r="J517"/>
      <c r="K517"/>
      <c r="L517"/>
      <c r="M517"/>
      <c r="N517"/>
    </row>
    <row r="518" spans="1:14" s="1" customFormat="1">
      <c r="A518"/>
      <c r="B518"/>
      <c r="C518"/>
      <c r="D518"/>
      <c r="F518"/>
      <c r="I518"/>
      <c r="J518"/>
      <c r="K518"/>
      <c r="L518"/>
      <c r="M518"/>
      <c r="N518"/>
    </row>
    <row r="519" spans="1:14" s="1" customFormat="1">
      <c r="A519"/>
      <c r="B519"/>
      <c r="C519"/>
      <c r="D519"/>
      <c r="F519"/>
      <c r="I519"/>
      <c r="J519"/>
      <c r="K519"/>
      <c r="L519"/>
      <c r="M519"/>
      <c r="N519"/>
    </row>
    <row r="520" spans="1:14" s="1" customFormat="1">
      <c r="A520"/>
      <c r="B520"/>
      <c r="C520"/>
      <c r="D520"/>
      <c r="F520"/>
      <c r="I520"/>
      <c r="J520"/>
      <c r="K520"/>
      <c r="L520"/>
      <c r="M520"/>
      <c r="N520"/>
    </row>
    <row r="521" spans="1:14" s="1" customFormat="1">
      <c r="A521"/>
      <c r="B521"/>
      <c r="C521"/>
      <c r="D521"/>
      <c r="F521"/>
      <c r="I521"/>
      <c r="J521"/>
      <c r="K521"/>
      <c r="L521"/>
      <c r="M521"/>
      <c r="N521"/>
    </row>
    <row r="522" spans="1:14" s="1" customFormat="1">
      <c r="A522"/>
      <c r="B522"/>
      <c r="C522"/>
      <c r="D522"/>
      <c r="F522"/>
      <c r="I522"/>
      <c r="J522"/>
      <c r="K522"/>
      <c r="L522"/>
      <c r="M522"/>
      <c r="N522"/>
    </row>
    <row r="523" spans="1:14" s="1" customFormat="1">
      <c r="A523"/>
      <c r="B523"/>
      <c r="C523"/>
      <c r="D523"/>
      <c r="F523"/>
      <c r="I523"/>
      <c r="J523"/>
      <c r="K523"/>
      <c r="L523"/>
      <c r="M523"/>
      <c r="N523"/>
    </row>
    <row r="524" spans="1:14" s="1" customFormat="1">
      <c r="A524"/>
      <c r="B524"/>
      <c r="C524"/>
      <c r="D524"/>
      <c r="F524"/>
      <c r="I524"/>
      <c r="J524"/>
      <c r="K524"/>
      <c r="L524"/>
      <c r="M524"/>
      <c r="N524"/>
    </row>
    <row r="525" spans="1:14" s="1" customFormat="1">
      <c r="A525"/>
      <c r="B525"/>
      <c r="C525"/>
      <c r="D525"/>
      <c r="F525"/>
      <c r="I525"/>
      <c r="J525"/>
      <c r="K525"/>
      <c r="L525"/>
      <c r="M525"/>
      <c r="N525"/>
    </row>
    <row r="526" spans="1:14" s="1" customFormat="1">
      <c r="A526"/>
      <c r="B526"/>
      <c r="C526"/>
      <c r="D526"/>
      <c r="F526"/>
      <c r="I526"/>
      <c r="J526"/>
      <c r="K526"/>
      <c r="L526"/>
      <c r="M526"/>
      <c r="N526"/>
    </row>
    <row r="527" spans="1:14" s="1" customFormat="1">
      <c r="A527"/>
      <c r="B527"/>
      <c r="C527"/>
      <c r="D527"/>
      <c r="F527"/>
      <c r="I527"/>
      <c r="J527"/>
      <c r="K527"/>
      <c r="L527"/>
      <c r="M527"/>
      <c r="N527"/>
    </row>
    <row r="528" spans="1:14" s="1" customFormat="1">
      <c r="A528"/>
      <c r="B528"/>
      <c r="C528"/>
      <c r="D528"/>
      <c r="F528"/>
      <c r="I528"/>
      <c r="J528"/>
      <c r="K528"/>
      <c r="L528"/>
      <c r="M528"/>
      <c r="N528"/>
    </row>
    <row r="529" spans="1:14" s="1" customFormat="1">
      <c r="A529"/>
      <c r="B529"/>
      <c r="C529"/>
      <c r="D529"/>
      <c r="F529"/>
      <c r="I529"/>
      <c r="J529"/>
      <c r="K529"/>
      <c r="L529"/>
      <c r="M529"/>
      <c r="N529"/>
    </row>
    <row r="530" spans="1:14" s="1" customFormat="1">
      <c r="A530"/>
      <c r="B530"/>
      <c r="C530"/>
      <c r="D530"/>
      <c r="F530"/>
      <c r="I530"/>
      <c r="J530"/>
      <c r="K530"/>
      <c r="L530"/>
      <c r="M530"/>
      <c r="N530"/>
    </row>
    <row r="531" spans="1:14" s="1" customFormat="1">
      <c r="A531"/>
      <c r="B531"/>
      <c r="C531"/>
      <c r="D531"/>
      <c r="F531"/>
      <c r="I531"/>
      <c r="J531"/>
      <c r="K531"/>
      <c r="L531"/>
      <c r="M531"/>
      <c r="N531"/>
    </row>
    <row r="532" spans="1:14" s="1" customFormat="1">
      <c r="A532"/>
      <c r="B532"/>
      <c r="C532"/>
      <c r="D532"/>
      <c r="F532"/>
      <c r="I532"/>
      <c r="J532"/>
      <c r="K532"/>
      <c r="L532"/>
      <c r="M532"/>
      <c r="N532"/>
    </row>
    <row r="533" spans="1:14" s="1" customFormat="1">
      <c r="A533"/>
      <c r="B533"/>
      <c r="C533"/>
      <c r="D533"/>
      <c r="F533"/>
      <c r="I533"/>
      <c r="J533"/>
      <c r="K533"/>
      <c r="L533"/>
      <c r="M533"/>
      <c r="N533"/>
    </row>
    <row r="534" spans="1:14" s="1" customFormat="1">
      <c r="A534"/>
      <c r="B534"/>
      <c r="C534"/>
      <c r="D534"/>
      <c r="F534"/>
      <c r="I534"/>
      <c r="J534"/>
      <c r="K534"/>
      <c r="L534"/>
      <c r="M534"/>
      <c r="N534"/>
    </row>
    <row r="535" spans="1:14" s="1" customFormat="1">
      <c r="A535"/>
      <c r="B535"/>
      <c r="C535"/>
      <c r="D535"/>
      <c r="F535"/>
      <c r="I535"/>
      <c r="J535"/>
      <c r="K535"/>
      <c r="L535"/>
      <c r="M535"/>
      <c r="N535"/>
    </row>
    <row r="536" spans="1:14" s="1" customFormat="1">
      <c r="A536"/>
      <c r="B536"/>
      <c r="C536"/>
      <c r="D536"/>
      <c r="F536"/>
      <c r="I536"/>
      <c r="J536"/>
      <c r="K536"/>
      <c r="L536"/>
      <c r="M536"/>
      <c r="N536"/>
    </row>
    <row r="537" spans="1:14" s="1" customFormat="1">
      <c r="A537"/>
      <c r="B537"/>
      <c r="C537"/>
      <c r="D537"/>
      <c r="F537"/>
      <c r="I537"/>
      <c r="J537"/>
      <c r="K537"/>
      <c r="L537"/>
      <c r="M537"/>
      <c r="N537"/>
    </row>
    <row r="538" spans="1:14" s="1" customFormat="1">
      <c r="A538"/>
      <c r="B538"/>
      <c r="C538"/>
      <c r="D538"/>
      <c r="F538"/>
      <c r="I538"/>
      <c r="J538"/>
      <c r="K538"/>
      <c r="L538"/>
      <c r="M538"/>
      <c r="N538"/>
    </row>
    <row r="539" spans="1:14" s="1" customFormat="1">
      <c r="A539"/>
      <c r="B539"/>
      <c r="C539"/>
      <c r="D539"/>
      <c r="F539"/>
      <c r="I539"/>
      <c r="J539"/>
      <c r="K539"/>
      <c r="L539"/>
      <c r="M539"/>
      <c r="N539"/>
    </row>
    <row r="540" spans="1:14" s="1" customFormat="1">
      <c r="A540"/>
      <c r="B540"/>
      <c r="C540"/>
      <c r="D540"/>
      <c r="F540"/>
      <c r="I540"/>
      <c r="J540"/>
      <c r="K540"/>
      <c r="L540"/>
      <c r="M540"/>
      <c r="N540"/>
    </row>
    <row r="541" spans="1:14" s="1" customFormat="1">
      <c r="A541"/>
      <c r="B541"/>
      <c r="C541"/>
      <c r="D541"/>
      <c r="F541"/>
      <c r="I541"/>
      <c r="J541"/>
      <c r="K541"/>
      <c r="L541"/>
      <c r="M541"/>
      <c r="N541"/>
    </row>
    <row r="542" spans="1:14" s="1" customFormat="1">
      <c r="A542"/>
      <c r="B542"/>
      <c r="C542"/>
      <c r="D542"/>
      <c r="F542"/>
      <c r="I542"/>
      <c r="J542"/>
      <c r="K542"/>
      <c r="L542"/>
      <c r="M542"/>
      <c r="N542"/>
    </row>
    <row r="543" spans="1:14" s="1" customFormat="1">
      <c r="A543"/>
      <c r="B543"/>
      <c r="C543"/>
      <c r="D543"/>
      <c r="F543"/>
      <c r="I543"/>
      <c r="J543"/>
      <c r="K543"/>
      <c r="L543"/>
      <c r="M543"/>
      <c r="N543"/>
    </row>
    <row r="544" spans="1:14" s="1" customFormat="1">
      <c r="A544"/>
      <c r="B544"/>
      <c r="C544"/>
      <c r="D544"/>
      <c r="F544"/>
      <c r="I544"/>
      <c r="J544"/>
      <c r="K544"/>
      <c r="L544"/>
      <c r="M544"/>
      <c r="N544"/>
    </row>
    <row r="545" spans="1:14" s="1" customFormat="1">
      <c r="A545"/>
      <c r="B545"/>
      <c r="C545"/>
      <c r="D545"/>
      <c r="F545"/>
      <c r="I545"/>
      <c r="J545"/>
      <c r="K545"/>
      <c r="L545"/>
      <c r="M545"/>
      <c r="N545"/>
    </row>
    <row r="546" spans="1:14" s="1" customFormat="1">
      <c r="A546"/>
      <c r="B546"/>
      <c r="C546"/>
      <c r="D546"/>
      <c r="F546"/>
      <c r="I546"/>
      <c r="J546"/>
      <c r="K546"/>
      <c r="L546"/>
      <c r="M546"/>
      <c r="N546"/>
    </row>
    <row r="547" spans="1:14" s="1" customFormat="1">
      <c r="A547"/>
      <c r="B547"/>
      <c r="C547"/>
      <c r="D547"/>
      <c r="F547"/>
      <c r="I547"/>
      <c r="J547"/>
      <c r="K547"/>
      <c r="L547"/>
      <c r="M547"/>
      <c r="N547"/>
    </row>
    <row r="548" spans="1:14" s="1" customFormat="1">
      <c r="A548"/>
      <c r="B548"/>
      <c r="C548"/>
      <c r="D548"/>
      <c r="F548"/>
      <c r="I548"/>
      <c r="J548"/>
      <c r="K548"/>
      <c r="L548"/>
      <c r="M548"/>
      <c r="N548"/>
    </row>
    <row r="549" spans="1:14" s="1" customFormat="1">
      <c r="A549"/>
      <c r="B549"/>
      <c r="C549"/>
      <c r="D549"/>
      <c r="F549"/>
      <c r="I549"/>
      <c r="J549"/>
      <c r="K549"/>
      <c r="L549"/>
      <c r="M549"/>
      <c r="N549"/>
    </row>
    <row r="550" spans="1:14" s="1" customFormat="1">
      <c r="A550"/>
      <c r="B550"/>
      <c r="C550"/>
      <c r="D550"/>
      <c r="F550"/>
      <c r="I550"/>
      <c r="J550"/>
      <c r="K550"/>
      <c r="L550"/>
      <c r="M550"/>
      <c r="N550"/>
    </row>
    <row r="551" spans="1:14" s="1" customFormat="1">
      <c r="A551"/>
      <c r="B551"/>
      <c r="C551"/>
      <c r="D551"/>
      <c r="F551"/>
      <c r="I551"/>
      <c r="J551"/>
      <c r="K551"/>
      <c r="L551"/>
      <c r="M551"/>
      <c r="N551"/>
    </row>
    <row r="552" spans="1:14" s="1" customFormat="1">
      <c r="A552"/>
      <c r="B552"/>
      <c r="C552"/>
      <c r="D552"/>
      <c r="F552"/>
      <c r="I552"/>
      <c r="J552"/>
      <c r="K552"/>
      <c r="L552"/>
      <c r="M552"/>
      <c r="N552"/>
    </row>
    <row r="553" spans="1:14" s="1" customFormat="1">
      <c r="A553"/>
      <c r="B553"/>
      <c r="C553"/>
      <c r="D553"/>
      <c r="F553"/>
      <c r="I553"/>
      <c r="J553"/>
      <c r="K553"/>
      <c r="L553"/>
      <c r="M553"/>
      <c r="N553"/>
    </row>
    <row r="554" spans="1:14" s="1" customFormat="1">
      <c r="A554"/>
      <c r="B554"/>
      <c r="C554"/>
      <c r="D554"/>
      <c r="F554"/>
      <c r="I554"/>
      <c r="J554"/>
      <c r="K554"/>
      <c r="L554"/>
      <c r="M554"/>
      <c r="N554"/>
    </row>
    <row r="555" spans="1:14" s="1" customFormat="1">
      <c r="A555"/>
      <c r="B555"/>
      <c r="C555"/>
      <c r="D555"/>
      <c r="F555"/>
      <c r="I555"/>
      <c r="J555"/>
      <c r="K555"/>
      <c r="L555"/>
      <c r="M555"/>
      <c r="N555"/>
    </row>
    <row r="556" spans="1:14" s="1" customFormat="1">
      <c r="A556"/>
      <c r="B556"/>
      <c r="C556"/>
      <c r="D556"/>
      <c r="F556"/>
      <c r="I556"/>
      <c r="J556"/>
      <c r="K556"/>
      <c r="L556"/>
      <c r="M556"/>
      <c r="N556"/>
    </row>
    <row r="557" spans="1:14" s="1" customFormat="1">
      <c r="A557"/>
      <c r="B557"/>
      <c r="C557"/>
      <c r="D557"/>
      <c r="F557"/>
      <c r="I557"/>
      <c r="J557"/>
      <c r="K557"/>
      <c r="L557"/>
      <c r="M557"/>
      <c r="N557"/>
    </row>
    <row r="558" spans="1:14" s="1" customFormat="1">
      <c r="A558"/>
      <c r="B558"/>
      <c r="C558"/>
      <c r="D558"/>
      <c r="F558"/>
      <c r="I558"/>
      <c r="J558"/>
      <c r="K558"/>
      <c r="L558"/>
      <c r="M558"/>
      <c r="N558"/>
    </row>
    <row r="559" spans="1:14" s="1" customFormat="1">
      <c r="A559"/>
      <c r="B559"/>
      <c r="C559"/>
      <c r="D559"/>
      <c r="F559"/>
      <c r="I559"/>
      <c r="J559"/>
      <c r="K559"/>
      <c r="L559"/>
      <c r="M559"/>
      <c r="N559"/>
    </row>
    <row r="560" spans="1:14" s="1" customFormat="1">
      <c r="A560"/>
      <c r="B560"/>
      <c r="C560"/>
      <c r="D560"/>
      <c r="F560"/>
      <c r="I560"/>
      <c r="J560"/>
      <c r="K560"/>
      <c r="L560"/>
      <c r="M560"/>
      <c r="N560"/>
    </row>
    <row r="561" spans="1:14" s="1" customFormat="1">
      <c r="A561"/>
      <c r="B561"/>
      <c r="C561"/>
      <c r="D561"/>
      <c r="F561"/>
      <c r="I561"/>
      <c r="J561"/>
      <c r="K561"/>
      <c r="L561"/>
      <c r="M561"/>
      <c r="N561"/>
    </row>
    <row r="562" spans="1:14" s="1" customFormat="1">
      <c r="A562"/>
      <c r="B562"/>
      <c r="C562"/>
      <c r="D562"/>
      <c r="F562"/>
      <c r="I562"/>
      <c r="J562"/>
      <c r="K562"/>
      <c r="L562"/>
      <c r="M562"/>
      <c r="N562"/>
    </row>
    <row r="563" spans="1:14" s="1" customFormat="1">
      <c r="A563"/>
      <c r="B563"/>
      <c r="C563"/>
      <c r="D563"/>
      <c r="F563"/>
      <c r="I563"/>
      <c r="J563"/>
      <c r="K563"/>
      <c r="L563"/>
      <c r="M563"/>
      <c r="N563"/>
    </row>
    <row r="564" spans="1:14" s="1" customFormat="1">
      <c r="A564"/>
      <c r="B564"/>
      <c r="C564"/>
      <c r="D564"/>
      <c r="F564"/>
      <c r="I564"/>
      <c r="J564"/>
      <c r="K564"/>
      <c r="L564"/>
      <c r="M564"/>
      <c r="N564"/>
    </row>
    <row r="565" spans="1:14" s="1" customFormat="1">
      <c r="A565"/>
      <c r="B565"/>
      <c r="C565"/>
      <c r="D565"/>
      <c r="F565"/>
      <c r="I565"/>
      <c r="J565"/>
      <c r="K565"/>
      <c r="L565"/>
      <c r="M565"/>
      <c r="N565"/>
    </row>
    <row r="566" spans="1:14" s="1" customFormat="1">
      <c r="A566"/>
      <c r="B566"/>
      <c r="C566"/>
      <c r="D566"/>
      <c r="F566"/>
      <c r="I566"/>
      <c r="J566"/>
      <c r="K566"/>
      <c r="L566"/>
      <c r="M566"/>
      <c r="N566"/>
    </row>
    <row r="567" spans="1:14" s="1" customFormat="1">
      <c r="A567"/>
      <c r="B567"/>
      <c r="C567"/>
      <c r="D567"/>
      <c r="F567"/>
      <c r="I567"/>
      <c r="J567"/>
      <c r="K567"/>
      <c r="L567"/>
      <c r="M567"/>
      <c r="N567"/>
    </row>
    <row r="568" spans="1:14" s="1" customFormat="1">
      <c r="A568"/>
      <c r="B568"/>
      <c r="C568"/>
      <c r="D568"/>
      <c r="F568"/>
      <c r="I568"/>
      <c r="J568"/>
      <c r="K568"/>
      <c r="L568"/>
      <c r="M568"/>
      <c r="N568"/>
    </row>
    <row r="569" spans="1:14" s="1" customFormat="1">
      <c r="A569"/>
      <c r="B569"/>
      <c r="C569"/>
      <c r="D569"/>
      <c r="F569"/>
      <c r="I569"/>
      <c r="J569"/>
      <c r="K569"/>
      <c r="L569"/>
      <c r="M569"/>
      <c r="N569"/>
    </row>
    <row r="570" spans="1:14" s="1" customFormat="1">
      <c r="A570"/>
      <c r="B570"/>
      <c r="C570"/>
      <c r="D570"/>
      <c r="F570"/>
      <c r="I570"/>
      <c r="J570"/>
      <c r="K570"/>
      <c r="L570"/>
      <c r="M570"/>
      <c r="N570"/>
    </row>
    <row r="571" spans="1:14" s="1" customFormat="1">
      <c r="A571"/>
      <c r="B571"/>
      <c r="C571"/>
      <c r="D571"/>
      <c r="F571"/>
      <c r="I571"/>
      <c r="J571"/>
      <c r="K571"/>
      <c r="L571"/>
      <c r="M571"/>
      <c r="N571"/>
    </row>
    <row r="572" spans="1:14" s="1" customFormat="1">
      <c r="A572"/>
      <c r="B572"/>
      <c r="C572"/>
      <c r="D572"/>
      <c r="F572"/>
      <c r="I572"/>
      <c r="J572"/>
      <c r="K572"/>
      <c r="L572"/>
      <c r="M572"/>
      <c r="N572"/>
    </row>
    <row r="573" spans="1:14" s="1" customFormat="1">
      <c r="A573"/>
      <c r="B573"/>
      <c r="C573"/>
      <c r="D573"/>
      <c r="F573"/>
      <c r="I573"/>
      <c r="J573"/>
      <c r="K573"/>
      <c r="L573"/>
      <c r="M573"/>
      <c r="N573"/>
    </row>
    <row r="574" spans="1:14" s="1" customFormat="1">
      <c r="A574"/>
      <c r="B574"/>
      <c r="C574"/>
      <c r="D574"/>
      <c r="F574"/>
      <c r="I574"/>
      <c r="J574"/>
      <c r="K574"/>
      <c r="L574"/>
      <c r="M574"/>
      <c r="N574"/>
    </row>
    <row r="575" spans="1:14" s="1" customFormat="1">
      <c r="A575"/>
      <c r="B575"/>
      <c r="C575"/>
      <c r="D575"/>
      <c r="F575"/>
      <c r="I575"/>
      <c r="J575"/>
      <c r="K575"/>
      <c r="L575"/>
      <c r="M575"/>
      <c r="N575"/>
    </row>
    <row r="576" spans="1:14" s="1" customFormat="1">
      <c r="A576"/>
      <c r="B576"/>
      <c r="C576"/>
      <c r="D576"/>
      <c r="F576"/>
      <c r="I576"/>
      <c r="J576"/>
      <c r="K576"/>
      <c r="L576"/>
      <c r="M576"/>
      <c r="N576"/>
    </row>
    <row r="577" spans="1:14" s="1" customFormat="1">
      <c r="A577"/>
      <c r="B577"/>
      <c r="C577"/>
      <c r="D577"/>
      <c r="F577"/>
      <c r="I577"/>
      <c r="J577"/>
      <c r="K577"/>
      <c r="L577"/>
      <c r="M577"/>
      <c r="N577"/>
    </row>
    <row r="578" spans="1:14" s="1" customFormat="1">
      <c r="A578"/>
      <c r="B578"/>
      <c r="C578"/>
      <c r="D578"/>
      <c r="F578"/>
      <c r="I578"/>
      <c r="J578"/>
      <c r="K578"/>
      <c r="L578"/>
      <c r="M578"/>
      <c r="N578"/>
    </row>
    <row r="579" spans="1:14" s="1" customFormat="1">
      <c r="A579"/>
      <c r="B579"/>
      <c r="C579"/>
      <c r="D579"/>
      <c r="F579"/>
      <c r="I579"/>
      <c r="J579"/>
      <c r="K579"/>
      <c r="L579"/>
      <c r="M579"/>
      <c r="N579"/>
    </row>
    <row r="580" spans="1:14" s="1" customFormat="1">
      <c r="A580"/>
      <c r="B580"/>
      <c r="C580"/>
      <c r="D580"/>
      <c r="F580"/>
      <c r="I580"/>
      <c r="J580"/>
      <c r="K580"/>
      <c r="L580"/>
      <c r="M580"/>
      <c r="N580"/>
    </row>
    <row r="581" spans="1:14" s="1" customFormat="1">
      <c r="A581"/>
      <c r="B581"/>
      <c r="C581"/>
      <c r="D581"/>
      <c r="F581"/>
      <c r="I581"/>
      <c r="J581"/>
      <c r="K581"/>
      <c r="L581"/>
      <c r="M581"/>
      <c r="N581"/>
    </row>
    <row r="582" spans="1:14" s="1" customFormat="1">
      <c r="A582"/>
      <c r="B582"/>
      <c r="C582"/>
      <c r="D582"/>
      <c r="F582"/>
      <c r="I582"/>
      <c r="J582"/>
      <c r="K582"/>
      <c r="L582"/>
      <c r="M582"/>
      <c r="N582"/>
    </row>
    <row r="583" spans="1:14" s="1" customFormat="1">
      <c r="A583"/>
      <c r="B583"/>
      <c r="C583"/>
      <c r="D583"/>
      <c r="F583"/>
      <c r="I583"/>
      <c r="J583"/>
      <c r="K583"/>
      <c r="L583"/>
      <c r="M583"/>
      <c r="N583"/>
    </row>
    <row r="584" spans="1:14" s="1" customFormat="1">
      <c r="A584"/>
      <c r="B584"/>
      <c r="C584"/>
      <c r="D584"/>
      <c r="F584"/>
      <c r="I584"/>
      <c r="J584"/>
      <c r="K584"/>
      <c r="L584"/>
      <c r="M584"/>
      <c r="N584"/>
    </row>
    <row r="585" spans="1:14" s="1" customFormat="1">
      <c r="A585"/>
      <c r="B585"/>
      <c r="C585"/>
      <c r="D585"/>
      <c r="F585"/>
      <c r="I585"/>
      <c r="J585"/>
      <c r="K585"/>
      <c r="L585"/>
      <c r="M585"/>
      <c r="N585"/>
    </row>
    <row r="586" spans="1:14" s="1" customFormat="1">
      <c r="A586"/>
      <c r="B586"/>
      <c r="C586"/>
      <c r="D586"/>
      <c r="F586"/>
      <c r="I586"/>
      <c r="J586"/>
      <c r="K586"/>
      <c r="L586"/>
      <c r="M586"/>
      <c r="N586"/>
    </row>
    <row r="587" spans="1:14" s="1" customFormat="1">
      <c r="A587"/>
      <c r="B587"/>
      <c r="C587"/>
      <c r="D587"/>
      <c r="F587"/>
      <c r="I587"/>
      <c r="J587"/>
      <c r="K587"/>
      <c r="L587"/>
      <c r="M587"/>
      <c r="N587"/>
    </row>
    <row r="588" spans="1:14" s="1" customFormat="1">
      <c r="A588"/>
      <c r="B588"/>
      <c r="C588"/>
      <c r="D588"/>
      <c r="F588"/>
      <c r="I588"/>
      <c r="J588"/>
      <c r="K588"/>
      <c r="L588"/>
      <c r="M588"/>
      <c r="N588"/>
    </row>
    <row r="589" spans="1:14" s="1" customFormat="1">
      <c r="A589"/>
      <c r="B589"/>
      <c r="C589"/>
      <c r="D589"/>
      <c r="F589"/>
      <c r="I589"/>
      <c r="J589"/>
      <c r="K589"/>
      <c r="L589"/>
      <c r="M589"/>
      <c r="N589"/>
    </row>
    <row r="590" spans="1:14" s="1" customFormat="1">
      <c r="A590"/>
      <c r="B590"/>
      <c r="C590"/>
      <c r="D590"/>
      <c r="F590"/>
      <c r="I590"/>
      <c r="J590"/>
      <c r="K590"/>
      <c r="L590"/>
      <c r="M590"/>
      <c r="N590"/>
    </row>
    <row r="591" spans="1:14" s="1" customFormat="1">
      <c r="A591"/>
      <c r="B591"/>
      <c r="C591"/>
      <c r="D591"/>
      <c r="F591"/>
      <c r="I591"/>
      <c r="J591"/>
      <c r="K591"/>
      <c r="L591"/>
      <c r="M591"/>
      <c r="N591"/>
    </row>
    <row r="592" spans="1:14">
      <c r="E592" s="1"/>
      <c r="F592" s="1"/>
    </row>
    <row r="593" spans="5:6">
      <c r="E593" s="1"/>
      <c r="F593" s="1"/>
    </row>
    <row r="594" spans="5:6">
      <c r="E594" s="1"/>
      <c r="F594" s="1"/>
    </row>
    <row r="595" spans="5:6">
      <c r="E595" s="1"/>
      <c r="F595" s="1"/>
    </row>
    <row r="654" spans="11:11">
      <c r="K654"/>
    </row>
    <row r="655" spans="11:11">
      <c r="K655"/>
    </row>
    <row r="656" spans="11:11">
      <c r="K656"/>
    </row>
    <row r="657" spans="11:11">
      <c r="K657"/>
    </row>
    <row r="658" spans="11:11">
      <c r="K658"/>
    </row>
    <row r="659" spans="11:11">
      <c r="K659"/>
    </row>
    <row r="660" spans="11:11">
      <c r="K660"/>
    </row>
    <row r="661" spans="11:11">
      <c r="K661"/>
    </row>
    <row r="662" spans="11:11">
      <c r="K662"/>
    </row>
    <row r="663" spans="11:11">
      <c r="K663"/>
    </row>
    <row r="664" spans="11:11">
      <c r="K664"/>
    </row>
    <row r="665" spans="11:11">
      <c r="K665"/>
    </row>
    <row r="666" spans="11:11">
      <c r="K666"/>
    </row>
    <row r="667" spans="11:11">
      <c r="K667"/>
    </row>
    <row r="668" spans="11:11">
      <c r="K668"/>
    </row>
    <row r="669" spans="11:11">
      <c r="K669"/>
    </row>
    <row r="670" spans="11:11">
      <c r="K670"/>
    </row>
    <row r="671" spans="11:11">
      <c r="K671"/>
    </row>
    <row r="672" spans="11:11">
      <c r="K672"/>
    </row>
    <row r="673" spans="10:11">
      <c r="K673"/>
    </row>
    <row r="674" spans="10:11">
      <c r="K674"/>
    </row>
    <row r="675" spans="10:11">
      <c r="K675"/>
    </row>
    <row r="676" spans="10:11">
      <c r="K676"/>
    </row>
    <row r="677" spans="10:11">
      <c r="K677"/>
    </row>
    <row r="678" spans="10:11">
      <c r="K678"/>
    </row>
    <row r="679" spans="10:11">
      <c r="K679"/>
    </row>
    <row r="680" spans="10:11">
      <c r="K680"/>
    </row>
    <row r="681" spans="10:11">
      <c r="J681"/>
      <c r="K681"/>
    </row>
    <row r="682" spans="10:11">
      <c r="J682"/>
      <c r="K682"/>
    </row>
    <row r="683" spans="10:11">
      <c r="J683"/>
      <c r="K683"/>
    </row>
    <row r="684" spans="10:11">
      <c r="J684"/>
      <c r="K684"/>
    </row>
    <row r="685" spans="10:11">
      <c r="J685"/>
      <c r="K685"/>
    </row>
    <row r="686" spans="10:11">
      <c r="J686"/>
      <c r="K686"/>
    </row>
    <row r="687" spans="10:11">
      <c r="J687"/>
      <c r="K687"/>
    </row>
    <row r="688" spans="10:11">
      <c r="J688"/>
      <c r="K688"/>
    </row>
    <row r="689" spans="10:11">
      <c r="J689"/>
      <c r="K689"/>
    </row>
    <row r="690" spans="10:11">
      <c r="J690"/>
      <c r="K690"/>
    </row>
    <row r="691" spans="10:11">
      <c r="J691"/>
      <c r="K691"/>
    </row>
    <row r="692" spans="10:11">
      <c r="J692"/>
      <c r="K692"/>
    </row>
    <row r="693" spans="10:11">
      <c r="J693"/>
      <c r="K693"/>
    </row>
    <row r="694" spans="10:11">
      <c r="J694"/>
      <c r="K694"/>
    </row>
    <row r="695" spans="10:11">
      <c r="J695"/>
      <c r="K695"/>
    </row>
    <row r="696" spans="10:11">
      <c r="J696"/>
      <c r="K696"/>
    </row>
    <row r="697" spans="10:11">
      <c r="J697"/>
      <c r="K697"/>
    </row>
    <row r="698" spans="10:11">
      <c r="J698"/>
      <c r="K698"/>
    </row>
    <row r="699" spans="10:11">
      <c r="J699"/>
      <c r="K699"/>
    </row>
    <row r="700" spans="10:11">
      <c r="J700"/>
      <c r="K700"/>
    </row>
    <row r="701" spans="10:11">
      <c r="J701"/>
      <c r="K701"/>
    </row>
    <row r="702" spans="10:11">
      <c r="J702"/>
      <c r="K702"/>
    </row>
    <row r="703" spans="10:11">
      <c r="J703"/>
      <c r="K703"/>
    </row>
    <row r="704" spans="10:11">
      <c r="J704"/>
      <c r="K704"/>
    </row>
    <row r="705" spans="10:11">
      <c r="J705"/>
      <c r="K705"/>
    </row>
    <row r="706" spans="10:11">
      <c r="J706"/>
      <c r="K706"/>
    </row>
    <row r="707" spans="10:11">
      <c r="J707"/>
      <c r="K707"/>
    </row>
    <row r="708" spans="10:11">
      <c r="J708"/>
      <c r="K708"/>
    </row>
    <row r="709" spans="10:11">
      <c r="J709"/>
      <c r="K709"/>
    </row>
    <row r="710" spans="10:11">
      <c r="J710"/>
      <c r="K710"/>
    </row>
    <row r="711" spans="10:11">
      <c r="J711"/>
      <c r="K711"/>
    </row>
    <row r="712" spans="10:11">
      <c r="J712"/>
      <c r="K712"/>
    </row>
    <row r="713" spans="10:11">
      <c r="J713"/>
      <c r="K713"/>
    </row>
    <row r="714" spans="10:11">
      <c r="J714"/>
      <c r="K714"/>
    </row>
    <row r="715" spans="10:11">
      <c r="J715"/>
      <c r="K715"/>
    </row>
    <row r="716" spans="10:11">
      <c r="J716"/>
      <c r="K716"/>
    </row>
    <row r="717" spans="10:11">
      <c r="J717"/>
      <c r="K717"/>
    </row>
    <row r="718" spans="10:11">
      <c r="J718"/>
      <c r="K718"/>
    </row>
    <row r="719" spans="10:11">
      <c r="J719"/>
      <c r="K719"/>
    </row>
    <row r="720" spans="10:11">
      <c r="J720"/>
      <c r="K720"/>
    </row>
    <row r="721" spans="10:11">
      <c r="J721"/>
      <c r="K721"/>
    </row>
    <row r="722" spans="10:11">
      <c r="J722"/>
      <c r="K722"/>
    </row>
    <row r="723" spans="10:11">
      <c r="J723"/>
      <c r="K723"/>
    </row>
    <row r="724" spans="10:11">
      <c r="J724"/>
      <c r="K724"/>
    </row>
    <row r="725" spans="10:11">
      <c r="J725"/>
      <c r="K725"/>
    </row>
    <row r="726" spans="10:11">
      <c r="J726"/>
      <c r="K726"/>
    </row>
    <row r="727" spans="10:11">
      <c r="J727"/>
      <c r="K727"/>
    </row>
    <row r="728" spans="10:11">
      <c r="J728"/>
      <c r="K728"/>
    </row>
    <row r="729" spans="10:11">
      <c r="J729"/>
      <c r="K729"/>
    </row>
    <row r="730" spans="10:11">
      <c r="J730"/>
      <c r="K730"/>
    </row>
    <row r="731" spans="10:11">
      <c r="J731"/>
      <c r="K731"/>
    </row>
    <row r="732" spans="10:11">
      <c r="J732"/>
      <c r="K732"/>
    </row>
    <row r="733" spans="10:11">
      <c r="J733"/>
      <c r="K733"/>
    </row>
    <row r="734" spans="10:11">
      <c r="J734"/>
      <c r="K734"/>
    </row>
    <row r="735" spans="10:11">
      <c r="J735"/>
      <c r="K735"/>
    </row>
    <row r="736" spans="10:11">
      <c r="J736"/>
      <c r="K736"/>
    </row>
    <row r="737" spans="10:11">
      <c r="J737"/>
      <c r="K737"/>
    </row>
    <row r="738" spans="10:11">
      <c r="J738"/>
      <c r="K738"/>
    </row>
    <row r="739" spans="10:11">
      <c r="J739"/>
      <c r="K739"/>
    </row>
    <row r="740" spans="10:11">
      <c r="J740"/>
      <c r="K740"/>
    </row>
    <row r="741" spans="10:11">
      <c r="J741"/>
      <c r="K741"/>
    </row>
    <row r="742" spans="10:11">
      <c r="J742"/>
      <c r="K742"/>
    </row>
    <row r="743" spans="10:11">
      <c r="J743"/>
      <c r="K743"/>
    </row>
    <row r="744" spans="10:11">
      <c r="J744"/>
      <c r="K744"/>
    </row>
    <row r="745" spans="10:11">
      <c r="J745"/>
      <c r="K745"/>
    </row>
    <row r="746" spans="10:11">
      <c r="J746"/>
      <c r="K746"/>
    </row>
    <row r="747" spans="10:11">
      <c r="J747"/>
      <c r="K747"/>
    </row>
    <row r="748" spans="10:11">
      <c r="J748"/>
      <c r="K748"/>
    </row>
    <row r="749" spans="10:11">
      <c r="J749"/>
      <c r="K749"/>
    </row>
    <row r="750" spans="10:11">
      <c r="J750"/>
      <c r="K750"/>
    </row>
    <row r="751" spans="10:11">
      <c r="J751"/>
      <c r="K751"/>
    </row>
    <row r="752" spans="10:11">
      <c r="J752"/>
      <c r="K752"/>
    </row>
    <row r="753" spans="10:11">
      <c r="J753"/>
      <c r="K753"/>
    </row>
    <row r="754" spans="10:11">
      <c r="J754"/>
      <c r="K754"/>
    </row>
    <row r="755" spans="10:11">
      <c r="J755"/>
      <c r="K755"/>
    </row>
    <row r="756" spans="10:11">
      <c r="J756"/>
      <c r="K756"/>
    </row>
    <row r="757" spans="10:11">
      <c r="J757"/>
      <c r="K757"/>
    </row>
    <row r="758" spans="10:11">
      <c r="J758"/>
      <c r="K758"/>
    </row>
    <row r="759" spans="10:11">
      <c r="J759"/>
      <c r="K759"/>
    </row>
    <row r="760" spans="10:11">
      <c r="J760"/>
      <c r="K760"/>
    </row>
    <row r="761" spans="10:11">
      <c r="J761"/>
      <c r="K761"/>
    </row>
    <row r="762" spans="10:11">
      <c r="J762"/>
      <c r="K762"/>
    </row>
    <row r="763" spans="10:11">
      <c r="J763"/>
      <c r="K763"/>
    </row>
    <row r="764" spans="10:11">
      <c r="J764"/>
      <c r="K764"/>
    </row>
    <row r="765" spans="10:11">
      <c r="J765"/>
      <c r="K765"/>
    </row>
    <row r="766" spans="10:11">
      <c r="J766"/>
      <c r="K766"/>
    </row>
    <row r="767" spans="10:11">
      <c r="J767"/>
      <c r="K767"/>
    </row>
    <row r="768" spans="10:11">
      <c r="J768"/>
      <c r="K768"/>
    </row>
    <row r="769" spans="10:11">
      <c r="J769"/>
      <c r="K769"/>
    </row>
    <row r="770" spans="10:11">
      <c r="J770"/>
      <c r="K770"/>
    </row>
    <row r="771" spans="10:11">
      <c r="J771"/>
      <c r="K771"/>
    </row>
    <row r="772" spans="10:11">
      <c r="J772"/>
      <c r="K772"/>
    </row>
    <row r="773" spans="10:11">
      <c r="J773"/>
      <c r="K773"/>
    </row>
    <row r="774" spans="10:11">
      <c r="J774"/>
      <c r="K774"/>
    </row>
    <row r="775" spans="10:11">
      <c r="J775"/>
      <c r="K775"/>
    </row>
    <row r="776" spans="10:11">
      <c r="J776"/>
      <c r="K776"/>
    </row>
    <row r="777" spans="10:11">
      <c r="J777"/>
      <c r="K777"/>
    </row>
    <row r="778" spans="10:11">
      <c r="J778"/>
      <c r="K778"/>
    </row>
    <row r="779" spans="10:11">
      <c r="J779"/>
      <c r="K779"/>
    </row>
    <row r="780" spans="10:11">
      <c r="J780"/>
      <c r="K780"/>
    </row>
    <row r="781" spans="10:11">
      <c r="J781"/>
      <c r="K781"/>
    </row>
    <row r="782" spans="10:11">
      <c r="J782"/>
      <c r="K782"/>
    </row>
    <row r="783" spans="10:11">
      <c r="J783"/>
      <c r="K783"/>
    </row>
    <row r="784" spans="10:11">
      <c r="J784"/>
      <c r="K784"/>
    </row>
    <row r="785" spans="10:11">
      <c r="J785"/>
      <c r="K785"/>
    </row>
    <row r="786" spans="10:11">
      <c r="J786"/>
      <c r="K786"/>
    </row>
    <row r="787" spans="10:11">
      <c r="J787"/>
      <c r="K787"/>
    </row>
    <row r="788" spans="10:11">
      <c r="J788"/>
      <c r="K788"/>
    </row>
    <row r="789" spans="10:11">
      <c r="J789"/>
      <c r="K789"/>
    </row>
    <row r="790" spans="10:11">
      <c r="J790"/>
      <c r="K790"/>
    </row>
    <row r="791" spans="10:11">
      <c r="J791"/>
      <c r="K791"/>
    </row>
    <row r="792" spans="10:11">
      <c r="J792"/>
      <c r="K792"/>
    </row>
    <row r="793" spans="10:11">
      <c r="J793"/>
      <c r="K793"/>
    </row>
    <row r="794" spans="10:11">
      <c r="J794"/>
      <c r="K794"/>
    </row>
    <row r="795" spans="10:11">
      <c r="J795"/>
      <c r="K795"/>
    </row>
    <row r="796" spans="10:11">
      <c r="J796"/>
      <c r="K796"/>
    </row>
    <row r="797" spans="10:11">
      <c r="J797"/>
      <c r="K797"/>
    </row>
    <row r="798" spans="10:11">
      <c r="J798"/>
      <c r="K798"/>
    </row>
    <row r="799" spans="10:11">
      <c r="J799"/>
      <c r="K799"/>
    </row>
    <row r="800" spans="10:11">
      <c r="J800"/>
      <c r="K800"/>
    </row>
    <row r="801" spans="10:11">
      <c r="J801"/>
      <c r="K801"/>
    </row>
    <row r="802" spans="10:11">
      <c r="J802"/>
      <c r="K802"/>
    </row>
    <row r="803" spans="10:11">
      <c r="J803"/>
      <c r="K803"/>
    </row>
    <row r="804" spans="10:11">
      <c r="J804"/>
      <c r="K804"/>
    </row>
    <row r="805" spans="10:11">
      <c r="J805"/>
      <c r="K805"/>
    </row>
    <row r="806" spans="10:11">
      <c r="J806"/>
      <c r="K806"/>
    </row>
    <row r="807" spans="10:11">
      <c r="J807"/>
      <c r="K807"/>
    </row>
    <row r="808" spans="10:11">
      <c r="J808"/>
      <c r="K808"/>
    </row>
    <row r="809" spans="10:11">
      <c r="J809"/>
      <c r="K809"/>
    </row>
    <row r="810" spans="10:11">
      <c r="J810"/>
      <c r="K810"/>
    </row>
    <row r="811" spans="10:11">
      <c r="J811"/>
      <c r="K811"/>
    </row>
    <row r="812" spans="10:11">
      <c r="J812"/>
      <c r="K812"/>
    </row>
    <row r="813" spans="10:11">
      <c r="J813"/>
      <c r="K813"/>
    </row>
    <row r="814" spans="10:11">
      <c r="J814"/>
      <c r="K814"/>
    </row>
    <row r="815" spans="10:11">
      <c r="J815"/>
      <c r="K815"/>
    </row>
    <row r="816" spans="10:11">
      <c r="J816"/>
      <c r="K816"/>
    </row>
    <row r="817" spans="10:11">
      <c r="J817"/>
      <c r="K817"/>
    </row>
    <row r="818" spans="10:11">
      <c r="J818"/>
      <c r="K818"/>
    </row>
    <row r="819" spans="10:11">
      <c r="J819"/>
      <c r="K819"/>
    </row>
    <row r="820" spans="10:11">
      <c r="J820"/>
      <c r="K820"/>
    </row>
    <row r="821" spans="10:11">
      <c r="J821"/>
      <c r="K821"/>
    </row>
    <row r="822" spans="10:11">
      <c r="J822"/>
      <c r="K822"/>
    </row>
    <row r="823" spans="10:11">
      <c r="J823"/>
      <c r="K823"/>
    </row>
    <row r="824" spans="10:11">
      <c r="J824"/>
      <c r="K824"/>
    </row>
    <row r="825" spans="10:11">
      <c r="J825"/>
      <c r="K825"/>
    </row>
    <row r="826" spans="10:11">
      <c r="J826"/>
      <c r="K826"/>
    </row>
    <row r="827" spans="10:11">
      <c r="J827"/>
      <c r="K827"/>
    </row>
    <row r="828" spans="10:11">
      <c r="J828"/>
      <c r="K828"/>
    </row>
    <row r="829" spans="10:11">
      <c r="J829"/>
      <c r="K829"/>
    </row>
    <row r="830" spans="10:11">
      <c r="J830"/>
      <c r="K830"/>
    </row>
    <row r="831" spans="10:11">
      <c r="J831"/>
      <c r="K831"/>
    </row>
    <row r="832" spans="10:11">
      <c r="J832"/>
      <c r="K832"/>
    </row>
    <row r="833" spans="10:11">
      <c r="J833"/>
      <c r="K833"/>
    </row>
    <row r="834" spans="10:11">
      <c r="J834"/>
      <c r="K834"/>
    </row>
    <row r="835" spans="10:11">
      <c r="J835"/>
      <c r="K835"/>
    </row>
    <row r="836" spans="10:11">
      <c r="J836"/>
      <c r="K836"/>
    </row>
    <row r="837" spans="10:11">
      <c r="J837"/>
      <c r="K837"/>
    </row>
    <row r="838" spans="10:11">
      <c r="J838"/>
      <c r="K838"/>
    </row>
    <row r="839" spans="10:11">
      <c r="J839"/>
      <c r="K839"/>
    </row>
    <row r="840" spans="10:11">
      <c r="J840"/>
      <c r="K840"/>
    </row>
    <row r="841" spans="10:11">
      <c r="J841"/>
      <c r="K841"/>
    </row>
    <row r="842" spans="10:11">
      <c r="J842"/>
      <c r="K842"/>
    </row>
    <row r="843" spans="10:11">
      <c r="J843"/>
      <c r="K843"/>
    </row>
    <row r="844" spans="10:11">
      <c r="J844"/>
      <c r="K844"/>
    </row>
    <row r="845" spans="10:11">
      <c r="J845"/>
      <c r="K845"/>
    </row>
    <row r="846" spans="10:11">
      <c r="J846"/>
      <c r="K846"/>
    </row>
    <row r="847" spans="10:11">
      <c r="J847"/>
      <c r="K847"/>
    </row>
    <row r="848" spans="10:11">
      <c r="J848"/>
      <c r="K848"/>
    </row>
    <row r="849" spans="10:11">
      <c r="J849"/>
      <c r="K849"/>
    </row>
    <row r="850" spans="10:11">
      <c r="J850"/>
      <c r="K850"/>
    </row>
    <row r="851" spans="10:11">
      <c r="J851"/>
      <c r="K851"/>
    </row>
    <row r="852" spans="10:11">
      <c r="J852"/>
      <c r="K852"/>
    </row>
    <row r="853" spans="10:11">
      <c r="J853"/>
      <c r="K853"/>
    </row>
    <row r="854" spans="10:11">
      <c r="J854"/>
      <c r="K854"/>
    </row>
    <row r="855" spans="10:11">
      <c r="J855"/>
      <c r="K855"/>
    </row>
    <row r="856" spans="10:11">
      <c r="J856"/>
      <c r="K856"/>
    </row>
    <row r="857" spans="10:11">
      <c r="J857"/>
      <c r="K857"/>
    </row>
    <row r="858" spans="10:11">
      <c r="J858"/>
      <c r="K858"/>
    </row>
    <row r="859" spans="10:11">
      <c r="J859"/>
      <c r="K859"/>
    </row>
    <row r="860" spans="10:11">
      <c r="J860"/>
      <c r="K860"/>
    </row>
    <row r="861" spans="10:11">
      <c r="J861"/>
      <c r="K861"/>
    </row>
    <row r="862" spans="10:11">
      <c r="J862"/>
      <c r="K862"/>
    </row>
    <row r="863" spans="10:11">
      <c r="J863"/>
      <c r="K863"/>
    </row>
    <row r="864" spans="10:11">
      <c r="J864"/>
      <c r="K864"/>
    </row>
    <row r="865" spans="10:11">
      <c r="J865"/>
      <c r="K865"/>
    </row>
    <row r="866" spans="10:11">
      <c r="J866"/>
      <c r="K866"/>
    </row>
    <row r="867" spans="10:11">
      <c r="J867"/>
      <c r="K867"/>
    </row>
    <row r="868" spans="10:11">
      <c r="J868"/>
      <c r="K868"/>
    </row>
    <row r="869" spans="10:11">
      <c r="J869"/>
      <c r="K869"/>
    </row>
    <row r="870" spans="10:11">
      <c r="J870"/>
      <c r="K870"/>
    </row>
    <row r="871" spans="10:11">
      <c r="J871"/>
      <c r="K871"/>
    </row>
    <row r="872" spans="10:11">
      <c r="J872"/>
      <c r="K872"/>
    </row>
    <row r="873" spans="10:11">
      <c r="J873"/>
      <c r="K873"/>
    </row>
    <row r="874" spans="10:11">
      <c r="J874"/>
      <c r="K874"/>
    </row>
    <row r="875" spans="10:11">
      <c r="J875"/>
      <c r="K875"/>
    </row>
    <row r="876" spans="10:11">
      <c r="J876"/>
      <c r="K876"/>
    </row>
    <row r="877" spans="10:11">
      <c r="J877"/>
      <c r="K877"/>
    </row>
    <row r="878" spans="10:11">
      <c r="J878"/>
      <c r="K878"/>
    </row>
    <row r="879" spans="10:11">
      <c r="J879"/>
      <c r="K879"/>
    </row>
    <row r="880" spans="10:11">
      <c r="J880"/>
      <c r="K880"/>
    </row>
    <row r="881" spans="10:11">
      <c r="J881"/>
      <c r="K881"/>
    </row>
    <row r="882" spans="10:11">
      <c r="J882"/>
      <c r="K882"/>
    </row>
    <row r="883" spans="10:11">
      <c r="J883"/>
      <c r="K883"/>
    </row>
    <row r="884" spans="10:11">
      <c r="J884"/>
      <c r="K884"/>
    </row>
    <row r="885" spans="10:11">
      <c r="J885"/>
      <c r="K885"/>
    </row>
    <row r="886" spans="10:11">
      <c r="J886"/>
      <c r="K886"/>
    </row>
    <row r="887" spans="10:11">
      <c r="J887"/>
      <c r="K887"/>
    </row>
    <row r="888" spans="10:11">
      <c r="J888"/>
      <c r="K888"/>
    </row>
    <row r="889" spans="10:11">
      <c r="J889"/>
      <c r="K889"/>
    </row>
    <row r="890" spans="10:11">
      <c r="J890"/>
      <c r="K890"/>
    </row>
    <row r="891" spans="10:11">
      <c r="J891"/>
      <c r="K891"/>
    </row>
    <row r="892" spans="10:11">
      <c r="J892"/>
      <c r="K892"/>
    </row>
    <row r="893" spans="10:11">
      <c r="J893"/>
      <c r="K893"/>
    </row>
    <row r="894" spans="10:11">
      <c r="J894"/>
      <c r="K894"/>
    </row>
    <row r="895" spans="10:11">
      <c r="J895"/>
      <c r="K895"/>
    </row>
    <row r="896" spans="10:11">
      <c r="J896"/>
      <c r="K896"/>
    </row>
    <row r="897" spans="10:11">
      <c r="J897"/>
      <c r="K897"/>
    </row>
    <row r="898" spans="10:11">
      <c r="J898"/>
      <c r="K898"/>
    </row>
    <row r="899" spans="10:11">
      <c r="J899"/>
      <c r="K899"/>
    </row>
    <row r="900" spans="10:11">
      <c r="J900"/>
      <c r="K900"/>
    </row>
    <row r="901" spans="10:11">
      <c r="J901"/>
      <c r="K901"/>
    </row>
    <row r="902" spans="10:11">
      <c r="J902"/>
      <c r="K902"/>
    </row>
    <row r="903" spans="10:11">
      <c r="J903"/>
      <c r="K903"/>
    </row>
    <row r="904" spans="10:11">
      <c r="J904"/>
      <c r="K904"/>
    </row>
    <row r="905" spans="10:11">
      <c r="J905"/>
      <c r="K905"/>
    </row>
    <row r="906" spans="10:11">
      <c r="J906"/>
      <c r="K906"/>
    </row>
    <row r="907" spans="10:11">
      <c r="J907"/>
      <c r="K907"/>
    </row>
    <row r="908" spans="10:11">
      <c r="J908"/>
      <c r="K908"/>
    </row>
    <row r="909" spans="10:11">
      <c r="J909"/>
      <c r="K909"/>
    </row>
    <row r="910" spans="10:11">
      <c r="J910"/>
      <c r="K910"/>
    </row>
    <row r="911" spans="10:11">
      <c r="J911"/>
      <c r="K911"/>
    </row>
    <row r="912" spans="10:11">
      <c r="J912"/>
      <c r="K912"/>
    </row>
    <row r="913" spans="10:11">
      <c r="J913"/>
      <c r="K913"/>
    </row>
    <row r="914" spans="10:11">
      <c r="J914"/>
      <c r="K914"/>
    </row>
    <row r="915" spans="10:11">
      <c r="J915"/>
      <c r="K915"/>
    </row>
    <row r="916" spans="10:11">
      <c r="J916"/>
      <c r="K916"/>
    </row>
    <row r="917" spans="10:11">
      <c r="J917"/>
      <c r="K917"/>
    </row>
    <row r="918" spans="10:11">
      <c r="J918"/>
      <c r="K918"/>
    </row>
    <row r="919" spans="10:11">
      <c r="J919"/>
      <c r="K919"/>
    </row>
    <row r="920" spans="10:11">
      <c r="J920"/>
      <c r="K920"/>
    </row>
    <row r="921" spans="10:11">
      <c r="J921"/>
      <c r="K921"/>
    </row>
    <row r="922" spans="10:11">
      <c r="J922"/>
      <c r="K922"/>
    </row>
    <row r="923" spans="10:11">
      <c r="J923"/>
      <c r="K923"/>
    </row>
    <row r="924" spans="10:11">
      <c r="J924"/>
      <c r="K924"/>
    </row>
    <row r="925" spans="10:11">
      <c r="J925"/>
      <c r="K925"/>
    </row>
    <row r="926" spans="10:11">
      <c r="J926"/>
      <c r="K926"/>
    </row>
    <row r="927" spans="10:11">
      <c r="J927"/>
      <c r="K927"/>
    </row>
    <row r="928" spans="10:11">
      <c r="J928"/>
      <c r="K928"/>
    </row>
    <row r="929" spans="10:11">
      <c r="J929"/>
      <c r="K929"/>
    </row>
    <row r="930" spans="10:11">
      <c r="J930"/>
      <c r="K930"/>
    </row>
    <row r="931" spans="10:11">
      <c r="J931"/>
      <c r="K931"/>
    </row>
    <row r="932" spans="10:11">
      <c r="J932"/>
      <c r="K932"/>
    </row>
    <row r="933" spans="10:11">
      <c r="J933"/>
      <c r="K933"/>
    </row>
    <row r="934" spans="10:11">
      <c r="J934"/>
      <c r="K934"/>
    </row>
    <row r="935" spans="10:11">
      <c r="J935"/>
      <c r="K935"/>
    </row>
    <row r="936" spans="10:11">
      <c r="J936"/>
      <c r="K936"/>
    </row>
    <row r="937" spans="10:11">
      <c r="J937"/>
      <c r="K937"/>
    </row>
    <row r="938" spans="10:11">
      <c r="J938"/>
      <c r="K938"/>
    </row>
    <row r="939" spans="10:11">
      <c r="J939"/>
      <c r="K939"/>
    </row>
    <row r="940" spans="10:11">
      <c r="J940"/>
      <c r="K940"/>
    </row>
    <row r="941" spans="10:11">
      <c r="J941"/>
      <c r="K941"/>
    </row>
    <row r="942" spans="10:11">
      <c r="J942"/>
      <c r="K942"/>
    </row>
    <row r="943" spans="10:11">
      <c r="J943"/>
      <c r="K943"/>
    </row>
    <row r="944" spans="10:11">
      <c r="J944"/>
      <c r="K944"/>
    </row>
    <row r="945" spans="10:11">
      <c r="J945"/>
      <c r="K945"/>
    </row>
    <row r="946" spans="10:11">
      <c r="J946"/>
      <c r="K946"/>
    </row>
    <row r="947" spans="10:11">
      <c r="J947"/>
      <c r="K947"/>
    </row>
    <row r="948" spans="10:11">
      <c r="J948"/>
      <c r="K948"/>
    </row>
    <row r="949" spans="10:11">
      <c r="J949"/>
      <c r="K949"/>
    </row>
    <row r="950" spans="10:11">
      <c r="J950"/>
      <c r="K950"/>
    </row>
    <row r="951" spans="10:11">
      <c r="J951"/>
      <c r="K951"/>
    </row>
    <row r="952" spans="10:11">
      <c r="J952"/>
      <c r="K952"/>
    </row>
    <row r="953" spans="10:11">
      <c r="J953"/>
      <c r="K953"/>
    </row>
    <row r="954" spans="10:11">
      <c r="J954"/>
      <c r="K954"/>
    </row>
    <row r="955" spans="10:11">
      <c r="J955"/>
      <c r="K955"/>
    </row>
    <row r="956" spans="10:11">
      <c r="J956"/>
      <c r="K956"/>
    </row>
    <row r="957" spans="10:11">
      <c r="J957"/>
      <c r="K957"/>
    </row>
    <row r="958" spans="10:11">
      <c r="J958"/>
      <c r="K958"/>
    </row>
    <row r="959" spans="10:11">
      <c r="J959"/>
      <c r="K959"/>
    </row>
    <row r="960" spans="10:11">
      <c r="J960"/>
      <c r="K960"/>
    </row>
    <row r="961" spans="10:11">
      <c r="J961"/>
      <c r="K961"/>
    </row>
    <row r="962" spans="10:11">
      <c r="J962"/>
      <c r="K962"/>
    </row>
    <row r="963" spans="10:11">
      <c r="J963"/>
      <c r="K963"/>
    </row>
    <row r="964" spans="10:11">
      <c r="J964"/>
      <c r="K964"/>
    </row>
    <row r="965" spans="10:11">
      <c r="J965"/>
      <c r="K965"/>
    </row>
    <row r="966" spans="10:11">
      <c r="J966"/>
      <c r="K966"/>
    </row>
    <row r="967" spans="10:11">
      <c r="J967"/>
      <c r="K967"/>
    </row>
    <row r="968" spans="10:11">
      <c r="J968"/>
      <c r="K968"/>
    </row>
    <row r="969" spans="10:11">
      <c r="J969"/>
      <c r="K969"/>
    </row>
    <row r="970" spans="10:11">
      <c r="J970"/>
      <c r="K970"/>
    </row>
    <row r="971" spans="10:11">
      <c r="J971"/>
      <c r="K971"/>
    </row>
    <row r="972" spans="10:11">
      <c r="J972"/>
      <c r="K972"/>
    </row>
    <row r="973" spans="10:11">
      <c r="J973"/>
      <c r="K973"/>
    </row>
    <row r="974" spans="10:11">
      <c r="J974"/>
      <c r="K974"/>
    </row>
    <row r="975" spans="10:11">
      <c r="J975"/>
      <c r="K975"/>
    </row>
    <row r="976" spans="10:11">
      <c r="J976"/>
      <c r="K976"/>
    </row>
    <row r="977" spans="10:11">
      <c r="J977"/>
      <c r="K977"/>
    </row>
    <row r="978" spans="10:11">
      <c r="J978"/>
      <c r="K978"/>
    </row>
    <row r="979" spans="10:11">
      <c r="J979"/>
      <c r="K979"/>
    </row>
    <row r="980" spans="10:11">
      <c r="J980"/>
      <c r="K980"/>
    </row>
    <row r="981" spans="10:11">
      <c r="J981"/>
      <c r="K981"/>
    </row>
    <row r="982" spans="10:11">
      <c r="J982"/>
      <c r="K982"/>
    </row>
    <row r="983" spans="10:11">
      <c r="J983"/>
      <c r="K983"/>
    </row>
    <row r="984" spans="10:11">
      <c r="J984"/>
      <c r="K984"/>
    </row>
    <row r="985" spans="10:11">
      <c r="J985"/>
      <c r="K985"/>
    </row>
    <row r="986" spans="10:11">
      <c r="J986"/>
      <c r="K986"/>
    </row>
    <row r="987" spans="10:11">
      <c r="J987"/>
      <c r="K987"/>
    </row>
    <row r="988" spans="10:11">
      <c r="J988"/>
      <c r="K988"/>
    </row>
    <row r="989" spans="10:11">
      <c r="J989"/>
      <c r="K989"/>
    </row>
    <row r="990" spans="10:11">
      <c r="J990"/>
      <c r="K990"/>
    </row>
    <row r="991" spans="10:11">
      <c r="J991"/>
      <c r="K991"/>
    </row>
    <row r="992" spans="10:11">
      <c r="J992"/>
      <c r="K992"/>
    </row>
    <row r="993" spans="10:11">
      <c r="J993"/>
      <c r="K993"/>
    </row>
    <row r="994" spans="10:11">
      <c r="J994"/>
      <c r="K994"/>
    </row>
    <row r="995" spans="10:11">
      <c r="J995"/>
      <c r="K995"/>
    </row>
    <row r="996" spans="10:11">
      <c r="J996"/>
      <c r="K996"/>
    </row>
    <row r="997" spans="10:11">
      <c r="J997"/>
      <c r="K997"/>
    </row>
    <row r="998" spans="10:11">
      <c r="J998"/>
      <c r="K998"/>
    </row>
    <row r="999" spans="10:11">
      <c r="J999"/>
      <c r="K999"/>
    </row>
    <row r="1000" spans="10:11">
      <c r="J1000"/>
      <c r="K1000"/>
    </row>
    <row r="1001" spans="10:11">
      <c r="J1001"/>
      <c r="K1001"/>
    </row>
    <row r="1002" spans="10:11">
      <c r="J1002"/>
      <c r="K1002"/>
    </row>
    <row r="1003" spans="10:11">
      <c r="J1003"/>
      <c r="K1003"/>
    </row>
    <row r="1004" spans="10:11">
      <c r="J1004"/>
      <c r="K1004"/>
    </row>
    <row r="1005" spans="10:11">
      <c r="J1005"/>
      <c r="K1005"/>
    </row>
    <row r="1006" spans="10:11">
      <c r="J1006"/>
      <c r="K1006"/>
    </row>
    <row r="1007" spans="10:11">
      <c r="J1007"/>
      <c r="K1007"/>
    </row>
    <row r="1008" spans="10:11">
      <c r="J1008"/>
      <c r="K1008"/>
    </row>
    <row r="1009" spans="10:11">
      <c r="J1009"/>
      <c r="K1009"/>
    </row>
    <row r="1010" spans="10:11">
      <c r="J1010"/>
      <c r="K1010"/>
    </row>
    <row r="1011" spans="10:11">
      <c r="J1011"/>
      <c r="K1011"/>
    </row>
    <row r="1012" spans="10:11">
      <c r="J1012"/>
      <c r="K1012"/>
    </row>
    <row r="1013" spans="10:11">
      <c r="J1013"/>
      <c r="K1013"/>
    </row>
    <row r="1014" spans="10:11">
      <c r="J1014"/>
      <c r="K1014"/>
    </row>
    <row r="1015" spans="10:11">
      <c r="J1015"/>
      <c r="K1015"/>
    </row>
    <row r="1016" spans="10:11">
      <c r="J1016"/>
      <c r="K1016"/>
    </row>
    <row r="1017" spans="10:11">
      <c r="J1017"/>
      <c r="K1017"/>
    </row>
    <row r="1018" spans="10:11">
      <c r="J1018"/>
      <c r="K1018"/>
    </row>
    <row r="1019" spans="10:11">
      <c r="J1019"/>
      <c r="K1019"/>
    </row>
    <row r="1020" spans="10:11">
      <c r="J1020"/>
      <c r="K1020"/>
    </row>
    <row r="1021" spans="10:11">
      <c r="J1021"/>
      <c r="K1021"/>
    </row>
    <row r="1022" spans="10:11">
      <c r="J1022"/>
      <c r="K1022"/>
    </row>
    <row r="1023" spans="10:11">
      <c r="J1023"/>
      <c r="K1023"/>
    </row>
    <row r="1024" spans="10:11">
      <c r="J1024"/>
      <c r="K1024"/>
    </row>
    <row r="1025" spans="10:11">
      <c r="J1025"/>
      <c r="K1025"/>
    </row>
    <row r="1026" spans="10:11">
      <c r="J1026"/>
      <c r="K1026"/>
    </row>
    <row r="1027" spans="10:11">
      <c r="J1027"/>
      <c r="K1027"/>
    </row>
    <row r="1028" spans="10:11">
      <c r="J1028"/>
      <c r="K1028"/>
    </row>
    <row r="1029" spans="10:11">
      <c r="J1029"/>
      <c r="K1029"/>
    </row>
    <row r="1030" spans="10:11">
      <c r="J1030"/>
      <c r="K1030"/>
    </row>
    <row r="1031" spans="10:11">
      <c r="J1031"/>
      <c r="K1031"/>
    </row>
    <row r="1032" spans="10:11">
      <c r="J1032"/>
      <c r="K1032"/>
    </row>
    <row r="1033" spans="10:11">
      <c r="J1033"/>
      <c r="K1033"/>
    </row>
    <row r="1034" spans="10:11">
      <c r="J1034"/>
      <c r="K1034"/>
    </row>
    <row r="1035" spans="10:11">
      <c r="J1035"/>
      <c r="K1035"/>
    </row>
    <row r="1036" spans="10:11">
      <c r="J1036"/>
      <c r="K1036"/>
    </row>
    <row r="1037" spans="10:11">
      <c r="J1037"/>
      <c r="K1037"/>
    </row>
    <row r="1038" spans="10:11">
      <c r="J1038"/>
      <c r="K1038"/>
    </row>
    <row r="1039" spans="10:11">
      <c r="J1039"/>
      <c r="K1039"/>
    </row>
    <row r="1040" spans="10:11">
      <c r="J1040"/>
      <c r="K1040"/>
    </row>
    <row r="1041" spans="10:11">
      <c r="J1041"/>
      <c r="K1041"/>
    </row>
    <row r="1042" spans="10:11">
      <c r="J1042"/>
      <c r="K1042"/>
    </row>
    <row r="1043" spans="10:11">
      <c r="J1043"/>
      <c r="K1043"/>
    </row>
    <row r="1044" spans="10:11">
      <c r="J1044"/>
      <c r="K1044"/>
    </row>
    <row r="1045" spans="10:11">
      <c r="J1045"/>
      <c r="K1045"/>
    </row>
    <row r="1046" spans="10:11">
      <c r="J1046"/>
      <c r="K1046"/>
    </row>
    <row r="1047" spans="10:11">
      <c r="J1047"/>
      <c r="K1047"/>
    </row>
    <row r="1048" spans="10:11">
      <c r="J1048"/>
      <c r="K1048"/>
    </row>
    <row r="1049" spans="10:11">
      <c r="J1049"/>
      <c r="K1049"/>
    </row>
    <row r="1050" spans="10:11">
      <c r="J1050"/>
      <c r="K1050"/>
    </row>
    <row r="1051" spans="10:11">
      <c r="J1051"/>
      <c r="K1051"/>
    </row>
    <row r="1052" spans="10:11">
      <c r="J1052"/>
      <c r="K1052"/>
    </row>
    <row r="1053" spans="10:11">
      <c r="J1053"/>
      <c r="K1053"/>
    </row>
    <row r="1054" spans="10:11">
      <c r="J1054"/>
      <c r="K1054"/>
    </row>
    <row r="1055" spans="10:11">
      <c r="J1055"/>
      <c r="K1055"/>
    </row>
    <row r="1056" spans="10:11">
      <c r="J1056"/>
      <c r="K1056"/>
    </row>
    <row r="1057" spans="10:11">
      <c r="J1057"/>
      <c r="K1057"/>
    </row>
    <row r="1058" spans="10:11">
      <c r="J1058"/>
      <c r="K1058"/>
    </row>
    <row r="1059" spans="10:11">
      <c r="J1059"/>
      <c r="K1059"/>
    </row>
    <row r="1060" spans="10:11">
      <c r="J1060"/>
      <c r="K1060"/>
    </row>
    <row r="1061" spans="10:11">
      <c r="J1061"/>
      <c r="K1061"/>
    </row>
    <row r="1062" spans="10:11">
      <c r="J1062"/>
      <c r="K1062"/>
    </row>
    <row r="1063" spans="10:11">
      <c r="J1063"/>
      <c r="K1063"/>
    </row>
    <row r="1064" spans="10:11">
      <c r="J1064"/>
      <c r="K1064"/>
    </row>
    <row r="1065" spans="10:11">
      <c r="J1065"/>
      <c r="K1065"/>
    </row>
    <row r="1066" spans="10:11">
      <c r="J1066"/>
      <c r="K1066"/>
    </row>
    <row r="1067" spans="10:11">
      <c r="J1067"/>
      <c r="K1067"/>
    </row>
    <row r="1068" spans="10:11">
      <c r="J1068"/>
      <c r="K1068"/>
    </row>
    <row r="1069" spans="10:11">
      <c r="J1069"/>
      <c r="K1069"/>
    </row>
    <row r="1070" spans="10:11">
      <c r="J1070"/>
      <c r="K1070"/>
    </row>
    <row r="1071" spans="10:11">
      <c r="J1071"/>
      <c r="K1071"/>
    </row>
    <row r="1072" spans="10:11">
      <c r="J1072"/>
      <c r="K1072"/>
    </row>
    <row r="1073" spans="10:11">
      <c r="J1073"/>
      <c r="K1073"/>
    </row>
    <row r="1074" spans="10:11">
      <c r="J1074"/>
      <c r="K1074"/>
    </row>
    <row r="1075" spans="10:11">
      <c r="J1075"/>
      <c r="K1075"/>
    </row>
    <row r="1076" spans="10:11">
      <c r="J1076"/>
      <c r="K1076"/>
    </row>
    <row r="1077" spans="10:11">
      <c r="J1077"/>
      <c r="K1077"/>
    </row>
    <row r="1078" spans="10:11">
      <c r="J1078"/>
      <c r="K1078"/>
    </row>
    <row r="1079" spans="10:11">
      <c r="J1079"/>
      <c r="K1079"/>
    </row>
    <row r="1080" spans="10:11">
      <c r="J1080"/>
      <c r="K1080"/>
    </row>
    <row r="1081" spans="10:11">
      <c r="J1081"/>
      <c r="K1081"/>
    </row>
    <row r="1082" spans="10:11">
      <c r="J1082"/>
      <c r="K1082"/>
    </row>
    <row r="1083" spans="10:11">
      <c r="J1083"/>
      <c r="K1083"/>
    </row>
    <row r="1084" spans="10:11">
      <c r="J1084"/>
      <c r="K1084"/>
    </row>
    <row r="1085" spans="10:11">
      <c r="J1085"/>
      <c r="K1085"/>
    </row>
    <row r="1086" spans="10:11">
      <c r="J1086"/>
      <c r="K1086"/>
    </row>
    <row r="1087" spans="10:11">
      <c r="J1087"/>
      <c r="K1087"/>
    </row>
    <row r="1088" spans="10:11">
      <c r="J1088"/>
      <c r="K1088"/>
    </row>
    <row r="1089" spans="10:11">
      <c r="J1089"/>
      <c r="K1089"/>
    </row>
    <row r="1090" spans="10:11">
      <c r="J1090"/>
      <c r="K1090"/>
    </row>
    <row r="1091" spans="10:11">
      <c r="J1091"/>
      <c r="K1091"/>
    </row>
    <row r="1092" spans="10:11">
      <c r="J1092"/>
      <c r="K1092"/>
    </row>
    <row r="1093" spans="10:11">
      <c r="J1093"/>
      <c r="K1093"/>
    </row>
    <row r="1094" spans="10:11">
      <c r="J1094"/>
      <c r="K1094"/>
    </row>
    <row r="1095" spans="10:11">
      <c r="J1095"/>
      <c r="K1095"/>
    </row>
    <row r="1096" spans="10:11">
      <c r="J1096"/>
      <c r="K1096"/>
    </row>
    <row r="1097" spans="10:11">
      <c r="J1097"/>
      <c r="K1097"/>
    </row>
    <row r="1098" spans="10:11">
      <c r="J1098"/>
      <c r="K1098"/>
    </row>
    <row r="1099" spans="10:11">
      <c r="J1099"/>
      <c r="K1099"/>
    </row>
    <row r="1100" spans="10:11">
      <c r="J1100"/>
      <c r="K1100"/>
    </row>
    <row r="1101" spans="10:11">
      <c r="J1101"/>
      <c r="K1101"/>
    </row>
    <row r="1102" spans="10:11">
      <c r="J1102"/>
      <c r="K1102"/>
    </row>
    <row r="1103" spans="10:11">
      <c r="J1103"/>
      <c r="K1103"/>
    </row>
    <row r="1104" spans="10:11">
      <c r="J1104"/>
      <c r="K1104"/>
    </row>
    <row r="1105" spans="10:11">
      <c r="J1105"/>
      <c r="K1105"/>
    </row>
    <row r="1106" spans="10:11">
      <c r="J1106"/>
      <c r="K1106"/>
    </row>
    <row r="1107" spans="10:11">
      <c r="J1107"/>
      <c r="K1107"/>
    </row>
    <row r="1108" spans="10:11">
      <c r="J1108"/>
      <c r="K1108"/>
    </row>
    <row r="1109" spans="10:11">
      <c r="J1109"/>
      <c r="K1109"/>
    </row>
    <row r="1110" spans="10:11">
      <c r="J1110"/>
      <c r="K1110"/>
    </row>
    <row r="1111" spans="10:11">
      <c r="J1111"/>
      <c r="K1111"/>
    </row>
    <row r="1112" spans="10:11">
      <c r="J1112"/>
      <c r="K1112"/>
    </row>
    <row r="1113" spans="10:11">
      <c r="J1113"/>
      <c r="K1113"/>
    </row>
    <row r="1114" spans="10:11">
      <c r="J1114"/>
      <c r="K1114"/>
    </row>
    <row r="1115" spans="10:11">
      <c r="J1115"/>
      <c r="K1115"/>
    </row>
    <row r="1116" spans="10:11">
      <c r="J1116"/>
      <c r="K1116"/>
    </row>
    <row r="1117" spans="10:11">
      <c r="J1117"/>
      <c r="K1117"/>
    </row>
    <row r="1118" spans="10:11">
      <c r="J1118"/>
      <c r="K1118"/>
    </row>
    <row r="1119" spans="10:11">
      <c r="J1119"/>
      <c r="K1119"/>
    </row>
    <row r="1120" spans="10:11">
      <c r="J1120"/>
      <c r="K1120"/>
    </row>
    <row r="1121" spans="10:11">
      <c r="J1121"/>
      <c r="K1121"/>
    </row>
    <row r="1122" spans="10:11">
      <c r="J1122"/>
      <c r="K1122"/>
    </row>
    <row r="1123" spans="10:11">
      <c r="J1123"/>
      <c r="K1123"/>
    </row>
    <row r="1124" spans="10:11">
      <c r="J1124"/>
      <c r="K1124"/>
    </row>
    <row r="1125" spans="10:11">
      <c r="J1125"/>
      <c r="K1125"/>
    </row>
    <row r="1126" spans="10:11">
      <c r="J1126"/>
      <c r="K1126"/>
    </row>
    <row r="1127" spans="10:11">
      <c r="J1127"/>
      <c r="K1127"/>
    </row>
    <row r="1128" spans="10:11">
      <c r="J1128"/>
      <c r="K1128"/>
    </row>
    <row r="1129" spans="10:11">
      <c r="J1129"/>
      <c r="K1129"/>
    </row>
    <row r="1130" spans="10:11">
      <c r="J1130"/>
      <c r="K1130"/>
    </row>
    <row r="1131" spans="10:11">
      <c r="J1131"/>
      <c r="K1131"/>
    </row>
    <row r="1132" spans="10:11">
      <c r="J1132"/>
      <c r="K1132"/>
    </row>
    <row r="1133" spans="10:11">
      <c r="J1133"/>
      <c r="K1133"/>
    </row>
    <row r="1134" spans="10:11">
      <c r="J1134"/>
      <c r="K1134"/>
    </row>
    <row r="1135" spans="10:11">
      <c r="J1135"/>
      <c r="K1135"/>
    </row>
    <row r="1136" spans="10:11">
      <c r="J1136"/>
      <c r="K1136"/>
    </row>
    <row r="1137" spans="10:11">
      <c r="J1137"/>
      <c r="K1137"/>
    </row>
    <row r="1138" spans="10:11">
      <c r="J1138"/>
      <c r="K1138"/>
    </row>
    <row r="1139" spans="10:11">
      <c r="J1139"/>
      <c r="K1139"/>
    </row>
    <row r="1140" spans="10:11">
      <c r="J1140"/>
      <c r="K1140"/>
    </row>
    <row r="1141" spans="10:11">
      <c r="J1141"/>
      <c r="K1141"/>
    </row>
    <row r="1142" spans="10:11">
      <c r="J1142"/>
      <c r="K1142"/>
    </row>
    <row r="1143" spans="10:11">
      <c r="J1143"/>
      <c r="K1143"/>
    </row>
    <row r="1144" spans="10:11">
      <c r="J1144"/>
      <c r="K1144"/>
    </row>
    <row r="1145" spans="10:11">
      <c r="J1145"/>
      <c r="K1145"/>
    </row>
    <row r="1146" spans="10:11">
      <c r="J1146"/>
      <c r="K1146"/>
    </row>
    <row r="1147" spans="10:11">
      <c r="J1147"/>
      <c r="K1147"/>
    </row>
    <row r="1148" spans="10:11">
      <c r="J1148"/>
      <c r="K1148"/>
    </row>
    <row r="1149" spans="10:11">
      <c r="J1149"/>
      <c r="K1149"/>
    </row>
    <row r="1150" spans="10:11">
      <c r="J1150"/>
      <c r="K1150"/>
    </row>
    <row r="1151" spans="10:11">
      <c r="J1151"/>
      <c r="K1151"/>
    </row>
    <row r="1152" spans="10:11">
      <c r="J1152"/>
      <c r="K1152"/>
    </row>
    <row r="1153" spans="10:11">
      <c r="J1153"/>
      <c r="K1153"/>
    </row>
    <row r="1154" spans="10:11">
      <c r="J1154"/>
      <c r="K1154"/>
    </row>
    <row r="1155" spans="10:11">
      <c r="J1155"/>
      <c r="K1155"/>
    </row>
    <row r="1156" spans="10:11">
      <c r="J1156"/>
      <c r="K1156"/>
    </row>
    <row r="1157" spans="10:11">
      <c r="J1157"/>
      <c r="K1157"/>
    </row>
    <row r="1158" spans="10:11">
      <c r="J1158"/>
      <c r="K1158"/>
    </row>
    <row r="1159" spans="10:11">
      <c r="J1159"/>
      <c r="K1159"/>
    </row>
    <row r="1160" spans="10:11">
      <c r="J1160"/>
      <c r="K1160"/>
    </row>
    <row r="1161" spans="10:11">
      <c r="J1161"/>
      <c r="K1161"/>
    </row>
    <row r="1162" spans="10:11">
      <c r="J1162"/>
      <c r="K1162"/>
    </row>
    <row r="1163" spans="10:11">
      <c r="J1163"/>
      <c r="K1163"/>
    </row>
    <row r="1164" spans="10:11">
      <c r="J1164"/>
    </row>
    <row r="1165" spans="10:11">
      <c r="J1165"/>
    </row>
  </sheetData>
  <sortState xmlns:xlrd2="http://schemas.microsoft.com/office/spreadsheetml/2017/richdata2" ref="A6:A94">
    <sortCondition ref="A6:A94"/>
  </sortState>
  <conditionalFormatting sqref="K3:K109 E114:E1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Q109 E114:F117 G110:K1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9 F114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09 G110:G1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Q109 H110:K1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09 J110:J1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109 I110:I1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109 K110:K1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38A4-7818-4EE4-8E36-B2DE519BE6D8}">
  <sheetPr>
    <pageSetUpPr fitToPage="1"/>
  </sheetPr>
  <dimension ref="A1:AK1138"/>
  <sheetViews>
    <sheetView zoomScale="85" zoomScaleNormal="85" workbookViewId="0">
      <selection activeCell="C26" sqref="C26"/>
    </sheetView>
  </sheetViews>
  <sheetFormatPr baseColWidth="10" defaultRowHeight="15.6"/>
  <cols>
    <col min="1" max="1" width="4.44140625" style="14" customWidth="1"/>
    <col min="2" max="4" width="20.44140625" style="14" bestFit="1" customWidth="1"/>
    <col min="5" max="5" width="9.6640625" style="14" customWidth="1"/>
    <col min="6" max="6" width="6" style="20" customWidth="1"/>
    <col min="7" max="7" width="6.44140625" style="14" customWidth="1"/>
    <col min="8" max="9" width="6.33203125" style="14" customWidth="1"/>
    <col min="10" max="10" width="8.21875" style="14" customWidth="1"/>
    <col min="11" max="11" width="6.109375" style="14" customWidth="1"/>
    <col min="12" max="12" width="5.33203125" style="14" bestFit="1" customWidth="1"/>
    <col min="13" max="13" width="11.5546875" style="15"/>
    <col min="19" max="19" width="11.33203125" style="1" bestFit="1" customWidth="1"/>
    <col min="20" max="20" width="18.77734375" customWidth="1"/>
    <col min="21" max="21" width="17.109375" customWidth="1"/>
    <col min="25" max="25" width="3.33203125" style="36" customWidth="1"/>
    <col min="26" max="26" width="16.88671875" style="36" customWidth="1"/>
    <col min="27" max="27" width="10.44140625" style="36" customWidth="1"/>
    <col min="28" max="28" width="8.88671875" style="36" customWidth="1"/>
    <col min="29" max="29" width="7.109375" style="36" customWidth="1"/>
    <col min="30" max="30" width="5.44140625" style="36" customWidth="1"/>
    <col min="32" max="32" width="3.33203125" style="36" customWidth="1"/>
    <col min="33" max="33" width="15.88671875" style="36" customWidth="1"/>
    <col min="34" max="34" width="10.44140625" style="36" customWidth="1"/>
    <col min="35" max="35" width="8.88671875" style="36" customWidth="1"/>
    <col min="36" max="36" width="7.109375" style="36" customWidth="1"/>
    <col min="37" max="37" width="5.44140625" style="36" customWidth="1"/>
    <col min="41" max="42" width="25.88671875" customWidth="1"/>
    <col min="43" max="43" width="14.6640625" customWidth="1"/>
    <col min="45" max="45" width="21.88671875" customWidth="1"/>
    <col min="46" max="46" width="23.33203125" customWidth="1"/>
  </cols>
  <sheetData>
    <row r="1" spans="1:37">
      <c r="B1" s="21" t="s">
        <v>306</v>
      </c>
      <c r="C1" s="14" t="s">
        <v>307</v>
      </c>
      <c r="D1" s="22" t="s">
        <v>308</v>
      </c>
      <c r="E1" s="14" t="s">
        <v>310</v>
      </c>
      <c r="F1" s="16" t="s">
        <v>0</v>
      </c>
      <c r="G1" s="16" t="s">
        <v>1</v>
      </c>
      <c r="H1" s="16" t="s">
        <v>309</v>
      </c>
      <c r="I1" s="14" t="s">
        <v>172</v>
      </c>
      <c r="J1" s="17" t="s">
        <v>248</v>
      </c>
      <c r="K1" s="17" t="s">
        <v>249</v>
      </c>
      <c r="L1" s="17" t="s">
        <v>250</v>
      </c>
      <c r="N1" t="s">
        <v>325</v>
      </c>
      <c r="O1" t="s">
        <v>326</v>
      </c>
      <c r="P1" t="s">
        <v>327</v>
      </c>
      <c r="Q1" t="s">
        <v>314</v>
      </c>
      <c r="R1" t="s">
        <v>315</v>
      </c>
      <c r="S1" s="1" t="s">
        <v>328</v>
      </c>
      <c r="T1" t="s">
        <v>427</v>
      </c>
      <c r="U1" t="s">
        <v>428</v>
      </c>
      <c r="V1" t="s">
        <v>429</v>
      </c>
      <c r="Y1" s="43" t="s">
        <v>311</v>
      </c>
      <c r="Z1" s="43"/>
      <c r="AA1" s="43"/>
      <c r="AB1" s="43"/>
      <c r="AC1" s="43"/>
      <c r="AD1" s="43"/>
      <c r="AF1" s="43" t="s">
        <v>324</v>
      </c>
      <c r="AG1" s="43"/>
      <c r="AH1" s="43"/>
      <c r="AI1" s="43"/>
      <c r="AJ1" s="43"/>
      <c r="AK1" s="43"/>
    </row>
    <row r="2" spans="1:37">
      <c r="A2" s="14">
        <v>1</v>
      </c>
      <c r="B2" s="23" t="s">
        <v>260</v>
      </c>
      <c r="C2" s="18" t="s">
        <v>288</v>
      </c>
      <c r="D2" s="24" t="s">
        <v>285</v>
      </c>
      <c r="E2" s="42">
        <f t="shared" ref="E2:E66" si="0">AVERAGEIFS(S$2:S$377,T$2:T$377,B2,U$2:U$377,C2,V$2:V$377,D2)</f>
        <v>2.9182607156878499</v>
      </c>
      <c r="F2" s="19">
        <v>0.99839230206042529</v>
      </c>
      <c r="G2" s="19">
        <v>0.96430079905532395</v>
      </c>
      <c r="H2" s="19">
        <v>0.90637584729139642</v>
      </c>
      <c r="I2" s="19">
        <v>0.94172382613696703</v>
      </c>
      <c r="J2" s="19">
        <v>0.95269819363602815</v>
      </c>
      <c r="K2" s="19" t="s">
        <v>93</v>
      </c>
      <c r="L2" s="19" t="s">
        <v>93</v>
      </c>
      <c r="N2">
        <v>44187</v>
      </c>
      <c r="O2">
        <v>44375</v>
      </c>
      <c r="P2" t="s">
        <v>329</v>
      </c>
      <c r="Q2">
        <v>1</v>
      </c>
      <c r="R2">
        <v>1</v>
      </c>
      <c r="S2" s="41">
        <v>3.34175060315442</v>
      </c>
      <c r="T2" t="s">
        <v>254</v>
      </c>
      <c r="U2" t="s">
        <v>305</v>
      </c>
      <c r="V2" t="s">
        <v>251</v>
      </c>
      <c r="Y2" s="28"/>
      <c r="Z2" s="29" t="s">
        <v>312</v>
      </c>
      <c r="AA2" s="29" t="s">
        <v>313</v>
      </c>
      <c r="AB2" s="29" t="s">
        <v>314</v>
      </c>
      <c r="AC2" s="29" t="s">
        <v>315</v>
      </c>
      <c r="AD2" s="29" t="s">
        <v>0</v>
      </c>
      <c r="AF2" s="28"/>
      <c r="AG2" s="29" t="s">
        <v>312</v>
      </c>
      <c r="AH2" s="29" t="s">
        <v>313</v>
      </c>
      <c r="AI2" s="29" t="s">
        <v>314</v>
      </c>
      <c r="AJ2" s="29" t="s">
        <v>315</v>
      </c>
      <c r="AK2" s="29" t="s">
        <v>0</v>
      </c>
    </row>
    <row r="3" spans="1:37">
      <c r="A3" s="14">
        <v>2</v>
      </c>
      <c r="B3" s="23" t="s">
        <v>269</v>
      </c>
      <c r="C3" s="18" t="s">
        <v>276</v>
      </c>
      <c r="D3" s="24" t="s">
        <v>283</v>
      </c>
      <c r="E3" s="42">
        <f t="shared" si="0"/>
        <v>3.7867477103558098</v>
      </c>
      <c r="F3" s="19">
        <v>0.99486900984156046</v>
      </c>
      <c r="G3" s="19">
        <v>0.89294697095355824</v>
      </c>
      <c r="H3" s="19">
        <v>0.74507200000842477</v>
      </c>
      <c r="I3" s="19" t="s">
        <v>93</v>
      </c>
      <c r="J3" s="19" t="s">
        <v>93</v>
      </c>
      <c r="K3" s="19" t="s">
        <v>93</v>
      </c>
      <c r="L3" s="19">
        <v>0.87762932693451445</v>
      </c>
      <c r="N3">
        <v>44187</v>
      </c>
      <c r="O3">
        <v>44193</v>
      </c>
      <c r="P3" t="s">
        <v>330</v>
      </c>
      <c r="Q3">
        <v>1</v>
      </c>
      <c r="R3">
        <v>1</v>
      </c>
      <c r="S3" s="41">
        <v>2.9864428372663299</v>
      </c>
      <c r="T3" t="s">
        <v>276</v>
      </c>
      <c r="U3" t="s">
        <v>280</v>
      </c>
      <c r="V3" t="s">
        <v>256</v>
      </c>
      <c r="Y3" s="30">
        <v>1</v>
      </c>
      <c r="Z3" s="37">
        <v>3.79720829843684</v>
      </c>
      <c r="AA3" s="31" t="s">
        <v>316</v>
      </c>
      <c r="AB3" s="32">
        <v>1</v>
      </c>
      <c r="AC3" s="32">
        <v>34</v>
      </c>
      <c r="AD3" s="32">
        <v>109</v>
      </c>
      <c r="AF3" s="30">
        <v>1</v>
      </c>
      <c r="AG3" s="37">
        <v>4.1773878562114604</v>
      </c>
      <c r="AH3" s="31" t="s">
        <v>323</v>
      </c>
      <c r="AI3" s="32">
        <v>2</v>
      </c>
      <c r="AJ3" s="32">
        <v>7</v>
      </c>
      <c r="AK3" s="32">
        <v>36</v>
      </c>
    </row>
    <row r="4" spans="1:37">
      <c r="A4" s="14">
        <v>3</v>
      </c>
      <c r="B4" s="23" t="s">
        <v>264</v>
      </c>
      <c r="C4" s="18" t="s">
        <v>266</v>
      </c>
      <c r="D4" s="24" t="s">
        <v>267</v>
      </c>
      <c r="E4" s="42">
        <f t="shared" si="0"/>
        <v>0.77756295061299097</v>
      </c>
      <c r="F4" s="19">
        <v>0.99454229349977541</v>
      </c>
      <c r="G4" s="19">
        <v>0.89469787132470924</v>
      </c>
      <c r="H4" s="19">
        <v>0.79458538519880695</v>
      </c>
      <c r="I4" s="19">
        <v>0.86002808056707925</v>
      </c>
      <c r="J4" s="19" t="s">
        <v>93</v>
      </c>
      <c r="K4" s="19" t="s">
        <v>93</v>
      </c>
      <c r="L4" s="19">
        <v>0.88596340764759263</v>
      </c>
      <c r="N4">
        <v>44232</v>
      </c>
      <c r="O4">
        <v>44250</v>
      </c>
      <c r="P4" t="s">
        <v>331</v>
      </c>
      <c r="Q4">
        <v>1</v>
      </c>
      <c r="R4">
        <v>1</v>
      </c>
      <c r="S4" s="41">
        <v>2.9182607156878499</v>
      </c>
      <c r="T4" t="s">
        <v>260</v>
      </c>
      <c r="U4" t="s">
        <v>288</v>
      </c>
      <c r="V4" t="s">
        <v>285</v>
      </c>
      <c r="Y4" s="33">
        <v>2</v>
      </c>
      <c r="Z4" s="38">
        <v>3.6168437439153198</v>
      </c>
      <c r="AA4" s="34" t="s">
        <v>316</v>
      </c>
      <c r="AB4" s="35">
        <v>1</v>
      </c>
      <c r="AC4" s="35">
        <v>18</v>
      </c>
      <c r="AD4" s="35">
        <v>100</v>
      </c>
      <c r="AF4" s="33">
        <v>2</v>
      </c>
      <c r="AG4" s="38">
        <v>3.95086676950439</v>
      </c>
      <c r="AH4" s="34" t="s">
        <v>316</v>
      </c>
      <c r="AI4" s="35">
        <v>2</v>
      </c>
      <c r="AJ4" s="35">
        <v>18</v>
      </c>
      <c r="AK4" s="35">
        <v>107</v>
      </c>
    </row>
    <row r="5" spans="1:37">
      <c r="A5" s="14">
        <v>4</v>
      </c>
      <c r="B5" s="23" t="s">
        <v>260</v>
      </c>
      <c r="C5" s="18" t="s">
        <v>289</v>
      </c>
      <c r="D5" s="24" t="s">
        <v>253</v>
      </c>
      <c r="E5" s="42">
        <f t="shared" si="0"/>
        <v>3.03721903184849</v>
      </c>
      <c r="F5" s="19">
        <v>0.98963444471178652</v>
      </c>
      <c r="G5" s="19">
        <v>0.80419740258132</v>
      </c>
      <c r="H5" s="19">
        <v>0.58760520367851055</v>
      </c>
      <c r="I5" s="19">
        <v>0.70649589290157666</v>
      </c>
      <c r="J5" s="19">
        <v>0.77198323596829843</v>
      </c>
      <c r="K5" s="19" t="s">
        <v>93</v>
      </c>
      <c r="L5" s="19" t="s">
        <v>93</v>
      </c>
      <c r="N5">
        <v>44235</v>
      </c>
      <c r="O5">
        <v>44243</v>
      </c>
      <c r="P5" t="s">
        <v>332</v>
      </c>
      <c r="Q5">
        <v>1</v>
      </c>
      <c r="R5">
        <v>1</v>
      </c>
      <c r="S5" s="41">
        <v>2.65972143118986</v>
      </c>
      <c r="T5" t="s">
        <v>276</v>
      </c>
      <c r="U5" t="s">
        <v>260</v>
      </c>
      <c r="V5" t="s">
        <v>257</v>
      </c>
      <c r="Y5" s="33">
        <v>3</v>
      </c>
      <c r="Z5" s="38">
        <v>3.60679391759705</v>
      </c>
      <c r="AA5" s="34" t="s">
        <v>317</v>
      </c>
      <c r="AB5" s="35">
        <v>1</v>
      </c>
      <c r="AC5" s="35">
        <v>17</v>
      </c>
      <c r="AD5" s="35">
        <v>86</v>
      </c>
      <c r="AF5" s="33">
        <v>3</v>
      </c>
      <c r="AG5" s="38">
        <v>3.94821008393279</v>
      </c>
      <c r="AH5" s="34" t="s">
        <v>316</v>
      </c>
      <c r="AI5" s="35">
        <v>2</v>
      </c>
      <c r="AJ5" s="35">
        <v>34</v>
      </c>
      <c r="AK5" s="35">
        <v>91</v>
      </c>
    </row>
    <row r="6" spans="1:37">
      <c r="A6" s="14">
        <v>5</v>
      </c>
      <c r="B6" s="23" t="s">
        <v>276</v>
      </c>
      <c r="C6" s="18" t="s">
        <v>281</v>
      </c>
      <c r="D6" s="24" t="s">
        <v>280</v>
      </c>
      <c r="E6" s="42">
        <f t="shared" si="0"/>
        <v>2.0199238770637602</v>
      </c>
      <c r="F6" s="19">
        <v>0.98253983462796768</v>
      </c>
      <c r="G6" s="19">
        <v>0.70767304984907287</v>
      </c>
      <c r="H6" s="19">
        <v>0.47830040520961931</v>
      </c>
      <c r="I6" s="19">
        <v>0.6076628490817817</v>
      </c>
      <c r="J6" s="19">
        <v>0.6940440346921104</v>
      </c>
      <c r="K6" s="19" t="s">
        <v>93</v>
      </c>
      <c r="L6" s="19" t="s">
        <v>93</v>
      </c>
      <c r="N6">
        <v>44236</v>
      </c>
      <c r="O6">
        <v>44239</v>
      </c>
      <c r="P6" t="s">
        <v>333</v>
      </c>
      <c r="Q6">
        <v>1</v>
      </c>
      <c r="R6">
        <v>1</v>
      </c>
      <c r="S6" s="41">
        <v>2.50452719565327</v>
      </c>
      <c r="T6" t="s">
        <v>260</v>
      </c>
      <c r="U6" t="s">
        <v>257</v>
      </c>
      <c r="V6" t="s">
        <v>285</v>
      </c>
      <c r="Y6" s="33">
        <v>4</v>
      </c>
      <c r="Z6" s="38">
        <v>3.51265897487208</v>
      </c>
      <c r="AA6" s="34" t="s">
        <v>318</v>
      </c>
      <c r="AB6" s="35">
        <v>1</v>
      </c>
      <c r="AC6" s="35">
        <v>43</v>
      </c>
      <c r="AD6" s="35">
        <v>109</v>
      </c>
      <c r="AF6" s="33">
        <v>4</v>
      </c>
      <c r="AG6" s="38">
        <v>3.89812281434296</v>
      </c>
      <c r="AH6" s="34" t="s">
        <v>318</v>
      </c>
      <c r="AI6" s="35">
        <v>2</v>
      </c>
      <c r="AJ6" s="35">
        <v>26</v>
      </c>
      <c r="AK6" s="35">
        <v>108</v>
      </c>
    </row>
    <row r="7" spans="1:37">
      <c r="A7" s="14">
        <v>6</v>
      </c>
      <c r="B7" s="23" t="s">
        <v>260</v>
      </c>
      <c r="C7" s="18" t="s">
        <v>276</v>
      </c>
      <c r="D7" s="24" t="s">
        <v>280</v>
      </c>
      <c r="E7" s="42">
        <f t="shared" si="0"/>
        <v>3.3552660252037101</v>
      </c>
      <c r="F7" s="19">
        <v>0.97545673838836544</v>
      </c>
      <c r="G7" s="19">
        <v>0.72081354371367679</v>
      </c>
      <c r="H7" s="19">
        <v>0.60052856648519271</v>
      </c>
      <c r="I7" s="19">
        <v>0.66466316891480093</v>
      </c>
      <c r="J7" s="19">
        <v>0.74036550437550896</v>
      </c>
      <c r="K7" s="19" t="s">
        <v>93</v>
      </c>
      <c r="L7" s="19" t="s">
        <v>93</v>
      </c>
      <c r="N7">
        <v>44237</v>
      </c>
      <c r="O7">
        <v>44242</v>
      </c>
      <c r="P7" t="s">
        <v>334</v>
      </c>
      <c r="Q7">
        <v>1</v>
      </c>
      <c r="R7">
        <v>1</v>
      </c>
      <c r="S7" s="41">
        <v>3.4975497163910001</v>
      </c>
      <c r="T7" t="s">
        <v>254</v>
      </c>
      <c r="U7" t="s">
        <v>261</v>
      </c>
      <c r="V7" t="s">
        <v>256</v>
      </c>
      <c r="Y7" s="33">
        <v>5</v>
      </c>
      <c r="Z7" s="38">
        <v>3.4975497163910001</v>
      </c>
      <c r="AA7" s="34" t="s">
        <v>317</v>
      </c>
      <c r="AB7" s="35">
        <v>1</v>
      </c>
      <c r="AC7" s="35">
        <v>6</v>
      </c>
      <c r="AD7" s="35">
        <v>69</v>
      </c>
      <c r="AF7" s="33">
        <v>5</v>
      </c>
      <c r="AG7" s="38">
        <v>3.86092273643089</v>
      </c>
      <c r="AH7" s="34" t="s">
        <v>317</v>
      </c>
      <c r="AI7" s="35">
        <v>2</v>
      </c>
      <c r="AJ7" s="35">
        <v>5</v>
      </c>
      <c r="AK7" s="35">
        <v>59</v>
      </c>
    </row>
    <row r="8" spans="1:37">
      <c r="A8" s="14">
        <v>7</v>
      </c>
      <c r="B8" s="23" t="s">
        <v>276</v>
      </c>
      <c r="C8" s="18" t="s">
        <v>260</v>
      </c>
      <c r="D8" s="24" t="s">
        <v>257</v>
      </c>
      <c r="E8" s="42">
        <f t="shared" si="0"/>
        <v>2.65972143118986</v>
      </c>
      <c r="F8" s="19">
        <v>0.97513417973223049</v>
      </c>
      <c r="G8" s="19">
        <v>0.6506916780807398</v>
      </c>
      <c r="H8" s="19">
        <v>0.41425586247863488</v>
      </c>
      <c r="I8" s="19">
        <v>0.53430814459187193</v>
      </c>
      <c r="J8" s="19" t="s">
        <v>93</v>
      </c>
      <c r="K8" s="19">
        <v>0.64359746622086922</v>
      </c>
      <c r="L8" s="19" t="s">
        <v>93</v>
      </c>
      <c r="N8">
        <v>44238</v>
      </c>
      <c r="O8">
        <v>44242</v>
      </c>
      <c r="P8" t="s">
        <v>335</v>
      </c>
      <c r="Q8">
        <v>1</v>
      </c>
      <c r="R8">
        <v>1</v>
      </c>
      <c r="S8" s="41">
        <v>2.36068157317635</v>
      </c>
      <c r="T8" t="s">
        <v>260</v>
      </c>
      <c r="U8" t="s">
        <v>271</v>
      </c>
      <c r="V8" t="s">
        <v>257</v>
      </c>
      <c r="Y8" s="33">
        <v>6</v>
      </c>
      <c r="Z8" s="38">
        <v>3.4174457568129499</v>
      </c>
      <c r="AA8" s="34" t="s">
        <v>318</v>
      </c>
      <c r="AB8" s="35">
        <v>1</v>
      </c>
      <c r="AC8" s="35">
        <v>39</v>
      </c>
      <c r="AD8" s="35">
        <v>94</v>
      </c>
      <c r="AF8" s="33">
        <v>6</v>
      </c>
      <c r="AG8" s="38">
        <v>3.7867477103558098</v>
      </c>
      <c r="AH8" s="34" t="s">
        <v>321</v>
      </c>
      <c r="AI8" s="35">
        <v>2</v>
      </c>
      <c r="AJ8" s="35">
        <v>37</v>
      </c>
      <c r="AK8" s="35">
        <v>37</v>
      </c>
    </row>
    <row r="9" spans="1:37">
      <c r="A9" s="14">
        <v>8</v>
      </c>
      <c r="B9" s="23" t="s">
        <v>276</v>
      </c>
      <c r="C9" s="18" t="s">
        <v>280</v>
      </c>
      <c r="D9" s="24" t="s">
        <v>256</v>
      </c>
      <c r="E9" s="42">
        <f t="shared" si="0"/>
        <v>2.9864428372663299</v>
      </c>
      <c r="F9" s="19">
        <v>0.97106627211497631</v>
      </c>
      <c r="G9" s="19">
        <v>0.6978241534076447</v>
      </c>
      <c r="H9" s="19">
        <v>0.57321526055192318</v>
      </c>
      <c r="I9" s="19">
        <v>0.63296682255492931</v>
      </c>
      <c r="J9" s="19" t="s">
        <v>93</v>
      </c>
      <c r="K9" s="19">
        <v>0.71876812715736838</v>
      </c>
      <c r="L9" s="19" t="s">
        <v>93</v>
      </c>
      <c r="N9">
        <v>44238</v>
      </c>
      <c r="O9">
        <v>44242</v>
      </c>
      <c r="P9" t="s">
        <v>336</v>
      </c>
      <c r="Q9">
        <v>1</v>
      </c>
      <c r="R9">
        <v>1</v>
      </c>
      <c r="S9" s="41">
        <v>3.1080611731155301</v>
      </c>
      <c r="T9" t="s">
        <v>260</v>
      </c>
      <c r="U9" t="s">
        <v>254</v>
      </c>
      <c r="V9" t="s">
        <v>256</v>
      </c>
      <c r="Y9" s="33">
        <v>7</v>
      </c>
      <c r="Z9" s="38">
        <v>3.3552660252037101</v>
      </c>
      <c r="AA9" s="34" t="s">
        <v>319</v>
      </c>
      <c r="AB9" s="35">
        <v>1</v>
      </c>
      <c r="AC9" s="35">
        <v>22</v>
      </c>
      <c r="AD9" s="35">
        <v>49</v>
      </c>
      <c r="AF9" s="33">
        <v>7</v>
      </c>
      <c r="AG9" s="38">
        <v>3.7436248580639799</v>
      </c>
      <c r="AH9" s="34" t="s">
        <v>318</v>
      </c>
      <c r="AI9" s="35">
        <v>2</v>
      </c>
      <c r="AJ9" s="35">
        <v>39</v>
      </c>
      <c r="AK9" s="35">
        <v>94</v>
      </c>
    </row>
    <row r="10" spans="1:37">
      <c r="A10" s="14">
        <v>9</v>
      </c>
      <c r="B10" s="23" t="s">
        <v>276</v>
      </c>
      <c r="C10" s="18" t="s">
        <v>260</v>
      </c>
      <c r="D10" s="24" t="s">
        <v>269</v>
      </c>
      <c r="E10" s="42">
        <f t="shared" si="0"/>
        <v>3.49134691190691</v>
      </c>
      <c r="F10" s="19">
        <v>0.96334801729891306</v>
      </c>
      <c r="G10" s="19">
        <v>0.53067086083056114</v>
      </c>
      <c r="H10" s="19">
        <v>0.28452939537455235</v>
      </c>
      <c r="I10" s="19">
        <v>0.40185248075661717</v>
      </c>
      <c r="J10" s="19" t="s">
        <v>93</v>
      </c>
      <c r="K10" s="19">
        <v>0.54510018856516085</v>
      </c>
      <c r="L10" s="19" t="s">
        <v>93</v>
      </c>
      <c r="N10">
        <v>44239</v>
      </c>
      <c r="O10">
        <v>44244</v>
      </c>
      <c r="P10" t="s">
        <v>337</v>
      </c>
      <c r="Q10">
        <v>1</v>
      </c>
      <c r="R10">
        <v>1</v>
      </c>
      <c r="S10" s="41">
        <v>3.2599115203562201</v>
      </c>
      <c r="T10" t="s">
        <v>282</v>
      </c>
      <c r="U10" t="s">
        <v>276</v>
      </c>
      <c r="V10" t="s">
        <v>280</v>
      </c>
      <c r="Y10" s="33">
        <v>8</v>
      </c>
      <c r="Z10" s="38">
        <v>3.34175060315442</v>
      </c>
      <c r="AA10" s="34" t="s">
        <v>316</v>
      </c>
      <c r="AB10" s="35">
        <v>1</v>
      </c>
      <c r="AC10" s="35">
        <v>1</v>
      </c>
      <c r="AD10" s="35">
        <v>91</v>
      </c>
      <c r="AF10" s="33">
        <v>8</v>
      </c>
      <c r="AG10" s="38">
        <v>3.7091601051365601</v>
      </c>
      <c r="AH10" s="34" t="s">
        <v>318</v>
      </c>
      <c r="AI10" s="35">
        <v>2</v>
      </c>
      <c r="AJ10" s="35">
        <v>32</v>
      </c>
      <c r="AK10" s="35">
        <v>90</v>
      </c>
    </row>
    <row r="11" spans="1:37">
      <c r="A11" s="14">
        <v>10</v>
      </c>
      <c r="B11" s="23" t="s">
        <v>269</v>
      </c>
      <c r="C11" s="18" t="s">
        <v>260</v>
      </c>
      <c r="D11" s="24" t="s">
        <v>276</v>
      </c>
      <c r="E11" s="42">
        <f t="shared" si="0"/>
        <v>3.3869830659147899</v>
      </c>
      <c r="F11" s="19">
        <v>0.96296663134800642</v>
      </c>
      <c r="G11" s="19">
        <v>0.527993161583304</v>
      </c>
      <c r="H11" s="19">
        <v>0.28185140582610435</v>
      </c>
      <c r="I11" s="19">
        <v>0.39868557090486328</v>
      </c>
      <c r="J11" s="19" t="s">
        <v>93</v>
      </c>
      <c r="K11" s="19">
        <v>0.54287419241556956</v>
      </c>
      <c r="L11" s="19" t="s">
        <v>93</v>
      </c>
      <c r="N11">
        <v>44239</v>
      </c>
      <c r="O11">
        <v>44250</v>
      </c>
      <c r="P11" t="s">
        <v>338</v>
      </c>
      <c r="Q11">
        <v>1</v>
      </c>
      <c r="R11">
        <v>1</v>
      </c>
      <c r="S11" s="41">
        <v>3.06332815603397</v>
      </c>
      <c r="T11" t="s">
        <v>264</v>
      </c>
      <c r="U11" t="s">
        <v>260</v>
      </c>
      <c r="V11" t="s">
        <v>252</v>
      </c>
      <c r="Y11" s="33">
        <v>9</v>
      </c>
      <c r="Z11" s="38">
        <v>3.2959079694661702</v>
      </c>
      <c r="AA11" s="34" t="s">
        <v>320</v>
      </c>
      <c r="AB11" s="35">
        <v>1</v>
      </c>
      <c r="AC11" s="35">
        <v>23</v>
      </c>
      <c r="AD11" s="35">
        <v>49</v>
      </c>
      <c r="AF11" s="33">
        <v>9</v>
      </c>
      <c r="AG11" s="38">
        <v>3.6830339262420599</v>
      </c>
      <c r="AH11" s="34" t="s">
        <v>318</v>
      </c>
      <c r="AI11" s="35">
        <v>2</v>
      </c>
      <c r="AJ11" s="35">
        <v>43</v>
      </c>
      <c r="AK11" s="35">
        <v>96</v>
      </c>
    </row>
    <row r="12" spans="1:37">
      <c r="A12" s="14">
        <v>11</v>
      </c>
      <c r="B12" s="23" t="s">
        <v>297</v>
      </c>
      <c r="C12" s="18" t="s">
        <v>254</v>
      </c>
      <c r="D12" s="24" t="s">
        <v>298</v>
      </c>
      <c r="E12" s="42">
        <f t="shared" si="0"/>
        <v>1.3492874739651901</v>
      </c>
      <c r="F12" s="19">
        <v>0.96185460293072045</v>
      </c>
      <c r="G12" s="19">
        <v>0.56770859213558855</v>
      </c>
      <c r="H12" s="19">
        <v>0.34208954529585256</v>
      </c>
      <c r="I12" s="19">
        <v>0.45274706369571172</v>
      </c>
      <c r="J12" s="19">
        <v>0.58109995101446832</v>
      </c>
      <c r="K12" s="19" t="s">
        <v>93</v>
      </c>
      <c r="L12" s="19" t="s">
        <v>93</v>
      </c>
      <c r="N12">
        <v>44239</v>
      </c>
      <c r="O12">
        <v>44284</v>
      </c>
      <c r="P12" t="s">
        <v>339</v>
      </c>
      <c r="Q12">
        <v>1</v>
      </c>
      <c r="R12">
        <v>1</v>
      </c>
      <c r="S12" s="41">
        <v>2.1579076171717899</v>
      </c>
      <c r="T12" t="s">
        <v>294</v>
      </c>
      <c r="U12" t="s">
        <v>295</v>
      </c>
      <c r="V12" t="s">
        <v>296</v>
      </c>
      <c r="Y12" s="33">
        <v>10</v>
      </c>
      <c r="Z12" s="38">
        <v>3.2948889707671798</v>
      </c>
      <c r="AA12" s="34" t="s">
        <v>317</v>
      </c>
      <c r="AB12" s="35">
        <v>1</v>
      </c>
      <c r="AC12" s="35">
        <v>16</v>
      </c>
      <c r="AD12" s="35">
        <v>84</v>
      </c>
      <c r="AF12" s="33">
        <v>10</v>
      </c>
      <c r="AG12" s="38">
        <v>3.6688317314617902</v>
      </c>
      <c r="AH12" s="34" t="s">
        <v>320</v>
      </c>
      <c r="AI12" s="35">
        <v>2</v>
      </c>
      <c r="AJ12" s="35">
        <v>38</v>
      </c>
      <c r="AK12" s="35">
        <v>50</v>
      </c>
    </row>
    <row r="13" spans="1:37">
      <c r="A13" s="14">
        <v>12</v>
      </c>
      <c r="B13" s="23" t="s">
        <v>276</v>
      </c>
      <c r="C13" s="18" t="s">
        <v>264</v>
      </c>
      <c r="D13" s="24" t="s">
        <v>278</v>
      </c>
      <c r="E13" s="42">
        <f t="shared" si="0"/>
        <v>2.3204363312859901</v>
      </c>
      <c r="F13" s="19">
        <v>0.96156779904809686</v>
      </c>
      <c r="G13" s="19">
        <v>0.51838167740016572</v>
      </c>
      <c r="H13" s="19">
        <v>0.27610630089674593</v>
      </c>
      <c r="I13" s="19">
        <v>0.39185844103275608</v>
      </c>
      <c r="J13" s="19" t="s">
        <v>93</v>
      </c>
      <c r="K13" s="19" t="s">
        <v>93</v>
      </c>
      <c r="L13" s="19">
        <v>0.5369785545944411</v>
      </c>
      <c r="N13">
        <v>44238</v>
      </c>
      <c r="O13">
        <v>44244</v>
      </c>
      <c r="P13" t="s">
        <v>340</v>
      </c>
      <c r="Q13">
        <v>1</v>
      </c>
      <c r="R13">
        <v>1</v>
      </c>
      <c r="S13" s="41">
        <v>3.2400801734335101</v>
      </c>
      <c r="T13" t="s">
        <v>276</v>
      </c>
      <c r="U13" t="s">
        <v>256</v>
      </c>
      <c r="V13" t="s">
        <v>269</v>
      </c>
      <c r="Y13" s="33">
        <v>11</v>
      </c>
      <c r="Z13" s="38">
        <v>3.2599115203562201</v>
      </c>
      <c r="AA13" s="34" t="s">
        <v>320</v>
      </c>
      <c r="AB13" s="35">
        <v>1</v>
      </c>
      <c r="AC13" s="35">
        <v>9</v>
      </c>
      <c r="AD13" s="35">
        <v>35</v>
      </c>
      <c r="AF13" s="33">
        <v>11</v>
      </c>
      <c r="AG13" s="38">
        <v>3.6612876916622201</v>
      </c>
      <c r="AH13" s="34" t="s">
        <v>321</v>
      </c>
      <c r="AI13" s="35">
        <v>2</v>
      </c>
      <c r="AJ13" s="35">
        <v>12</v>
      </c>
      <c r="AK13" s="35">
        <v>80</v>
      </c>
    </row>
    <row r="14" spans="1:37">
      <c r="A14" s="14">
        <v>13</v>
      </c>
      <c r="B14" s="23" t="s">
        <v>251</v>
      </c>
      <c r="C14" s="18" t="s">
        <v>254</v>
      </c>
      <c r="D14" s="24" t="s">
        <v>255</v>
      </c>
      <c r="E14" s="42">
        <f t="shared" si="0"/>
        <v>3.1377651219625999</v>
      </c>
      <c r="F14" s="19">
        <v>0.96033792606242085</v>
      </c>
      <c r="G14" s="19">
        <v>0.53035306909829361</v>
      </c>
      <c r="H14" s="19">
        <v>0.29601159842094243</v>
      </c>
      <c r="I14" s="19">
        <v>0.41039610697509271</v>
      </c>
      <c r="J14" s="19" t="s">
        <v>93</v>
      </c>
      <c r="K14" s="19">
        <v>0.54927467513918726</v>
      </c>
      <c r="L14" s="19" t="s">
        <v>93</v>
      </c>
      <c r="N14">
        <v>44242</v>
      </c>
      <c r="O14">
        <v>44245</v>
      </c>
      <c r="P14" t="s">
        <v>341</v>
      </c>
      <c r="Q14">
        <v>1</v>
      </c>
      <c r="R14">
        <v>1</v>
      </c>
      <c r="S14" s="41">
        <v>2.2286009715176198</v>
      </c>
      <c r="T14" t="s">
        <v>276</v>
      </c>
      <c r="U14" t="s">
        <v>269</v>
      </c>
      <c r="V14" t="s">
        <v>251</v>
      </c>
      <c r="Y14" s="33">
        <v>12</v>
      </c>
      <c r="Z14" s="38">
        <v>3.2400801734335101</v>
      </c>
      <c r="AA14" s="34" t="s">
        <v>321</v>
      </c>
      <c r="AB14" s="35">
        <v>1</v>
      </c>
      <c r="AC14" s="35">
        <v>12</v>
      </c>
      <c r="AD14" s="35">
        <v>92</v>
      </c>
      <c r="AF14" s="33">
        <v>12</v>
      </c>
      <c r="AG14" s="38">
        <v>3.6187659157443002</v>
      </c>
      <c r="AH14" s="34" t="s">
        <v>320</v>
      </c>
      <c r="AI14" s="35">
        <v>2</v>
      </c>
      <c r="AJ14" s="35">
        <v>23</v>
      </c>
      <c r="AK14" s="35">
        <v>50</v>
      </c>
    </row>
    <row r="15" spans="1:37">
      <c r="A15" s="14">
        <v>14</v>
      </c>
      <c r="B15" s="23" t="s">
        <v>276</v>
      </c>
      <c r="C15" s="18" t="s">
        <v>277</v>
      </c>
      <c r="D15" s="24" t="s">
        <v>279</v>
      </c>
      <c r="E15" s="42">
        <f t="shared" si="0"/>
        <v>2.6926569263754798</v>
      </c>
      <c r="F15" s="19">
        <v>0.95425398091379698</v>
      </c>
      <c r="G15" s="19">
        <v>0.47295530833002991</v>
      </c>
      <c r="H15" s="19">
        <v>0.2416193017783862</v>
      </c>
      <c r="I15" s="19">
        <v>0.34990187487247709</v>
      </c>
      <c r="J15" s="19" t="s">
        <v>93</v>
      </c>
      <c r="K15" s="19">
        <v>0.50468261647367252</v>
      </c>
      <c r="L15" s="19" t="s">
        <v>93</v>
      </c>
      <c r="N15">
        <v>44243</v>
      </c>
      <c r="O15">
        <v>44379</v>
      </c>
      <c r="P15" t="s">
        <v>342</v>
      </c>
      <c r="Q15">
        <v>1</v>
      </c>
      <c r="R15">
        <v>1</v>
      </c>
      <c r="S15" s="41">
        <v>2.2280015836597502</v>
      </c>
      <c r="T15" t="s">
        <v>251</v>
      </c>
      <c r="U15" t="s">
        <v>254</v>
      </c>
      <c r="V15" t="s">
        <v>258</v>
      </c>
      <c r="Y15" s="33">
        <v>13</v>
      </c>
      <c r="Z15" s="38">
        <v>3.2206865252045902</v>
      </c>
      <c r="AA15" s="34" t="s">
        <v>318</v>
      </c>
      <c r="AB15" s="35">
        <v>1</v>
      </c>
      <c r="AC15" s="35">
        <v>33</v>
      </c>
      <c r="AD15" s="35">
        <v>109</v>
      </c>
      <c r="AF15" s="33">
        <v>13</v>
      </c>
      <c r="AG15" s="38">
        <v>3.6107996283184298</v>
      </c>
      <c r="AH15" s="34" t="s">
        <v>317</v>
      </c>
      <c r="AI15" s="35">
        <v>2</v>
      </c>
      <c r="AJ15" s="35">
        <v>11</v>
      </c>
      <c r="AK15" s="35">
        <v>91</v>
      </c>
    </row>
    <row r="16" spans="1:37">
      <c r="A16" s="14">
        <v>15</v>
      </c>
      <c r="B16" s="23" t="s">
        <v>256</v>
      </c>
      <c r="C16" s="18" t="s">
        <v>291</v>
      </c>
      <c r="D16" s="24" t="s">
        <v>260</v>
      </c>
      <c r="E16" s="42">
        <f t="shared" si="0"/>
        <v>3.0366759412256599</v>
      </c>
      <c r="F16" s="19">
        <v>0.95402000150875232</v>
      </c>
      <c r="G16" s="19">
        <v>0.4716226802164426</v>
      </c>
      <c r="H16" s="19">
        <v>0.23961135233217745</v>
      </c>
      <c r="I16" s="19">
        <v>0.34576815570501684</v>
      </c>
      <c r="J16" s="19" t="s">
        <v>93</v>
      </c>
      <c r="K16" s="19">
        <v>0.50275554744059725</v>
      </c>
      <c r="L16" s="19" t="s">
        <v>93</v>
      </c>
      <c r="N16">
        <v>44243</v>
      </c>
      <c r="O16">
        <v>44249</v>
      </c>
      <c r="P16" t="s">
        <v>343</v>
      </c>
      <c r="Q16">
        <v>1</v>
      </c>
      <c r="R16">
        <v>1</v>
      </c>
      <c r="S16" s="41">
        <v>3.1839149152122799</v>
      </c>
      <c r="T16" t="s">
        <v>254</v>
      </c>
      <c r="U16" t="s">
        <v>251</v>
      </c>
      <c r="V16" t="s">
        <v>257</v>
      </c>
      <c r="Y16" s="33">
        <v>14</v>
      </c>
      <c r="Z16" s="38">
        <v>3.2199568951491799</v>
      </c>
      <c r="AA16" s="34" t="s">
        <v>316</v>
      </c>
      <c r="AB16" s="35">
        <v>1</v>
      </c>
      <c r="AC16" s="35">
        <v>35</v>
      </c>
      <c r="AD16" s="35">
        <v>75</v>
      </c>
      <c r="AF16" s="33">
        <v>14</v>
      </c>
      <c r="AG16" s="38">
        <v>3.5941835266274702</v>
      </c>
      <c r="AH16" s="34" t="s">
        <v>316</v>
      </c>
      <c r="AI16" s="35">
        <v>2</v>
      </c>
      <c r="AJ16" s="35">
        <v>8</v>
      </c>
      <c r="AK16" s="35">
        <v>76</v>
      </c>
    </row>
    <row r="17" spans="1:37">
      <c r="A17" s="14">
        <v>16</v>
      </c>
      <c r="B17" s="23" t="s">
        <v>282</v>
      </c>
      <c r="C17" s="18" t="s">
        <v>276</v>
      </c>
      <c r="D17" s="24" t="s">
        <v>280</v>
      </c>
      <c r="E17" s="42">
        <f t="shared" si="0"/>
        <v>3.2599115203562201</v>
      </c>
      <c r="F17" s="19">
        <v>0.95396010052504787</v>
      </c>
      <c r="G17" s="19">
        <v>0.52531300559538774</v>
      </c>
      <c r="H17" s="19">
        <v>0.30483170416878336</v>
      </c>
      <c r="I17" s="19">
        <v>0.41144481322203108</v>
      </c>
      <c r="J17" s="19" t="s">
        <v>93</v>
      </c>
      <c r="K17" s="19" t="s">
        <v>93</v>
      </c>
      <c r="L17" s="19">
        <v>0.54888740587781248</v>
      </c>
      <c r="N17">
        <v>44243</v>
      </c>
      <c r="O17">
        <v>44258</v>
      </c>
      <c r="P17" t="s">
        <v>344</v>
      </c>
      <c r="Q17">
        <v>1</v>
      </c>
      <c r="R17">
        <v>1</v>
      </c>
      <c r="S17" s="41">
        <v>3.2948889707671798</v>
      </c>
      <c r="T17" t="s">
        <v>256</v>
      </c>
      <c r="U17" t="s">
        <v>254</v>
      </c>
      <c r="V17" t="s">
        <v>260</v>
      </c>
      <c r="Y17" s="33">
        <v>15</v>
      </c>
      <c r="Z17" s="38">
        <v>3.18956221653603</v>
      </c>
      <c r="AA17" s="34" t="s">
        <v>322</v>
      </c>
      <c r="AB17" s="35">
        <v>1</v>
      </c>
      <c r="AC17" s="35">
        <v>30</v>
      </c>
      <c r="AD17" s="35">
        <v>84</v>
      </c>
      <c r="AF17" s="33">
        <v>15</v>
      </c>
      <c r="AG17" s="38">
        <v>3.5024266791855201</v>
      </c>
      <c r="AH17" s="34" t="s">
        <v>317</v>
      </c>
      <c r="AI17" s="35">
        <v>2</v>
      </c>
      <c r="AJ17" s="35">
        <v>6</v>
      </c>
      <c r="AK17" s="35">
        <v>67</v>
      </c>
    </row>
    <row r="18" spans="1:37">
      <c r="A18" s="14">
        <v>17</v>
      </c>
      <c r="B18" s="23" t="s">
        <v>276</v>
      </c>
      <c r="C18" s="18" t="s">
        <v>256</v>
      </c>
      <c r="D18" s="24" t="s">
        <v>269</v>
      </c>
      <c r="E18" s="42">
        <f t="shared" si="0"/>
        <v>3.2400801734335101</v>
      </c>
      <c r="F18" s="19">
        <v>0.95358953535843827</v>
      </c>
      <c r="G18" s="19">
        <v>0.49002103164593236</v>
      </c>
      <c r="H18" s="19">
        <v>0.25790828546162703</v>
      </c>
      <c r="I18" s="19">
        <v>0.36507000666284661</v>
      </c>
      <c r="J18" s="19" t="s">
        <v>93</v>
      </c>
      <c r="K18" s="19">
        <v>0.51664721478221109</v>
      </c>
      <c r="L18" s="19" t="s">
        <v>93</v>
      </c>
      <c r="N18">
        <v>44243</v>
      </c>
      <c r="O18">
        <v>44285</v>
      </c>
      <c r="P18" t="s">
        <v>345</v>
      </c>
      <c r="Q18">
        <v>1</v>
      </c>
      <c r="R18">
        <v>1</v>
      </c>
      <c r="S18" s="41">
        <v>3.60679391759705</v>
      </c>
      <c r="T18" t="s">
        <v>281</v>
      </c>
      <c r="U18" t="s">
        <v>285</v>
      </c>
      <c r="V18" t="s">
        <v>264</v>
      </c>
      <c r="Y18" s="33">
        <v>16</v>
      </c>
      <c r="Z18" s="38">
        <v>3.1839149152122799</v>
      </c>
      <c r="AA18" s="34" t="s">
        <v>318</v>
      </c>
      <c r="AB18" s="35">
        <v>1</v>
      </c>
      <c r="AC18" s="35">
        <v>15</v>
      </c>
      <c r="AD18" s="35">
        <v>97</v>
      </c>
      <c r="AF18" s="33">
        <v>16</v>
      </c>
      <c r="AG18" s="38">
        <v>3.49134691190691</v>
      </c>
      <c r="AH18" s="34" t="s">
        <v>317</v>
      </c>
      <c r="AI18" s="35">
        <v>2</v>
      </c>
      <c r="AJ18" s="35">
        <v>2</v>
      </c>
      <c r="AK18" s="35">
        <v>62</v>
      </c>
    </row>
    <row r="19" spans="1:37">
      <c r="A19" s="14">
        <v>18</v>
      </c>
      <c r="B19" s="23" t="s">
        <v>260</v>
      </c>
      <c r="C19" s="18" t="s">
        <v>271</v>
      </c>
      <c r="D19" s="24" t="s">
        <v>257</v>
      </c>
      <c r="E19" s="42">
        <f t="shared" si="0"/>
        <v>2.36068157317635</v>
      </c>
      <c r="F19" s="19">
        <v>0.950702563910238</v>
      </c>
      <c r="G19" s="19">
        <v>0.58279388084031658</v>
      </c>
      <c r="H19" s="19">
        <v>0.41305992135314085</v>
      </c>
      <c r="I19" s="19">
        <v>0.49785567210302151</v>
      </c>
      <c r="J19" s="19">
        <v>0.61110300955167929</v>
      </c>
      <c r="K19" s="19" t="s">
        <v>93</v>
      </c>
      <c r="L19" s="19" t="s">
        <v>93</v>
      </c>
      <c r="N19">
        <v>44244</v>
      </c>
      <c r="O19">
        <v>44249</v>
      </c>
      <c r="P19" t="s">
        <v>346</v>
      </c>
      <c r="Q19">
        <v>1</v>
      </c>
      <c r="R19">
        <v>1</v>
      </c>
      <c r="S19" s="41">
        <v>3.6168437439153198</v>
      </c>
      <c r="T19" t="s">
        <v>254</v>
      </c>
      <c r="U19" t="s">
        <v>425</v>
      </c>
      <c r="V19" t="s">
        <v>256</v>
      </c>
      <c r="Y19" s="33">
        <v>17</v>
      </c>
      <c r="Z19" s="38">
        <v>3.1384919146029202</v>
      </c>
      <c r="AA19" s="34" t="s">
        <v>322</v>
      </c>
      <c r="AB19" s="35">
        <v>1</v>
      </c>
      <c r="AC19" s="35">
        <v>44</v>
      </c>
      <c r="AD19" s="35">
        <v>60</v>
      </c>
      <c r="AF19" s="33">
        <v>17</v>
      </c>
      <c r="AG19" s="38">
        <v>3.4493819910895902</v>
      </c>
      <c r="AH19" s="34" t="s">
        <v>317</v>
      </c>
      <c r="AI19" s="35">
        <v>2</v>
      </c>
      <c r="AJ19" s="35">
        <v>16</v>
      </c>
      <c r="AK19" s="35">
        <v>82</v>
      </c>
    </row>
    <row r="20" spans="1:37">
      <c r="A20" s="14">
        <v>19</v>
      </c>
      <c r="B20" s="23" t="s">
        <v>256</v>
      </c>
      <c r="C20" s="18" t="s">
        <v>260</v>
      </c>
      <c r="D20" s="24" t="s">
        <v>290</v>
      </c>
      <c r="E20" s="42">
        <f t="shared" si="0"/>
        <v>2.8733962858812698</v>
      </c>
      <c r="F20" s="19">
        <v>0.92912006767184674</v>
      </c>
      <c r="G20" s="19">
        <v>0.36057740661391063</v>
      </c>
      <c r="H20" s="19">
        <v>0.165508427326366</v>
      </c>
      <c r="I20" s="19">
        <v>0.22150574271423287</v>
      </c>
      <c r="J20" s="19" t="s">
        <v>93</v>
      </c>
      <c r="K20" s="19" t="s">
        <v>93</v>
      </c>
      <c r="L20" s="19">
        <v>0.41917791108158908</v>
      </c>
      <c r="N20">
        <v>44245</v>
      </c>
      <c r="O20">
        <v>44250</v>
      </c>
      <c r="P20" t="s">
        <v>347</v>
      </c>
      <c r="Q20">
        <v>1</v>
      </c>
      <c r="R20">
        <v>1</v>
      </c>
      <c r="S20" s="41">
        <v>3.08226010037562</v>
      </c>
      <c r="T20" t="s">
        <v>264</v>
      </c>
      <c r="U20" t="s">
        <v>268</v>
      </c>
      <c r="V20" t="s">
        <v>254</v>
      </c>
      <c r="Y20" s="33">
        <v>18</v>
      </c>
      <c r="Z20" s="38">
        <v>3.1377651219625999</v>
      </c>
      <c r="AA20" s="34" t="s">
        <v>320</v>
      </c>
      <c r="AB20" s="35">
        <v>1</v>
      </c>
      <c r="AC20" s="35">
        <v>38</v>
      </c>
      <c r="AD20" s="35">
        <v>53</v>
      </c>
      <c r="AF20" s="33">
        <v>18</v>
      </c>
      <c r="AG20" s="38">
        <v>3.4460719472230799</v>
      </c>
      <c r="AH20" s="34" t="s">
        <v>316</v>
      </c>
      <c r="AI20" s="35">
        <v>2</v>
      </c>
      <c r="AJ20" s="35">
        <v>20</v>
      </c>
      <c r="AK20" s="35">
        <v>74</v>
      </c>
    </row>
    <row r="21" spans="1:37">
      <c r="A21" s="14">
        <v>20</v>
      </c>
      <c r="B21" s="23" t="s">
        <v>260</v>
      </c>
      <c r="C21" s="18" t="s">
        <v>269</v>
      </c>
      <c r="D21" s="24" t="s">
        <v>257</v>
      </c>
      <c r="E21" s="42">
        <f t="shared" si="0"/>
        <v>2.8098457048910501</v>
      </c>
      <c r="F21" s="19">
        <v>0.92743698520273654</v>
      </c>
      <c r="G21" s="19">
        <v>0.35476933789515952</v>
      </c>
      <c r="H21" s="19">
        <v>0.16200334915015413</v>
      </c>
      <c r="I21" s="19">
        <v>0.24782310543683098</v>
      </c>
      <c r="J21" s="19">
        <v>0.42300819442122023</v>
      </c>
      <c r="K21" s="19" t="s">
        <v>93</v>
      </c>
      <c r="L21" s="19" t="s">
        <v>93</v>
      </c>
      <c r="N21">
        <v>44245</v>
      </c>
      <c r="O21">
        <v>44251</v>
      </c>
      <c r="P21" t="s">
        <v>348</v>
      </c>
      <c r="Q21">
        <v>1</v>
      </c>
      <c r="R21">
        <v>1</v>
      </c>
      <c r="S21" s="41">
        <v>3.0405571710474701</v>
      </c>
      <c r="T21" t="s">
        <v>276</v>
      </c>
      <c r="U21" t="s">
        <v>254</v>
      </c>
      <c r="V21" t="s">
        <v>258</v>
      </c>
      <c r="Y21" s="33">
        <v>19</v>
      </c>
      <c r="Z21" s="38">
        <v>3.1080611731155301</v>
      </c>
      <c r="AA21" s="34" t="s">
        <v>316</v>
      </c>
      <c r="AB21" s="35">
        <v>1</v>
      </c>
      <c r="AC21" s="35">
        <v>8</v>
      </c>
      <c r="AD21" s="35">
        <v>100</v>
      </c>
      <c r="AF21" s="33">
        <v>19</v>
      </c>
      <c r="AG21" s="38">
        <v>3.4309936237232099</v>
      </c>
      <c r="AH21" s="34" t="s">
        <v>316</v>
      </c>
      <c r="AI21" s="35">
        <v>2</v>
      </c>
      <c r="AJ21" s="35">
        <v>1</v>
      </c>
      <c r="AK21" s="35">
        <v>90</v>
      </c>
    </row>
    <row r="22" spans="1:37">
      <c r="A22" s="14">
        <v>21</v>
      </c>
      <c r="B22" s="23" t="s">
        <v>264</v>
      </c>
      <c r="C22" s="18" t="s">
        <v>268</v>
      </c>
      <c r="D22" s="24" t="s">
        <v>254</v>
      </c>
      <c r="E22" s="42">
        <f t="shared" si="0"/>
        <v>3.08226010037562</v>
      </c>
      <c r="F22" s="19">
        <v>0.92549657902196891</v>
      </c>
      <c r="G22" s="19">
        <v>0.34880692296697646</v>
      </c>
      <c r="H22" s="19">
        <v>0.1579463981960525</v>
      </c>
      <c r="I22" s="19">
        <v>0.2405699573545742</v>
      </c>
      <c r="J22" s="19">
        <v>0.41820496438489302</v>
      </c>
      <c r="K22" s="19" t="s">
        <v>93</v>
      </c>
      <c r="L22" s="19" t="s">
        <v>93</v>
      </c>
      <c r="N22">
        <v>44246</v>
      </c>
      <c r="O22">
        <v>44246</v>
      </c>
      <c r="P22" t="s">
        <v>349</v>
      </c>
      <c r="Q22">
        <v>1</v>
      </c>
      <c r="R22">
        <v>1</v>
      </c>
      <c r="S22" s="41">
        <v>2.4703692765541199</v>
      </c>
      <c r="T22" t="s">
        <v>260</v>
      </c>
      <c r="U22" t="s">
        <v>256</v>
      </c>
      <c r="V22" t="s">
        <v>253</v>
      </c>
      <c r="Y22" s="33">
        <v>20</v>
      </c>
      <c r="Z22" s="38">
        <v>3.08226010037562</v>
      </c>
      <c r="AA22" s="34" t="s">
        <v>319</v>
      </c>
      <c r="AB22" s="35">
        <v>1</v>
      </c>
      <c r="AC22" s="35">
        <v>19</v>
      </c>
      <c r="AD22" s="35">
        <v>45</v>
      </c>
      <c r="AF22" s="33">
        <v>20</v>
      </c>
      <c r="AG22" s="38">
        <v>3.4136970210562398</v>
      </c>
      <c r="AH22" s="34" t="s">
        <v>319</v>
      </c>
      <c r="AI22" s="35">
        <v>2</v>
      </c>
      <c r="AJ22" s="35">
        <v>41</v>
      </c>
      <c r="AK22" s="35">
        <v>83</v>
      </c>
    </row>
    <row r="23" spans="1:37">
      <c r="A23" s="14">
        <v>22</v>
      </c>
      <c r="B23" s="23" t="s">
        <v>276</v>
      </c>
      <c r="C23" s="18" t="s">
        <v>269</v>
      </c>
      <c r="D23" s="24" t="s">
        <v>251</v>
      </c>
      <c r="E23" s="42">
        <f t="shared" si="0"/>
        <v>2.2286009715176198</v>
      </c>
      <c r="F23" s="19">
        <v>0.91248024653289073</v>
      </c>
      <c r="G23" s="19">
        <v>0.33673827055484418</v>
      </c>
      <c r="H23" s="19">
        <v>0.15600024710909646</v>
      </c>
      <c r="I23" s="19">
        <v>0.23498316356702528</v>
      </c>
      <c r="J23" s="19" t="s">
        <v>93</v>
      </c>
      <c r="K23" s="19" t="s">
        <v>93</v>
      </c>
      <c r="L23" s="19">
        <v>0.41005048194096416</v>
      </c>
      <c r="N23">
        <v>44246</v>
      </c>
      <c r="O23">
        <v>44292</v>
      </c>
      <c r="P23" t="s">
        <v>350</v>
      </c>
      <c r="Q23">
        <v>1</v>
      </c>
      <c r="R23">
        <v>1</v>
      </c>
      <c r="S23" s="41">
        <v>3.3552660252037101</v>
      </c>
      <c r="T23" t="s">
        <v>260</v>
      </c>
      <c r="U23" t="s">
        <v>276</v>
      </c>
      <c r="V23" t="s">
        <v>280</v>
      </c>
      <c r="Y23" s="33">
        <v>21</v>
      </c>
      <c r="Z23" s="38">
        <v>3.06332815603397</v>
      </c>
      <c r="AA23" s="34" t="s">
        <v>319</v>
      </c>
      <c r="AB23" s="35">
        <v>1</v>
      </c>
      <c r="AC23" s="35">
        <v>10</v>
      </c>
      <c r="AD23" s="35">
        <v>63</v>
      </c>
      <c r="AF23" s="33">
        <v>21</v>
      </c>
      <c r="AG23" s="38">
        <v>3.4077480142522401</v>
      </c>
      <c r="AH23" s="34" t="s">
        <v>318</v>
      </c>
      <c r="AI23" s="35">
        <v>2</v>
      </c>
      <c r="AJ23" s="35">
        <v>33</v>
      </c>
      <c r="AK23" s="35">
        <v>94</v>
      </c>
    </row>
    <row r="24" spans="1:37">
      <c r="A24" s="14">
        <v>23</v>
      </c>
      <c r="B24" s="23" t="s">
        <v>303</v>
      </c>
      <c r="C24" s="18" t="s">
        <v>269</v>
      </c>
      <c r="D24" s="24" t="s">
        <v>281</v>
      </c>
      <c r="E24" s="42">
        <f t="shared" si="0"/>
        <v>4.1773878562114604</v>
      </c>
      <c r="F24" s="19">
        <v>0.91223547500423996</v>
      </c>
      <c r="G24" s="19">
        <v>0.3089850077211313</v>
      </c>
      <c r="H24" s="19">
        <v>0.13524546391913903</v>
      </c>
      <c r="I24" s="19">
        <v>0.20899355117642046</v>
      </c>
      <c r="J24" s="19">
        <v>0.39136487445523266</v>
      </c>
      <c r="K24" s="19" t="s">
        <v>93</v>
      </c>
      <c r="L24" s="19" t="s">
        <v>93</v>
      </c>
      <c r="N24">
        <v>44246</v>
      </c>
      <c r="O24">
        <v>44252</v>
      </c>
      <c r="P24" t="s">
        <v>351</v>
      </c>
      <c r="Q24">
        <v>1</v>
      </c>
      <c r="R24">
        <v>1</v>
      </c>
      <c r="S24" s="41">
        <v>3.2959079694661702</v>
      </c>
      <c r="T24" t="s">
        <v>256</v>
      </c>
      <c r="U24" t="s">
        <v>254</v>
      </c>
      <c r="V24" t="s">
        <v>281</v>
      </c>
      <c r="Y24" s="33">
        <v>22</v>
      </c>
      <c r="Z24" s="38">
        <v>3.0469401896787001</v>
      </c>
      <c r="AA24" s="34" t="s">
        <v>318</v>
      </c>
      <c r="AB24" s="35">
        <v>1</v>
      </c>
      <c r="AC24" s="35">
        <v>32</v>
      </c>
      <c r="AD24" s="35">
        <v>100</v>
      </c>
      <c r="AF24" s="33">
        <v>22</v>
      </c>
      <c r="AG24" s="38">
        <v>3.3869830659147899</v>
      </c>
      <c r="AH24" s="34" t="s">
        <v>323</v>
      </c>
      <c r="AI24" s="35">
        <v>2</v>
      </c>
      <c r="AJ24" s="35">
        <v>4</v>
      </c>
      <c r="AK24" s="35">
        <v>56</v>
      </c>
    </row>
    <row r="25" spans="1:37">
      <c r="A25" s="14">
        <v>24</v>
      </c>
      <c r="B25" s="23" t="s">
        <v>263</v>
      </c>
      <c r="C25" s="18" t="s">
        <v>301</v>
      </c>
      <c r="D25" s="24" t="s">
        <v>302</v>
      </c>
      <c r="E25" s="42">
        <f t="shared" si="0"/>
        <v>3.89812281434296</v>
      </c>
      <c r="F25" s="19">
        <v>0.91157374669308955</v>
      </c>
      <c r="G25" s="19">
        <v>0.30722903153505826</v>
      </c>
      <c r="H25" s="19">
        <v>0.13515047082211534</v>
      </c>
      <c r="I25" s="19">
        <v>0.20885926991416465</v>
      </c>
      <c r="J25" s="19" t="s">
        <v>93</v>
      </c>
      <c r="K25" s="19">
        <v>0.39070312974110699</v>
      </c>
      <c r="L25" s="19" t="s">
        <v>93</v>
      </c>
      <c r="N25">
        <v>44249</v>
      </c>
      <c r="O25">
        <v>44252</v>
      </c>
      <c r="P25" t="s">
        <v>352</v>
      </c>
      <c r="Q25">
        <v>1</v>
      </c>
      <c r="R25">
        <v>1</v>
      </c>
      <c r="S25" s="41">
        <v>2.5078267376318402</v>
      </c>
      <c r="T25" t="s">
        <v>262</v>
      </c>
      <c r="U25" t="s">
        <v>263</v>
      </c>
      <c r="V25" t="s">
        <v>256</v>
      </c>
      <c r="Y25" s="33">
        <v>23</v>
      </c>
      <c r="Z25" s="38">
        <v>3.0405571710474701</v>
      </c>
      <c r="AA25" s="34" t="s">
        <v>316</v>
      </c>
      <c r="AB25" s="35">
        <v>1</v>
      </c>
      <c r="AC25" s="35">
        <v>20</v>
      </c>
      <c r="AD25" s="35">
        <v>73</v>
      </c>
      <c r="AF25" s="33">
        <v>23</v>
      </c>
      <c r="AG25" s="38">
        <v>3.34755027913776</v>
      </c>
      <c r="AH25" s="34" t="s">
        <v>322</v>
      </c>
      <c r="AI25" s="35">
        <v>2</v>
      </c>
      <c r="AJ25" s="35">
        <v>44</v>
      </c>
      <c r="AK25" s="35">
        <v>58</v>
      </c>
    </row>
    <row r="26" spans="1:37">
      <c r="A26" s="14">
        <v>25</v>
      </c>
      <c r="B26" s="23" t="s">
        <v>269</v>
      </c>
      <c r="C26" s="18" t="s">
        <v>260</v>
      </c>
      <c r="D26" s="24" t="s">
        <v>257</v>
      </c>
      <c r="E26" s="42">
        <f t="shared" si="0"/>
        <v>3.2199568951491799</v>
      </c>
      <c r="F26" s="19">
        <v>0.90162314591694681</v>
      </c>
      <c r="G26" s="19">
        <v>0.28404033254947791</v>
      </c>
      <c r="H26" s="19">
        <v>0.12202770352269723</v>
      </c>
      <c r="I26" s="19">
        <v>0.19005151000575543</v>
      </c>
      <c r="J26" s="19">
        <v>0.37443567299871944</v>
      </c>
      <c r="K26" s="19" t="s">
        <v>93</v>
      </c>
      <c r="L26" s="19" t="s">
        <v>93</v>
      </c>
      <c r="N26">
        <v>44249</v>
      </c>
      <c r="O26">
        <v>44253</v>
      </c>
      <c r="P26" t="s">
        <v>353</v>
      </c>
      <c r="Q26">
        <v>1</v>
      </c>
      <c r="R26">
        <v>1</v>
      </c>
      <c r="S26" s="41">
        <v>2.9959568388629099</v>
      </c>
      <c r="T26" t="s">
        <v>259</v>
      </c>
      <c r="U26" t="s">
        <v>260</v>
      </c>
      <c r="V26" t="s">
        <v>261</v>
      </c>
      <c r="Y26" s="33">
        <v>24</v>
      </c>
      <c r="Z26" s="38">
        <v>3.0207555877013301</v>
      </c>
      <c r="AA26" s="34" t="s">
        <v>318</v>
      </c>
      <c r="AB26" s="35">
        <v>1</v>
      </c>
      <c r="AC26" s="35">
        <v>29</v>
      </c>
      <c r="AD26" s="35">
        <v>114</v>
      </c>
      <c r="AF26" s="33">
        <v>24</v>
      </c>
      <c r="AG26" s="38">
        <v>3.2447530922921302</v>
      </c>
      <c r="AH26" s="34" t="s">
        <v>320</v>
      </c>
      <c r="AI26" s="35">
        <v>2</v>
      </c>
      <c r="AJ26" s="35">
        <v>25</v>
      </c>
      <c r="AK26" s="35">
        <v>95</v>
      </c>
    </row>
    <row r="27" spans="1:37">
      <c r="A27" s="14">
        <v>26</v>
      </c>
      <c r="B27" s="23" t="s">
        <v>260</v>
      </c>
      <c r="C27" s="18" t="s">
        <v>261</v>
      </c>
      <c r="D27" s="24" t="s">
        <v>287</v>
      </c>
      <c r="E27" s="42">
        <f t="shared" si="0"/>
        <v>2.8580571536580299</v>
      </c>
      <c r="F27" s="19">
        <v>0.90109783774061536</v>
      </c>
      <c r="G27" s="19">
        <v>0.36902193172447917</v>
      </c>
      <c r="H27" s="19">
        <v>0.18964011618897464</v>
      </c>
      <c r="I27" s="19">
        <v>0.27202700598616564</v>
      </c>
      <c r="J27" s="19" t="s">
        <v>93</v>
      </c>
      <c r="K27" s="19" t="s">
        <v>93</v>
      </c>
      <c r="L27" s="19">
        <v>0.4329467229100587</v>
      </c>
      <c r="N27">
        <v>44251</v>
      </c>
      <c r="O27">
        <v>44256</v>
      </c>
      <c r="P27" t="s">
        <v>354</v>
      </c>
      <c r="Q27">
        <v>1</v>
      </c>
      <c r="R27">
        <v>1</v>
      </c>
      <c r="S27" s="41">
        <v>2.9563835185460601</v>
      </c>
      <c r="T27" t="s">
        <v>256</v>
      </c>
      <c r="U27" t="s">
        <v>269</v>
      </c>
      <c r="V27" t="s">
        <v>260</v>
      </c>
      <c r="Y27" s="33">
        <v>25</v>
      </c>
      <c r="Z27" s="39">
        <v>2.9959568388629099</v>
      </c>
      <c r="AA27" s="34" t="s">
        <v>320</v>
      </c>
      <c r="AB27" s="35">
        <v>1</v>
      </c>
      <c r="AC27" s="35">
        <v>25</v>
      </c>
      <c r="AD27" s="35">
        <v>93</v>
      </c>
      <c r="AF27" s="33">
        <v>25</v>
      </c>
      <c r="AG27" s="38">
        <v>3.2072207729929398</v>
      </c>
      <c r="AH27" s="34" t="s">
        <v>322</v>
      </c>
      <c r="AI27" s="35">
        <v>2</v>
      </c>
      <c r="AJ27" s="35">
        <v>30</v>
      </c>
      <c r="AK27" s="35">
        <v>83</v>
      </c>
    </row>
    <row r="28" spans="1:37">
      <c r="A28" s="14">
        <v>27</v>
      </c>
      <c r="B28" s="23" t="s">
        <v>276</v>
      </c>
      <c r="C28" s="18" t="s">
        <v>264</v>
      </c>
      <c r="D28" s="24" t="s">
        <v>269</v>
      </c>
      <c r="E28" s="42">
        <f t="shared" si="0"/>
        <v>2.2759686053483401</v>
      </c>
      <c r="F28" s="19">
        <v>0.88522939404846435</v>
      </c>
      <c r="G28" s="19">
        <v>0.42025155168927902</v>
      </c>
      <c r="H28" s="19">
        <v>0.25314032440424816</v>
      </c>
      <c r="I28" s="19">
        <v>0.3351009486042637</v>
      </c>
      <c r="J28" s="19" t="s">
        <v>93</v>
      </c>
      <c r="K28" s="19">
        <v>0.47343055468656386</v>
      </c>
      <c r="L28" s="19" t="s">
        <v>93</v>
      </c>
      <c r="N28">
        <v>44252</v>
      </c>
      <c r="O28">
        <v>44260</v>
      </c>
      <c r="P28" t="s">
        <v>355</v>
      </c>
      <c r="Q28">
        <v>1</v>
      </c>
      <c r="R28">
        <v>1</v>
      </c>
      <c r="S28" s="41">
        <v>0.99496168788275796</v>
      </c>
      <c r="T28" t="s">
        <v>264</v>
      </c>
      <c r="U28" t="s">
        <v>254</v>
      </c>
      <c r="V28" t="s">
        <v>266</v>
      </c>
      <c r="Y28" s="33">
        <v>26</v>
      </c>
      <c r="Z28" s="39">
        <v>2.9864428372663299</v>
      </c>
      <c r="AA28" s="34" t="s">
        <v>317</v>
      </c>
      <c r="AB28" s="35">
        <v>1</v>
      </c>
      <c r="AC28" s="35">
        <v>2</v>
      </c>
      <c r="AD28" s="35">
        <v>72</v>
      </c>
      <c r="AF28" s="33">
        <v>26</v>
      </c>
      <c r="AG28" s="38">
        <v>3.1212873164091399</v>
      </c>
      <c r="AH28" s="34" t="s">
        <v>318</v>
      </c>
      <c r="AI28" s="35">
        <v>2</v>
      </c>
      <c r="AJ28" s="35">
        <v>15</v>
      </c>
      <c r="AK28" s="35">
        <v>91</v>
      </c>
    </row>
    <row r="29" spans="1:37">
      <c r="A29" s="14">
        <v>28</v>
      </c>
      <c r="B29" s="23" t="s">
        <v>256</v>
      </c>
      <c r="C29" s="18" t="s">
        <v>254</v>
      </c>
      <c r="D29" s="24" t="s">
        <v>257</v>
      </c>
      <c r="E29" s="42">
        <f t="shared" si="0"/>
        <v>3.0207555877013301</v>
      </c>
      <c r="F29" s="19">
        <v>0.87421566285602337</v>
      </c>
      <c r="G29" s="19">
        <v>0.26581863144320245</v>
      </c>
      <c r="H29" s="19">
        <v>0.11745442012261567</v>
      </c>
      <c r="I29" s="19">
        <v>0.18088238984306329</v>
      </c>
      <c r="J29" s="19" t="s">
        <v>93</v>
      </c>
      <c r="K29" s="19">
        <v>0.35959277606622631</v>
      </c>
      <c r="L29" s="19" t="s">
        <v>93</v>
      </c>
      <c r="N29">
        <v>44252</v>
      </c>
      <c r="O29">
        <v>44260</v>
      </c>
      <c r="P29" t="s">
        <v>356</v>
      </c>
      <c r="Q29">
        <v>1</v>
      </c>
      <c r="R29">
        <v>1</v>
      </c>
      <c r="S29" s="41">
        <v>1.5348875176079499</v>
      </c>
      <c r="T29" t="s">
        <v>276</v>
      </c>
      <c r="U29" t="s">
        <v>273</v>
      </c>
      <c r="V29" t="s">
        <v>278</v>
      </c>
      <c r="Y29" s="33">
        <v>27</v>
      </c>
      <c r="Z29" s="39">
        <v>2.9563835185460601</v>
      </c>
      <c r="AA29" s="34" t="s">
        <v>318</v>
      </c>
      <c r="AB29" s="35">
        <v>1</v>
      </c>
      <c r="AC29" s="35">
        <v>26</v>
      </c>
      <c r="AD29" s="35">
        <v>116</v>
      </c>
      <c r="AF29" s="33">
        <v>27</v>
      </c>
      <c r="AG29" s="38">
        <v>3.03973814966588</v>
      </c>
      <c r="AH29" s="34" t="s">
        <v>319</v>
      </c>
      <c r="AI29" s="35">
        <v>2</v>
      </c>
      <c r="AJ29" s="35">
        <v>19</v>
      </c>
      <c r="AK29" s="35">
        <v>49</v>
      </c>
    </row>
    <row r="30" spans="1:37">
      <c r="A30" s="14">
        <v>29</v>
      </c>
      <c r="B30" s="23" t="s">
        <v>264</v>
      </c>
      <c r="C30" s="18" t="s">
        <v>262</v>
      </c>
      <c r="D30" s="24" t="s">
        <v>265</v>
      </c>
      <c r="E30" s="42">
        <f t="shared" si="0"/>
        <v>2.5148863173061402</v>
      </c>
      <c r="F30" s="19">
        <v>0.86854062969341883</v>
      </c>
      <c r="G30" s="19">
        <v>0.22131957833196944</v>
      </c>
      <c r="H30" s="19">
        <v>9.0468189756316084E-2</v>
      </c>
      <c r="I30" s="19">
        <v>0.14386162841572522</v>
      </c>
      <c r="J30" s="19" t="s">
        <v>93</v>
      </c>
      <c r="K30" s="19">
        <v>0.33104750654935738</v>
      </c>
      <c r="L30" s="19" t="s">
        <v>93</v>
      </c>
      <c r="N30">
        <v>44253</v>
      </c>
      <c r="O30">
        <v>44257</v>
      </c>
      <c r="P30" t="s">
        <v>357</v>
      </c>
      <c r="Q30">
        <v>1</v>
      </c>
      <c r="R30">
        <v>1</v>
      </c>
      <c r="S30" s="41">
        <v>3.0207555877013301</v>
      </c>
      <c r="T30" t="s">
        <v>256</v>
      </c>
      <c r="U30" t="s">
        <v>254</v>
      </c>
      <c r="V30" t="s">
        <v>257</v>
      </c>
      <c r="Y30" s="33">
        <v>28</v>
      </c>
      <c r="Z30" s="39">
        <v>2.9488519853344499</v>
      </c>
      <c r="AA30" s="34" t="s">
        <v>319</v>
      </c>
      <c r="AB30" s="35">
        <v>1</v>
      </c>
      <c r="AC30" s="35">
        <v>47</v>
      </c>
      <c r="AD30" s="35">
        <v>90</v>
      </c>
      <c r="AF30" s="33">
        <v>28</v>
      </c>
      <c r="AG30" s="38">
        <v>3.03721903184849</v>
      </c>
      <c r="AH30" s="34" t="s">
        <v>319</v>
      </c>
      <c r="AI30" s="35">
        <v>2</v>
      </c>
      <c r="AJ30" s="35">
        <v>22</v>
      </c>
      <c r="AK30" s="35">
        <v>63</v>
      </c>
    </row>
    <row r="31" spans="1:37">
      <c r="A31" s="14">
        <v>30</v>
      </c>
      <c r="B31" s="23" t="s">
        <v>264</v>
      </c>
      <c r="C31" s="18" t="s">
        <v>260</v>
      </c>
      <c r="D31" s="24" t="s">
        <v>252</v>
      </c>
      <c r="E31" s="42">
        <f t="shared" si="0"/>
        <v>2.4571000118079334</v>
      </c>
      <c r="F31" s="19">
        <v>0.86656826410813981</v>
      </c>
      <c r="G31" s="19">
        <v>0.23464418789356772</v>
      </c>
      <c r="H31" s="19">
        <v>9.9011771422613956E-2</v>
      </c>
      <c r="I31" s="19">
        <v>0.15521781630032633</v>
      </c>
      <c r="J31" s="19">
        <v>0.33886050993116201</v>
      </c>
      <c r="K31" s="19" t="s">
        <v>93</v>
      </c>
      <c r="L31" s="19" t="s">
        <v>93</v>
      </c>
      <c r="N31">
        <v>44253</v>
      </c>
      <c r="O31">
        <v>44260</v>
      </c>
      <c r="P31" t="s">
        <v>358</v>
      </c>
      <c r="Q31">
        <v>1</v>
      </c>
      <c r="R31">
        <v>1</v>
      </c>
      <c r="S31" s="41">
        <v>3.18956221653603</v>
      </c>
      <c r="T31" t="s">
        <v>260</v>
      </c>
      <c r="U31" t="s">
        <v>256</v>
      </c>
      <c r="V31" t="s">
        <v>286</v>
      </c>
      <c r="Y31" s="33">
        <v>29</v>
      </c>
      <c r="Z31" s="39">
        <v>2.9182607156878499</v>
      </c>
      <c r="AA31" s="34" t="s">
        <v>316</v>
      </c>
      <c r="AB31" s="35">
        <v>1</v>
      </c>
      <c r="AC31" s="35">
        <v>3</v>
      </c>
      <c r="AD31" s="35">
        <v>54</v>
      </c>
      <c r="AF31" s="33">
        <v>29</v>
      </c>
      <c r="AG31" s="38">
        <v>3.0366759412256599</v>
      </c>
      <c r="AH31" s="34" t="s">
        <v>318</v>
      </c>
      <c r="AI31" s="35">
        <v>2</v>
      </c>
      <c r="AJ31" s="35">
        <v>29</v>
      </c>
      <c r="AK31" s="35">
        <v>101</v>
      </c>
    </row>
    <row r="32" spans="1:37">
      <c r="A32" s="14">
        <v>31</v>
      </c>
      <c r="B32" s="23" t="s">
        <v>264</v>
      </c>
      <c r="C32" s="18" t="s">
        <v>254</v>
      </c>
      <c r="D32" s="24" t="s">
        <v>260</v>
      </c>
      <c r="E32" s="42">
        <f t="shared" si="0"/>
        <v>1.91428266043954</v>
      </c>
      <c r="F32" s="19">
        <v>0.8586157995870024</v>
      </c>
      <c r="G32" s="19">
        <v>0.2071371710262892</v>
      </c>
      <c r="H32" s="19">
        <v>8.3652930180015475E-2</v>
      </c>
      <c r="I32" s="19">
        <v>0.13361496620961413</v>
      </c>
      <c r="J32" s="19">
        <v>0.32075521675073032</v>
      </c>
      <c r="K32" s="19" t="s">
        <v>93</v>
      </c>
      <c r="L32" s="19" t="s">
        <v>93</v>
      </c>
      <c r="N32">
        <v>44256</v>
      </c>
      <c r="O32">
        <v>44259</v>
      </c>
      <c r="P32" t="s">
        <v>359</v>
      </c>
      <c r="Q32">
        <v>1</v>
      </c>
      <c r="R32">
        <v>1</v>
      </c>
      <c r="S32" s="41">
        <v>1.2013621792771401</v>
      </c>
      <c r="T32" t="s">
        <v>264</v>
      </c>
      <c r="U32" t="s">
        <v>254</v>
      </c>
      <c r="V32" t="s">
        <v>261</v>
      </c>
      <c r="Y32" s="33">
        <v>30</v>
      </c>
      <c r="Z32" s="39">
        <v>2.8580571536580299</v>
      </c>
      <c r="AA32" s="34" t="s">
        <v>318</v>
      </c>
      <c r="AB32" s="35">
        <v>1</v>
      </c>
      <c r="AC32" s="35">
        <v>36</v>
      </c>
      <c r="AD32" s="35">
        <v>80</v>
      </c>
      <c r="AF32" s="33">
        <v>30</v>
      </c>
      <c r="AG32" s="38">
        <v>3.0252866588795699</v>
      </c>
      <c r="AH32" s="34" t="s">
        <v>319</v>
      </c>
      <c r="AI32" s="35">
        <v>2</v>
      </c>
      <c r="AJ32" s="35">
        <v>46</v>
      </c>
      <c r="AK32" s="35">
        <v>79</v>
      </c>
    </row>
    <row r="33" spans="1:37">
      <c r="A33" s="14">
        <v>32</v>
      </c>
      <c r="B33" s="23" t="s">
        <v>252</v>
      </c>
      <c r="C33" s="18" t="s">
        <v>269</v>
      </c>
      <c r="D33" s="24" t="s">
        <v>254</v>
      </c>
      <c r="E33" s="42">
        <f t="shared" si="0"/>
        <v>3.6688317314617902</v>
      </c>
      <c r="F33" s="19">
        <v>0.85444247253041417</v>
      </c>
      <c r="G33" s="19">
        <v>0.20161487923446172</v>
      </c>
      <c r="H33" s="19">
        <v>8.4531578259043991E-2</v>
      </c>
      <c r="I33" s="19">
        <v>0.13494111183351057</v>
      </c>
      <c r="J33" s="19" t="s">
        <v>93</v>
      </c>
      <c r="K33" s="19">
        <v>0.31888251046435762</v>
      </c>
      <c r="L33" s="19" t="s">
        <v>93</v>
      </c>
      <c r="N33">
        <v>44257</v>
      </c>
      <c r="O33">
        <v>44260</v>
      </c>
      <c r="P33" t="s">
        <v>360</v>
      </c>
      <c r="Q33">
        <v>1</v>
      </c>
      <c r="R33">
        <v>1</v>
      </c>
      <c r="S33" s="41">
        <v>3.0469401896787001</v>
      </c>
      <c r="T33" t="s">
        <v>256</v>
      </c>
      <c r="U33" t="s">
        <v>257</v>
      </c>
      <c r="V33" t="s">
        <v>285</v>
      </c>
      <c r="Y33" s="33">
        <v>31</v>
      </c>
      <c r="Z33" s="39">
        <v>2.6973703732435501</v>
      </c>
      <c r="AA33" s="34" t="s">
        <v>319</v>
      </c>
      <c r="AB33" s="35">
        <v>1</v>
      </c>
      <c r="AC33" s="35">
        <v>41</v>
      </c>
      <c r="AD33" s="35">
        <v>75</v>
      </c>
      <c r="AF33" s="33">
        <v>31</v>
      </c>
      <c r="AG33" s="39">
        <v>2.9474359869939399</v>
      </c>
      <c r="AH33" s="34" t="s">
        <v>317</v>
      </c>
      <c r="AI33" s="35">
        <v>2</v>
      </c>
      <c r="AJ33" s="35">
        <v>14</v>
      </c>
      <c r="AK33" s="35">
        <v>81</v>
      </c>
    </row>
    <row r="34" spans="1:37">
      <c r="A34" s="14">
        <v>33</v>
      </c>
      <c r="B34" s="23" t="s">
        <v>276</v>
      </c>
      <c r="C34" s="18" t="s">
        <v>254</v>
      </c>
      <c r="D34" s="24" t="s">
        <v>258</v>
      </c>
      <c r="E34" s="42">
        <f t="shared" si="0"/>
        <v>3.0405571710474701</v>
      </c>
      <c r="F34" s="19">
        <v>0.85264294937879581</v>
      </c>
      <c r="G34" s="19">
        <v>0.2001837535009871</v>
      </c>
      <c r="H34" s="19">
        <v>8.0624945661656039E-2</v>
      </c>
      <c r="I34" s="19">
        <v>0.12898859851198269</v>
      </c>
      <c r="J34" s="19">
        <v>0.31561006176335543</v>
      </c>
      <c r="K34" s="19" t="s">
        <v>93</v>
      </c>
      <c r="L34" s="19" t="s">
        <v>93</v>
      </c>
      <c r="N34">
        <v>44257</v>
      </c>
      <c r="O34">
        <v>44308</v>
      </c>
      <c r="P34" t="s">
        <v>361</v>
      </c>
      <c r="Q34">
        <v>1</v>
      </c>
      <c r="R34">
        <v>1</v>
      </c>
      <c r="S34" s="41">
        <v>3.2206865252045902</v>
      </c>
      <c r="T34" t="s">
        <v>256</v>
      </c>
      <c r="U34" t="s">
        <v>254</v>
      </c>
      <c r="V34" t="s">
        <v>292</v>
      </c>
      <c r="Y34" s="33">
        <v>32</v>
      </c>
      <c r="Z34" s="39">
        <v>2.6665068090170898</v>
      </c>
      <c r="AA34" s="34" t="s">
        <v>319</v>
      </c>
      <c r="AB34" s="35">
        <v>1</v>
      </c>
      <c r="AC34" s="35">
        <v>40</v>
      </c>
      <c r="AD34" s="35">
        <v>42</v>
      </c>
      <c r="AF34" s="33">
        <v>32</v>
      </c>
      <c r="AG34" s="39">
        <v>2.93403461959223</v>
      </c>
      <c r="AH34" s="34" t="s">
        <v>317</v>
      </c>
      <c r="AI34" s="35">
        <v>2</v>
      </c>
      <c r="AJ34" s="35">
        <v>21</v>
      </c>
      <c r="AK34" s="35">
        <v>91</v>
      </c>
    </row>
    <row r="35" spans="1:37">
      <c r="A35" s="14">
        <v>34</v>
      </c>
      <c r="B35" s="23" t="s">
        <v>256</v>
      </c>
      <c r="C35" s="18" t="s">
        <v>260</v>
      </c>
      <c r="D35" s="24" t="s">
        <v>258</v>
      </c>
      <c r="E35" s="42">
        <f t="shared" si="0"/>
        <v>2.6665068090170898</v>
      </c>
      <c r="F35" s="19">
        <v>0.8480651641964454</v>
      </c>
      <c r="G35" s="19">
        <v>0.23980355949590154</v>
      </c>
      <c r="H35" s="19">
        <v>0.10471451047553508</v>
      </c>
      <c r="I35" s="19">
        <v>0.16195502471281722</v>
      </c>
      <c r="J35" s="19" t="s">
        <v>93</v>
      </c>
      <c r="K35" s="19">
        <v>0.33863456472017478</v>
      </c>
      <c r="L35" s="19" t="s">
        <v>93</v>
      </c>
      <c r="N35">
        <v>44258</v>
      </c>
      <c r="O35">
        <v>44263</v>
      </c>
      <c r="P35" t="s">
        <v>362</v>
      </c>
      <c r="Q35">
        <v>1</v>
      </c>
      <c r="R35">
        <v>1</v>
      </c>
      <c r="S35" s="41">
        <v>3.79720829843684</v>
      </c>
      <c r="T35" t="s">
        <v>256</v>
      </c>
      <c r="U35" t="s">
        <v>260</v>
      </c>
      <c r="V35" t="s">
        <v>255</v>
      </c>
      <c r="Y35" s="33">
        <v>33</v>
      </c>
      <c r="Z35" s="39">
        <v>2.65972143118986</v>
      </c>
      <c r="AA35" s="34" t="s">
        <v>323</v>
      </c>
      <c r="AB35" s="35">
        <v>1</v>
      </c>
      <c r="AC35" s="35">
        <v>4</v>
      </c>
      <c r="AD35" s="35">
        <v>52</v>
      </c>
      <c r="AF35" s="33">
        <v>33</v>
      </c>
      <c r="AG35" s="39">
        <v>2.8733962858812698</v>
      </c>
      <c r="AH35" s="34" t="s">
        <v>318</v>
      </c>
      <c r="AI35" s="35">
        <v>2</v>
      </c>
      <c r="AJ35" s="35">
        <v>36</v>
      </c>
      <c r="AK35" s="35">
        <v>72</v>
      </c>
    </row>
    <row r="36" spans="1:37">
      <c r="A36" s="14">
        <v>35</v>
      </c>
      <c r="B36" s="23" t="s">
        <v>270</v>
      </c>
      <c r="C36" s="18" t="s">
        <v>269</v>
      </c>
      <c r="D36" s="24" t="s">
        <v>279</v>
      </c>
      <c r="E36" s="42">
        <f t="shared" si="0"/>
        <v>3.4493819910895902</v>
      </c>
      <c r="F36" s="19">
        <v>0.84490164854818228</v>
      </c>
      <c r="G36" s="19">
        <v>0.1898555949156486</v>
      </c>
      <c r="H36" s="19">
        <v>8.3329086976650563E-2</v>
      </c>
      <c r="I36" s="19">
        <v>0.13312580573375041</v>
      </c>
      <c r="J36" s="19">
        <v>0.31280303404355791</v>
      </c>
      <c r="K36" s="19" t="s">
        <v>93</v>
      </c>
      <c r="L36" s="19" t="s">
        <v>93</v>
      </c>
      <c r="N36">
        <v>44259</v>
      </c>
      <c r="O36">
        <v>44272</v>
      </c>
      <c r="P36" t="s">
        <v>363</v>
      </c>
      <c r="Q36">
        <v>1</v>
      </c>
      <c r="R36">
        <v>1</v>
      </c>
      <c r="S36" s="41">
        <v>3.2199568951491799</v>
      </c>
      <c r="T36" t="s">
        <v>269</v>
      </c>
      <c r="U36" t="s">
        <v>260</v>
      </c>
      <c r="V36" t="s">
        <v>257</v>
      </c>
      <c r="Y36" s="33">
        <v>34</v>
      </c>
      <c r="Z36" s="39">
        <v>2.5078267376318402</v>
      </c>
      <c r="AA36" s="34" t="s">
        <v>320</v>
      </c>
      <c r="AB36" s="35">
        <v>1</v>
      </c>
      <c r="AC36" s="35">
        <v>24</v>
      </c>
      <c r="AD36" s="35">
        <v>93</v>
      </c>
      <c r="AF36" s="33">
        <v>34</v>
      </c>
      <c r="AG36" s="39">
        <v>2.8098457048910501</v>
      </c>
      <c r="AH36" s="34" t="s">
        <v>316</v>
      </c>
      <c r="AI36" s="35">
        <v>2</v>
      </c>
      <c r="AJ36" s="35">
        <v>35</v>
      </c>
      <c r="AK36" s="35">
        <v>78</v>
      </c>
    </row>
    <row r="37" spans="1:37">
      <c r="A37" s="14">
        <v>36</v>
      </c>
      <c r="B37" s="23" t="s">
        <v>264</v>
      </c>
      <c r="C37" s="18" t="s">
        <v>254</v>
      </c>
      <c r="D37" s="24" t="s">
        <v>261</v>
      </c>
      <c r="E37" s="42">
        <f t="shared" si="0"/>
        <v>1.2013621792771401</v>
      </c>
      <c r="F37" s="19">
        <v>0.84381842144372066</v>
      </c>
      <c r="G37" s="19">
        <v>0.23273783901138492</v>
      </c>
      <c r="H37" s="19">
        <v>0.10057653047603662</v>
      </c>
      <c r="I37" s="19">
        <v>0.15609824852177195</v>
      </c>
      <c r="J37" s="19">
        <v>0.33330775986322853</v>
      </c>
      <c r="K37" s="19" t="s">
        <v>93</v>
      </c>
      <c r="L37" s="19" t="s">
        <v>93</v>
      </c>
      <c r="N37">
        <v>44260</v>
      </c>
      <c r="O37">
        <v>44264</v>
      </c>
      <c r="P37" t="s">
        <v>364</v>
      </c>
      <c r="Q37">
        <v>1</v>
      </c>
      <c r="R37">
        <v>1</v>
      </c>
      <c r="S37" s="41">
        <v>2.8580571536580299</v>
      </c>
      <c r="T37" t="s">
        <v>260</v>
      </c>
      <c r="U37" t="s">
        <v>261</v>
      </c>
      <c r="V37" t="s">
        <v>287</v>
      </c>
      <c r="Y37" s="33">
        <v>35</v>
      </c>
      <c r="Z37" s="39">
        <v>2.50452719565327</v>
      </c>
      <c r="AA37" s="34" t="s">
        <v>317</v>
      </c>
      <c r="AB37" s="35">
        <v>1</v>
      </c>
      <c r="AC37" s="35">
        <v>5</v>
      </c>
      <c r="AD37" s="35">
        <v>65</v>
      </c>
      <c r="AF37" s="33">
        <v>35</v>
      </c>
      <c r="AG37" s="39">
        <v>2.8079140616228599</v>
      </c>
      <c r="AH37" s="34" t="s">
        <v>319</v>
      </c>
      <c r="AI37" s="35">
        <v>2</v>
      </c>
      <c r="AJ37" s="35">
        <v>10</v>
      </c>
      <c r="AK37" s="35">
        <v>63</v>
      </c>
    </row>
    <row r="38" spans="1:37">
      <c r="A38" s="14">
        <v>37</v>
      </c>
      <c r="B38" s="23" t="s">
        <v>256</v>
      </c>
      <c r="C38" s="18" t="s">
        <v>254</v>
      </c>
      <c r="D38" s="24" t="s">
        <v>281</v>
      </c>
      <c r="E38" s="42">
        <f t="shared" si="0"/>
        <v>3.2959079694661702</v>
      </c>
      <c r="F38" s="19">
        <v>0.84291886159489404</v>
      </c>
      <c r="G38" s="19">
        <v>0.24533016509575833</v>
      </c>
      <c r="H38" s="19">
        <v>0.10872098890744879</v>
      </c>
      <c r="I38" s="19">
        <v>0.16690809607029761</v>
      </c>
      <c r="J38" s="19" t="s">
        <v>93</v>
      </c>
      <c r="K38" s="19">
        <v>0.34096952791709972</v>
      </c>
      <c r="L38" s="19" t="s">
        <v>93</v>
      </c>
      <c r="N38">
        <v>44260</v>
      </c>
      <c r="O38">
        <v>44314</v>
      </c>
      <c r="P38" t="s">
        <v>365</v>
      </c>
      <c r="Q38">
        <v>1</v>
      </c>
      <c r="R38">
        <v>1</v>
      </c>
      <c r="S38" s="41">
        <v>0.77756295061299097</v>
      </c>
      <c r="T38" t="s">
        <v>264</v>
      </c>
      <c r="U38" t="s">
        <v>266</v>
      </c>
      <c r="V38" t="s">
        <v>267</v>
      </c>
      <c r="Y38" s="33">
        <v>36</v>
      </c>
      <c r="Z38" s="39">
        <v>2.4703692765541199</v>
      </c>
      <c r="AA38" s="34" t="s">
        <v>317</v>
      </c>
      <c r="AB38" s="35">
        <v>1</v>
      </c>
      <c r="AC38" s="35">
        <v>21</v>
      </c>
      <c r="AD38" s="35">
        <v>88</v>
      </c>
      <c r="AF38" s="33">
        <v>36</v>
      </c>
      <c r="AG38" s="39">
        <v>2.6926569263754798</v>
      </c>
      <c r="AH38" s="34" t="s">
        <v>319</v>
      </c>
      <c r="AI38" s="35">
        <v>2</v>
      </c>
      <c r="AJ38" s="35">
        <v>40</v>
      </c>
      <c r="AK38" s="35">
        <v>46</v>
      </c>
    </row>
    <row r="39" spans="1:37">
      <c r="A39" s="14">
        <v>38</v>
      </c>
      <c r="B39" s="23" t="s">
        <v>256</v>
      </c>
      <c r="C39" s="18" t="s">
        <v>254</v>
      </c>
      <c r="D39" s="24" t="s">
        <v>260</v>
      </c>
      <c r="E39" s="42">
        <f t="shared" si="0"/>
        <v>3.2948889707671798</v>
      </c>
      <c r="F39" s="19">
        <v>0.83892541556198719</v>
      </c>
      <c r="G39" s="19">
        <v>0.19017923558188701</v>
      </c>
      <c r="H39" s="19">
        <v>7.6673806673340617E-2</v>
      </c>
      <c r="I39" s="19">
        <v>0.1226753410192945</v>
      </c>
      <c r="J39" s="19">
        <v>0.3071134497091273</v>
      </c>
      <c r="K39" s="19" t="s">
        <v>93</v>
      </c>
      <c r="L39" s="19" t="s">
        <v>93</v>
      </c>
      <c r="N39">
        <v>44263</v>
      </c>
      <c r="O39">
        <v>44314</v>
      </c>
      <c r="P39" t="s">
        <v>366</v>
      </c>
      <c r="Q39">
        <v>1</v>
      </c>
      <c r="R39">
        <v>1</v>
      </c>
      <c r="S39" s="41">
        <v>3.1377651219625999</v>
      </c>
      <c r="T39" t="s">
        <v>251</v>
      </c>
      <c r="U39" t="s">
        <v>254</v>
      </c>
      <c r="V39" t="s">
        <v>255</v>
      </c>
      <c r="Y39" s="33">
        <v>37</v>
      </c>
      <c r="Z39" s="39">
        <v>2.36068157317635</v>
      </c>
      <c r="AA39" s="34" t="s">
        <v>323</v>
      </c>
      <c r="AB39" s="35">
        <v>1</v>
      </c>
      <c r="AC39" s="35">
        <v>7</v>
      </c>
      <c r="AD39" s="35">
        <v>33</v>
      </c>
      <c r="AF39" s="33">
        <v>37</v>
      </c>
      <c r="AG39" s="39">
        <v>2.6170881297933302</v>
      </c>
      <c r="AH39" s="34" t="s">
        <v>320</v>
      </c>
      <c r="AI39" s="35">
        <v>2</v>
      </c>
      <c r="AJ39" s="35">
        <v>9</v>
      </c>
      <c r="AK39" s="35">
        <v>32</v>
      </c>
    </row>
    <row r="40" spans="1:37">
      <c r="A40" s="14">
        <v>39</v>
      </c>
      <c r="B40" s="23" t="s">
        <v>260</v>
      </c>
      <c r="C40" s="18" t="s">
        <v>254</v>
      </c>
      <c r="D40" s="24" t="s">
        <v>256</v>
      </c>
      <c r="E40" s="42">
        <f t="shared" si="0"/>
        <v>3.1080611731155301</v>
      </c>
      <c r="F40" s="19">
        <v>0.836966727304159</v>
      </c>
      <c r="G40" s="19">
        <v>0.26224407950932244</v>
      </c>
      <c r="H40" s="19">
        <v>0.1208431574326963</v>
      </c>
      <c r="I40" s="19">
        <v>0.18231009419593408</v>
      </c>
      <c r="J40" s="19">
        <v>0.35059101461052788</v>
      </c>
      <c r="K40" s="19" t="s">
        <v>93</v>
      </c>
      <c r="L40" s="19" t="s">
        <v>93</v>
      </c>
      <c r="N40">
        <v>44264</v>
      </c>
      <c r="O40">
        <v>44351</v>
      </c>
      <c r="P40" t="s">
        <v>367</v>
      </c>
      <c r="Q40">
        <v>1</v>
      </c>
      <c r="R40">
        <v>1</v>
      </c>
      <c r="S40" s="41">
        <v>3.4174457568129499</v>
      </c>
      <c r="T40" t="s">
        <v>251</v>
      </c>
      <c r="U40" t="s">
        <v>254</v>
      </c>
      <c r="V40" t="s">
        <v>257</v>
      </c>
      <c r="Y40" s="33">
        <v>38</v>
      </c>
      <c r="Z40" s="39">
        <v>2.2759686053483401</v>
      </c>
      <c r="AA40" s="34" t="s">
        <v>322</v>
      </c>
      <c r="AB40" s="35">
        <v>1</v>
      </c>
      <c r="AC40" s="35">
        <v>42</v>
      </c>
      <c r="AD40" s="35">
        <v>81</v>
      </c>
      <c r="AF40" s="33">
        <v>38</v>
      </c>
      <c r="AG40" s="39">
        <v>2.5148863173061402</v>
      </c>
      <c r="AH40" s="34" t="s">
        <v>317</v>
      </c>
      <c r="AI40" s="35">
        <v>2</v>
      </c>
      <c r="AJ40" s="35">
        <v>17</v>
      </c>
      <c r="AK40" s="35">
        <v>83</v>
      </c>
    </row>
    <row r="41" spans="1:37">
      <c r="A41" s="14">
        <v>40</v>
      </c>
      <c r="B41" s="23" t="s">
        <v>297</v>
      </c>
      <c r="C41" s="18" t="s">
        <v>298</v>
      </c>
      <c r="D41" s="24" t="s">
        <v>299</v>
      </c>
      <c r="E41" s="42">
        <f t="shared" si="0"/>
        <v>1.5454711751135199</v>
      </c>
      <c r="F41" s="19">
        <v>0.83184233576872912</v>
      </c>
      <c r="G41" s="19">
        <v>0.17546664405689874</v>
      </c>
      <c r="H41" s="19">
        <v>7.5260480023279883E-2</v>
      </c>
      <c r="I41" s="19">
        <v>0.12087125916950167</v>
      </c>
      <c r="J41" s="19">
        <v>0.30086017975460233</v>
      </c>
      <c r="K41" s="19" t="s">
        <v>93</v>
      </c>
      <c r="L41" s="19" t="s">
        <v>93</v>
      </c>
      <c r="N41">
        <v>44266</v>
      </c>
      <c r="O41">
        <v>44271</v>
      </c>
      <c r="P41" t="s">
        <v>368</v>
      </c>
      <c r="Q41">
        <v>1</v>
      </c>
      <c r="R41">
        <v>1</v>
      </c>
      <c r="S41" s="41">
        <v>2.6665068090170898</v>
      </c>
      <c r="T41" t="s">
        <v>256</v>
      </c>
      <c r="U41" t="s">
        <v>260</v>
      </c>
      <c r="V41" t="s">
        <v>258</v>
      </c>
      <c r="Y41" s="33">
        <v>39</v>
      </c>
      <c r="Z41" s="39">
        <v>2.2286009715176198</v>
      </c>
      <c r="AA41" s="34" t="s">
        <v>316</v>
      </c>
      <c r="AB41" s="35">
        <v>1</v>
      </c>
      <c r="AC41" s="35">
        <v>13</v>
      </c>
      <c r="AD41" s="35">
        <v>44</v>
      </c>
      <c r="AF41" s="33">
        <v>39</v>
      </c>
      <c r="AG41" s="39">
        <v>2.3204363312859901</v>
      </c>
      <c r="AH41" s="34" t="s">
        <v>316</v>
      </c>
      <c r="AI41" s="35">
        <v>2</v>
      </c>
      <c r="AJ41" s="35">
        <v>13</v>
      </c>
      <c r="AK41" s="35">
        <v>41</v>
      </c>
    </row>
    <row r="42" spans="1:37">
      <c r="A42" s="14">
        <v>41</v>
      </c>
      <c r="B42" s="23" t="s">
        <v>269</v>
      </c>
      <c r="C42" s="18" t="s">
        <v>254</v>
      </c>
      <c r="D42" s="24" t="s">
        <v>270</v>
      </c>
      <c r="E42" s="42">
        <f t="shared" si="0"/>
        <v>3.86092273643089</v>
      </c>
      <c r="F42" s="19">
        <v>0.82781063281242451</v>
      </c>
      <c r="G42" s="19">
        <v>0.17137409159161834</v>
      </c>
      <c r="H42" s="19">
        <v>8.587496579208892E-2</v>
      </c>
      <c r="I42" s="19">
        <v>0.1369657575778121</v>
      </c>
      <c r="J42" s="19" t="s">
        <v>93</v>
      </c>
      <c r="K42" s="19">
        <v>0.30550636194348596</v>
      </c>
      <c r="L42" s="19" t="s">
        <v>93</v>
      </c>
      <c r="N42">
        <v>44267</v>
      </c>
      <c r="O42">
        <v>44273</v>
      </c>
      <c r="P42" t="s">
        <v>369</v>
      </c>
      <c r="Q42">
        <v>1</v>
      </c>
      <c r="R42">
        <v>1</v>
      </c>
      <c r="S42" s="41">
        <v>2.6973703732435501</v>
      </c>
      <c r="T42" t="s">
        <v>264</v>
      </c>
      <c r="U42" t="s">
        <v>251</v>
      </c>
      <c r="V42" t="s">
        <v>254</v>
      </c>
      <c r="Y42" s="33">
        <v>40</v>
      </c>
      <c r="Z42" s="39">
        <v>2.2280015836597502</v>
      </c>
      <c r="AA42" s="34" t="s">
        <v>317</v>
      </c>
      <c r="AB42" s="35">
        <v>1</v>
      </c>
      <c r="AC42" s="35">
        <v>14</v>
      </c>
      <c r="AD42" s="35">
        <v>89</v>
      </c>
      <c r="AF42" s="33">
        <v>40</v>
      </c>
      <c r="AG42" s="39">
        <v>2.1828847698690499</v>
      </c>
      <c r="AH42" s="34" t="s">
        <v>322</v>
      </c>
      <c r="AI42" s="35">
        <v>2</v>
      </c>
      <c r="AJ42" s="35">
        <v>42</v>
      </c>
      <c r="AK42" s="35">
        <v>75</v>
      </c>
    </row>
    <row r="43" spans="1:37">
      <c r="A43" s="14">
        <v>42</v>
      </c>
      <c r="B43" s="23" t="s">
        <v>254</v>
      </c>
      <c r="C43" s="18" t="s">
        <v>261</v>
      </c>
      <c r="D43" s="24" t="s">
        <v>256</v>
      </c>
      <c r="E43" s="42">
        <f t="shared" si="0"/>
        <v>3.4975497163910001</v>
      </c>
      <c r="F43" s="19">
        <v>0.82007924692644207</v>
      </c>
      <c r="G43" s="19">
        <v>0.17137409159161834</v>
      </c>
      <c r="H43" s="19">
        <v>6.6375545544249737E-2</v>
      </c>
      <c r="I43" s="19">
        <v>0.10705277386247326</v>
      </c>
      <c r="J43" s="19" t="s">
        <v>93</v>
      </c>
      <c r="K43" s="19">
        <v>0.29038389860922126</v>
      </c>
      <c r="L43" s="19" t="s">
        <v>93</v>
      </c>
      <c r="N43">
        <v>44267</v>
      </c>
      <c r="O43">
        <v>44273</v>
      </c>
      <c r="P43" t="s">
        <v>370</v>
      </c>
      <c r="Q43">
        <v>1</v>
      </c>
      <c r="R43">
        <v>1</v>
      </c>
      <c r="S43" s="41">
        <v>2.2759686053483401</v>
      </c>
      <c r="T43" t="s">
        <v>276</v>
      </c>
      <c r="U43" t="s">
        <v>264</v>
      </c>
      <c r="V43" t="s">
        <v>269</v>
      </c>
      <c r="Y43" s="33">
        <v>41</v>
      </c>
      <c r="Z43" s="39">
        <v>2.1579076171717899</v>
      </c>
      <c r="AA43" s="34" t="s">
        <v>317</v>
      </c>
      <c r="AB43" s="35">
        <v>1</v>
      </c>
      <c r="AC43" s="35">
        <v>11</v>
      </c>
      <c r="AD43" s="35">
        <v>99</v>
      </c>
      <c r="AF43" s="33">
        <v>41</v>
      </c>
      <c r="AG43" s="39">
        <v>2.0199238770637602</v>
      </c>
      <c r="AH43" s="34" t="s">
        <v>316</v>
      </c>
      <c r="AI43" s="35">
        <v>2</v>
      </c>
      <c r="AJ43" s="35">
        <v>3</v>
      </c>
      <c r="AK43" s="35">
        <v>50</v>
      </c>
    </row>
    <row r="44" spans="1:37">
      <c r="A44" s="14">
        <v>43</v>
      </c>
      <c r="B44" s="23" t="s">
        <v>264</v>
      </c>
      <c r="C44" s="18" t="s">
        <v>271</v>
      </c>
      <c r="D44" s="24" t="s">
        <v>272</v>
      </c>
      <c r="E44" s="42">
        <f t="shared" si="0"/>
        <v>3.03973814966588</v>
      </c>
      <c r="F44" s="19">
        <v>0.81868114117672031</v>
      </c>
      <c r="G44" s="19">
        <v>0.16264584590383618</v>
      </c>
      <c r="H44" s="19">
        <v>6.9302718520708934E-2</v>
      </c>
      <c r="I44" s="19">
        <v>0.11173914665855418</v>
      </c>
      <c r="J44" s="19">
        <v>0.29059221306495492</v>
      </c>
      <c r="K44" s="19" t="s">
        <v>93</v>
      </c>
      <c r="L44" s="19" t="s">
        <v>93</v>
      </c>
      <c r="N44">
        <v>44271</v>
      </c>
      <c r="O44">
        <v>44438</v>
      </c>
      <c r="P44" t="s">
        <v>371</v>
      </c>
      <c r="Q44">
        <v>1</v>
      </c>
      <c r="R44">
        <v>1</v>
      </c>
      <c r="S44" s="41">
        <v>3.51265897487208</v>
      </c>
      <c r="T44" t="s">
        <v>276</v>
      </c>
      <c r="U44" t="s">
        <v>254</v>
      </c>
      <c r="V44" t="s">
        <v>251</v>
      </c>
      <c r="Y44" s="33">
        <v>42</v>
      </c>
      <c r="Z44" s="40">
        <v>1.90325365645133</v>
      </c>
      <c r="AA44" s="34" t="s">
        <v>319</v>
      </c>
      <c r="AB44" s="35">
        <v>1</v>
      </c>
      <c r="AC44" s="35">
        <v>46</v>
      </c>
      <c r="AD44" s="35">
        <v>75</v>
      </c>
      <c r="AF44" s="33">
        <v>42</v>
      </c>
      <c r="AG44" s="40">
        <v>1.91428266043954</v>
      </c>
      <c r="AH44" s="34" t="s">
        <v>323</v>
      </c>
      <c r="AI44" s="35">
        <v>2</v>
      </c>
      <c r="AJ44" s="35">
        <v>48</v>
      </c>
      <c r="AK44" s="35">
        <v>42</v>
      </c>
    </row>
    <row r="45" spans="1:37">
      <c r="A45" s="14">
        <v>44</v>
      </c>
      <c r="B45" s="25" t="s">
        <v>254</v>
      </c>
      <c r="C45" s="26" t="s">
        <v>305</v>
      </c>
      <c r="D45" s="27" t="s">
        <v>251</v>
      </c>
      <c r="E45" s="42">
        <f t="shared" si="0"/>
        <v>3.34175060315442</v>
      </c>
      <c r="F45" s="19">
        <v>0.81155100081629583</v>
      </c>
      <c r="G45" s="19">
        <v>0.2254871207781084</v>
      </c>
      <c r="H45" s="19">
        <v>0.1135236816202278</v>
      </c>
      <c r="I45" s="19">
        <v>0.17530195269656507</v>
      </c>
      <c r="J45" s="19" t="s">
        <v>93</v>
      </c>
      <c r="K45" s="19">
        <v>0.3314659389777993</v>
      </c>
      <c r="L45" s="19" t="s">
        <v>93</v>
      </c>
      <c r="N45">
        <v>44273</v>
      </c>
      <c r="O45">
        <v>44327</v>
      </c>
      <c r="P45" t="s">
        <v>372</v>
      </c>
      <c r="Q45">
        <v>1</v>
      </c>
      <c r="R45">
        <v>1</v>
      </c>
      <c r="S45" s="41">
        <v>3.1384919146029202</v>
      </c>
      <c r="T45" t="s">
        <v>260</v>
      </c>
      <c r="U45" t="s">
        <v>264</v>
      </c>
      <c r="V45" t="s">
        <v>285</v>
      </c>
      <c r="Y45" s="33">
        <v>43</v>
      </c>
      <c r="Z45" s="40">
        <v>1.5348875176079499</v>
      </c>
      <c r="AA45" s="34" t="s">
        <v>320</v>
      </c>
      <c r="AB45" s="35">
        <v>1</v>
      </c>
      <c r="AC45" s="35">
        <v>28</v>
      </c>
      <c r="AD45" s="35">
        <v>84</v>
      </c>
      <c r="AF45" s="33">
        <v>43</v>
      </c>
      <c r="AG45" s="40">
        <v>1.5454711751135199</v>
      </c>
      <c r="AH45" s="34" t="s">
        <v>319</v>
      </c>
      <c r="AI45" s="35">
        <v>2</v>
      </c>
      <c r="AJ45" s="35">
        <v>45</v>
      </c>
      <c r="AK45" s="35">
        <v>57</v>
      </c>
    </row>
    <row r="46" spans="1:37">
      <c r="A46" s="14">
        <v>45</v>
      </c>
      <c r="B46" s="23" t="s">
        <v>264</v>
      </c>
      <c r="C46" s="18" t="s">
        <v>254</v>
      </c>
      <c r="D46" s="24" t="s">
        <v>266</v>
      </c>
      <c r="E46" s="42">
        <f t="shared" si="0"/>
        <v>1.0579547125424891</v>
      </c>
      <c r="F46" s="19">
        <v>0.81098519951279135</v>
      </c>
      <c r="G46" s="19">
        <v>0.2112968241262756</v>
      </c>
      <c r="H46" s="19">
        <v>9.4757629523117462E-2</v>
      </c>
      <c r="I46" s="19">
        <v>0.14550251231523789</v>
      </c>
      <c r="J46" s="19">
        <v>0.45687807640414824</v>
      </c>
      <c r="K46" s="19" t="s">
        <v>93</v>
      </c>
      <c r="L46" s="19">
        <v>0.24501427385195923</v>
      </c>
      <c r="N46">
        <v>44280</v>
      </c>
      <c r="O46">
        <v>44286</v>
      </c>
      <c r="P46" t="s">
        <v>373</v>
      </c>
      <c r="Q46">
        <v>1</v>
      </c>
      <c r="R46">
        <v>1</v>
      </c>
      <c r="S46" s="41">
        <v>1.3492874739651901</v>
      </c>
      <c r="T46" t="s">
        <v>297</v>
      </c>
      <c r="U46" t="s">
        <v>254</v>
      </c>
      <c r="V46" t="s">
        <v>298</v>
      </c>
      <c r="Y46" s="33">
        <v>44</v>
      </c>
      <c r="Z46" s="40">
        <v>1.5000578177669699</v>
      </c>
      <c r="AA46" s="34" t="s">
        <v>323</v>
      </c>
      <c r="AB46" s="35">
        <v>1</v>
      </c>
      <c r="AC46" s="35">
        <v>48</v>
      </c>
      <c r="AD46" s="35">
        <v>44</v>
      </c>
      <c r="AF46" s="33">
        <v>44</v>
      </c>
      <c r="AG46" s="40">
        <v>1.3662103220094901</v>
      </c>
      <c r="AH46" s="34" t="s">
        <v>320</v>
      </c>
      <c r="AI46" s="35">
        <v>2</v>
      </c>
      <c r="AJ46" s="35">
        <v>24</v>
      </c>
      <c r="AK46" s="35">
        <v>88</v>
      </c>
    </row>
    <row r="47" spans="1:37">
      <c r="A47" s="14">
        <v>46</v>
      </c>
      <c r="B47" s="23" t="s">
        <v>276</v>
      </c>
      <c r="C47" s="18" t="s">
        <v>254</v>
      </c>
      <c r="D47" s="24" t="s">
        <v>251</v>
      </c>
      <c r="E47" s="42">
        <f t="shared" si="0"/>
        <v>3.4793654610475802</v>
      </c>
      <c r="F47" s="19">
        <v>0.7779312083314327</v>
      </c>
      <c r="G47" s="19">
        <v>0.19150602755215132</v>
      </c>
      <c r="H47" s="19">
        <v>9.2137006081044401E-2</v>
      </c>
      <c r="I47" s="19">
        <v>0.14237081439488952</v>
      </c>
      <c r="J47" s="19">
        <v>0.44302773418199004</v>
      </c>
      <c r="K47" s="19">
        <v>0.22996552904382417</v>
      </c>
      <c r="L47" s="19" t="s">
        <v>93</v>
      </c>
      <c r="N47">
        <v>44281</v>
      </c>
      <c r="O47">
        <v>44286</v>
      </c>
      <c r="P47" t="s">
        <v>374</v>
      </c>
      <c r="Q47">
        <v>1</v>
      </c>
      <c r="R47">
        <v>1</v>
      </c>
      <c r="S47" s="41">
        <v>1.90325365645133</v>
      </c>
      <c r="T47" t="s">
        <v>298</v>
      </c>
      <c r="U47" t="s">
        <v>299</v>
      </c>
      <c r="V47" t="s">
        <v>257</v>
      </c>
      <c r="Y47" s="33">
        <v>45</v>
      </c>
      <c r="Z47" s="40">
        <v>1.3492874739651901</v>
      </c>
      <c r="AA47" s="34" t="s">
        <v>319</v>
      </c>
      <c r="AB47" s="35">
        <v>1</v>
      </c>
      <c r="AC47" s="35">
        <v>45</v>
      </c>
      <c r="AD47" s="35">
        <v>58</v>
      </c>
      <c r="AF47" s="33">
        <v>45</v>
      </c>
      <c r="AG47" s="40">
        <v>1.1209477372022201</v>
      </c>
      <c r="AH47" s="34" t="s">
        <v>320</v>
      </c>
      <c r="AI47" s="35">
        <v>2</v>
      </c>
      <c r="AJ47" s="35">
        <v>31</v>
      </c>
      <c r="AK47" s="35">
        <v>71</v>
      </c>
    </row>
    <row r="48" spans="1:37">
      <c r="A48" s="14">
        <v>47</v>
      </c>
      <c r="B48" s="23" t="s">
        <v>294</v>
      </c>
      <c r="C48" s="18" t="s">
        <v>256</v>
      </c>
      <c r="D48" s="24" t="s">
        <v>257</v>
      </c>
      <c r="E48" s="42">
        <f t="shared" si="0"/>
        <v>3.6107996283184298</v>
      </c>
      <c r="F48" s="19">
        <v>0.77711823697088234</v>
      </c>
      <c r="G48" s="19">
        <v>0.13043041982287018</v>
      </c>
      <c r="H48" s="19">
        <v>5.4200237583246866E-2</v>
      </c>
      <c r="I48" s="19">
        <v>8.8265943772790345E-2</v>
      </c>
      <c r="J48" s="19" t="s">
        <v>93</v>
      </c>
      <c r="K48" s="19" t="s">
        <v>93</v>
      </c>
      <c r="L48" s="19">
        <v>0.26250370953744745</v>
      </c>
      <c r="N48">
        <v>44298</v>
      </c>
      <c r="O48">
        <v>44305</v>
      </c>
      <c r="P48" t="s">
        <v>375</v>
      </c>
      <c r="Q48">
        <v>1</v>
      </c>
      <c r="R48">
        <v>1</v>
      </c>
      <c r="S48" s="41">
        <v>2.9488519853344499</v>
      </c>
      <c r="T48" t="s">
        <v>293</v>
      </c>
      <c r="U48" t="s">
        <v>269</v>
      </c>
      <c r="V48" t="s">
        <v>252</v>
      </c>
      <c r="Y48" s="33">
        <v>46</v>
      </c>
      <c r="Z48" s="40">
        <v>1.2013621792771401</v>
      </c>
      <c r="AA48" s="34" t="s">
        <v>320</v>
      </c>
      <c r="AB48" s="35">
        <v>1</v>
      </c>
      <c r="AC48" s="35">
        <v>31</v>
      </c>
      <c r="AD48" s="35">
        <v>66</v>
      </c>
      <c r="AF48" s="33">
        <v>46</v>
      </c>
      <c r="AG48" s="40">
        <v>1.0210132479821901</v>
      </c>
      <c r="AH48" s="34" t="s">
        <v>320</v>
      </c>
      <c r="AI48" s="35">
        <v>2</v>
      </c>
      <c r="AJ48" s="35">
        <v>28</v>
      </c>
      <c r="AK48" s="35">
        <v>88</v>
      </c>
    </row>
    <row r="49" spans="1:30">
      <c r="A49" s="14">
        <v>48</v>
      </c>
      <c r="B49" s="23" t="s">
        <v>281</v>
      </c>
      <c r="C49" s="18" t="s">
        <v>285</v>
      </c>
      <c r="D49" s="24" t="s">
        <v>264</v>
      </c>
      <c r="E49" s="42">
        <f t="shared" si="0"/>
        <v>3.60679391759705</v>
      </c>
      <c r="F49" s="19">
        <v>0.77395244126578877</v>
      </c>
      <c r="G49" s="19">
        <v>0.12878533892968574</v>
      </c>
      <c r="H49" s="19">
        <v>5.0993181786151032E-2</v>
      </c>
      <c r="I49" s="19">
        <v>8.3191928339279547E-2</v>
      </c>
      <c r="J49" s="19" t="s">
        <v>93</v>
      </c>
      <c r="K49" s="19">
        <v>0.25923072258022628</v>
      </c>
      <c r="L49" s="19" t="s">
        <v>93</v>
      </c>
      <c r="N49">
        <v>44308</v>
      </c>
      <c r="O49">
        <v>44315</v>
      </c>
      <c r="P49" t="s">
        <v>376</v>
      </c>
      <c r="Q49">
        <v>1</v>
      </c>
      <c r="R49">
        <v>1</v>
      </c>
      <c r="S49" s="41">
        <v>1.5000578177669699</v>
      </c>
      <c r="T49" t="s">
        <v>264</v>
      </c>
      <c r="U49" t="s">
        <v>260</v>
      </c>
      <c r="V49" t="s">
        <v>252</v>
      </c>
      <c r="Y49" s="33">
        <v>47</v>
      </c>
      <c r="Z49" s="40">
        <v>0.99496168788275796</v>
      </c>
      <c r="AA49" s="34" t="s">
        <v>322</v>
      </c>
      <c r="AB49" s="35">
        <v>1</v>
      </c>
      <c r="AC49" s="35">
        <v>27</v>
      </c>
      <c r="AD49" s="35">
        <v>57</v>
      </c>
    </row>
    <row r="50" spans="1:30">
      <c r="A50" s="14">
        <v>49</v>
      </c>
      <c r="B50" s="23" t="s">
        <v>256</v>
      </c>
      <c r="C50" s="18" t="s">
        <v>280</v>
      </c>
      <c r="D50" s="24" t="s">
        <v>269</v>
      </c>
      <c r="E50" s="42">
        <f t="shared" si="0"/>
        <v>3.5941835266274702</v>
      </c>
      <c r="F50" s="19">
        <v>0.75818841150454719</v>
      </c>
      <c r="G50" s="19">
        <v>0.11885305737629873</v>
      </c>
      <c r="H50" s="19">
        <v>5.2725270517014824E-2</v>
      </c>
      <c r="I50" s="19">
        <v>8.5948180011905337E-2</v>
      </c>
      <c r="J50" s="19">
        <v>0.25392872985244153</v>
      </c>
      <c r="K50" s="19" t="s">
        <v>93</v>
      </c>
      <c r="L50" s="19" t="s">
        <v>93</v>
      </c>
      <c r="N50">
        <v>44187</v>
      </c>
      <c r="O50">
        <v>44375</v>
      </c>
      <c r="P50" t="s">
        <v>329</v>
      </c>
      <c r="Q50">
        <v>1</v>
      </c>
      <c r="R50">
        <v>1</v>
      </c>
      <c r="S50" s="41">
        <v>3.34175060315442</v>
      </c>
      <c r="T50" t="s">
        <v>254</v>
      </c>
      <c r="U50" t="s">
        <v>305</v>
      </c>
      <c r="V50" t="s">
        <v>251</v>
      </c>
      <c r="Y50" s="33">
        <v>48</v>
      </c>
      <c r="Z50" s="40">
        <v>0.77756295061299097</v>
      </c>
      <c r="AA50" s="34" t="s">
        <v>321</v>
      </c>
      <c r="AB50" s="35">
        <v>1</v>
      </c>
      <c r="AC50" s="35">
        <v>37</v>
      </c>
      <c r="AD50" s="35">
        <v>34</v>
      </c>
    </row>
    <row r="51" spans="1:30">
      <c r="A51" s="14">
        <v>50</v>
      </c>
      <c r="B51" s="23" t="s">
        <v>276</v>
      </c>
      <c r="C51" s="18" t="s">
        <v>256</v>
      </c>
      <c r="D51" s="24" t="s">
        <v>258</v>
      </c>
      <c r="E51" s="42">
        <f t="shared" si="0"/>
        <v>3.6612876916622201</v>
      </c>
      <c r="F51" s="19">
        <v>0.75621512895277987</v>
      </c>
      <c r="G51" s="19">
        <v>0.11773357956192358</v>
      </c>
      <c r="H51" s="19">
        <v>5.2382258129425915E-2</v>
      </c>
      <c r="I51" s="19">
        <v>8.5408518256736704E-2</v>
      </c>
      <c r="J51" s="19" t="s">
        <v>93</v>
      </c>
      <c r="K51" s="19">
        <v>0.25293487122521652</v>
      </c>
      <c r="L51" s="19" t="s">
        <v>93</v>
      </c>
      <c r="N51">
        <v>44187</v>
      </c>
      <c r="O51">
        <v>44193</v>
      </c>
      <c r="P51" t="s">
        <v>330</v>
      </c>
      <c r="Q51">
        <v>1</v>
      </c>
      <c r="R51">
        <v>1</v>
      </c>
      <c r="S51" s="41">
        <v>2.9864428372663299</v>
      </c>
      <c r="T51" t="s">
        <v>276</v>
      </c>
      <c r="U51" t="s">
        <v>280</v>
      </c>
      <c r="V51" t="s">
        <v>256</v>
      </c>
    </row>
    <row r="52" spans="1:30">
      <c r="A52" s="14">
        <v>51</v>
      </c>
      <c r="B52" s="23" t="s">
        <v>256</v>
      </c>
      <c r="C52" s="18" t="s">
        <v>260</v>
      </c>
      <c r="D52" s="24" t="s">
        <v>269</v>
      </c>
      <c r="E52" s="42">
        <f t="shared" si="0"/>
        <v>3.5024266791855201</v>
      </c>
      <c r="F52" s="19">
        <v>0.75127167346300561</v>
      </c>
      <c r="G52" s="19">
        <v>0.11499512189557638</v>
      </c>
      <c r="H52" s="19">
        <v>4.358863481632709E-2</v>
      </c>
      <c r="I52" s="19">
        <v>7.1488904040516166E-2</v>
      </c>
      <c r="J52" s="19" t="s">
        <v>93</v>
      </c>
      <c r="K52" s="19">
        <v>0.24533608355385633</v>
      </c>
      <c r="L52" s="19" t="s">
        <v>93</v>
      </c>
      <c r="N52">
        <v>44232</v>
      </c>
      <c r="O52">
        <v>44250</v>
      </c>
      <c r="P52" t="s">
        <v>331</v>
      </c>
      <c r="Q52">
        <v>1</v>
      </c>
      <c r="R52">
        <v>1</v>
      </c>
      <c r="S52" s="41">
        <v>2.9182607156878499</v>
      </c>
      <c r="T52" t="s">
        <v>260</v>
      </c>
      <c r="U52" t="s">
        <v>288</v>
      </c>
      <c r="V52" t="s">
        <v>285</v>
      </c>
    </row>
    <row r="53" spans="1:30">
      <c r="A53" s="14">
        <v>52</v>
      </c>
      <c r="B53" s="23" t="s">
        <v>282</v>
      </c>
      <c r="C53" s="18" t="s">
        <v>280</v>
      </c>
      <c r="D53" s="24" t="s">
        <v>269</v>
      </c>
      <c r="E53" s="42">
        <f t="shared" si="0"/>
        <v>2.6170881297933302</v>
      </c>
      <c r="F53" s="19">
        <v>0.74773200918436544</v>
      </c>
      <c r="G53" s="19">
        <v>0.11309026765470581</v>
      </c>
      <c r="H53" s="19">
        <v>4.3544443134286501E-2</v>
      </c>
      <c r="I53" s="19">
        <v>7.1418538323326133E-2</v>
      </c>
      <c r="J53" s="19" t="s">
        <v>93</v>
      </c>
      <c r="K53" s="19" t="s">
        <v>93</v>
      </c>
      <c r="L53" s="19">
        <v>0.24394631457417096</v>
      </c>
      <c r="N53">
        <v>44235</v>
      </c>
      <c r="O53">
        <v>44243</v>
      </c>
      <c r="P53" t="s">
        <v>332</v>
      </c>
      <c r="Q53">
        <v>1</v>
      </c>
      <c r="R53">
        <v>1</v>
      </c>
      <c r="S53" s="41">
        <v>2.65972143118986</v>
      </c>
      <c r="T53" t="s">
        <v>276</v>
      </c>
      <c r="U53" t="s">
        <v>260</v>
      </c>
      <c r="V53" t="s">
        <v>257</v>
      </c>
    </row>
    <row r="54" spans="1:30">
      <c r="A54" s="14">
        <v>53</v>
      </c>
      <c r="B54" s="23" t="s">
        <v>260</v>
      </c>
      <c r="C54" s="18" t="s">
        <v>264</v>
      </c>
      <c r="D54" s="24" t="s">
        <v>285</v>
      </c>
      <c r="E54" s="42">
        <f t="shared" si="0"/>
        <v>3.1384919146029202</v>
      </c>
      <c r="F54" s="19">
        <v>0.73661460969062709</v>
      </c>
      <c r="G54" s="19">
        <v>0.17888680682946786</v>
      </c>
      <c r="H54" s="19">
        <v>7.9205130266733759E-2</v>
      </c>
      <c r="I54" s="19">
        <v>0.12327410919297427</v>
      </c>
      <c r="J54" s="19" t="s">
        <v>93</v>
      </c>
      <c r="K54" s="19">
        <v>0.27949516399495072</v>
      </c>
      <c r="L54" s="19" t="s">
        <v>93</v>
      </c>
      <c r="N54">
        <v>44236</v>
      </c>
      <c r="O54">
        <v>44239</v>
      </c>
      <c r="P54" t="s">
        <v>333</v>
      </c>
      <c r="Q54">
        <v>1</v>
      </c>
      <c r="R54">
        <v>1</v>
      </c>
      <c r="S54" s="41">
        <v>2.50452719565327</v>
      </c>
      <c r="T54" t="s">
        <v>260</v>
      </c>
      <c r="U54" t="s">
        <v>257</v>
      </c>
      <c r="V54" t="s">
        <v>285</v>
      </c>
    </row>
    <row r="55" spans="1:30">
      <c r="A55" s="14">
        <v>54</v>
      </c>
      <c r="B55" s="23" t="s">
        <v>260</v>
      </c>
      <c r="C55" s="18" t="s">
        <v>257</v>
      </c>
      <c r="D55" s="24" t="s">
        <v>285</v>
      </c>
      <c r="E55" s="42">
        <f t="shared" si="0"/>
        <v>2.50452719565327</v>
      </c>
      <c r="F55" s="19">
        <v>0.71544373093664526</v>
      </c>
      <c r="G55" s="19">
        <v>9.8722001316104063E-2</v>
      </c>
      <c r="H55" s="19">
        <v>3.6832866567434099E-2</v>
      </c>
      <c r="I55" s="19">
        <v>6.065354960414461E-2</v>
      </c>
      <c r="J55" s="19" t="s">
        <v>93</v>
      </c>
      <c r="K55" s="19">
        <v>0.22791303710608199</v>
      </c>
      <c r="L55" s="19" t="s">
        <v>93</v>
      </c>
      <c r="N55">
        <v>44237</v>
      </c>
      <c r="O55">
        <v>44242</v>
      </c>
      <c r="P55" t="s">
        <v>334</v>
      </c>
      <c r="Q55">
        <v>1</v>
      </c>
      <c r="R55">
        <v>1</v>
      </c>
      <c r="S55" s="41">
        <v>3.4975497163910001</v>
      </c>
      <c r="T55" t="s">
        <v>254</v>
      </c>
      <c r="U55" t="s">
        <v>261</v>
      </c>
      <c r="V55" t="s">
        <v>256</v>
      </c>
    </row>
    <row r="56" spans="1:30">
      <c r="A56" s="14">
        <v>55</v>
      </c>
      <c r="B56" s="23" t="s">
        <v>262</v>
      </c>
      <c r="C56" s="18" t="s">
        <v>263</v>
      </c>
      <c r="D56" s="24" t="s">
        <v>256</v>
      </c>
      <c r="E56" s="42">
        <f t="shared" si="0"/>
        <v>2.5078267376318402</v>
      </c>
      <c r="F56" s="19">
        <v>0.71248723512953482</v>
      </c>
      <c r="G56" s="19">
        <v>0.16210216764580801</v>
      </c>
      <c r="H56" s="19">
        <v>6.7752948183230022E-2</v>
      </c>
      <c r="I56" s="19">
        <v>0.10665121753071699</v>
      </c>
      <c r="J56" s="19" t="s">
        <v>93</v>
      </c>
      <c r="K56" s="19">
        <v>0.26224839212232243</v>
      </c>
      <c r="L56" s="19" t="s">
        <v>93</v>
      </c>
      <c r="N56">
        <v>44238</v>
      </c>
      <c r="O56">
        <v>44242</v>
      </c>
      <c r="P56" t="s">
        <v>335</v>
      </c>
      <c r="Q56">
        <v>1</v>
      </c>
      <c r="R56">
        <v>1</v>
      </c>
      <c r="S56" s="41">
        <v>2.36068157317635</v>
      </c>
      <c r="T56" t="s">
        <v>260</v>
      </c>
      <c r="U56" t="s">
        <v>271</v>
      </c>
      <c r="V56" t="s">
        <v>257</v>
      </c>
    </row>
    <row r="57" spans="1:30">
      <c r="A57" s="14">
        <v>56</v>
      </c>
      <c r="B57" s="23" t="s">
        <v>276</v>
      </c>
      <c r="C57" s="18" t="s">
        <v>273</v>
      </c>
      <c r="D57" s="24" t="s">
        <v>278</v>
      </c>
      <c r="E57" s="42">
        <f t="shared" si="0"/>
        <v>1.5348875176079499</v>
      </c>
      <c r="F57" s="19">
        <v>0.69976354890352088</v>
      </c>
      <c r="G57" s="19">
        <v>0.10612674027067559</v>
      </c>
      <c r="H57" s="19">
        <v>4.1491323509792816E-2</v>
      </c>
      <c r="I57" s="19">
        <v>6.7709170906805213E-2</v>
      </c>
      <c r="J57" s="19" t="s">
        <v>93</v>
      </c>
      <c r="K57" s="19">
        <v>0.22877269589769858</v>
      </c>
      <c r="L57" s="19" t="s">
        <v>93</v>
      </c>
      <c r="N57">
        <v>44238</v>
      </c>
      <c r="O57">
        <v>44242</v>
      </c>
      <c r="P57" t="s">
        <v>336</v>
      </c>
      <c r="Q57">
        <v>1</v>
      </c>
      <c r="R57">
        <v>1</v>
      </c>
      <c r="S57" s="41">
        <v>3.1080611731155301</v>
      </c>
      <c r="T57" t="s">
        <v>260</v>
      </c>
      <c r="U57" t="s">
        <v>254</v>
      </c>
      <c r="V57" t="s">
        <v>256</v>
      </c>
    </row>
    <row r="58" spans="1:30">
      <c r="A58" s="14">
        <v>57</v>
      </c>
      <c r="B58" s="23" t="s">
        <v>260</v>
      </c>
      <c r="C58" s="18" t="s">
        <v>256</v>
      </c>
      <c r="D58" s="24" t="s">
        <v>253</v>
      </c>
      <c r="E58" s="42">
        <f t="shared" si="0"/>
        <v>2.4703692765541199</v>
      </c>
      <c r="F58" s="19">
        <v>0.69467171869141642</v>
      </c>
      <c r="G58" s="19">
        <v>0.11984664701743104</v>
      </c>
      <c r="H58" s="19">
        <v>4.7010746230222972E-2</v>
      </c>
      <c r="I58" s="19">
        <v>7.6011314713483089E-2</v>
      </c>
      <c r="J58" s="19" t="s">
        <v>93</v>
      </c>
      <c r="K58" s="19" t="s">
        <v>93</v>
      </c>
      <c r="L58" s="19">
        <v>0.23438510666313836</v>
      </c>
      <c r="N58">
        <v>44239</v>
      </c>
      <c r="O58">
        <v>44244</v>
      </c>
      <c r="P58" t="s">
        <v>337</v>
      </c>
      <c r="Q58">
        <v>1</v>
      </c>
      <c r="R58">
        <v>1</v>
      </c>
      <c r="S58" s="41">
        <v>3.2599115203562201</v>
      </c>
      <c r="T58" t="s">
        <v>282</v>
      </c>
      <c r="U58" t="s">
        <v>276</v>
      </c>
      <c r="V58" t="s">
        <v>280</v>
      </c>
    </row>
    <row r="59" spans="1:30">
      <c r="A59" s="14">
        <v>58</v>
      </c>
      <c r="B59" s="23" t="s">
        <v>269</v>
      </c>
      <c r="C59" s="18" t="s">
        <v>285</v>
      </c>
      <c r="D59" s="24" t="s">
        <v>260</v>
      </c>
      <c r="E59" s="42">
        <f t="shared" si="0"/>
        <v>3.95086676950439</v>
      </c>
      <c r="F59" s="19">
        <v>0.68013118964674135</v>
      </c>
      <c r="G59" s="19">
        <v>8.3805136179524106E-2</v>
      </c>
      <c r="H59" s="19">
        <v>3.1051275941294094E-2</v>
      </c>
      <c r="I59" s="19">
        <v>5.1357540422636114E-2</v>
      </c>
      <c r="J59" s="19" t="s">
        <v>93</v>
      </c>
      <c r="K59" s="19">
        <v>0.21158628554754891</v>
      </c>
      <c r="L59" s="19" t="s">
        <v>93</v>
      </c>
      <c r="N59">
        <v>44239</v>
      </c>
      <c r="O59">
        <v>44250</v>
      </c>
      <c r="P59" t="s">
        <v>338</v>
      </c>
      <c r="Q59">
        <v>1</v>
      </c>
      <c r="R59">
        <v>1</v>
      </c>
      <c r="S59" s="41">
        <v>3.06332815603397</v>
      </c>
      <c r="T59" t="s">
        <v>264</v>
      </c>
      <c r="U59" t="s">
        <v>260</v>
      </c>
      <c r="V59" t="s">
        <v>252</v>
      </c>
    </row>
    <row r="60" spans="1:30">
      <c r="A60" s="14">
        <v>59</v>
      </c>
      <c r="B60" s="23" t="s">
        <v>276</v>
      </c>
      <c r="C60" s="18" t="s">
        <v>264</v>
      </c>
      <c r="D60" s="24" t="s">
        <v>277</v>
      </c>
      <c r="E60" s="42">
        <f t="shared" si="0"/>
        <v>2.1828847698690499</v>
      </c>
      <c r="F60" s="19">
        <v>0.66022221449239449</v>
      </c>
      <c r="G60" s="19">
        <v>7.7142184519785065E-2</v>
      </c>
      <c r="H60" s="19">
        <v>2.8874921694292805E-2</v>
      </c>
      <c r="I60" s="19">
        <v>4.7828192262848498E-2</v>
      </c>
      <c r="J60" s="19" t="s">
        <v>93</v>
      </c>
      <c r="K60" s="19">
        <v>0.20351687824233022</v>
      </c>
      <c r="L60" s="19" t="s">
        <v>93</v>
      </c>
      <c r="N60">
        <v>44239</v>
      </c>
      <c r="O60">
        <v>44284</v>
      </c>
      <c r="P60" t="s">
        <v>339</v>
      </c>
      <c r="Q60">
        <v>1</v>
      </c>
      <c r="R60">
        <v>1</v>
      </c>
      <c r="S60" s="41">
        <v>2.1579076171717899</v>
      </c>
      <c r="T60" t="s">
        <v>294</v>
      </c>
      <c r="U60" t="s">
        <v>295</v>
      </c>
      <c r="V60" t="s">
        <v>296</v>
      </c>
    </row>
    <row r="61" spans="1:30">
      <c r="A61" s="14">
        <v>60</v>
      </c>
      <c r="B61" s="23" t="s">
        <v>256</v>
      </c>
      <c r="C61" s="18" t="s">
        <v>269</v>
      </c>
      <c r="D61" s="24" t="s">
        <v>260</v>
      </c>
      <c r="E61" s="42">
        <f t="shared" si="0"/>
        <v>3.2875747171451808</v>
      </c>
      <c r="F61" s="19">
        <v>0.63247088314963351</v>
      </c>
      <c r="G61" s="19">
        <v>6.979616292474973E-2</v>
      </c>
      <c r="H61" s="19">
        <v>2.5779972880980665E-2</v>
      </c>
      <c r="I61" s="19">
        <v>4.2775383042831731E-2</v>
      </c>
      <c r="J61" s="19" t="s">
        <v>93</v>
      </c>
      <c r="K61" s="19">
        <v>0.19270560049954899</v>
      </c>
      <c r="L61" s="19" t="s">
        <v>93</v>
      </c>
      <c r="N61">
        <v>44238</v>
      </c>
      <c r="O61">
        <v>44244</v>
      </c>
      <c r="P61" t="s">
        <v>340</v>
      </c>
      <c r="Q61">
        <v>1</v>
      </c>
      <c r="R61">
        <v>1</v>
      </c>
      <c r="S61" s="41">
        <v>3.2400801734335101</v>
      </c>
      <c r="T61" t="s">
        <v>276</v>
      </c>
      <c r="U61" t="s">
        <v>256</v>
      </c>
      <c r="V61" t="s">
        <v>269</v>
      </c>
    </row>
    <row r="62" spans="1:30">
      <c r="A62" s="14">
        <v>61</v>
      </c>
      <c r="B62" s="23" t="s">
        <v>298</v>
      </c>
      <c r="C62" s="18" t="s">
        <v>299</v>
      </c>
      <c r="D62" s="24" t="s">
        <v>257</v>
      </c>
      <c r="E62" s="42">
        <f t="shared" si="0"/>
        <v>1.90325365645133</v>
      </c>
      <c r="F62" s="19">
        <v>0.62048109166743437</v>
      </c>
      <c r="G62" s="19">
        <v>6.5712979521463474E-2</v>
      </c>
      <c r="H62" s="19">
        <v>2.4186189200575366E-2</v>
      </c>
      <c r="I62" s="19">
        <v>4.0189071194388012E-2</v>
      </c>
      <c r="J62" s="19" t="s">
        <v>93</v>
      </c>
      <c r="K62" s="19">
        <v>0.18764233289596527</v>
      </c>
      <c r="L62" s="19" t="s">
        <v>93</v>
      </c>
      <c r="N62">
        <v>44242</v>
      </c>
      <c r="O62">
        <v>44245</v>
      </c>
      <c r="P62" t="s">
        <v>341</v>
      </c>
      <c r="Q62">
        <v>1</v>
      </c>
      <c r="R62">
        <v>1</v>
      </c>
      <c r="S62" s="41">
        <v>2.2286009715176198</v>
      </c>
      <c r="T62" t="s">
        <v>276</v>
      </c>
      <c r="U62" t="s">
        <v>269</v>
      </c>
      <c r="V62" t="s">
        <v>251</v>
      </c>
    </row>
    <row r="63" spans="1:30">
      <c r="A63" s="14">
        <v>62</v>
      </c>
      <c r="B63" s="23" t="s">
        <v>256</v>
      </c>
      <c r="C63" s="18" t="s">
        <v>257</v>
      </c>
      <c r="D63" s="24" t="s">
        <v>260</v>
      </c>
      <c r="E63" s="42">
        <f t="shared" si="0"/>
        <v>3.7091601051365601</v>
      </c>
      <c r="F63" s="19">
        <v>0.61707135805250624</v>
      </c>
      <c r="G63" s="19">
        <v>6.4829172050271042E-2</v>
      </c>
      <c r="H63" s="19">
        <v>2.4109377122350371E-2</v>
      </c>
      <c r="I63" s="19">
        <v>4.0273404166222097E-2</v>
      </c>
      <c r="J63" s="19" t="s">
        <v>93</v>
      </c>
      <c r="K63" s="19" t="s">
        <v>93</v>
      </c>
      <c r="L63" s="19">
        <v>0.18657082784783743</v>
      </c>
      <c r="N63">
        <v>44243</v>
      </c>
      <c r="O63">
        <v>44379</v>
      </c>
      <c r="P63" t="s">
        <v>342</v>
      </c>
      <c r="Q63">
        <v>1</v>
      </c>
      <c r="R63">
        <v>1</v>
      </c>
      <c r="S63" s="41">
        <v>2.2280015836597502</v>
      </c>
      <c r="T63" t="s">
        <v>251</v>
      </c>
      <c r="U63" t="s">
        <v>254</v>
      </c>
      <c r="V63" t="s">
        <v>258</v>
      </c>
    </row>
    <row r="64" spans="1:30">
      <c r="A64" s="14">
        <v>63</v>
      </c>
      <c r="B64" s="23" t="s">
        <v>298</v>
      </c>
      <c r="C64" s="18" t="s">
        <v>257</v>
      </c>
      <c r="D64" s="24" t="s">
        <v>299</v>
      </c>
      <c r="E64" s="42">
        <f t="shared" si="0"/>
        <v>3.0252866588795699</v>
      </c>
      <c r="F64" s="19">
        <v>0.61497224657921945</v>
      </c>
      <c r="G64" s="19">
        <v>6.4293229392593673E-2</v>
      </c>
      <c r="H64" s="19">
        <v>2.363959675915658E-2</v>
      </c>
      <c r="I64" s="19">
        <v>3.9295492525551257E-2</v>
      </c>
      <c r="J64" s="19" t="s">
        <v>93</v>
      </c>
      <c r="K64" s="19">
        <v>0.18555014131413022</v>
      </c>
      <c r="L64" s="19" t="s">
        <v>93</v>
      </c>
      <c r="N64">
        <v>44243</v>
      </c>
      <c r="O64">
        <v>44249</v>
      </c>
      <c r="P64" t="s">
        <v>343</v>
      </c>
      <c r="Q64">
        <v>1</v>
      </c>
      <c r="R64">
        <v>1</v>
      </c>
      <c r="S64" s="41">
        <v>3.1839149152122799</v>
      </c>
      <c r="T64" t="s">
        <v>254</v>
      </c>
      <c r="U64" t="s">
        <v>251</v>
      </c>
      <c r="V64" t="s">
        <v>257</v>
      </c>
    </row>
    <row r="65" spans="1:22">
      <c r="A65" s="14">
        <v>64</v>
      </c>
      <c r="B65" s="23" t="s">
        <v>252</v>
      </c>
      <c r="C65" s="18" t="s">
        <v>254</v>
      </c>
      <c r="D65" s="24" t="s">
        <v>258</v>
      </c>
      <c r="E65" s="42">
        <f t="shared" si="0"/>
        <v>3.4136970210562398</v>
      </c>
      <c r="F65" s="19">
        <v>0.60931965490829365</v>
      </c>
      <c r="G65" s="19">
        <v>6.2875697051161833E-2</v>
      </c>
      <c r="H65" s="19">
        <v>2.2969302986975682E-2</v>
      </c>
      <c r="I65" s="19">
        <v>3.8198648103525149E-2</v>
      </c>
      <c r="J65" s="19" t="s">
        <v>93</v>
      </c>
      <c r="K65" s="19">
        <v>0.18334082576248906</v>
      </c>
      <c r="L65" s="19" t="s">
        <v>93</v>
      </c>
      <c r="N65">
        <v>44243</v>
      </c>
      <c r="O65">
        <v>44258</v>
      </c>
      <c r="P65" t="s">
        <v>344</v>
      </c>
      <c r="Q65">
        <v>1</v>
      </c>
      <c r="R65">
        <v>1</v>
      </c>
      <c r="S65" s="41">
        <v>3.2948889707671798</v>
      </c>
      <c r="T65" t="s">
        <v>256</v>
      </c>
      <c r="U65" t="s">
        <v>254</v>
      </c>
      <c r="V65" t="s">
        <v>260</v>
      </c>
    </row>
    <row r="66" spans="1:22">
      <c r="A66" s="14">
        <v>65</v>
      </c>
      <c r="B66" s="23" t="s">
        <v>254</v>
      </c>
      <c r="C66" s="18" t="s">
        <v>251</v>
      </c>
      <c r="D66" s="24" t="s">
        <v>257</v>
      </c>
      <c r="E66" s="42">
        <f t="shared" si="0"/>
        <v>3.1839149152122799</v>
      </c>
      <c r="F66" s="19">
        <v>0.60145903004121193</v>
      </c>
      <c r="G66" s="19">
        <v>6.8702770452695405E-2</v>
      </c>
      <c r="H66" s="19">
        <v>2.559458395567784E-2</v>
      </c>
      <c r="I66" s="19">
        <v>4.2341269523462004E-2</v>
      </c>
      <c r="J66" s="19" t="s">
        <v>93</v>
      </c>
      <c r="K66" s="19" t="s">
        <v>93</v>
      </c>
      <c r="L66" s="19">
        <v>0.18452441349326182</v>
      </c>
      <c r="N66">
        <v>44243</v>
      </c>
      <c r="O66">
        <v>44285</v>
      </c>
      <c r="P66" t="s">
        <v>345</v>
      </c>
      <c r="Q66">
        <v>1</v>
      </c>
      <c r="R66">
        <v>1</v>
      </c>
      <c r="S66" s="41">
        <v>3.60679391759705</v>
      </c>
      <c r="T66" t="s">
        <v>281</v>
      </c>
      <c r="U66" t="s">
        <v>285</v>
      </c>
      <c r="V66" t="s">
        <v>264</v>
      </c>
    </row>
    <row r="67" spans="1:22">
      <c r="A67" s="14">
        <v>66</v>
      </c>
      <c r="B67" s="23" t="s">
        <v>254</v>
      </c>
      <c r="C67" s="18" t="s">
        <v>251</v>
      </c>
      <c r="D67" s="24" t="s">
        <v>304</v>
      </c>
      <c r="E67" s="42">
        <f t="shared" ref="E67:E88" si="1">AVERAGEIFS(S$2:S$377,T$2:T$377,B67,U$2:U$377,C67,V$2:V$377,D67)</f>
        <v>3.1212873164091399</v>
      </c>
      <c r="F67" s="19">
        <v>0.55387563767497816</v>
      </c>
      <c r="G67" s="19">
        <v>5.0701532864685733E-2</v>
      </c>
      <c r="H67" s="19">
        <v>1.8540806557157993E-2</v>
      </c>
      <c r="I67" s="19">
        <v>3.0926867272794711E-2</v>
      </c>
      <c r="J67" s="19" t="s">
        <v>93</v>
      </c>
      <c r="K67" s="19" t="s">
        <v>93</v>
      </c>
      <c r="L67" s="19">
        <v>0.16351121109240413</v>
      </c>
      <c r="N67">
        <v>44244</v>
      </c>
      <c r="O67">
        <v>44249</v>
      </c>
      <c r="P67" t="s">
        <v>346</v>
      </c>
      <c r="Q67">
        <v>1</v>
      </c>
      <c r="R67">
        <v>1</v>
      </c>
      <c r="S67" s="41">
        <v>3.6168437439153198</v>
      </c>
      <c r="T67" t="s">
        <v>254</v>
      </c>
      <c r="U67" t="s">
        <v>425</v>
      </c>
      <c r="V67" t="s">
        <v>256</v>
      </c>
    </row>
    <row r="68" spans="1:22">
      <c r="A68" s="14">
        <v>67</v>
      </c>
      <c r="B68" s="23" t="s">
        <v>260</v>
      </c>
      <c r="C68" s="18" t="s">
        <v>257</v>
      </c>
      <c r="D68" s="24" t="s">
        <v>256</v>
      </c>
      <c r="E68" s="42">
        <f t="shared" si="1"/>
        <v>3.94821008393279</v>
      </c>
      <c r="F68" s="19">
        <v>0.54760387826185308</v>
      </c>
      <c r="G68" s="19">
        <v>4.9495293171558985E-2</v>
      </c>
      <c r="H68" s="19">
        <v>1.7952012778661115E-2</v>
      </c>
      <c r="I68" s="19">
        <v>3.0472010775204676E-2</v>
      </c>
      <c r="J68" s="19" t="s">
        <v>93</v>
      </c>
      <c r="K68" s="19" t="s">
        <v>93</v>
      </c>
      <c r="L68" s="19">
        <v>0.16138079874681946</v>
      </c>
      <c r="N68">
        <v>44245</v>
      </c>
      <c r="O68">
        <v>44250</v>
      </c>
      <c r="P68" t="s">
        <v>347</v>
      </c>
      <c r="Q68">
        <v>1</v>
      </c>
      <c r="R68">
        <v>1</v>
      </c>
      <c r="S68" s="41">
        <v>3.08226010037562</v>
      </c>
      <c r="T68" t="s">
        <v>264</v>
      </c>
      <c r="U68" t="s">
        <v>268</v>
      </c>
      <c r="V68" t="s">
        <v>254</v>
      </c>
    </row>
    <row r="69" spans="1:22">
      <c r="A69" s="14">
        <v>68</v>
      </c>
      <c r="B69" s="23" t="s">
        <v>251</v>
      </c>
      <c r="C69" s="18" t="s">
        <v>254</v>
      </c>
      <c r="D69" s="24" t="s">
        <v>258</v>
      </c>
      <c r="E69" s="42">
        <f t="shared" si="1"/>
        <v>2.2280015836597502</v>
      </c>
      <c r="F69" s="19">
        <v>0.54385850639574285</v>
      </c>
      <c r="G69" s="19">
        <v>5.5788961959436931E-2</v>
      </c>
      <c r="H69" s="19">
        <v>2.3825506840742409E-2</v>
      </c>
      <c r="I69" s="19">
        <v>3.955037432384638E-2</v>
      </c>
      <c r="J69" s="19" t="s">
        <v>93</v>
      </c>
      <c r="K69" s="19" t="s">
        <v>93</v>
      </c>
      <c r="L69" s="19">
        <v>0.16575583737994209</v>
      </c>
      <c r="N69">
        <v>44245</v>
      </c>
      <c r="O69">
        <v>44251</v>
      </c>
      <c r="P69" t="s">
        <v>348</v>
      </c>
      <c r="Q69">
        <v>1</v>
      </c>
      <c r="R69">
        <v>1</v>
      </c>
      <c r="S69" s="41">
        <v>3.0405571710474701</v>
      </c>
      <c r="T69" t="s">
        <v>276</v>
      </c>
      <c r="U69" t="s">
        <v>254</v>
      </c>
      <c r="V69" t="s">
        <v>258</v>
      </c>
    </row>
    <row r="70" spans="1:22">
      <c r="A70" s="14">
        <v>69</v>
      </c>
      <c r="B70" s="23" t="s">
        <v>256</v>
      </c>
      <c r="C70" s="18" t="s">
        <v>257</v>
      </c>
      <c r="D70" s="24" t="s">
        <v>285</v>
      </c>
      <c r="E70" s="42">
        <f t="shared" si="1"/>
        <v>3.0469401896787001</v>
      </c>
      <c r="F70" s="19">
        <v>0.53114760760012603</v>
      </c>
      <c r="G70" s="19">
        <v>4.786413751440538E-2</v>
      </c>
      <c r="H70" s="19">
        <v>1.734178034463478E-2</v>
      </c>
      <c r="I70" s="19">
        <v>2.8930210497512848E-2</v>
      </c>
      <c r="J70" s="19" t="s">
        <v>93</v>
      </c>
      <c r="K70" s="19" t="s">
        <v>93</v>
      </c>
      <c r="L70" s="19">
        <v>0.15632093398916977</v>
      </c>
      <c r="N70">
        <v>44246</v>
      </c>
      <c r="O70">
        <v>44246</v>
      </c>
      <c r="P70" t="s">
        <v>349</v>
      </c>
      <c r="Q70">
        <v>1</v>
      </c>
      <c r="R70">
        <v>1</v>
      </c>
      <c r="S70" s="41">
        <v>2.4703692765541199</v>
      </c>
      <c r="T70" t="s">
        <v>260</v>
      </c>
      <c r="U70" t="s">
        <v>256</v>
      </c>
      <c r="V70" t="s">
        <v>253</v>
      </c>
    </row>
    <row r="71" spans="1:22">
      <c r="A71" s="14">
        <v>70</v>
      </c>
      <c r="B71" s="23" t="s">
        <v>259</v>
      </c>
      <c r="C71" s="18" t="s">
        <v>260</v>
      </c>
      <c r="D71" s="24" t="s">
        <v>261</v>
      </c>
      <c r="E71" s="42">
        <f t="shared" si="1"/>
        <v>2.9959568388629099</v>
      </c>
      <c r="F71" s="19">
        <v>0.52318604064855123</v>
      </c>
      <c r="G71" s="19">
        <v>4.5106795197164387E-2</v>
      </c>
      <c r="H71" s="19">
        <v>1.6251646800756366E-2</v>
      </c>
      <c r="I71" s="19">
        <v>2.7150355379668041E-2</v>
      </c>
      <c r="J71" s="19" t="s">
        <v>93</v>
      </c>
      <c r="K71" s="19">
        <v>0.152923709506535</v>
      </c>
      <c r="L71" s="19" t="s">
        <v>93</v>
      </c>
      <c r="N71">
        <v>44246</v>
      </c>
      <c r="O71">
        <v>44292</v>
      </c>
      <c r="P71" t="s">
        <v>350</v>
      </c>
      <c r="Q71">
        <v>1</v>
      </c>
      <c r="R71">
        <v>1</v>
      </c>
      <c r="S71" s="41">
        <v>3.3552660252037101</v>
      </c>
      <c r="T71" t="s">
        <v>260</v>
      </c>
      <c r="U71" t="s">
        <v>276</v>
      </c>
      <c r="V71" t="s">
        <v>280</v>
      </c>
    </row>
    <row r="72" spans="1:22">
      <c r="A72" s="14">
        <v>71</v>
      </c>
      <c r="B72" s="23" t="s">
        <v>273</v>
      </c>
      <c r="C72" s="18" t="s">
        <v>274</v>
      </c>
      <c r="D72" s="24" t="s">
        <v>275</v>
      </c>
      <c r="E72" s="42">
        <f t="shared" si="1"/>
        <v>1.0210132479821901</v>
      </c>
      <c r="F72" s="19">
        <v>0.51912612089021593</v>
      </c>
      <c r="G72" s="19">
        <v>4.4380157666407037E-2</v>
      </c>
      <c r="H72" s="19">
        <v>1.5893967334507951E-2</v>
      </c>
      <c r="I72" s="19">
        <v>2.633392202711983E-2</v>
      </c>
      <c r="J72" s="19" t="s">
        <v>93</v>
      </c>
      <c r="K72" s="19">
        <v>0.15143354197956269</v>
      </c>
      <c r="L72" s="19" t="s">
        <v>93</v>
      </c>
      <c r="N72">
        <v>44246</v>
      </c>
      <c r="O72">
        <v>44252</v>
      </c>
      <c r="P72" t="s">
        <v>351</v>
      </c>
      <c r="Q72">
        <v>1</v>
      </c>
      <c r="R72">
        <v>1</v>
      </c>
      <c r="S72" s="41">
        <v>3.2959079694661702</v>
      </c>
      <c r="T72" t="s">
        <v>256</v>
      </c>
      <c r="U72" t="s">
        <v>254</v>
      </c>
      <c r="V72" t="s">
        <v>281</v>
      </c>
    </row>
    <row r="73" spans="1:22">
      <c r="A73" s="14">
        <v>72</v>
      </c>
      <c r="B73" s="23" t="s">
        <v>256</v>
      </c>
      <c r="C73" s="18" t="s">
        <v>260</v>
      </c>
      <c r="D73" s="24" t="s">
        <v>291</v>
      </c>
      <c r="E73" s="42">
        <f t="shared" si="1"/>
        <v>2.93403461959223</v>
      </c>
      <c r="F73" s="19">
        <v>0.49928892332679708</v>
      </c>
      <c r="G73" s="19">
        <v>4.1132519259854443E-2</v>
      </c>
      <c r="H73" s="19">
        <v>1.8763192237140763E-2</v>
      </c>
      <c r="I73" s="19">
        <v>3.1293079379486548E-2</v>
      </c>
      <c r="J73" s="19" t="s">
        <v>93</v>
      </c>
      <c r="K73" s="19" t="s">
        <v>93</v>
      </c>
      <c r="L73" s="19">
        <v>0.14761942855081969</v>
      </c>
      <c r="N73">
        <v>44249</v>
      </c>
      <c r="O73">
        <v>44252</v>
      </c>
      <c r="P73" t="s">
        <v>352</v>
      </c>
      <c r="Q73">
        <v>1</v>
      </c>
      <c r="R73">
        <v>1</v>
      </c>
      <c r="S73" s="41">
        <v>2.5078267376318402</v>
      </c>
      <c r="T73" t="s">
        <v>262</v>
      </c>
      <c r="U73" t="s">
        <v>263</v>
      </c>
      <c r="V73" t="s">
        <v>256</v>
      </c>
    </row>
    <row r="74" spans="1:22">
      <c r="A74" s="14">
        <v>73</v>
      </c>
      <c r="B74" s="23" t="s">
        <v>264</v>
      </c>
      <c r="C74" s="18" t="s">
        <v>269</v>
      </c>
      <c r="D74" s="24" t="s">
        <v>270</v>
      </c>
      <c r="E74" s="42">
        <f t="shared" si="1"/>
        <v>3.34755027913776</v>
      </c>
      <c r="F74" s="19">
        <v>0.49804907540792048</v>
      </c>
      <c r="G74" s="19">
        <v>4.0937360742361505E-2</v>
      </c>
      <c r="H74" s="19">
        <v>1.5432420001638672E-2</v>
      </c>
      <c r="I74" s="19">
        <v>2.5796523425121093E-2</v>
      </c>
      <c r="J74" s="19" t="s">
        <v>93</v>
      </c>
      <c r="K74" s="19">
        <v>0.14505384489426043</v>
      </c>
      <c r="L74" s="19" t="s">
        <v>93</v>
      </c>
      <c r="N74">
        <v>44249</v>
      </c>
      <c r="O74">
        <v>44253</v>
      </c>
      <c r="P74" t="s">
        <v>353</v>
      </c>
      <c r="Q74">
        <v>1</v>
      </c>
      <c r="R74">
        <v>1</v>
      </c>
      <c r="S74" s="41">
        <v>2.9959568388629099</v>
      </c>
      <c r="T74" t="s">
        <v>259</v>
      </c>
      <c r="U74" t="s">
        <v>260</v>
      </c>
      <c r="V74" t="s">
        <v>261</v>
      </c>
    </row>
    <row r="75" spans="1:22">
      <c r="A75" s="14">
        <v>74</v>
      </c>
      <c r="B75" s="23" t="s">
        <v>251</v>
      </c>
      <c r="C75" s="18" t="s">
        <v>252</v>
      </c>
      <c r="D75" s="24" t="s">
        <v>253</v>
      </c>
      <c r="E75" s="42">
        <f t="shared" si="1"/>
        <v>2.9474359869939399</v>
      </c>
      <c r="F75" s="19">
        <v>0.48748353320272192</v>
      </c>
      <c r="G75" s="19">
        <v>3.9309507833120191E-2</v>
      </c>
      <c r="H75" s="19">
        <v>1.3823593382940072E-2</v>
      </c>
      <c r="I75" s="19">
        <v>2.3132626688670974E-2</v>
      </c>
      <c r="J75" s="19" t="s">
        <v>93</v>
      </c>
      <c r="K75" s="19" t="s">
        <v>93</v>
      </c>
      <c r="L75" s="19">
        <v>0.14093731527686329</v>
      </c>
      <c r="N75">
        <v>44251</v>
      </c>
      <c r="O75">
        <v>44256</v>
      </c>
      <c r="P75" t="s">
        <v>354</v>
      </c>
      <c r="Q75">
        <v>1</v>
      </c>
      <c r="R75">
        <v>1</v>
      </c>
      <c r="S75" s="41">
        <v>2.9563835185460601</v>
      </c>
      <c r="T75" t="s">
        <v>256</v>
      </c>
      <c r="U75" t="s">
        <v>269</v>
      </c>
      <c r="V75" t="s">
        <v>260</v>
      </c>
    </row>
    <row r="76" spans="1:22">
      <c r="A76" s="14">
        <v>75</v>
      </c>
      <c r="B76" s="23" t="s">
        <v>257</v>
      </c>
      <c r="C76" s="18" t="s">
        <v>256</v>
      </c>
      <c r="D76" s="24" t="s">
        <v>251</v>
      </c>
      <c r="E76" s="42">
        <f t="shared" si="1"/>
        <v>3.7436248580639799</v>
      </c>
      <c r="F76" s="19">
        <v>0.48582422671155367</v>
      </c>
      <c r="G76" s="19">
        <v>3.9059444980609974E-2</v>
      </c>
      <c r="H76" s="19">
        <v>1.3979601331986079E-2</v>
      </c>
      <c r="I76" s="19">
        <v>2.3391201049159906E-2</v>
      </c>
      <c r="J76" s="19">
        <v>0.14056361851832741</v>
      </c>
      <c r="K76" s="19" t="s">
        <v>93</v>
      </c>
      <c r="L76" s="19" t="s">
        <v>93</v>
      </c>
      <c r="N76">
        <v>44252</v>
      </c>
      <c r="O76">
        <v>44260</v>
      </c>
      <c r="P76" t="s">
        <v>355</v>
      </c>
      <c r="Q76">
        <v>1</v>
      </c>
      <c r="R76">
        <v>1</v>
      </c>
      <c r="S76" s="41">
        <v>0.99496168788275796</v>
      </c>
      <c r="T76" t="s">
        <v>264</v>
      </c>
      <c r="U76" t="s">
        <v>254</v>
      </c>
      <c r="V76" t="s">
        <v>266</v>
      </c>
    </row>
    <row r="77" spans="1:22">
      <c r="A77" s="14">
        <v>76</v>
      </c>
      <c r="B77" s="23" t="s">
        <v>260</v>
      </c>
      <c r="C77" s="18" t="s">
        <v>256</v>
      </c>
      <c r="D77" s="24" t="s">
        <v>286</v>
      </c>
      <c r="E77" s="42">
        <f t="shared" si="1"/>
        <v>3.18956221653603</v>
      </c>
      <c r="F77" s="19">
        <v>0.48534619474681007</v>
      </c>
      <c r="G77" s="19">
        <v>4.1079391598420154E-2</v>
      </c>
      <c r="H77" s="19">
        <v>1.4916357685385923E-2</v>
      </c>
      <c r="I77" s="19">
        <v>2.4915782686283611E-2</v>
      </c>
      <c r="J77" s="19" t="s">
        <v>93</v>
      </c>
      <c r="K77" s="19" t="s">
        <v>93</v>
      </c>
      <c r="L77" s="19">
        <v>0.14156443167922494</v>
      </c>
      <c r="N77">
        <v>44252</v>
      </c>
      <c r="O77">
        <v>44260</v>
      </c>
      <c r="P77" t="s">
        <v>356</v>
      </c>
      <c r="Q77">
        <v>1</v>
      </c>
      <c r="R77">
        <v>1</v>
      </c>
      <c r="S77" s="41">
        <v>1.5348875176079499</v>
      </c>
      <c r="T77" t="s">
        <v>276</v>
      </c>
      <c r="U77" t="s">
        <v>273</v>
      </c>
      <c r="V77" t="s">
        <v>278</v>
      </c>
    </row>
    <row r="78" spans="1:22">
      <c r="A78" s="14">
        <v>77</v>
      </c>
      <c r="B78" s="23" t="s">
        <v>294</v>
      </c>
      <c r="C78" s="18" t="s">
        <v>295</v>
      </c>
      <c r="D78" s="24" t="s">
        <v>296</v>
      </c>
      <c r="E78" s="42">
        <f t="shared" si="1"/>
        <v>2.1579076171717899</v>
      </c>
      <c r="F78" s="19">
        <v>0.48485839583394169</v>
      </c>
      <c r="G78" s="19">
        <v>3.9977153807417246E-2</v>
      </c>
      <c r="H78" s="19">
        <v>1.5251015622009211E-2</v>
      </c>
      <c r="I78" s="19">
        <v>2.5475028289952635E-2</v>
      </c>
      <c r="J78" s="19" t="s">
        <v>93</v>
      </c>
      <c r="K78" s="19" t="s">
        <v>93</v>
      </c>
      <c r="L78" s="19">
        <v>0.1413903983883302</v>
      </c>
      <c r="N78">
        <v>44253</v>
      </c>
      <c r="O78">
        <v>44257</v>
      </c>
      <c r="P78" t="s">
        <v>357</v>
      </c>
      <c r="Q78">
        <v>1</v>
      </c>
      <c r="R78">
        <v>1</v>
      </c>
      <c r="S78" s="41">
        <v>3.0207555877013301</v>
      </c>
      <c r="T78" t="s">
        <v>256</v>
      </c>
      <c r="U78" t="s">
        <v>254</v>
      </c>
      <c r="V78" t="s">
        <v>257</v>
      </c>
    </row>
    <row r="79" spans="1:22">
      <c r="A79" s="14">
        <v>78</v>
      </c>
      <c r="B79" s="23" t="s">
        <v>269</v>
      </c>
      <c r="C79" s="18" t="s">
        <v>283</v>
      </c>
      <c r="D79" s="24" t="s">
        <v>284</v>
      </c>
      <c r="E79" s="42">
        <f t="shared" si="1"/>
        <v>3.2447530922921302</v>
      </c>
      <c r="F79" s="19">
        <v>0.47791340462675092</v>
      </c>
      <c r="G79" s="19">
        <v>3.7887379471884475E-2</v>
      </c>
      <c r="H79" s="19">
        <v>1.3942589285698673E-2</v>
      </c>
      <c r="I79" s="19">
        <v>2.3329860658101911E-2</v>
      </c>
      <c r="J79" s="19" t="s">
        <v>93</v>
      </c>
      <c r="K79" s="19">
        <v>0.13826830851060901</v>
      </c>
      <c r="L79" s="19" t="s">
        <v>93</v>
      </c>
      <c r="N79">
        <v>44253</v>
      </c>
      <c r="O79">
        <v>44260</v>
      </c>
      <c r="P79" t="s">
        <v>358</v>
      </c>
      <c r="Q79">
        <v>1</v>
      </c>
      <c r="R79">
        <v>1</v>
      </c>
      <c r="S79" s="41">
        <v>3.18956221653603</v>
      </c>
      <c r="T79" t="s">
        <v>260</v>
      </c>
      <c r="U79" t="s">
        <v>256</v>
      </c>
      <c r="V79" t="s">
        <v>286</v>
      </c>
    </row>
    <row r="80" spans="1:22">
      <c r="A80" s="14">
        <v>79</v>
      </c>
      <c r="B80" s="23" t="s">
        <v>293</v>
      </c>
      <c r="C80" s="18" t="s">
        <v>269</v>
      </c>
      <c r="D80" s="24" t="s">
        <v>252</v>
      </c>
      <c r="E80" s="42">
        <f t="shared" si="1"/>
        <v>2.9488519853344499</v>
      </c>
      <c r="F80" s="19">
        <v>0.46445975808826978</v>
      </c>
      <c r="G80" s="19">
        <v>3.6752355941399646E-2</v>
      </c>
      <c r="H80" s="19">
        <v>1.3309669753646072E-2</v>
      </c>
      <c r="I80" s="19">
        <v>2.2271274147722939E-2</v>
      </c>
      <c r="J80" s="19" t="s">
        <v>93</v>
      </c>
      <c r="K80" s="19">
        <v>0.13419826448275962</v>
      </c>
      <c r="L80" s="19" t="s">
        <v>93</v>
      </c>
      <c r="N80">
        <v>44256</v>
      </c>
      <c r="O80">
        <v>44259</v>
      </c>
      <c r="P80" t="s">
        <v>359</v>
      </c>
      <c r="Q80">
        <v>1</v>
      </c>
      <c r="R80">
        <v>1</v>
      </c>
      <c r="S80" s="41">
        <v>1.2013621792771401</v>
      </c>
      <c r="T80" t="s">
        <v>264</v>
      </c>
      <c r="U80" t="s">
        <v>254</v>
      </c>
      <c r="V80" t="s">
        <v>261</v>
      </c>
    </row>
    <row r="81" spans="1:22">
      <c r="A81" s="14">
        <v>80</v>
      </c>
      <c r="B81" s="23" t="s">
        <v>263</v>
      </c>
      <c r="C81" s="18" t="s">
        <v>262</v>
      </c>
      <c r="D81" s="24" t="s">
        <v>300</v>
      </c>
      <c r="E81" s="42">
        <f t="shared" si="1"/>
        <v>1.3662103220094901</v>
      </c>
      <c r="F81" s="19">
        <v>0.42843360705186323</v>
      </c>
      <c r="G81" s="19">
        <v>3.1238885441041749E-2</v>
      </c>
      <c r="H81" s="19">
        <v>1.3503409450771005E-2</v>
      </c>
      <c r="I81" s="19">
        <v>2.2601767311364693E-2</v>
      </c>
      <c r="J81" s="19" t="s">
        <v>93</v>
      </c>
      <c r="K81" s="19">
        <v>0.12394441731376017</v>
      </c>
      <c r="L81" s="19" t="s">
        <v>93</v>
      </c>
      <c r="N81">
        <v>44257</v>
      </c>
      <c r="O81">
        <v>44260</v>
      </c>
      <c r="P81" t="s">
        <v>360</v>
      </c>
      <c r="Q81">
        <v>1</v>
      </c>
      <c r="R81">
        <v>1</v>
      </c>
      <c r="S81" s="41">
        <v>3.0469401896787001</v>
      </c>
      <c r="T81" t="s">
        <v>256</v>
      </c>
      <c r="U81" t="s">
        <v>257</v>
      </c>
      <c r="V81" t="s">
        <v>285</v>
      </c>
    </row>
    <row r="82" spans="1:22">
      <c r="A82" s="14">
        <v>81</v>
      </c>
      <c r="B82" s="23" t="s">
        <v>256</v>
      </c>
      <c r="C82" s="18" t="s">
        <v>260</v>
      </c>
      <c r="D82" s="24" t="s">
        <v>255</v>
      </c>
      <c r="E82" s="42">
        <f t="shared" si="1"/>
        <v>3.79720829843684</v>
      </c>
      <c r="F82" s="19">
        <v>0.42780717524688788</v>
      </c>
      <c r="G82" s="19">
        <v>3.3827359688417838E-2</v>
      </c>
      <c r="H82" s="19">
        <v>1.2284017859395041E-2</v>
      </c>
      <c r="I82" s="19">
        <v>2.0544517583035722E-2</v>
      </c>
      <c r="J82" s="19" t="s">
        <v>93</v>
      </c>
      <c r="K82" s="19" t="s">
        <v>93</v>
      </c>
      <c r="L82" s="19">
        <v>0.12361576759443413</v>
      </c>
      <c r="N82">
        <v>44257</v>
      </c>
      <c r="O82">
        <v>44308</v>
      </c>
      <c r="P82" t="s">
        <v>361</v>
      </c>
      <c r="Q82">
        <v>1</v>
      </c>
      <c r="R82">
        <v>1</v>
      </c>
      <c r="S82" s="41">
        <v>3.2206865252045902</v>
      </c>
      <c r="T82" t="s">
        <v>256</v>
      </c>
      <c r="U82" t="s">
        <v>254</v>
      </c>
      <c r="V82" t="s">
        <v>292</v>
      </c>
    </row>
    <row r="83" spans="1:22">
      <c r="A83" s="14">
        <v>82</v>
      </c>
      <c r="B83" s="23" t="s">
        <v>260</v>
      </c>
      <c r="C83" s="18" t="s">
        <v>258</v>
      </c>
      <c r="D83" s="24" t="s">
        <v>256</v>
      </c>
      <c r="E83" s="42">
        <f t="shared" si="1"/>
        <v>3.2072207729929398</v>
      </c>
      <c r="F83" s="19">
        <v>0.40282768073986897</v>
      </c>
      <c r="G83" s="19">
        <v>2.8200593846014192E-2</v>
      </c>
      <c r="H83" s="19">
        <v>1.0235727571637288E-2</v>
      </c>
      <c r="I83" s="19">
        <v>1.717070164167411E-2</v>
      </c>
      <c r="J83" s="19" t="s">
        <v>93</v>
      </c>
      <c r="K83" s="19" t="s">
        <v>93</v>
      </c>
      <c r="L83" s="19">
        <v>0.11460867594979864</v>
      </c>
      <c r="N83">
        <v>44258</v>
      </c>
      <c r="O83">
        <v>44263</v>
      </c>
      <c r="P83" t="s">
        <v>362</v>
      </c>
      <c r="Q83">
        <v>1</v>
      </c>
      <c r="R83">
        <v>1</v>
      </c>
      <c r="S83" s="41">
        <v>3.79720829843684</v>
      </c>
      <c r="T83" t="s">
        <v>256</v>
      </c>
      <c r="U83" t="s">
        <v>260</v>
      </c>
      <c r="V83" t="s">
        <v>255</v>
      </c>
    </row>
    <row r="84" spans="1:22">
      <c r="A84" s="14">
        <v>83</v>
      </c>
      <c r="B84" s="23" t="s">
        <v>264</v>
      </c>
      <c r="C84" s="18" t="s">
        <v>251</v>
      </c>
      <c r="D84" s="24" t="s">
        <v>254</v>
      </c>
      <c r="E84" s="42">
        <f t="shared" si="1"/>
        <v>2.6973703732435501</v>
      </c>
      <c r="F84" s="19">
        <v>0.3849342954788455</v>
      </c>
      <c r="G84" s="19">
        <v>2.6999359588810133E-2</v>
      </c>
      <c r="H84" s="19">
        <v>9.7820951364395274E-3</v>
      </c>
      <c r="I84" s="19">
        <v>1.6405467103148445E-2</v>
      </c>
      <c r="J84" s="19" t="s">
        <v>93</v>
      </c>
      <c r="K84" s="19">
        <v>0.10953030432681092</v>
      </c>
      <c r="L84" s="19" t="s">
        <v>93</v>
      </c>
      <c r="N84">
        <v>44259</v>
      </c>
      <c r="O84">
        <v>44272</v>
      </c>
      <c r="P84" t="s">
        <v>363</v>
      </c>
      <c r="Q84">
        <v>1</v>
      </c>
      <c r="R84">
        <v>1</v>
      </c>
      <c r="S84" s="41">
        <v>3.2199568951491799</v>
      </c>
      <c r="T84" t="s">
        <v>269</v>
      </c>
      <c r="U84" t="s">
        <v>260</v>
      </c>
      <c r="V84" t="s">
        <v>257</v>
      </c>
    </row>
    <row r="85" spans="1:22">
      <c r="A85" s="14">
        <v>84</v>
      </c>
      <c r="B85" s="23" t="s">
        <v>251</v>
      </c>
      <c r="C85" s="18" t="s">
        <v>254</v>
      </c>
      <c r="D85" s="24" t="s">
        <v>257</v>
      </c>
      <c r="E85" s="42">
        <f t="shared" si="1"/>
        <v>3.4174457568129499</v>
      </c>
      <c r="F85" s="19">
        <v>0.35073071545342244</v>
      </c>
      <c r="G85" s="19">
        <v>2.4413605835610884E-2</v>
      </c>
      <c r="H85" s="19">
        <v>1.0446525163369655E-2</v>
      </c>
      <c r="I85" s="19">
        <v>1.7485302113975434E-2</v>
      </c>
      <c r="J85" s="19">
        <v>0.1007690371415946</v>
      </c>
      <c r="K85" s="19" t="s">
        <v>93</v>
      </c>
      <c r="L85" s="19" t="s">
        <v>93</v>
      </c>
      <c r="N85">
        <v>44260</v>
      </c>
      <c r="O85">
        <v>44264</v>
      </c>
      <c r="P85" t="s">
        <v>364</v>
      </c>
      <c r="Q85">
        <v>1</v>
      </c>
      <c r="R85">
        <v>1</v>
      </c>
      <c r="S85" s="41">
        <v>2.8580571536580299</v>
      </c>
      <c r="T85" t="s">
        <v>260</v>
      </c>
      <c r="U85" t="s">
        <v>261</v>
      </c>
      <c r="V85" t="s">
        <v>287</v>
      </c>
    </row>
    <row r="86" spans="1:22">
      <c r="A86" s="14">
        <v>85</v>
      </c>
      <c r="B86" s="23" t="s">
        <v>270</v>
      </c>
      <c r="C86" s="18" t="s">
        <v>256</v>
      </c>
      <c r="D86" s="24" t="s">
        <v>251</v>
      </c>
      <c r="E86" s="42">
        <f t="shared" si="1"/>
        <v>3.4077480142522401</v>
      </c>
      <c r="F86" s="19">
        <v>0.31347755757853901</v>
      </c>
      <c r="G86" s="19">
        <v>1.9264841806151015E-2</v>
      </c>
      <c r="H86" s="19">
        <v>6.8049912703803473E-3</v>
      </c>
      <c r="I86" s="19">
        <v>1.1245283951691288E-2</v>
      </c>
      <c r="J86" s="19">
        <v>8.7698168651690417E-2</v>
      </c>
      <c r="K86" s="19" t="s">
        <v>93</v>
      </c>
      <c r="L86" s="19" t="s">
        <v>93</v>
      </c>
      <c r="N86">
        <v>44260</v>
      </c>
      <c r="O86">
        <v>44314</v>
      </c>
      <c r="P86" t="s">
        <v>365</v>
      </c>
      <c r="Q86">
        <v>1</v>
      </c>
      <c r="R86">
        <v>1</v>
      </c>
      <c r="S86" s="41">
        <v>0.77756295061299097</v>
      </c>
      <c r="T86" t="s">
        <v>264</v>
      </c>
      <c r="U86" t="s">
        <v>266</v>
      </c>
      <c r="V86" t="s">
        <v>267</v>
      </c>
    </row>
    <row r="87" spans="1:22">
      <c r="A87" s="14">
        <v>86</v>
      </c>
      <c r="B87" s="23" t="s">
        <v>251</v>
      </c>
      <c r="C87" s="18" t="s">
        <v>254</v>
      </c>
      <c r="D87" s="24" t="s">
        <v>256</v>
      </c>
      <c r="E87" s="42">
        <f t="shared" si="1"/>
        <v>3.6830339262420599</v>
      </c>
      <c r="F87" s="19">
        <v>0.29646545111934336</v>
      </c>
      <c r="G87" s="19">
        <v>1.7805257246961786E-2</v>
      </c>
      <c r="H87" s="19">
        <v>6.1603076259231487E-3</v>
      </c>
      <c r="I87" s="19">
        <v>1.0362987962811532E-2</v>
      </c>
      <c r="J87" s="19" t="s">
        <v>93</v>
      </c>
      <c r="K87" s="19">
        <v>8.2698500988759957E-2</v>
      </c>
      <c r="L87" s="19" t="s">
        <v>93</v>
      </c>
      <c r="N87">
        <v>44263</v>
      </c>
      <c r="O87">
        <v>44314</v>
      </c>
      <c r="P87" t="s">
        <v>366</v>
      </c>
      <c r="Q87">
        <v>1</v>
      </c>
      <c r="R87">
        <v>1</v>
      </c>
      <c r="S87" s="41">
        <v>3.1377651219625999</v>
      </c>
      <c r="T87" t="s">
        <v>251</v>
      </c>
      <c r="U87" t="s">
        <v>254</v>
      </c>
      <c r="V87" t="s">
        <v>255</v>
      </c>
    </row>
    <row r="88" spans="1:22">
      <c r="A88" s="14">
        <v>87</v>
      </c>
      <c r="B88" s="25" t="s">
        <v>256</v>
      </c>
      <c r="C88" s="26" t="s">
        <v>254</v>
      </c>
      <c r="D88" s="27" t="s">
        <v>292</v>
      </c>
      <c r="E88" s="42">
        <f t="shared" si="1"/>
        <v>3.2206865252045902</v>
      </c>
      <c r="F88" s="19">
        <v>0.20537368917459209</v>
      </c>
      <c r="G88" s="19">
        <v>1.1033735662309908E-2</v>
      </c>
      <c r="H88" s="19">
        <v>4.0811666325737007E-3</v>
      </c>
      <c r="I88" s="19">
        <v>6.8746602448145127E-3</v>
      </c>
      <c r="J88" s="19">
        <v>5.6840812928572543E-2</v>
      </c>
      <c r="K88" s="19" t="s">
        <v>93</v>
      </c>
      <c r="L88" s="19" t="s">
        <v>93</v>
      </c>
      <c r="N88">
        <v>44264</v>
      </c>
      <c r="O88">
        <v>44351</v>
      </c>
      <c r="P88" t="s">
        <v>367</v>
      </c>
      <c r="Q88">
        <v>1</v>
      </c>
      <c r="R88">
        <v>1</v>
      </c>
      <c r="S88" s="41">
        <v>3.4174457568129499</v>
      </c>
      <c r="T88" t="s">
        <v>251</v>
      </c>
      <c r="U88" t="s">
        <v>254</v>
      </c>
      <c r="V88" t="s">
        <v>257</v>
      </c>
    </row>
    <row r="89" spans="1:22">
      <c r="F89" s="14"/>
      <c r="J89" s="20"/>
      <c r="K89" s="20"/>
      <c r="L89" s="20"/>
      <c r="N89">
        <v>44266</v>
      </c>
      <c r="O89">
        <v>44271</v>
      </c>
      <c r="P89" t="s">
        <v>368</v>
      </c>
      <c r="Q89">
        <v>1</v>
      </c>
      <c r="R89">
        <v>1</v>
      </c>
      <c r="S89" s="41">
        <v>2.6665068090170898</v>
      </c>
      <c r="T89" t="s">
        <v>256</v>
      </c>
      <c r="U89" t="s">
        <v>260</v>
      </c>
      <c r="V89" t="s">
        <v>258</v>
      </c>
    </row>
    <row r="90" spans="1:22">
      <c r="F90" s="14"/>
      <c r="J90" s="20"/>
      <c r="K90" s="20"/>
      <c r="L90" s="20"/>
      <c r="N90">
        <v>44267</v>
      </c>
      <c r="O90">
        <v>44273</v>
      </c>
      <c r="P90" t="s">
        <v>369</v>
      </c>
      <c r="Q90">
        <v>1</v>
      </c>
      <c r="R90">
        <v>1</v>
      </c>
      <c r="S90" s="41">
        <v>2.6973703732435501</v>
      </c>
      <c r="T90" t="s">
        <v>264</v>
      </c>
      <c r="U90" t="s">
        <v>251</v>
      </c>
      <c r="V90" t="s">
        <v>254</v>
      </c>
    </row>
    <row r="91" spans="1:22">
      <c r="F91" s="14"/>
      <c r="J91" s="20"/>
      <c r="K91" s="20"/>
      <c r="L91" s="20"/>
      <c r="N91">
        <v>44267</v>
      </c>
      <c r="O91">
        <v>44273</v>
      </c>
      <c r="P91" t="s">
        <v>370</v>
      </c>
      <c r="Q91">
        <v>1</v>
      </c>
      <c r="R91">
        <v>1</v>
      </c>
      <c r="S91" s="41">
        <v>2.2759686053483401</v>
      </c>
      <c r="T91" t="s">
        <v>276</v>
      </c>
      <c r="U91" t="s">
        <v>264</v>
      </c>
      <c r="V91" t="s">
        <v>269</v>
      </c>
    </row>
    <row r="92" spans="1:22">
      <c r="F92" s="14"/>
      <c r="J92" s="20"/>
      <c r="K92" s="20"/>
      <c r="L92" s="20"/>
      <c r="N92">
        <v>44271</v>
      </c>
      <c r="O92">
        <v>44438</v>
      </c>
      <c r="P92" t="s">
        <v>371</v>
      </c>
      <c r="Q92">
        <v>1</v>
      </c>
      <c r="R92">
        <v>1</v>
      </c>
      <c r="S92" s="41">
        <v>3.51265897487208</v>
      </c>
      <c r="T92" t="s">
        <v>276</v>
      </c>
      <c r="U92" t="s">
        <v>254</v>
      </c>
      <c r="V92" t="s">
        <v>251</v>
      </c>
    </row>
    <row r="93" spans="1:22">
      <c r="F93" s="14"/>
      <c r="J93" s="20"/>
      <c r="K93" s="20"/>
      <c r="L93" s="20"/>
      <c r="N93">
        <v>44273</v>
      </c>
      <c r="O93">
        <v>44327</v>
      </c>
      <c r="P93" t="s">
        <v>372</v>
      </c>
      <c r="Q93">
        <v>1</v>
      </c>
      <c r="R93">
        <v>1</v>
      </c>
      <c r="S93" s="41">
        <v>3.1384919146029202</v>
      </c>
      <c r="T93" t="s">
        <v>260</v>
      </c>
      <c r="U93" t="s">
        <v>264</v>
      </c>
      <c r="V93" t="s">
        <v>285</v>
      </c>
    </row>
    <row r="94" spans="1:22">
      <c r="F94" s="14"/>
      <c r="J94" s="20"/>
      <c r="K94" s="20"/>
      <c r="L94" s="20"/>
      <c r="N94">
        <v>44280</v>
      </c>
      <c r="O94">
        <v>44286</v>
      </c>
      <c r="P94" t="s">
        <v>373</v>
      </c>
      <c r="Q94">
        <v>1</v>
      </c>
      <c r="R94">
        <v>1</v>
      </c>
      <c r="S94" s="41">
        <v>1.3492874739651901</v>
      </c>
      <c r="T94" t="s">
        <v>297</v>
      </c>
      <c r="U94" t="s">
        <v>254</v>
      </c>
      <c r="V94" t="s">
        <v>298</v>
      </c>
    </row>
    <row r="95" spans="1:22">
      <c r="F95" s="14"/>
      <c r="J95" s="20"/>
      <c r="K95" s="20"/>
      <c r="L95" s="20"/>
      <c r="N95">
        <v>44281</v>
      </c>
      <c r="O95">
        <v>44286</v>
      </c>
      <c r="P95" t="s">
        <v>374</v>
      </c>
      <c r="Q95">
        <v>1</v>
      </c>
      <c r="R95">
        <v>1</v>
      </c>
      <c r="S95" s="41">
        <v>1.90325365645133</v>
      </c>
      <c r="T95" t="s">
        <v>298</v>
      </c>
      <c r="U95" t="s">
        <v>299</v>
      </c>
      <c r="V95" t="s">
        <v>257</v>
      </c>
    </row>
    <row r="96" spans="1:22">
      <c r="F96" s="14"/>
      <c r="J96" s="20"/>
      <c r="K96" s="20"/>
      <c r="L96" s="20"/>
      <c r="N96">
        <v>44298</v>
      </c>
      <c r="O96">
        <v>44305</v>
      </c>
      <c r="P96" t="s">
        <v>375</v>
      </c>
      <c r="Q96">
        <v>1</v>
      </c>
      <c r="R96">
        <v>1</v>
      </c>
      <c r="S96" s="41">
        <v>2.9488519853344499</v>
      </c>
      <c r="T96" t="s">
        <v>293</v>
      </c>
      <c r="U96" t="s">
        <v>269</v>
      </c>
      <c r="V96" t="s">
        <v>252</v>
      </c>
    </row>
    <row r="97" spans="6:22">
      <c r="F97" s="14"/>
      <c r="J97" s="20"/>
      <c r="K97" s="20"/>
      <c r="L97" s="20"/>
      <c r="N97">
        <v>44308</v>
      </c>
      <c r="O97">
        <v>44315</v>
      </c>
      <c r="P97" t="s">
        <v>376</v>
      </c>
      <c r="Q97">
        <v>1</v>
      </c>
      <c r="R97">
        <v>1</v>
      </c>
      <c r="S97" s="41">
        <v>1.5000578177669699</v>
      </c>
      <c r="T97" t="s">
        <v>264</v>
      </c>
      <c r="U97" t="s">
        <v>260</v>
      </c>
      <c r="V97" t="s">
        <v>252</v>
      </c>
    </row>
    <row r="98" spans="6:22">
      <c r="F98" s="14"/>
      <c r="J98" s="20"/>
      <c r="K98" s="20"/>
      <c r="L98" s="20"/>
      <c r="N98">
        <v>44237</v>
      </c>
      <c r="O98">
        <v>44243</v>
      </c>
      <c r="P98" t="s">
        <v>377</v>
      </c>
      <c r="Q98">
        <v>2</v>
      </c>
      <c r="R98">
        <v>1</v>
      </c>
      <c r="S98" s="41">
        <v>3.4309936237232099</v>
      </c>
      <c r="T98" t="s">
        <v>254</v>
      </c>
      <c r="U98" t="s">
        <v>303</v>
      </c>
      <c r="V98" t="s">
        <v>261</v>
      </c>
    </row>
    <row r="99" spans="6:22">
      <c r="F99" s="14"/>
      <c r="J99" s="20"/>
      <c r="K99" s="20"/>
      <c r="L99" s="20"/>
      <c r="N99">
        <v>44244</v>
      </c>
      <c r="O99">
        <v>44249</v>
      </c>
      <c r="P99" t="s">
        <v>378</v>
      </c>
      <c r="Q99">
        <v>2</v>
      </c>
      <c r="R99">
        <v>1</v>
      </c>
      <c r="S99" s="41">
        <v>3.49134691190691</v>
      </c>
      <c r="T99" t="s">
        <v>276</v>
      </c>
      <c r="U99" t="s">
        <v>260</v>
      </c>
      <c r="V99" t="s">
        <v>269</v>
      </c>
    </row>
    <row r="100" spans="6:22">
      <c r="F100" s="14"/>
      <c r="J100" s="20"/>
      <c r="K100" s="20"/>
      <c r="L100" s="20"/>
      <c r="N100">
        <v>44330</v>
      </c>
      <c r="O100">
        <v>44376</v>
      </c>
      <c r="P100" t="s">
        <v>379</v>
      </c>
      <c r="Q100">
        <v>2</v>
      </c>
      <c r="R100">
        <v>1</v>
      </c>
      <c r="S100" s="41">
        <v>2.0199238770637602</v>
      </c>
      <c r="T100" t="s">
        <v>276</v>
      </c>
      <c r="U100" t="s">
        <v>281</v>
      </c>
      <c r="V100" t="s">
        <v>280</v>
      </c>
    </row>
    <row r="101" spans="6:22">
      <c r="F101" s="14"/>
      <c r="J101" s="20"/>
      <c r="K101" s="20"/>
      <c r="L101" s="20"/>
      <c r="N101">
        <v>44340</v>
      </c>
      <c r="O101">
        <v>44348</v>
      </c>
      <c r="P101" t="s">
        <v>380</v>
      </c>
      <c r="Q101">
        <v>2</v>
      </c>
      <c r="R101">
        <v>1</v>
      </c>
      <c r="S101" s="41">
        <v>3.3869830659147899</v>
      </c>
      <c r="T101" t="s">
        <v>269</v>
      </c>
      <c r="U101" t="s">
        <v>260</v>
      </c>
      <c r="V101" t="s">
        <v>276</v>
      </c>
    </row>
    <row r="102" spans="6:22">
      <c r="F102" s="14"/>
      <c r="J102" s="20"/>
      <c r="K102" s="20"/>
      <c r="L102" s="20"/>
      <c r="N102">
        <v>44328</v>
      </c>
      <c r="O102">
        <v>44397</v>
      </c>
      <c r="P102" t="s">
        <v>381</v>
      </c>
      <c r="Q102">
        <v>2</v>
      </c>
      <c r="R102">
        <v>1</v>
      </c>
      <c r="S102" s="41">
        <v>3.86092273643089</v>
      </c>
      <c r="T102" t="s">
        <v>269</v>
      </c>
      <c r="U102" t="s">
        <v>254</v>
      </c>
      <c r="V102" t="s">
        <v>270</v>
      </c>
    </row>
    <row r="103" spans="6:22">
      <c r="F103" s="14"/>
      <c r="J103" s="20"/>
      <c r="K103" s="20"/>
      <c r="L103" s="20"/>
      <c r="N103">
        <v>44334</v>
      </c>
      <c r="O103">
        <v>44340</v>
      </c>
      <c r="P103" t="s">
        <v>382</v>
      </c>
      <c r="Q103">
        <v>2</v>
      </c>
      <c r="R103">
        <v>1</v>
      </c>
      <c r="S103" s="41">
        <v>3.5024266791855201</v>
      </c>
      <c r="T103" t="s">
        <v>256</v>
      </c>
      <c r="U103" t="s">
        <v>260</v>
      </c>
      <c r="V103" t="s">
        <v>269</v>
      </c>
    </row>
    <row r="104" spans="6:22">
      <c r="F104" s="14"/>
      <c r="J104" s="20"/>
      <c r="K104" s="20"/>
      <c r="L104" s="20"/>
      <c r="N104">
        <v>44343</v>
      </c>
      <c r="O104">
        <v>44350</v>
      </c>
      <c r="P104" t="s">
        <v>383</v>
      </c>
      <c r="Q104">
        <v>2</v>
      </c>
      <c r="R104">
        <v>1</v>
      </c>
      <c r="S104" s="41">
        <v>4.1773878562114604</v>
      </c>
      <c r="T104" t="s">
        <v>303</v>
      </c>
      <c r="U104" t="s">
        <v>269</v>
      </c>
      <c r="V104" t="s">
        <v>281</v>
      </c>
    </row>
    <row r="105" spans="6:22">
      <c r="F105" s="14"/>
      <c r="J105" s="20"/>
      <c r="K105" s="20"/>
      <c r="L105" s="20"/>
      <c r="N105">
        <v>44371</v>
      </c>
      <c r="O105">
        <v>44424</v>
      </c>
      <c r="P105" t="s">
        <v>384</v>
      </c>
      <c r="Q105">
        <v>2</v>
      </c>
      <c r="R105">
        <v>1</v>
      </c>
      <c r="S105" s="41">
        <v>3.5941835266274702</v>
      </c>
      <c r="T105" t="s">
        <v>256</v>
      </c>
      <c r="U105" t="s">
        <v>280</v>
      </c>
      <c r="V105" t="s">
        <v>269</v>
      </c>
    </row>
    <row r="106" spans="6:22">
      <c r="F106" s="14"/>
      <c r="J106" s="20"/>
      <c r="K106" s="20"/>
      <c r="L106" s="20"/>
      <c r="N106">
        <v>44316</v>
      </c>
      <c r="O106">
        <v>44322</v>
      </c>
      <c r="P106" t="s">
        <v>385</v>
      </c>
      <c r="Q106">
        <v>2</v>
      </c>
      <c r="R106">
        <v>1</v>
      </c>
      <c r="S106" s="41">
        <v>2.6170881297933302</v>
      </c>
      <c r="T106" t="s">
        <v>282</v>
      </c>
      <c r="U106" t="s">
        <v>280</v>
      </c>
      <c r="V106" t="s">
        <v>269</v>
      </c>
    </row>
    <row r="107" spans="6:22">
      <c r="F107" s="14"/>
      <c r="J107" s="20"/>
      <c r="K107" s="20"/>
      <c r="L107" s="20"/>
      <c r="N107">
        <v>44337</v>
      </c>
      <c r="O107">
        <v>44345</v>
      </c>
      <c r="P107" t="s">
        <v>386</v>
      </c>
      <c r="Q107">
        <v>2</v>
      </c>
      <c r="R107">
        <v>1</v>
      </c>
      <c r="S107" s="41">
        <v>2.8079140616228599</v>
      </c>
      <c r="T107" t="s">
        <v>264</v>
      </c>
      <c r="U107" t="s">
        <v>260</v>
      </c>
      <c r="V107" t="s">
        <v>252</v>
      </c>
    </row>
    <row r="108" spans="6:22">
      <c r="F108" s="14"/>
      <c r="J108" s="20"/>
      <c r="K108" s="20"/>
      <c r="L108" s="20"/>
      <c r="N108">
        <v>44309</v>
      </c>
      <c r="O108">
        <v>44357</v>
      </c>
      <c r="P108" t="s">
        <v>387</v>
      </c>
      <c r="Q108">
        <v>2</v>
      </c>
      <c r="R108">
        <v>1</v>
      </c>
      <c r="S108" s="41">
        <v>3.6107996283184298</v>
      </c>
      <c r="T108" t="s">
        <v>294</v>
      </c>
      <c r="U108" t="s">
        <v>256</v>
      </c>
      <c r="V108" t="s">
        <v>257</v>
      </c>
    </row>
    <row r="109" spans="6:22">
      <c r="F109" s="14"/>
      <c r="J109" s="20"/>
      <c r="K109" s="20"/>
      <c r="L109" s="20"/>
      <c r="N109">
        <v>44336</v>
      </c>
      <c r="O109">
        <v>44383</v>
      </c>
      <c r="P109" t="s">
        <v>388</v>
      </c>
      <c r="Q109">
        <v>2</v>
      </c>
      <c r="R109">
        <v>1</v>
      </c>
      <c r="S109" s="41">
        <v>3.6612876916622201</v>
      </c>
      <c r="T109" t="s">
        <v>276</v>
      </c>
      <c r="U109" t="s">
        <v>256</v>
      </c>
      <c r="V109" t="s">
        <v>258</v>
      </c>
    </row>
    <row r="110" spans="6:22">
      <c r="F110" s="14"/>
      <c r="J110" s="20"/>
      <c r="K110" s="20"/>
      <c r="L110" s="20"/>
      <c r="N110">
        <v>44368</v>
      </c>
      <c r="O110">
        <v>44372</v>
      </c>
      <c r="P110" t="s">
        <v>389</v>
      </c>
      <c r="Q110">
        <v>2</v>
      </c>
      <c r="R110">
        <v>1</v>
      </c>
      <c r="S110" s="41">
        <v>2.3204363312859901</v>
      </c>
      <c r="T110" t="s">
        <v>276</v>
      </c>
      <c r="U110" t="s">
        <v>264</v>
      </c>
      <c r="V110" t="s">
        <v>278</v>
      </c>
    </row>
    <row r="111" spans="6:22">
      <c r="F111" s="14"/>
      <c r="J111" s="20"/>
      <c r="K111" s="20"/>
      <c r="L111" s="20"/>
      <c r="N111">
        <v>44376</v>
      </c>
      <c r="O111">
        <v>44379</v>
      </c>
      <c r="P111" t="s">
        <v>390</v>
      </c>
      <c r="Q111">
        <v>2</v>
      </c>
      <c r="R111">
        <v>1</v>
      </c>
      <c r="S111" s="41">
        <v>2.9474359869939399</v>
      </c>
      <c r="T111" t="s">
        <v>251</v>
      </c>
      <c r="U111" t="s">
        <v>252</v>
      </c>
      <c r="V111" t="s">
        <v>253</v>
      </c>
    </row>
    <row r="112" spans="6:22">
      <c r="F112" s="14"/>
      <c r="J112" s="20"/>
      <c r="K112" s="20"/>
      <c r="L112" s="20"/>
      <c r="N112">
        <v>44356</v>
      </c>
      <c r="O112">
        <v>44361</v>
      </c>
      <c r="P112" t="s">
        <v>391</v>
      </c>
      <c r="Q112">
        <v>2</v>
      </c>
      <c r="R112">
        <v>1</v>
      </c>
      <c r="S112" s="41">
        <v>3.1212873164091399</v>
      </c>
      <c r="T112" t="s">
        <v>254</v>
      </c>
      <c r="U112" t="s">
        <v>251</v>
      </c>
      <c r="V112" t="s">
        <v>304</v>
      </c>
    </row>
    <row r="113" spans="6:22">
      <c r="F113" s="14"/>
      <c r="J113" s="20"/>
      <c r="K113" s="20"/>
      <c r="L113" s="20"/>
      <c r="N113">
        <v>44335</v>
      </c>
      <c r="O113">
        <v>44382</v>
      </c>
      <c r="P113" t="s">
        <v>392</v>
      </c>
      <c r="Q113">
        <v>2</v>
      </c>
      <c r="R113">
        <v>1</v>
      </c>
      <c r="S113" s="41">
        <v>3.4493819910895902</v>
      </c>
      <c r="T113" t="s">
        <v>270</v>
      </c>
      <c r="U113" t="s">
        <v>269</v>
      </c>
      <c r="V113" t="s">
        <v>279</v>
      </c>
    </row>
    <row r="114" spans="6:22">
      <c r="F114" s="14"/>
      <c r="J114" s="20"/>
      <c r="K114" s="20"/>
      <c r="L114" s="20"/>
      <c r="N114">
        <v>44320</v>
      </c>
      <c r="O114">
        <v>44327</v>
      </c>
      <c r="P114" t="s">
        <v>393</v>
      </c>
      <c r="Q114">
        <v>2</v>
      </c>
      <c r="R114">
        <v>1</v>
      </c>
      <c r="S114" s="41">
        <v>2.5148863173061402</v>
      </c>
      <c r="T114" t="s">
        <v>264</v>
      </c>
      <c r="U114" t="s">
        <v>262</v>
      </c>
      <c r="V114" t="s">
        <v>265</v>
      </c>
    </row>
    <row r="115" spans="6:22">
      <c r="F115" s="14"/>
      <c r="J115" s="20"/>
      <c r="K115" s="20"/>
      <c r="L115" s="20"/>
      <c r="N115">
        <v>44348</v>
      </c>
      <c r="O115">
        <v>44351</v>
      </c>
      <c r="P115" t="s">
        <v>394</v>
      </c>
      <c r="Q115">
        <v>2</v>
      </c>
      <c r="R115">
        <v>1</v>
      </c>
      <c r="S115" s="41">
        <v>3.95086676950439</v>
      </c>
      <c r="T115" t="s">
        <v>269</v>
      </c>
      <c r="U115" t="s">
        <v>285</v>
      </c>
      <c r="V115" t="s">
        <v>260</v>
      </c>
    </row>
    <row r="116" spans="6:22">
      <c r="F116" s="14"/>
      <c r="J116" s="20"/>
      <c r="K116" s="20"/>
      <c r="L116" s="20"/>
      <c r="N116">
        <v>44329</v>
      </c>
      <c r="O116">
        <v>44376</v>
      </c>
      <c r="P116" t="s">
        <v>395</v>
      </c>
      <c r="Q116">
        <v>2</v>
      </c>
      <c r="R116">
        <v>1</v>
      </c>
      <c r="S116" s="41">
        <v>3.03973814966588</v>
      </c>
      <c r="T116" t="s">
        <v>264</v>
      </c>
      <c r="U116" t="s">
        <v>271</v>
      </c>
      <c r="V116" t="s">
        <v>272</v>
      </c>
    </row>
    <row r="117" spans="6:22">
      <c r="F117" s="14"/>
      <c r="J117" s="20"/>
      <c r="K117" s="20"/>
      <c r="L117" s="20"/>
      <c r="N117">
        <v>44329</v>
      </c>
      <c r="O117">
        <v>44340</v>
      </c>
      <c r="P117" t="s">
        <v>396</v>
      </c>
      <c r="Q117">
        <v>2</v>
      </c>
      <c r="R117">
        <v>1</v>
      </c>
      <c r="S117" s="41">
        <v>3.4460719472230799</v>
      </c>
      <c r="T117" t="s">
        <v>276</v>
      </c>
      <c r="U117" t="s">
        <v>254</v>
      </c>
      <c r="V117" t="s">
        <v>251</v>
      </c>
    </row>
    <row r="118" spans="6:22">
      <c r="F118" s="14"/>
      <c r="J118" s="20"/>
      <c r="K118" s="20"/>
      <c r="L118" s="20"/>
      <c r="N118">
        <v>44330</v>
      </c>
      <c r="O118">
        <v>44394</v>
      </c>
      <c r="P118" t="s">
        <v>397</v>
      </c>
      <c r="Q118">
        <v>2</v>
      </c>
      <c r="R118">
        <v>1</v>
      </c>
      <c r="S118" s="41">
        <v>2.93403461959223</v>
      </c>
      <c r="T118" t="s">
        <v>256</v>
      </c>
      <c r="U118" t="s">
        <v>260</v>
      </c>
      <c r="V118" t="s">
        <v>291</v>
      </c>
    </row>
    <row r="119" spans="6:22">
      <c r="F119" s="14"/>
      <c r="J119" s="20"/>
      <c r="K119" s="20"/>
      <c r="L119" s="20"/>
      <c r="N119">
        <v>44323</v>
      </c>
      <c r="O119">
        <v>44330</v>
      </c>
      <c r="P119" t="s">
        <v>398</v>
      </c>
      <c r="Q119">
        <v>2</v>
      </c>
      <c r="R119">
        <v>1</v>
      </c>
      <c r="S119" s="41">
        <v>3.03721903184849</v>
      </c>
      <c r="T119" t="s">
        <v>260</v>
      </c>
      <c r="U119" t="s">
        <v>289</v>
      </c>
      <c r="V119" t="s">
        <v>253</v>
      </c>
    </row>
    <row r="120" spans="6:22">
      <c r="F120" s="14"/>
      <c r="J120" s="20"/>
      <c r="K120" s="20"/>
      <c r="L120" s="20"/>
      <c r="N120">
        <v>44309</v>
      </c>
      <c r="O120">
        <v>44316</v>
      </c>
      <c r="P120" t="s">
        <v>399</v>
      </c>
      <c r="Q120">
        <v>2</v>
      </c>
      <c r="R120">
        <v>1</v>
      </c>
      <c r="S120" s="41">
        <v>3.6187659157443002</v>
      </c>
      <c r="T120" t="s">
        <v>256</v>
      </c>
      <c r="U120" t="s">
        <v>269</v>
      </c>
      <c r="V120" t="s">
        <v>260</v>
      </c>
    </row>
    <row r="121" spans="6:22">
      <c r="F121" s="14"/>
      <c r="J121" s="20"/>
      <c r="K121" s="20"/>
      <c r="L121" s="20"/>
      <c r="N121">
        <v>44340</v>
      </c>
      <c r="O121">
        <v>44392</v>
      </c>
      <c r="P121" t="s">
        <v>400</v>
      </c>
      <c r="Q121">
        <v>2</v>
      </c>
      <c r="R121">
        <v>1</v>
      </c>
      <c r="S121" s="41">
        <v>1.3662103220094901</v>
      </c>
      <c r="T121" t="s">
        <v>263</v>
      </c>
      <c r="U121" t="s">
        <v>262</v>
      </c>
      <c r="V121" t="s">
        <v>300</v>
      </c>
    </row>
    <row r="122" spans="6:22">
      <c r="F122" s="14"/>
      <c r="J122" s="20"/>
      <c r="K122" s="20"/>
      <c r="L122" s="20"/>
      <c r="N122">
        <v>44382</v>
      </c>
      <c r="O122">
        <v>44390</v>
      </c>
      <c r="P122" t="s">
        <v>401</v>
      </c>
      <c r="Q122">
        <v>2</v>
      </c>
      <c r="R122">
        <v>1</v>
      </c>
      <c r="S122" s="41">
        <v>3.2447530922921302</v>
      </c>
      <c r="T122" t="s">
        <v>269</v>
      </c>
      <c r="U122" t="s">
        <v>283</v>
      </c>
      <c r="V122" t="s">
        <v>284</v>
      </c>
    </row>
    <row r="123" spans="6:22">
      <c r="F123" s="14"/>
      <c r="J123" s="20"/>
      <c r="K123" s="20"/>
      <c r="L123" s="20"/>
      <c r="N123">
        <v>44356</v>
      </c>
      <c r="O123">
        <v>44361</v>
      </c>
      <c r="P123" t="s">
        <v>402</v>
      </c>
      <c r="Q123">
        <v>2</v>
      </c>
      <c r="R123">
        <v>1</v>
      </c>
      <c r="S123" s="41">
        <v>3.89812281434296</v>
      </c>
      <c r="T123" t="s">
        <v>263</v>
      </c>
      <c r="U123" t="s">
        <v>301</v>
      </c>
      <c r="V123" t="s">
        <v>302</v>
      </c>
    </row>
    <row r="124" spans="6:22">
      <c r="F124" s="14"/>
      <c r="J124" s="20"/>
      <c r="K124" s="20"/>
      <c r="L124" s="20"/>
      <c r="N124">
        <v>44347</v>
      </c>
      <c r="O124">
        <v>44351</v>
      </c>
      <c r="P124" t="s">
        <v>403</v>
      </c>
      <c r="Q124">
        <v>2</v>
      </c>
      <c r="R124">
        <v>1</v>
      </c>
      <c r="S124" s="41">
        <v>1.0210132479821901</v>
      </c>
      <c r="T124" t="s">
        <v>273</v>
      </c>
      <c r="U124" t="s">
        <v>274</v>
      </c>
      <c r="V124" t="s">
        <v>275</v>
      </c>
    </row>
    <row r="125" spans="6:22">
      <c r="F125" s="14"/>
      <c r="J125" s="20"/>
      <c r="K125" s="20"/>
      <c r="L125" s="20"/>
      <c r="N125">
        <v>44329</v>
      </c>
      <c r="O125" t="s">
        <v>404</v>
      </c>
      <c r="P125" t="s">
        <v>405</v>
      </c>
      <c r="Q125">
        <v>2</v>
      </c>
      <c r="R125">
        <v>1</v>
      </c>
      <c r="S125" s="41">
        <v>3.0366759412256599</v>
      </c>
      <c r="T125" t="s">
        <v>256</v>
      </c>
      <c r="U125" t="s">
        <v>291</v>
      </c>
      <c r="V125" t="s">
        <v>260</v>
      </c>
    </row>
    <row r="126" spans="6:22">
      <c r="F126" s="14"/>
      <c r="J126" s="20"/>
      <c r="K126" s="20"/>
      <c r="L126" s="20"/>
      <c r="N126">
        <v>44344</v>
      </c>
      <c r="O126">
        <v>44354</v>
      </c>
      <c r="P126" t="s">
        <v>406</v>
      </c>
      <c r="Q126">
        <v>2</v>
      </c>
      <c r="R126">
        <v>1</v>
      </c>
      <c r="S126" s="41">
        <v>3.2072207729929398</v>
      </c>
      <c r="T126" t="s">
        <v>260</v>
      </c>
      <c r="U126" t="s">
        <v>258</v>
      </c>
      <c r="V126" t="s">
        <v>256</v>
      </c>
    </row>
    <row r="127" spans="6:22">
      <c r="F127" s="14"/>
      <c r="J127" s="20"/>
      <c r="K127" s="20"/>
      <c r="L127" s="20"/>
      <c r="N127">
        <v>44354</v>
      </c>
      <c r="O127">
        <v>44262</v>
      </c>
      <c r="P127" t="s">
        <v>407</v>
      </c>
      <c r="Q127">
        <v>2</v>
      </c>
      <c r="R127">
        <v>1</v>
      </c>
      <c r="S127" s="41">
        <v>1.1209477372022201</v>
      </c>
      <c r="T127" t="s">
        <v>264</v>
      </c>
      <c r="U127" t="s">
        <v>254</v>
      </c>
      <c r="V127" t="s">
        <v>266</v>
      </c>
    </row>
    <row r="128" spans="6:22">
      <c r="F128" s="14"/>
      <c r="J128" s="20"/>
      <c r="K128" s="20"/>
      <c r="L128" s="20"/>
      <c r="N128">
        <v>44377</v>
      </c>
      <c r="O128">
        <v>44382</v>
      </c>
      <c r="P128" t="s">
        <v>408</v>
      </c>
      <c r="Q128">
        <v>2</v>
      </c>
      <c r="R128">
        <v>1</v>
      </c>
      <c r="S128" s="41">
        <v>3.7091601051365601</v>
      </c>
      <c r="T128" t="s">
        <v>256</v>
      </c>
      <c r="U128" t="s">
        <v>257</v>
      </c>
      <c r="V128" t="s">
        <v>260</v>
      </c>
    </row>
    <row r="129" spans="6:22">
      <c r="F129" s="14"/>
      <c r="J129" s="20"/>
      <c r="K129" s="20"/>
      <c r="L129" s="20"/>
      <c r="N129">
        <v>44355</v>
      </c>
      <c r="O129">
        <v>44358</v>
      </c>
      <c r="P129" t="s">
        <v>409</v>
      </c>
      <c r="Q129">
        <v>2</v>
      </c>
      <c r="R129">
        <v>1</v>
      </c>
      <c r="S129" s="41">
        <v>3.4077480142522401</v>
      </c>
      <c r="T129" t="s">
        <v>270</v>
      </c>
      <c r="U129" t="s">
        <v>256</v>
      </c>
      <c r="V129" t="s">
        <v>251</v>
      </c>
    </row>
    <row r="130" spans="6:22">
      <c r="F130" s="14"/>
      <c r="J130" s="20"/>
      <c r="K130" s="20"/>
      <c r="L130" s="20"/>
      <c r="N130">
        <v>44362</v>
      </c>
      <c r="O130">
        <v>44365</v>
      </c>
      <c r="P130" t="s">
        <v>410</v>
      </c>
      <c r="Q130">
        <v>2</v>
      </c>
      <c r="R130">
        <v>1</v>
      </c>
      <c r="S130" s="41">
        <v>3.94821008393279</v>
      </c>
      <c r="T130" t="s">
        <v>260</v>
      </c>
      <c r="U130" t="s">
        <v>257</v>
      </c>
      <c r="V130" t="s">
        <v>256</v>
      </c>
    </row>
    <row r="131" spans="6:22">
      <c r="F131" s="14"/>
      <c r="J131" s="20"/>
      <c r="K131" s="20"/>
      <c r="L131" s="20"/>
      <c r="N131">
        <v>44357</v>
      </c>
      <c r="O131">
        <v>44375</v>
      </c>
      <c r="P131" t="s">
        <v>411</v>
      </c>
      <c r="Q131">
        <v>2</v>
      </c>
      <c r="R131">
        <v>1</v>
      </c>
      <c r="S131" s="41">
        <v>2.8098457048910501</v>
      </c>
      <c r="T131" t="s">
        <v>260</v>
      </c>
      <c r="U131" t="s">
        <v>269</v>
      </c>
      <c r="V131" t="s">
        <v>257</v>
      </c>
    </row>
    <row r="132" spans="6:22">
      <c r="F132" s="14"/>
      <c r="J132" s="20"/>
      <c r="K132" s="20"/>
      <c r="L132" s="20"/>
      <c r="N132">
        <v>44407</v>
      </c>
      <c r="O132">
        <v>44410</v>
      </c>
      <c r="P132" t="s">
        <v>412</v>
      </c>
      <c r="Q132">
        <v>2</v>
      </c>
      <c r="R132">
        <v>1</v>
      </c>
      <c r="S132" s="41">
        <v>2.8733962858812698</v>
      </c>
      <c r="T132" t="s">
        <v>256</v>
      </c>
      <c r="U132" t="s">
        <v>260</v>
      </c>
      <c r="V132" t="s">
        <v>290</v>
      </c>
    </row>
    <row r="133" spans="6:22">
      <c r="F133" s="14"/>
      <c r="J133" s="20"/>
      <c r="K133" s="20"/>
      <c r="L133" s="20"/>
      <c r="N133">
        <v>44386</v>
      </c>
      <c r="O133" t="s">
        <v>413</v>
      </c>
      <c r="P133" t="s">
        <v>414</v>
      </c>
      <c r="Q133">
        <v>2</v>
      </c>
      <c r="R133">
        <v>1</v>
      </c>
      <c r="S133" s="41">
        <v>3.7867477103558098</v>
      </c>
      <c r="T133" t="s">
        <v>269</v>
      </c>
      <c r="U133" t="s">
        <v>276</v>
      </c>
      <c r="V133" t="s">
        <v>283</v>
      </c>
    </row>
    <row r="134" spans="6:22">
      <c r="F134" s="14"/>
      <c r="J134" s="20"/>
      <c r="K134" s="20"/>
      <c r="L134" s="20"/>
      <c r="N134">
        <v>44354</v>
      </c>
      <c r="O134">
        <v>44405</v>
      </c>
      <c r="P134" t="s">
        <v>415</v>
      </c>
      <c r="Q134">
        <v>2</v>
      </c>
      <c r="R134">
        <v>1</v>
      </c>
      <c r="S134" s="41">
        <v>3.6688317314617902</v>
      </c>
      <c r="T134" t="s">
        <v>252</v>
      </c>
      <c r="U134" t="s">
        <v>269</v>
      </c>
      <c r="V134" t="s">
        <v>254</v>
      </c>
    </row>
    <row r="135" spans="6:22">
      <c r="F135" s="14"/>
      <c r="J135" s="20"/>
      <c r="K135" s="20"/>
      <c r="L135" s="20"/>
      <c r="N135">
        <v>44348</v>
      </c>
      <c r="O135">
        <v>44351</v>
      </c>
      <c r="P135" t="s">
        <v>416</v>
      </c>
      <c r="Q135">
        <v>2</v>
      </c>
      <c r="R135">
        <v>1</v>
      </c>
      <c r="S135" s="41">
        <v>3.7436248580639799</v>
      </c>
      <c r="T135" t="s">
        <v>257</v>
      </c>
      <c r="U135" t="s">
        <v>256</v>
      </c>
      <c r="V135" t="s">
        <v>251</v>
      </c>
    </row>
    <row r="136" spans="6:22">
      <c r="F136" s="14"/>
      <c r="J136" s="20"/>
      <c r="K136" s="20"/>
      <c r="L136" s="20"/>
      <c r="N136">
        <v>44364</v>
      </c>
      <c r="O136">
        <v>44370</v>
      </c>
      <c r="P136" t="s">
        <v>417</v>
      </c>
      <c r="Q136">
        <v>2</v>
      </c>
      <c r="R136">
        <v>1</v>
      </c>
      <c r="S136" s="41">
        <v>2.6926569263754798</v>
      </c>
      <c r="T136" t="s">
        <v>276</v>
      </c>
      <c r="U136" t="s">
        <v>277</v>
      </c>
      <c r="V136" t="s">
        <v>279</v>
      </c>
    </row>
    <row r="137" spans="6:22">
      <c r="F137" s="14"/>
      <c r="J137" s="20"/>
      <c r="K137" s="20"/>
      <c r="L137" s="20"/>
      <c r="N137">
        <v>44365</v>
      </c>
      <c r="O137">
        <v>44365</v>
      </c>
      <c r="P137" t="s">
        <v>418</v>
      </c>
      <c r="Q137">
        <v>2</v>
      </c>
      <c r="R137">
        <v>1</v>
      </c>
      <c r="S137" s="41">
        <v>3.4136970210562398</v>
      </c>
      <c r="T137" t="s">
        <v>252</v>
      </c>
      <c r="U137" t="s">
        <v>254</v>
      </c>
      <c r="V137" t="s">
        <v>258</v>
      </c>
    </row>
    <row r="138" spans="6:22">
      <c r="F138" s="14"/>
      <c r="J138" s="20"/>
      <c r="K138" s="20"/>
      <c r="L138" s="20"/>
      <c r="N138">
        <v>44365</v>
      </c>
      <c r="O138">
        <v>44372</v>
      </c>
      <c r="P138" t="s">
        <v>419</v>
      </c>
      <c r="Q138">
        <v>2</v>
      </c>
      <c r="R138">
        <v>1</v>
      </c>
      <c r="S138" s="41">
        <v>2.1828847698690499</v>
      </c>
      <c r="T138" t="s">
        <v>276</v>
      </c>
      <c r="U138" t="s">
        <v>264</v>
      </c>
      <c r="V138" t="s">
        <v>277</v>
      </c>
    </row>
    <row r="139" spans="6:22">
      <c r="F139" s="14"/>
      <c r="J139" s="20"/>
      <c r="K139" s="20"/>
      <c r="L139" s="20"/>
      <c r="N139">
        <v>44362</v>
      </c>
      <c r="O139">
        <v>44438</v>
      </c>
      <c r="P139" t="s">
        <v>420</v>
      </c>
      <c r="Q139">
        <v>2</v>
      </c>
      <c r="R139">
        <v>1</v>
      </c>
      <c r="S139" s="41">
        <v>3.6830339262420599</v>
      </c>
      <c r="T139" t="s">
        <v>251</v>
      </c>
      <c r="U139" t="s">
        <v>254</v>
      </c>
      <c r="V139" t="s">
        <v>256</v>
      </c>
    </row>
    <row r="140" spans="6:22">
      <c r="F140" s="14"/>
      <c r="J140" s="20"/>
      <c r="K140" s="20"/>
      <c r="L140" s="20"/>
      <c r="N140">
        <v>44371</v>
      </c>
      <c r="O140">
        <v>44424</v>
      </c>
      <c r="P140" t="s">
        <v>421</v>
      </c>
      <c r="Q140">
        <v>2</v>
      </c>
      <c r="R140">
        <v>1</v>
      </c>
      <c r="S140" s="41">
        <v>3.34755027913776</v>
      </c>
      <c r="T140" t="s">
        <v>264</v>
      </c>
      <c r="U140" t="s">
        <v>269</v>
      </c>
      <c r="V140" t="s">
        <v>270</v>
      </c>
    </row>
    <row r="141" spans="6:22">
      <c r="F141" s="14"/>
      <c r="J141" s="20"/>
      <c r="K141" s="20"/>
      <c r="L141" s="20"/>
      <c r="N141">
        <v>44350</v>
      </c>
      <c r="O141">
        <v>44392</v>
      </c>
      <c r="P141" t="s">
        <v>422</v>
      </c>
      <c r="Q141">
        <v>2</v>
      </c>
      <c r="R141">
        <v>1</v>
      </c>
      <c r="S141" s="41">
        <v>1.5454711751135199</v>
      </c>
      <c r="T141" t="s">
        <v>297</v>
      </c>
      <c r="U141" t="s">
        <v>298</v>
      </c>
      <c r="V141" t="s">
        <v>299</v>
      </c>
    </row>
    <row r="142" spans="6:22">
      <c r="F142" s="14"/>
      <c r="J142" s="20"/>
      <c r="K142" s="20"/>
      <c r="L142" s="20"/>
      <c r="N142">
        <v>44351</v>
      </c>
      <c r="O142">
        <v>44355</v>
      </c>
      <c r="P142" t="s">
        <v>423</v>
      </c>
      <c r="Q142">
        <v>2</v>
      </c>
      <c r="R142">
        <v>1</v>
      </c>
      <c r="S142" s="41">
        <v>3.0252866588795699</v>
      </c>
      <c r="T142" t="s">
        <v>298</v>
      </c>
      <c r="U142" t="s">
        <v>257</v>
      </c>
      <c r="V142" t="s">
        <v>299</v>
      </c>
    </row>
    <row r="143" spans="6:22">
      <c r="F143" s="14"/>
      <c r="J143" s="20"/>
      <c r="K143" s="20"/>
      <c r="L143" s="20"/>
      <c r="N143">
        <v>44368</v>
      </c>
      <c r="O143">
        <v>44375</v>
      </c>
      <c r="P143" t="s">
        <v>424</v>
      </c>
      <c r="Q143">
        <v>2</v>
      </c>
      <c r="R143">
        <v>1</v>
      </c>
      <c r="S143" s="41">
        <v>1.91428266043954</v>
      </c>
      <c r="T143" t="s">
        <v>264</v>
      </c>
      <c r="U143" t="s">
        <v>254</v>
      </c>
      <c r="V143" t="s">
        <v>260</v>
      </c>
    </row>
    <row r="144" spans="6:22">
      <c r="F144" s="14"/>
      <c r="J144" s="20"/>
      <c r="K144" s="20"/>
      <c r="L144" s="20"/>
      <c r="N144">
        <v>44237</v>
      </c>
      <c r="O144">
        <v>44243</v>
      </c>
      <c r="P144" t="s">
        <v>377</v>
      </c>
      <c r="Q144">
        <v>2</v>
      </c>
      <c r="R144">
        <v>1</v>
      </c>
      <c r="S144" s="41">
        <v>3.4309936237232099</v>
      </c>
      <c r="T144" t="s">
        <v>254</v>
      </c>
      <c r="U144" t="s">
        <v>303</v>
      </c>
      <c r="V144" t="s">
        <v>261</v>
      </c>
    </row>
    <row r="145" spans="6:22">
      <c r="F145" s="14"/>
      <c r="J145" s="20"/>
      <c r="K145" s="20"/>
      <c r="L145" s="20"/>
      <c r="N145">
        <v>44244</v>
      </c>
      <c r="O145">
        <v>44249</v>
      </c>
      <c r="P145" t="s">
        <v>378</v>
      </c>
      <c r="Q145">
        <v>2</v>
      </c>
      <c r="R145">
        <v>1</v>
      </c>
      <c r="S145" s="41">
        <v>3.49134691190691</v>
      </c>
      <c r="T145" t="s">
        <v>276</v>
      </c>
      <c r="U145" t="s">
        <v>260</v>
      </c>
      <c r="V145" t="s">
        <v>269</v>
      </c>
    </row>
    <row r="146" spans="6:22">
      <c r="F146" s="14"/>
      <c r="J146" s="20"/>
      <c r="K146" s="20"/>
      <c r="L146" s="20"/>
      <c r="N146">
        <v>44330</v>
      </c>
      <c r="O146">
        <v>44376</v>
      </c>
      <c r="P146" t="s">
        <v>379</v>
      </c>
      <c r="Q146">
        <v>2</v>
      </c>
      <c r="R146">
        <v>1</v>
      </c>
      <c r="S146" s="41">
        <v>2.0199238770637602</v>
      </c>
      <c r="T146" t="s">
        <v>276</v>
      </c>
      <c r="U146" t="s">
        <v>281</v>
      </c>
      <c r="V146" t="s">
        <v>280</v>
      </c>
    </row>
    <row r="147" spans="6:22">
      <c r="F147" s="14"/>
      <c r="J147" s="20"/>
      <c r="K147" s="20"/>
      <c r="L147" s="20"/>
      <c r="N147">
        <v>44340</v>
      </c>
      <c r="O147">
        <v>44348</v>
      </c>
      <c r="P147" t="s">
        <v>380</v>
      </c>
      <c r="Q147">
        <v>2</v>
      </c>
      <c r="R147">
        <v>1</v>
      </c>
      <c r="S147" s="41">
        <v>3.3869830659147899</v>
      </c>
      <c r="T147" t="s">
        <v>269</v>
      </c>
      <c r="U147" t="s">
        <v>260</v>
      </c>
      <c r="V147" t="s">
        <v>276</v>
      </c>
    </row>
    <row r="148" spans="6:22">
      <c r="F148" s="14"/>
      <c r="J148" s="20"/>
      <c r="K148" s="20"/>
      <c r="L148" s="20"/>
      <c r="N148">
        <v>44328</v>
      </c>
      <c r="O148">
        <v>44397</v>
      </c>
      <c r="P148" t="s">
        <v>381</v>
      </c>
      <c r="Q148">
        <v>2</v>
      </c>
      <c r="R148">
        <v>1</v>
      </c>
      <c r="S148" s="41">
        <v>3.86092273643089</v>
      </c>
      <c r="T148" t="s">
        <v>269</v>
      </c>
      <c r="U148" t="s">
        <v>254</v>
      </c>
      <c r="V148" t="s">
        <v>270</v>
      </c>
    </row>
    <row r="149" spans="6:22">
      <c r="F149" s="14"/>
      <c r="J149" s="20"/>
      <c r="K149" s="20"/>
      <c r="L149" s="20"/>
      <c r="N149">
        <v>44334</v>
      </c>
      <c r="O149">
        <v>44340</v>
      </c>
      <c r="P149" t="s">
        <v>382</v>
      </c>
      <c r="Q149">
        <v>2</v>
      </c>
      <c r="R149">
        <v>1</v>
      </c>
      <c r="S149" s="41">
        <v>3.5024266791855201</v>
      </c>
      <c r="T149" t="s">
        <v>256</v>
      </c>
      <c r="U149" t="s">
        <v>260</v>
      </c>
      <c r="V149" t="s">
        <v>269</v>
      </c>
    </row>
    <row r="150" spans="6:22">
      <c r="F150" s="14"/>
      <c r="J150" s="20"/>
      <c r="K150" s="20"/>
      <c r="L150" s="20"/>
      <c r="N150">
        <v>44343</v>
      </c>
      <c r="O150">
        <v>44350</v>
      </c>
      <c r="P150" t="s">
        <v>383</v>
      </c>
      <c r="Q150">
        <v>2</v>
      </c>
      <c r="R150">
        <v>1</v>
      </c>
      <c r="S150" s="41">
        <v>4.1773878562114604</v>
      </c>
      <c r="T150" t="s">
        <v>303</v>
      </c>
      <c r="U150" t="s">
        <v>269</v>
      </c>
      <c r="V150" t="s">
        <v>281</v>
      </c>
    </row>
    <row r="151" spans="6:22">
      <c r="F151" s="14"/>
      <c r="J151" s="20"/>
      <c r="K151" s="20"/>
      <c r="L151" s="20"/>
      <c r="N151">
        <v>44371</v>
      </c>
      <c r="O151">
        <v>44424</v>
      </c>
      <c r="P151" t="s">
        <v>384</v>
      </c>
      <c r="Q151">
        <v>2</v>
      </c>
      <c r="R151">
        <v>1</v>
      </c>
      <c r="S151" s="41">
        <v>3.5941835266274702</v>
      </c>
      <c r="T151" t="s">
        <v>256</v>
      </c>
      <c r="U151" t="s">
        <v>280</v>
      </c>
      <c r="V151" t="s">
        <v>269</v>
      </c>
    </row>
    <row r="152" spans="6:22">
      <c r="F152" s="14"/>
      <c r="J152" s="20"/>
      <c r="K152" s="20"/>
      <c r="L152" s="20"/>
      <c r="N152">
        <v>44316</v>
      </c>
      <c r="O152">
        <v>44322</v>
      </c>
      <c r="P152" t="s">
        <v>385</v>
      </c>
      <c r="Q152">
        <v>2</v>
      </c>
      <c r="R152">
        <v>1</v>
      </c>
      <c r="S152" s="41">
        <v>2.6170881297933302</v>
      </c>
      <c r="T152" t="s">
        <v>282</v>
      </c>
      <c r="U152" t="s">
        <v>280</v>
      </c>
      <c r="V152" t="s">
        <v>269</v>
      </c>
    </row>
    <row r="153" spans="6:22">
      <c r="F153" s="14"/>
      <c r="J153" s="20"/>
      <c r="K153" s="20"/>
      <c r="L153" s="20"/>
      <c r="N153">
        <v>44337</v>
      </c>
      <c r="O153">
        <v>44345</v>
      </c>
      <c r="P153" t="s">
        <v>386</v>
      </c>
      <c r="Q153">
        <v>2</v>
      </c>
      <c r="R153">
        <v>1</v>
      </c>
      <c r="S153" s="41">
        <v>2.8079140616228599</v>
      </c>
      <c r="T153" t="s">
        <v>264</v>
      </c>
      <c r="U153" t="s">
        <v>260</v>
      </c>
      <c r="V153" t="s">
        <v>252</v>
      </c>
    </row>
    <row r="154" spans="6:22">
      <c r="F154" s="14"/>
      <c r="J154" s="20"/>
      <c r="K154" s="20"/>
      <c r="L154" s="20"/>
      <c r="N154">
        <v>44309</v>
      </c>
      <c r="O154">
        <v>44357</v>
      </c>
      <c r="P154" t="s">
        <v>387</v>
      </c>
      <c r="Q154">
        <v>2</v>
      </c>
      <c r="R154">
        <v>1</v>
      </c>
      <c r="S154" s="41">
        <v>3.6107996283184298</v>
      </c>
      <c r="T154" t="s">
        <v>294</v>
      </c>
      <c r="U154" t="s">
        <v>256</v>
      </c>
      <c r="V154" t="s">
        <v>257</v>
      </c>
    </row>
    <row r="155" spans="6:22">
      <c r="F155" s="14"/>
      <c r="J155" s="20"/>
      <c r="K155" s="20"/>
      <c r="L155" s="20"/>
      <c r="N155">
        <v>44336</v>
      </c>
      <c r="O155">
        <v>44383</v>
      </c>
      <c r="P155" t="s">
        <v>388</v>
      </c>
      <c r="Q155">
        <v>2</v>
      </c>
      <c r="R155">
        <v>1</v>
      </c>
      <c r="S155" s="41">
        <v>3.6612876916622201</v>
      </c>
      <c r="T155" t="s">
        <v>276</v>
      </c>
      <c r="U155" t="s">
        <v>256</v>
      </c>
      <c r="V155" t="s">
        <v>258</v>
      </c>
    </row>
    <row r="156" spans="6:22">
      <c r="F156" s="14"/>
      <c r="J156" s="20"/>
      <c r="K156" s="20"/>
      <c r="L156" s="20"/>
      <c r="N156">
        <v>44368</v>
      </c>
      <c r="O156">
        <v>44372</v>
      </c>
      <c r="P156" t="s">
        <v>389</v>
      </c>
      <c r="Q156">
        <v>2</v>
      </c>
      <c r="R156">
        <v>1</v>
      </c>
      <c r="S156" s="41">
        <v>2.3204363312859901</v>
      </c>
      <c r="T156" t="s">
        <v>276</v>
      </c>
      <c r="U156" t="s">
        <v>264</v>
      </c>
      <c r="V156" t="s">
        <v>278</v>
      </c>
    </row>
    <row r="157" spans="6:22">
      <c r="F157" s="14"/>
      <c r="J157" s="20"/>
      <c r="K157" s="20"/>
      <c r="L157" s="20"/>
      <c r="N157">
        <v>44376</v>
      </c>
      <c r="O157">
        <v>44379</v>
      </c>
      <c r="P157" t="s">
        <v>390</v>
      </c>
      <c r="Q157">
        <v>2</v>
      </c>
      <c r="R157">
        <v>1</v>
      </c>
      <c r="S157" s="41">
        <v>2.9474359869939399</v>
      </c>
      <c r="T157" t="s">
        <v>251</v>
      </c>
      <c r="U157" t="s">
        <v>252</v>
      </c>
      <c r="V157" t="s">
        <v>253</v>
      </c>
    </row>
    <row r="158" spans="6:22">
      <c r="F158" s="14"/>
      <c r="J158" s="20"/>
      <c r="K158" s="20"/>
      <c r="L158" s="20"/>
      <c r="N158">
        <v>44356</v>
      </c>
      <c r="O158">
        <v>44361</v>
      </c>
      <c r="P158" t="s">
        <v>391</v>
      </c>
      <c r="Q158">
        <v>2</v>
      </c>
      <c r="R158">
        <v>1</v>
      </c>
      <c r="S158" s="41">
        <v>3.1212873164091399</v>
      </c>
      <c r="T158" t="s">
        <v>254</v>
      </c>
      <c r="U158" t="s">
        <v>251</v>
      </c>
      <c r="V158" t="s">
        <v>304</v>
      </c>
    </row>
    <row r="159" spans="6:22">
      <c r="F159" s="14"/>
      <c r="J159" s="20"/>
      <c r="K159" s="20"/>
      <c r="L159" s="20"/>
      <c r="N159">
        <v>44335</v>
      </c>
      <c r="O159">
        <v>44382</v>
      </c>
      <c r="P159" t="s">
        <v>392</v>
      </c>
      <c r="Q159">
        <v>2</v>
      </c>
      <c r="R159">
        <v>1</v>
      </c>
      <c r="S159" s="41">
        <v>3.4493819910895902</v>
      </c>
      <c r="T159" t="s">
        <v>270</v>
      </c>
      <c r="U159" t="s">
        <v>269</v>
      </c>
      <c r="V159" t="s">
        <v>279</v>
      </c>
    </row>
    <row r="160" spans="6:22">
      <c r="F160" s="14"/>
      <c r="J160" s="20"/>
      <c r="K160" s="20"/>
      <c r="L160" s="20"/>
      <c r="N160">
        <v>44320</v>
      </c>
      <c r="O160">
        <v>44327</v>
      </c>
      <c r="P160" t="s">
        <v>393</v>
      </c>
      <c r="Q160">
        <v>2</v>
      </c>
      <c r="R160">
        <v>1</v>
      </c>
      <c r="S160" s="41">
        <v>2.5148863173061402</v>
      </c>
      <c r="T160" t="s">
        <v>264</v>
      </c>
      <c r="U160" t="s">
        <v>262</v>
      </c>
      <c r="V160" t="s">
        <v>426</v>
      </c>
    </row>
    <row r="161" spans="6:22">
      <c r="F161" s="14"/>
      <c r="J161" s="20"/>
      <c r="K161" s="20"/>
      <c r="L161" s="20"/>
      <c r="N161">
        <v>44348</v>
      </c>
      <c r="O161">
        <v>44351</v>
      </c>
      <c r="P161" t="s">
        <v>394</v>
      </c>
      <c r="Q161">
        <v>2</v>
      </c>
      <c r="R161">
        <v>1</v>
      </c>
      <c r="S161" s="41">
        <v>3.95086676950439</v>
      </c>
      <c r="T161" t="s">
        <v>269</v>
      </c>
      <c r="U161" t="s">
        <v>285</v>
      </c>
      <c r="V161" t="s">
        <v>260</v>
      </c>
    </row>
    <row r="162" spans="6:22">
      <c r="F162" s="14"/>
      <c r="J162" s="20"/>
      <c r="K162" s="20"/>
      <c r="L162" s="20"/>
      <c r="N162">
        <v>44329</v>
      </c>
      <c r="O162">
        <v>44376</v>
      </c>
      <c r="P162" t="s">
        <v>395</v>
      </c>
      <c r="Q162">
        <v>2</v>
      </c>
      <c r="R162">
        <v>1</v>
      </c>
      <c r="S162" s="41">
        <v>3.03973814966588</v>
      </c>
      <c r="T162" t="s">
        <v>264</v>
      </c>
      <c r="U162" t="s">
        <v>271</v>
      </c>
      <c r="V162" t="s">
        <v>272</v>
      </c>
    </row>
    <row r="163" spans="6:22">
      <c r="F163" s="14"/>
      <c r="J163" s="20"/>
      <c r="K163" s="20"/>
      <c r="L163" s="20"/>
      <c r="N163">
        <v>44329</v>
      </c>
      <c r="O163">
        <v>44340</v>
      </c>
      <c r="P163" t="s">
        <v>396</v>
      </c>
      <c r="Q163">
        <v>2</v>
      </c>
      <c r="R163">
        <v>1</v>
      </c>
      <c r="S163" s="41">
        <v>3.4460719472230799</v>
      </c>
      <c r="T163" t="s">
        <v>276</v>
      </c>
      <c r="U163" t="s">
        <v>254</v>
      </c>
      <c r="V163" t="s">
        <v>251</v>
      </c>
    </row>
    <row r="164" spans="6:22">
      <c r="F164" s="14"/>
      <c r="J164" s="20"/>
      <c r="K164" s="20"/>
      <c r="L164" s="20"/>
      <c r="N164">
        <v>44330</v>
      </c>
      <c r="O164">
        <v>44394</v>
      </c>
      <c r="P164" t="s">
        <v>397</v>
      </c>
      <c r="Q164">
        <v>2</v>
      </c>
      <c r="R164">
        <v>1</v>
      </c>
      <c r="S164" s="41">
        <v>2.93403461959223</v>
      </c>
      <c r="T164" t="s">
        <v>256</v>
      </c>
      <c r="U164" t="s">
        <v>260</v>
      </c>
      <c r="V164" t="s">
        <v>291</v>
      </c>
    </row>
    <row r="165" spans="6:22">
      <c r="F165" s="14"/>
      <c r="J165" s="20"/>
      <c r="K165" s="20"/>
      <c r="L165" s="20"/>
      <c r="N165">
        <v>44323</v>
      </c>
      <c r="O165">
        <v>44330</v>
      </c>
      <c r="P165" t="s">
        <v>398</v>
      </c>
      <c r="Q165">
        <v>2</v>
      </c>
      <c r="R165">
        <v>1</v>
      </c>
      <c r="S165" s="41">
        <v>3.03721903184849</v>
      </c>
      <c r="T165" t="s">
        <v>260</v>
      </c>
      <c r="U165" t="s">
        <v>289</v>
      </c>
      <c r="V165" t="s">
        <v>253</v>
      </c>
    </row>
    <row r="166" spans="6:22">
      <c r="F166" s="14"/>
      <c r="J166" s="20"/>
      <c r="K166" s="20"/>
      <c r="L166" s="20"/>
      <c r="N166">
        <v>44309</v>
      </c>
      <c r="O166">
        <v>44316</v>
      </c>
      <c r="P166" t="s">
        <v>399</v>
      </c>
      <c r="Q166">
        <v>2</v>
      </c>
      <c r="R166">
        <v>1</v>
      </c>
      <c r="S166" s="41">
        <v>3.6187659157443002</v>
      </c>
      <c r="T166" t="s">
        <v>256</v>
      </c>
      <c r="U166" t="s">
        <v>269</v>
      </c>
      <c r="V166" t="s">
        <v>260</v>
      </c>
    </row>
    <row r="167" spans="6:22">
      <c r="F167" s="14"/>
      <c r="J167" s="20"/>
      <c r="K167" s="20"/>
      <c r="L167" s="20"/>
      <c r="N167">
        <v>44340</v>
      </c>
      <c r="O167">
        <v>44392</v>
      </c>
      <c r="P167" t="s">
        <v>400</v>
      </c>
      <c r="Q167">
        <v>2</v>
      </c>
      <c r="R167">
        <v>1</v>
      </c>
      <c r="S167" s="41">
        <v>1.3662103220094901</v>
      </c>
      <c r="T167" t="s">
        <v>263</v>
      </c>
      <c r="U167" t="s">
        <v>262</v>
      </c>
      <c r="V167" t="s">
        <v>300</v>
      </c>
    </row>
    <row r="168" spans="6:22">
      <c r="F168" s="14"/>
      <c r="J168" s="20"/>
      <c r="K168" s="20"/>
      <c r="L168" s="20"/>
      <c r="N168">
        <v>44382</v>
      </c>
      <c r="O168">
        <v>44390</v>
      </c>
      <c r="P168" t="s">
        <v>401</v>
      </c>
      <c r="Q168">
        <v>2</v>
      </c>
      <c r="R168">
        <v>1</v>
      </c>
      <c r="S168" s="41">
        <v>3.2447530922921302</v>
      </c>
      <c r="T168" t="s">
        <v>269</v>
      </c>
      <c r="U168" t="s">
        <v>283</v>
      </c>
      <c r="V168" t="s">
        <v>284</v>
      </c>
    </row>
    <row r="169" spans="6:22">
      <c r="F169" s="14"/>
      <c r="J169" s="20"/>
      <c r="K169" s="20"/>
      <c r="L169" s="20"/>
      <c r="N169">
        <v>44356</v>
      </c>
      <c r="O169">
        <v>44361</v>
      </c>
      <c r="P169" t="s">
        <v>402</v>
      </c>
      <c r="Q169">
        <v>2</v>
      </c>
      <c r="R169">
        <v>1</v>
      </c>
      <c r="S169" s="41">
        <v>3.89812281434296</v>
      </c>
      <c r="T169" t="s">
        <v>263</v>
      </c>
      <c r="U169" t="s">
        <v>301</v>
      </c>
      <c r="V169" t="s">
        <v>302</v>
      </c>
    </row>
    <row r="170" spans="6:22">
      <c r="F170" s="14"/>
      <c r="J170" s="20"/>
      <c r="K170" s="20"/>
      <c r="L170" s="20"/>
      <c r="N170">
        <v>44347</v>
      </c>
      <c r="O170">
        <v>44351</v>
      </c>
      <c r="P170" t="s">
        <v>403</v>
      </c>
      <c r="Q170">
        <v>2</v>
      </c>
      <c r="R170">
        <v>1</v>
      </c>
      <c r="S170" s="41">
        <v>1.0210132479821901</v>
      </c>
      <c r="T170" t="s">
        <v>273</v>
      </c>
      <c r="U170" t="s">
        <v>274</v>
      </c>
      <c r="V170" t="s">
        <v>275</v>
      </c>
    </row>
    <row r="171" spans="6:22">
      <c r="F171" s="14"/>
      <c r="J171" s="20"/>
      <c r="K171" s="20"/>
      <c r="L171" s="20"/>
      <c r="N171">
        <v>44329</v>
      </c>
      <c r="O171" t="s">
        <v>404</v>
      </c>
      <c r="P171" t="s">
        <v>405</v>
      </c>
      <c r="Q171">
        <v>2</v>
      </c>
      <c r="R171">
        <v>1</v>
      </c>
      <c r="S171" s="41">
        <v>3.0366759412256599</v>
      </c>
      <c r="T171" t="s">
        <v>256</v>
      </c>
      <c r="U171" t="s">
        <v>291</v>
      </c>
      <c r="V171" t="s">
        <v>260</v>
      </c>
    </row>
    <row r="172" spans="6:22">
      <c r="F172" s="14"/>
      <c r="J172" s="20"/>
      <c r="K172" s="20"/>
      <c r="L172" s="20"/>
      <c r="N172">
        <v>44344</v>
      </c>
      <c r="O172">
        <v>44354</v>
      </c>
      <c r="P172" t="s">
        <v>406</v>
      </c>
      <c r="Q172">
        <v>2</v>
      </c>
      <c r="R172">
        <v>1</v>
      </c>
      <c r="S172" s="41">
        <v>3.2072207729929398</v>
      </c>
      <c r="T172" t="s">
        <v>260</v>
      </c>
      <c r="U172" t="s">
        <v>258</v>
      </c>
      <c r="V172" t="s">
        <v>256</v>
      </c>
    </row>
    <row r="173" spans="6:22">
      <c r="F173" s="14"/>
      <c r="J173" s="20"/>
      <c r="K173" s="20"/>
      <c r="L173" s="20"/>
      <c r="N173">
        <v>44354</v>
      </c>
      <c r="O173">
        <v>44262</v>
      </c>
      <c r="P173" t="s">
        <v>407</v>
      </c>
      <c r="Q173">
        <v>2</v>
      </c>
      <c r="R173">
        <v>1</v>
      </c>
      <c r="S173" s="41">
        <v>1.1209477372022201</v>
      </c>
      <c r="T173" t="s">
        <v>264</v>
      </c>
      <c r="U173" t="s">
        <v>254</v>
      </c>
      <c r="V173" t="s">
        <v>266</v>
      </c>
    </row>
    <row r="174" spans="6:22">
      <c r="F174" s="14"/>
      <c r="J174" s="20"/>
      <c r="K174" s="20"/>
      <c r="L174" s="20"/>
      <c r="N174">
        <v>44377</v>
      </c>
      <c r="O174">
        <v>44382</v>
      </c>
      <c r="P174" t="s">
        <v>408</v>
      </c>
      <c r="Q174">
        <v>2</v>
      </c>
      <c r="R174">
        <v>1</v>
      </c>
      <c r="S174" s="41">
        <v>3.7091601051365601</v>
      </c>
      <c r="T174" t="s">
        <v>256</v>
      </c>
      <c r="U174" t="s">
        <v>257</v>
      </c>
      <c r="V174" t="s">
        <v>260</v>
      </c>
    </row>
    <row r="175" spans="6:22">
      <c r="F175" s="14"/>
      <c r="J175" s="20"/>
      <c r="K175" s="20"/>
      <c r="L175" s="20"/>
      <c r="N175">
        <v>44355</v>
      </c>
      <c r="O175">
        <v>44358</v>
      </c>
      <c r="P175" t="s">
        <v>409</v>
      </c>
      <c r="Q175">
        <v>2</v>
      </c>
      <c r="R175">
        <v>1</v>
      </c>
      <c r="S175" s="41">
        <v>3.4077480142522401</v>
      </c>
      <c r="T175" t="s">
        <v>270</v>
      </c>
      <c r="U175" t="s">
        <v>256</v>
      </c>
      <c r="V175" t="s">
        <v>251</v>
      </c>
    </row>
    <row r="176" spans="6:22">
      <c r="F176" s="14"/>
      <c r="J176" s="20"/>
      <c r="K176" s="20"/>
      <c r="L176" s="20"/>
      <c r="N176">
        <v>44362</v>
      </c>
      <c r="O176">
        <v>44365</v>
      </c>
      <c r="P176" t="s">
        <v>410</v>
      </c>
      <c r="Q176">
        <v>2</v>
      </c>
      <c r="R176">
        <v>1</v>
      </c>
      <c r="S176" s="41">
        <v>3.94821008393279</v>
      </c>
      <c r="T176" t="s">
        <v>260</v>
      </c>
      <c r="U176" t="s">
        <v>257</v>
      </c>
      <c r="V176" t="s">
        <v>256</v>
      </c>
    </row>
    <row r="177" spans="6:22">
      <c r="F177" s="14"/>
      <c r="J177" s="20"/>
      <c r="K177" s="20"/>
      <c r="L177" s="20"/>
      <c r="N177">
        <v>44357</v>
      </c>
      <c r="O177">
        <v>44375</v>
      </c>
      <c r="P177" t="s">
        <v>411</v>
      </c>
      <c r="Q177">
        <v>2</v>
      </c>
      <c r="R177">
        <v>1</v>
      </c>
      <c r="S177" s="41">
        <v>2.8098457048910501</v>
      </c>
      <c r="T177" t="s">
        <v>260</v>
      </c>
      <c r="U177" t="s">
        <v>269</v>
      </c>
      <c r="V177" t="s">
        <v>257</v>
      </c>
    </row>
    <row r="178" spans="6:22">
      <c r="F178" s="14"/>
      <c r="J178" s="20"/>
      <c r="K178" s="20"/>
      <c r="L178" s="20"/>
      <c r="N178">
        <v>44407</v>
      </c>
      <c r="O178">
        <v>44410</v>
      </c>
      <c r="P178" t="s">
        <v>412</v>
      </c>
      <c r="Q178">
        <v>2</v>
      </c>
      <c r="R178">
        <v>1</v>
      </c>
      <c r="S178" s="41">
        <v>2.8733962858812698</v>
      </c>
      <c r="T178" t="s">
        <v>256</v>
      </c>
      <c r="U178" t="s">
        <v>260</v>
      </c>
      <c r="V178" t="s">
        <v>290</v>
      </c>
    </row>
    <row r="179" spans="6:22">
      <c r="F179" s="14"/>
      <c r="J179" s="20"/>
      <c r="K179" s="20"/>
      <c r="L179" s="20"/>
      <c r="N179">
        <v>44386</v>
      </c>
      <c r="O179" t="s">
        <v>413</v>
      </c>
      <c r="P179" t="s">
        <v>414</v>
      </c>
      <c r="Q179">
        <v>2</v>
      </c>
      <c r="R179">
        <v>1</v>
      </c>
      <c r="S179" s="41">
        <v>3.7867477103558098</v>
      </c>
      <c r="T179" t="s">
        <v>269</v>
      </c>
      <c r="U179" t="s">
        <v>276</v>
      </c>
      <c r="V179" t="s">
        <v>283</v>
      </c>
    </row>
    <row r="180" spans="6:22">
      <c r="F180" s="14"/>
      <c r="J180" s="20"/>
      <c r="K180" s="20"/>
      <c r="L180" s="20"/>
      <c r="N180">
        <v>44354</v>
      </c>
      <c r="O180">
        <v>44405</v>
      </c>
      <c r="P180" t="s">
        <v>415</v>
      </c>
      <c r="Q180">
        <v>2</v>
      </c>
      <c r="R180">
        <v>1</v>
      </c>
      <c r="S180" s="41">
        <v>3.6688317314617902</v>
      </c>
      <c r="T180" t="s">
        <v>252</v>
      </c>
      <c r="U180" t="s">
        <v>269</v>
      </c>
      <c r="V180" t="s">
        <v>254</v>
      </c>
    </row>
    <row r="181" spans="6:22">
      <c r="F181" s="14"/>
      <c r="J181" s="20"/>
      <c r="K181" s="20"/>
      <c r="L181" s="20"/>
      <c r="N181">
        <v>44348</v>
      </c>
      <c r="O181">
        <v>44351</v>
      </c>
      <c r="P181" t="s">
        <v>416</v>
      </c>
      <c r="Q181">
        <v>2</v>
      </c>
      <c r="R181">
        <v>1</v>
      </c>
      <c r="S181" s="41">
        <v>3.7436248580639799</v>
      </c>
      <c r="T181" t="s">
        <v>257</v>
      </c>
      <c r="U181" t="s">
        <v>256</v>
      </c>
      <c r="V181" t="s">
        <v>251</v>
      </c>
    </row>
    <row r="182" spans="6:22">
      <c r="F182" s="14"/>
      <c r="J182" s="20"/>
      <c r="K182" s="20"/>
      <c r="L182" s="20"/>
      <c r="N182">
        <v>44364</v>
      </c>
      <c r="O182">
        <v>44370</v>
      </c>
      <c r="P182" t="s">
        <v>417</v>
      </c>
      <c r="Q182">
        <v>2</v>
      </c>
      <c r="R182">
        <v>1</v>
      </c>
      <c r="S182" s="41">
        <v>2.6926569263754798</v>
      </c>
      <c r="T182" t="s">
        <v>276</v>
      </c>
      <c r="U182" t="s">
        <v>277</v>
      </c>
      <c r="V182" t="s">
        <v>279</v>
      </c>
    </row>
    <row r="183" spans="6:22">
      <c r="F183" s="14"/>
      <c r="J183" s="20"/>
      <c r="K183" s="20"/>
      <c r="L183" s="20"/>
      <c r="N183">
        <v>44365</v>
      </c>
      <c r="O183">
        <v>44365</v>
      </c>
      <c r="P183" t="s">
        <v>418</v>
      </c>
      <c r="Q183">
        <v>2</v>
      </c>
      <c r="R183">
        <v>1</v>
      </c>
      <c r="S183" s="41">
        <v>3.4136970210562398</v>
      </c>
      <c r="T183" t="s">
        <v>252</v>
      </c>
      <c r="U183" t="s">
        <v>254</v>
      </c>
      <c r="V183" t="s">
        <v>258</v>
      </c>
    </row>
    <row r="184" spans="6:22">
      <c r="F184" s="14"/>
      <c r="J184" s="20"/>
      <c r="K184" s="20"/>
      <c r="L184" s="20"/>
      <c r="N184">
        <v>44365</v>
      </c>
      <c r="O184">
        <v>44372</v>
      </c>
      <c r="P184" t="s">
        <v>419</v>
      </c>
      <c r="Q184">
        <v>2</v>
      </c>
      <c r="R184">
        <v>1</v>
      </c>
      <c r="S184" s="41">
        <v>2.1828847698690499</v>
      </c>
      <c r="T184" t="s">
        <v>276</v>
      </c>
      <c r="U184" t="s">
        <v>264</v>
      </c>
      <c r="V184" t="s">
        <v>277</v>
      </c>
    </row>
    <row r="185" spans="6:22">
      <c r="F185" s="14"/>
      <c r="J185" s="20"/>
      <c r="K185" s="20"/>
      <c r="L185" s="20"/>
      <c r="N185">
        <v>44362</v>
      </c>
      <c r="O185">
        <v>44438</v>
      </c>
      <c r="P185" t="s">
        <v>420</v>
      </c>
      <c r="Q185">
        <v>2</v>
      </c>
      <c r="R185">
        <v>1</v>
      </c>
      <c r="S185" s="41">
        <v>3.6830339262420599</v>
      </c>
      <c r="T185" t="s">
        <v>251</v>
      </c>
      <c r="U185" t="s">
        <v>254</v>
      </c>
      <c r="V185" t="s">
        <v>256</v>
      </c>
    </row>
    <row r="186" spans="6:22">
      <c r="F186" s="14"/>
      <c r="J186" s="20"/>
      <c r="K186" s="20"/>
      <c r="L186" s="20"/>
      <c r="N186">
        <v>44371</v>
      </c>
      <c r="O186">
        <v>44424</v>
      </c>
      <c r="P186" t="s">
        <v>421</v>
      </c>
      <c r="Q186">
        <v>2</v>
      </c>
      <c r="R186">
        <v>1</v>
      </c>
      <c r="S186" s="41">
        <v>3.34755027913776</v>
      </c>
      <c r="T186" t="s">
        <v>264</v>
      </c>
      <c r="U186" t="s">
        <v>269</v>
      </c>
      <c r="V186" t="s">
        <v>270</v>
      </c>
    </row>
    <row r="187" spans="6:22">
      <c r="F187" s="14"/>
      <c r="J187" s="20"/>
      <c r="K187" s="20"/>
      <c r="L187" s="20"/>
      <c r="N187">
        <v>44350</v>
      </c>
      <c r="O187">
        <v>44392</v>
      </c>
      <c r="P187" t="s">
        <v>422</v>
      </c>
      <c r="Q187">
        <v>2</v>
      </c>
      <c r="R187">
        <v>1</v>
      </c>
      <c r="S187" s="41">
        <v>1.5454711751135199</v>
      </c>
      <c r="T187" t="s">
        <v>297</v>
      </c>
      <c r="U187" t="s">
        <v>298</v>
      </c>
      <c r="V187" t="s">
        <v>299</v>
      </c>
    </row>
    <row r="188" spans="6:22">
      <c r="F188" s="14"/>
      <c r="J188" s="20"/>
      <c r="K188" s="20"/>
      <c r="L188" s="20"/>
      <c r="N188">
        <v>44351</v>
      </c>
      <c r="O188">
        <v>44355</v>
      </c>
      <c r="P188" t="s">
        <v>423</v>
      </c>
      <c r="Q188">
        <v>2</v>
      </c>
      <c r="R188">
        <v>1</v>
      </c>
      <c r="S188" s="41">
        <v>3.0252866588795699</v>
      </c>
      <c r="T188" t="s">
        <v>298</v>
      </c>
      <c r="U188" t="s">
        <v>257</v>
      </c>
      <c r="V188" t="s">
        <v>299</v>
      </c>
    </row>
    <row r="189" spans="6:22">
      <c r="F189" s="14"/>
      <c r="J189" s="20"/>
      <c r="K189" s="20"/>
      <c r="L189" s="20"/>
      <c r="N189">
        <v>44368</v>
      </c>
      <c r="O189">
        <v>44375</v>
      </c>
      <c r="P189" t="s">
        <v>424</v>
      </c>
      <c r="Q189">
        <v>2</v>
      </c>
      <c r="R189">
        <v>1</v>
      </c>
      <c r="S189" s="41">
        <v>1.91428266043954</v>
      </c>
      <c r="T189" t="s">
        <v>264</v>
      </c>
      <c r="U189" t="s">
        <v>254</v>
      </c>
      <c r="V189" t="s">
        <v>260</v>
      </c>
    </row>
    <row r="190" spans="6:22">
      <c r="F190" s="14"/>
      <c r="J190" s="20"/>
      <c r="K190" s="20"/>
      <c r="L190" s="20"/>
      <c r="N190">
        <v>44187</v>
      </c>
      <c r="O190">
        <v>44375</v>
      </c>
      <c r="P190" t="s">
        <v>329</v>
      </c>
      <c r="Q190">
        <v>1</v>
      </c>
      <c r="R190">
        <v>1</v>
      </c>
      <c r="S190" s="41">
        <v>3.34175060315442</v>
      </c>
      <c r="T190" t="s">
        <v>254</v>
      </c>
      <c r="U190" t="s">
        <v>305</v>
      </c>
      <c r="V190" t="s">
        <v>251</v>
      </c>
    </row>
    <row r="191" spans="6:22">
      <c r="F191" s="14"/>
      <c r="J191" s="20"/>
      <c r="K191" s="20"/>
      <c r="L191" s="20"/>
      <c r="N191">
        <v>44187</v>
      </c>
      <c r="O191">
        <v>44193</v>
      </c>
      <c r="P191" t="s">
        <v>330</v>
      </c>
      <c r="Q191">
        <v>1</v>
      </c>
      <c r="R191">
        <v>1</v>
      </c>
      <c r="S191" s="41">
        <v>2.9864428372663299</v>
      </c>
      <c r="T191" t="s">
        <v>276</v>
      </c>
      <c r="U191" t="s">
        <v>280</v>
      </c>
      <c r="V191" t="s">
        <v>256</v>
      </c>
    </row>
    <row r="192" spans="6:22">
      <c r="F192" s="14"/>
      <c r="J192" s="20"/>
      <c r="K192" s="20"/>
      <c r="L192" s="20"/>
      <c r="N192">
        <v>44232</v>
      </c>
      <c r="O192">
        <v>44250</v>
      </c>
      <c r="P192" t="s">
        <v>331</v>
      </c>
      <c r="Q192">
        <v>1</v>
      </c>
      <c r="R192">
        <v>1</v>
      </c>
      <c r="S192" s="41">
        <v>2.9182607156878499</v>
      </c>
      <c r="T192" t="s">
        <v>260</v>
      </c>
      <c r="U192" t="s">
        <v>288</v>
      </c>
      <c r="V192" t="s">
        <v>285</v>
      </c>
    </row>
    <row r="193" spans="6:22">
      <c r="F193" s="14"/>
      <c r="J193" s="20"/>
      <c r="K193" s="20"/>
      <c r="L193" s="20"/>
      <c r="N193">
        <v>44235</v>
      </c>
      <c r="O193">
        <v>44243</v>
      </c>
      <c r="P193" t="s">
        <v>332</v>
      </c>
      <c r="Q193">
        <v>1</v>
      </c>
      <c r="R193">
        <v>1</v>
      </c>
      <c r="S193" s="41">
        <v>2.65972143118986</v>
      </c>
      <c r="T193" t="s">
        <v>276</v>
      </c>
      <c r="U193" t="s">
        <v>260</v>
      </c>
      <c r="V193" t="s">
        <v>257</v>
      </c>
    </row>
    <row r="194" spans="6:22">
      <c r="F194" s="14"/>
      <c r="J194" s="20"/>
      <c r="K194" s="20"/>
      <c r="L194" s="20"/>
      <c r="N194">
        <v>44236</v>
      </c>
      <c r="O194">
        <v>44239</v>
      </c>
      <c r="P194" t="s">
        <v>333</v>
      </c>
      <c r="Q194">
        <v>1</v>
      </c>
      <c r="R194">
        <v>1</v>
      </c>
      <c r="S194" s="41">
        <v>2.50452719565327</v>
      </c>
      <c r="T194" t="s">
        <v>260</v>
      </c>
      <c r="U194" t="s">
        <v>257</v>
      </c>
      <c r="V194" t="s">
        <v>285</v>
      </c>
    </row>
    <row r="195" spans="6:22">
      <c r="F195" s="14"/>
      <c r="J195" s="20"/>
      <c r="K195" s="20"/>
      <c r="L195" s="20"/>
      <c r="N195">
        <v>44237</v>
      </c>
      <c r="O195">
        <v>44242</v>
      </c>
      <c r="P195" t="s">
        <v>334</v>
      </c>
      <c r="Q195">
        <v>1</v>
      </c>
      <c r="R195">
        <v>1</v>
      </c>
      <c r="S195" s="41">
        <v>3.4975497163910001</v>
      </c>
      <c r="T195" t="s">
        <v>254</v>
      </c>
      <c r="U195" t="s">
        <v>261</v>
      </c>
      <c r="V195" t="s">
        <v>256</v>
      </c>
    </row>
    <row r="196" spans="6:22">
      <c r="F196" s="14"/>
      <c r="J196" s="20"/>
      <c r="K196" s="20"/>
      <c r="L196" s="20"/>
      <c r="N196">
        <v>44238</v>
      </c>
      <c r="O196">
        <v>44242</v>
      </c>
      <c r="P196" t="s">
        <v>335</v>
      </c>
      <c r="Q196">
        <v>1</v>
      </c>
      <c r="R196">
        <v>1</v>
      </c>
      <c r="S196" s="41">
        <v>2.36068157317635</v>
      </c>
      <c r="T196" t="s">
        <v>260</v>
      </c>
      <c r="U196" t="s">
        <v>271</v>
      </c>
      <c r="V196" t="s">
        <v>257</v>
      </c>
    </row>
    <row r="197" spans="6:22">
      <c r="F197" s="14"/>
      <c r="J197" s="20"/>
      <c r="K197" s="20"/>
      <c r="L197" s="20"/>
      <c r="N197">
        <v>44238</v>
      </c>
      <c r="O197">
        <v>44242</v>
      </c>
      <c r="P197" t="s">
        <v>336</v>
      </c>
      <c r="Q197">
        <v>1</v>
      </c>
      <c r="R197">
        <v>1</v>
      </c>
      <c r="S197" s="41">
        <v>3.1080611731155301</v>
      </c>
      <c r="T197" t="s">
        <v>260</v>
      </c>
      <c r="U197" t="s">
        <v>254</v>
      </c>
      <c r="V197" t="s">
        <v>256</v>
      </c>
    </row>
    <row r="198" spans="6:22">
      <c r="F198" s="14"/>
      <c r="J198" s="20"/>
      <c r="K198" s="20"/>
      <c r="L198" s="20"/>
      <c r="N198">
        <v>44239</v>
      </c>
      <c r="O198">
        <v>44244</v>
      </c>
      <c r="P198" t="s">
        <v>337</v>
      </c>
      <c r="Q198">
        <v>1</v>
      </c>
      <c r="R198">
        <v>1</v>
      </c>
      <c r="S198" s="41">
        <v>3.2599115203562201</v>
      </c>
      <c r="T198" t="s">
        <v>282</v>
      </c>
      <c r="U198" t="s">
        <v>276</v>
      </c>
      <c r="V198" t="s">
        <v>280</v>
      </c>
    </row>
    <row r="199" spans="6:22">
      <c r="F199" s="14"/>
      <c r="J199" s="20"/>
      <c r="K199" s="20"/>
      <c r="L199" s="20"/>
      <c r="N199">
        <v>44239</v>
      </c>
      <c r="O199">
        <v>44250</v>
      </c>
      <c r="P199" t="s">
        <v>338</v>
      </c>
      <c r="Q199">
        <v>1</v>
      </c>
      <c r="R199">
        <v>1</v>
      </c>
      <c r="S199" s="41">
        <v>3.06332815603397</v>
      </c>
      <c r="T199" t="s">
        <v>264</v>
      </c>
      <c r="U199" t="s">
        <v>260</v>
      </c>
      <c r="V199" t="s">
        <v>252</v>
      </c>
    </row>
    <row r="200" spans="6:22">
      <c r="F200" s="14"/>
      <c r="J200" s="20"/>
      <c r="K200" s="20"/>
      <c r="L200" s="20"/>
      <c r="N200">
        <v>44239</v>
      </c>
      <c r="O200">
        <v>44284</v>
      </c>
      <c r="P200" t="s">
        <v>339</v>
      </c>
      <c r="Q200">
        <v>1</v>
      </c>
      <c r="R200">
        <v>1</v>
      </c>
      <c r="S200" s="41">
        <v>2.1579076171717899</v>
      </c>
      <c r="T200" t="s">
        <v>294</v>
      </c>
      <c r="U200" t="s">
        <v>295</v>
      </c>
      <c r="V200" t="s">
        <v>296</v>
      </c>
    </row>
    <row r="201" spans="6:22">
      <c r="F201" s="14"/>
      <c r="J201" s="20"/>
      <c r="K201" s="20"/>
      <c r="L201" s="20"/>
      <c r="N201">
        <v>44238</v>
      </c>
      <c r="O201">
        <v>44244</v>
      </c>
      <c r="P201" t="s">
        <v>340</v>
      </c>
      <c r="Q201">
        <v>1</v>
      </c>
      <c r="R201">
        <v>1</v>
      </c>
      <c r="S201" s="41">
        <v>3.2400801734335101</v>
      </c>
      <c r="T201" t="s">
        <v>276</v>
      </c>
      <c r="U201" t="s">
        <v>256</v>
      </c>
      <c r="V201" t="s">
        <v>269</v>
      </c>
    </row>
    <row r="202" spans="6:22">
      <c r="F202" s="14"/>
      <c r="J202" s="20"/>
      <c r="K202" s="20"/>
      <c r="L202" s="20"/>
      <c r="N202">
        <v>44242</v>
      </c>
      <c r="O202">
        <v>44245</v>
      </c>
      <c r="P202" t="s">
        <v>341</v>
      </c>
      <c r="Q202">
        <v>1</v>
      </c>
      <c r="R202">
        <v>1</v>
      </c>
      <c r="S202" s="41">
        <v>2.2286009715176198</v>
      </c>
      <c r="T202" t="s">
        <v>276</v>
      </c>
      <c r="U202" t="s">
        <v>269</v>
      </c>
      <c r="V202" t="s">
        <v>251</v>
      </c>
    </row>
    <row r="203" spans="6:22">
      <c r="F203" s="14"/>
      <c r="J203" s="20"/>
      <c r="K203" s="20"/>
      <c r="L203" s="20"/>
      <c r="N203">
        <v>44243</v>
      </c>
      <c r="O203">
        <v>44379</v>
      </c>
      <c r="P203" t="s">
        <v>342</v>
      </c>
      <c r="Q203">
        <v>1</v>
      </c>
      <c r="R203">
        <v>1</v>
      </c>
      <c r="S203" s="41">
        <v>2.2280015836597502</v>
      </c>
      <c r="T203" t="s">
        <v>251</v>
      </c>
      <c r="U203" t="s">
        <v>254</v>
      </c>
      <c r="V203" t="s">
        <v>258</v>
      </c>
    </row>
    <row r="204" spans="6:22">
      <c r="F204" s="14"/>
      <c r="J204" s="20"/>
      <c r="K204" s="20"/>
      <c r="L204" s="20"/>
      <c r="N204">
        <v>44243</v>
      </c>
      <c r="O204">
        <v>44249</v>
      </c>
      <c r="P204" t="s">
        <v>343</v>
      </c>
      <c r="Q204">
        <v>1</v>
      </c>
      <c r="R204">
        <v>1</v>
      </c>
      <c r="S204" s="41">
        <v>3.1839149152122799</v>
      </c>
      <c r="T204" t="s">
        <v>254</v>
      </c>
      <c r="U204" t="s">
        <v>251</v>
      </c>
      <c r="V204" t="s">
        <v>257</v>
      </c>
    </row>
    <row r="205" spans="6:22">
      <c r="F205" s="14"/>
      <c r="J205" s="20"/>
      <c r="K205" s="20"/>
      <c r="L205" s="20"/>
      <c r="N205">
        <v>44243</v>
      </c>
      <c r="O205">
        <v>44258</v>
      </c>
      <c r="P205" t="s">
        <v>344</v>
      </c>
      <c r="Q205">
        <v>1</v>
      </c>
      <c r="R205">
        <v>1</v>
      </c>
      <c r="S205" s="41">
        <v>3.2948889707671798</v>
      </c>
      <c r="T205" t="s">
        <v>256</v>
      </c>
      <c r="U205" t="s">
        <v>254</v>
      </c>
      <c r="V205" t="s">
        <v>260</v>
      </c>
    </row>
    <row r="206" spans="6:22">
      <c r="F206" s="14"/>
      <c r="J206" s="20"/>
      <c r="K206" s="20"/>
      <c r="L206" s="20"/>
      <c r="N206">
        <v>44243</v>
      </c>
      <c r="O206">
        <v>44285</v>
      </c>
      <c r="P206" t="s">
        <v>345</v>
      </c>
      <c r="Q206">
        <v>1</v>
      </c>
      <c r="R206">
        <v>1</v>
      </c>
      <c r="S206" s="41">
        <v>3.60679391759705</v>
      </c>
      <c r="T206" t="s">
        <v>281</v>
      </c>
      <c r="U206" t="s">
        <v>285</v>
      </c>
      <c r="V206" t="s">
        <v>264</v>
      </c>
    </row>
    <row r="207" spans="6:22">
      <c r="F207" s="14"/>
      <c r="J207" s="20"/>
      <c r="K207" s="20"/>
      <c r="L207" s="20"/>
      <c r="N207">
        <v>44244</v>
      </c>
      <c r="O207">
        <v>44249</v>
      </c>
      <c r="P207" t="s">
        <v>346</v>
      </c>
      <c r="Q207">
        <v>1</v>
      </c>
      <c r="R207">
        <v>1</v>
      </c>
      <c r="S207" s="41">
        <v>3.6168437439153198</v>
      </c>
      <c r="T207" t="s">
        <v>254</v>
      </c>
      <c r="U207" t="s">
        <v>425</v>
      </c>
      <c r="V207" t="s">
        <v>256</v>
      </c>
    </row>
    <row r="208" spans="6:22">
      <c r="F208" s="14"/>
      <c r="J208" s="20"/>
      <c r="K208" s="20"/>
      <c r="L208" s="20"/>
      <c r="N208">
        <v>44245</v>
      </c>
      <c r="O208">
        <v>44250</v>
      </c>
      <c r="P208" t="s">
        <v>347</v>
      </c>
      <c r="Q208">
        <v>1</v>
      </c>
      <c r="R208">
        <v>1</v>
      </c>
      <c r="S208" s="41">
        <v>3.08226010037562</v>
      </c>
      <c r="T208" t="s">
        <v>264</v>
      </c>
      <c r="U208" t="s">
        <v>268</v>
      </c>
      <c r="V208" t="s">
        <v>254</v>
      </c>
    </row>
    <row r="209" spans="6:22">
      <c r="F209" s="14"/>
      <c r="J209" s="20"/>
      <c r="K209" s="20"/>
      <c r="L209" s="20"/>
      <c r="N209">
        <v>44245</v>
      </c>
      <c r="O209">
        <v>44251</v>
      </c>
      <c r="P209" t="s">
        <v>348</v>
      </c>
      <c r="Q209">
        <v>1</v>
      </c>
      <c r="R209">
        <v>1</v>
      </c>
      <c r="S209" s="41">
        <v>3.0405571710474701</v>
      </c>
      <c r="T209" t="s">
        <v>276</v>
      </c>
      <c r="U209" t="s">
        <v>254</v>
      </c>
      <c r="V209" t="s">
        <v>258</v>
      </c>
    </row>
    <row r="210" spans="6:22">
      <c r="F210" s="14"/>
      <c r="J210" s="20"/>
      <c r="K210" s="20"/>
      <c r="L210" s="20"/>
      <c r="N210">
        <v>44246</v>
      </c>
      <c r="O210">
        <v>44246</v>
      </c>
      <c r="P210" t="s">
        <v>349</v>
      </c>
      <c r="Q210">
        <v>1</v>
      </c>
      <c r="R210">
        <v>1</v>
      </c>
      <c r="S210" s="41">
        <v>2.4703692765541199</v>
      </c>
      <c r="T210" t="s">
        <v>260</v>
      </c>
      <c r="U210" t="s">
        <v>256</v>
      </c>
      <c r="V210" t="s">
        <v>253</v>
      </c>
    </row>
    <row r="211" spans="6:22">
      <c r="F211" s="14"/>
      <c r="J211" s="20"/>
      <c r="K211" s="20"/>
      <c r="L211" s="20"/>
      <c r="N211">
        <v>44246</v>
      </c>
      <c r="O211">
        <v>44292</v>
      </c>
      <c r="P211" t="s">
        <v>350</v>
      </c>
      <c r="Q211">
        <v>1</v>
      </c>
      <c r="R211">
        <v>1</v>
      </c>
      <c r="S211" s="41">
        <v>3.3552660252037101</v>
      </c>
      <c r="T211" t="s">
        <v>260</v>
      </c>
      <c r="U211" t="s">
        <v>276</v>
      </c>
      <c r="V211" t="s">
        <v>280</v>
      </c>
    </row>
    <row r="212" spans="6:22">
      <c r="F212" s="14"/>
      <c r="J212" s="20"/>
      <c r="K212" s="20"/>
      <c r="L212" s="20"/>
      <c r="N212">
        <v>44246</v>
      </c>
      <c r="O212">
        <v>44252</v>
      </c>
      <c r="P212" t="s">
        <v>351</v>
      </c>
      <c r="Q212">
        <v>1</v>
      </c>
      <c r="R212">
        <v>1</v>
      </c>
      <c r="S212" s="41">
        <v>3.2959079694661702</v>
      </c>
      <c r="T212" t="s">
        <v>256</v>
      </c>
      <c r="U212" t="s">
        <v>254</v>
      </c>
      <c r="V212" t="s">
        <v>281</v>
      </c>
    </row>
    <row r="213" spans="6:22">
      <c r="F213" s="14"/>
      <c r="J213" s="20"/>
      <c r="K213" s="20"/>
      <c r="L213" s="20"/>
      <c r="N213">
        <v>44249</v>
      </c>
      <c r="O213">
        <v>44252</v>
      </c>
      <c r="P213" t="s">
        <v>352</v>
      </c>
      <c r="Q213">
        <v>1</v>
      </c>
      <c r="R213">
        <v>1</v>
      </c>
      <c r="S213" s="41">
        <v>2.5078267376318402</v>
      </c>
      <c r="T213" t="s">
        <v>262</v>
      </c>
      <c r="U213" t="s">
        <v>263</v>
      </c>
      <c r="V213" t="s">
        <v>256</v>
      </c>
    </row>
    <row r="214" spans="6:22">
      <c r="F214" s="14"/>
      <c r="J214" s="20"/>
      <c r="K214" s="20"/>
      <c r="L214" s="20"/>
      <c r="N214">
        <v>44249</v>
      </c>
      <c r="O214">
        <v>44253</v>
      </c>
      <c r="P214" t="s">
        <v>353</v>
      </c>
      <c r="Q214">
        <v>1</v>
      </c>
      <c r="R214">
        <v>1</v>
      </c>
      <c r="S214" s="41">
        <v>2.9959568388629099</v>
      </c>
      <c r="T214" t="s">
        <v>259</v>
      </c>
      <c r="U214" t="s">
        <v>260</v>
      </c>
      <c r="V214" t="s">
        <v>261</v>
      </c>
    </row>
    <row r="215" spans="6:22">
      <c r="F215" s="14"/>
      <c r="J215" s="20"/>
      <c r="K215" s="20"/>
      <c r="L215" s="20"/>
      <c r="N215">
        <v>44251</v>
      </c>
      <c r="O215">
        <v>44256</v>
      </c>
      <c r="P215" t="s">
        <v>354</v>
      </c>
      <c r="Q215">
        <v>1</v>
      </c>
      <c r="R215">
        <v>1</v>
      </c>
      <c r="S215" s="41">
        <v>2.9563835185460601</v>
      </c>
      <c r="T215" t="s">
        <v>256</v>
      </c>
      <c r="U215" t="s">
        <v>269</v>
      </c>
      <c r="V215" t="s">
        <v>260</v>
      </c>
    </row>
    <row r="216" spans="6:22">
      <c r="F216" s="14"/>
      <c r="J216" s="20"/>
      <c r="K216" s="20"/>
      <c r="L216" s="20"/>
      <c r="N216">
        <v>44252</v>
      </c>
      <c r="O216">
        <v>44260</v>
      </c>
      <c r="P216" t="s">
        <v>355</v>
      </c>
      <c r="Q216">
        <v>1</v>
      </c>
      <c r="R216">
        <v>1</v>
      </c>
      <c r="S216" s="41">
        <v>0.99496168788275796</v>
      </c>
      <c r="T216" t="s">
        <v>264</v>
      </c>
      <c r="U216" t="s">
        <v>254</v>
      </c>
      <c r="V216" t="s">
        <v>266</v>
      </c>
    </row>
    <row r="217" spans="6:22">
      <c r="F217" s="14"/>
      <c r="J217" s="20"/>
      <c r="K217" s="20"/>
      <c r="L217" s="20"/>
      <c r="N217">
        <v>44252</v>
      </c>
      <c r="O217">
        <v>44260</v>
      </c>
      <c r="P217" t="s">
        <v>356</v>
      </c>
      <c r="Q217">
        <v>1</v>
      </c>
      <c r="R217">
        <v>1</v>
      </c>
      <c r="S217" s="41">
        <v>1.5348875176079499</v>
      </c>
      <c r="T217" t="s">
        <v>276</v>
      </c>
      <c r="U217" t="s">
        <v>273</v>
      </c>
      <c r="V217" t="s">
        <v>278</v>
      </c>
    </row>
    <row r="218" spans="6:22">
      <c r="F218" s="14"/>
      <c r="J218" s="20"/>
      <c r="K218" s="20"/>
      <c r="L218" s="20"/>
      <c r="N218">
        <v>44253</v>
      </c>
      <c r="O218">
        <v>44257</v>
      </c>
      <c r="P218" t="s">
        <v>357</v>
      </c>
      <c r="Q218">
        <v>1</v>
      </c>
      <c r="R218">
        <v>1</v>
      </c>
      <c r="S218" s="41">
        <v>3.0207555877013301</v>
      </c>
      <c r="T218" t="s">
        <v>256</v>
      </c>
      <c r="U218" t="s">
        <v>254</v>
      </c>
      <c r="V218" t="s">
        <v>257</v>
      </c>
    </row>
    <row r="219" spans="6:22">
      <c r="F219" s="14"/>
      <c r="J219" s="20"/>
      <c r="K219" s="20"/>
      <c r="L219" s="20"/>
      <c r="N219">
        <v>44253</v>
      </c>
      <c r="O219">
        <v>44260</v>
      </c>
      <c r="P219" t="s">
        <v>358</v>
      </c>
      <c r="Q219">
        <v>1</v>
      </c>
      <c r="R219">
        <v>1</v>
      </c>
      <c r="S219" s="41">
        <v>3.18956221653603</v>
      </c>
      <c r="T219" t="s">
        <v>260</v>
      </c>
      <c r="U219" t="s">
        <v>256</v>
      </c>
      <c r="V219" t="s">
        <v>286</v>
      </c>
    </row>
    <row r="220" spans="6:22">
      <c r="F220" s="14"/>
      <c r="J220" s="20"/>
      <c r="K220" s="20"/>
      <c r="L220" s="20"/>
      <c r="N220">
        <v>44256</v>
      </c>
      <c r="O220">
        <v>44259</v>
      </c>
      <c r="P220" t="s">
        <v>359</v>
      </c>
      <c r="Q220">
        <v>1</v>
      </c>
      <c r="R220">
        <v>1</v>
      </c>
      <c r="S220" s="41">
        <v>1.2013621792771401</v>
      </c>
      <c r="T220" t="s">
        <v>264</v>
      </c>
      <c r="U220" t="s">
        <v>254</v>
      </c>
      <c r="V220" t="s">
        <v>261</v>
      </c>
    </row>
    <row r="221" spans="6:22">
      <c r="F221" s="14"/>
      <c r="J221" s="20"/>
      <c r="K221" s="20"/>
      <c r="L221" s="20"/>
      <c r="N221">
        <v>44257</v>
      </c>
      <c r="O221">
        <v>44260</v>
      </c>
      <c r="P221" t="s">
        <v>360</v>
      </c>
      <c r="Q221">
        <v>1</v>
      </c>
      <c r="R221">
        <v>1</v>
      </c>
      <c r="S221" s="41">
        <v>3.0469401896787001</v>
      </c>
      <c r="T221" t="s">
        <v>256</v>
      </c>
      <c r="U221" t="s">
        <v>257</v>
      </c>
      <c r="V221" t="s">
        <v>285</v>
      </c>
    </row>
    <row r="222" spans="6:22">
      <c r="F222" s="14"/>
      <c r="J222" s="20"/>
      <c r="K222" s="20"/>
      <c r="L222" s="20"/>
      <c r="N222">
        <v>44257</v>
      </c>
      <c r="O222">
        <v>44308</v>
      </c>
      <c r="P222" t="s">
        <v>361</v>
      </c>
      <c r="Q222">
        <v>1</v>
      </c>
      <c r="R222">
        <v>1</v>
      </c>
      <c r="S222" s="41">
        <v>3.2206865252045902</v>
      </c>
      <c r="T222" t="s">
        <v>256</v>
      </c>
      <c r="U222" t="s">
        <v>254</v>
      </c>
      <c r="V222" t="s">
        <v>292</v>
      </c>
    </row>
    <row r="223" spans="6:22">
      <c r="F223" s="14"/>
      <c r="J223" s="20"/>
      <c r="K223" s="20"/>
      <c r="L223" s="20"/>
      <c r="N223">
        <v>44258</v>
      </c>
      <c r="O223">
        <v>44263</v>
      </c>
      <c r="P223" t="s">
        <v>362</v>
      </c>
      <c r="Q223">
        <v>1</v>
      </c>
      <c r="R223">
        <v>1</v>
      </c>
      <c r="S223" s="41">
        <v>3.79720829843684</v>
      </c>
      <c r="T223" t="s">
        <v>256</v>
      </c>
      <c r="U223" t="s">
        <v>260</v>
      </c>
      <c r="V223" t="s">
        <v>255</v>
      </c>
    </row>
    <row r="224" spans="6:22">
      <c r="F224" s="14"/>
      <c r="J224" s="20"/>
      <c r="K224" s="20"/>
      <c r="L224" s="20"/>
      <c r="N224">
        <v>44259</v>
      </c>
      <c r="O224">
        <v>44272</v>
      </c>
      <c r="P224" t="s">
        <v>363</v>
      </c>
      <c r="Q224">
        <v>1</v>
      </c>
      <c r="R224">
        <v>1</v>
      </c>
      <c r="S224" s="41">
        <v>3.2199568951491799</v>
      </c>
      <c r="T224" t="s">
        <v>269</v>
      </c>
      <c r="U224" t="s">
        <v>260</v>
      </c>
      <c r="V224" t="s">
        <v>257</v>
      </c>
    </row>
    <row r="225" spans="6:22">
      <c r="F225" s="14"/>
      <c r="J225" s="20"/>
      <c r="K225" s="20"/>
      <c r="L225" s="20"/>
      <c r="N225">
        <v>44260</v>
      </c>
      <c r="O225">
        <v>44264</v>
      </c>
      <c r="P225" t="s">
        <v>364</v>
      </c>
      <c r="Q225">
        <v>1</v>
      </c>
      <c r="R225">
        <v>1</v>
      </c>
      <c r="S225" s="41">
        <v>2.8580571536580299</v>
      </c>
      <c r="T225" t="s">
        <v>260</v>
      </c>
      <c r="U225" t="s">
        <v>261</v>
      </c>
      <c r="V225" t="s">
        <v>287</v>
      </c>
    </row>
    <row r="226" spans="6:22">
      <c r="F226" s="14"/>
      <c r="J226" s="20"/>
      <c r="K226" s="20"/>
      <c r="L226" s="20"/>
      <c r="N226">
        <v>44260</v>
      </c>
      <c r="O226">
        <v>44314</v>
      </c>
      <c r="P226" t="s">
        <v>365</v>
      </c>
      <c r="Q226">
        <v>1</v>
      </c>
      <c r="R226">
        <v>1</v>
      </c>
      <c r="S226" s="41">
        <v>0.77756295061299097</v>
      </c>
      <c r="T226" t="s">
        <v>264</v>
      </c>
      <c r="U226" t="s">
        <v>266</v>
      </c>
      <c r="V226" t="s">
        <v>267</v>
      </c>
    </row>
    <row r="227" spans="6:22">
      <c r="F227" s="14"/>
      <c r="J227" s="20"/>
      <c r="K227" s="20"/>
      <c r="L227" s="20"/>
      <c r="N227">
        <v>44263</v>
      </c>
      <c r="O227">
        <v>44314</v>
      </c>
      <c r="P227" t="s">
        <v>366</v>
      </c>
      <c r="Q227">
        <v>1</v>
      </c>
      <c r="R227">
        <v>1</v>
      </c>
      <c r="S227" s="41">
        <v>3.1377651219625999</v>
      </c>
      <c r="T227" t="s">
        <v>251</v>
      </c>
      <c r="U227" t="s">
        <v>254</v>
      </c>
      <c r="V227" t="s">
        <v>255</v>
      </c>
    </row>
    <row r="228" spans="6:22">
      <c r="F228" s="14"/>
      <c r="J228" s="20"/>
      <c r="K228" s="20"/>
      <c r="L228" s="20"/>
      <c r="N228">
        <v>44264</v>
      </c>
      <c r="O228">
        <v>44351</v>
      </c>
      <c r="P228" t="s">
        <v>367</v>
      </c>
      <c r="Q228">
        <v>1</v>
      </c>
      <c r="R228">
        <v>1</v>
      </c>
      <c r="S228" s="41">
        <v>3.4174457568129499</v>
      </c>
      <c r="T228" t="s">
        <v>251</v>
      </c>
      <c r="U228" t="s">
        <v>254</v>
      </c>
      <c r="V228" t="s">
        <v>257</v>
      </c>
    </row>
    <row r="229" spans="6:22">
      <c r="F229" s="14"/>
      <c r="J229" s="20"/>
      <c r="K229" s="20"/>
      <c r="L229" s="20"/>
      <c r="N229">
        <v>44266</v>
      </c>
      <c r="O229">
        <v>44271</v>
      </c>
      <c r="P229" t="s">
        <v>368</v>
      </c>
      <c r="Q229">
        <v>1</v>
      </c>
      <c r="R229">
        <v>1</v>
      </c>
      <c r="S229" s="41">
        <v>2.6665068090170898</v>
      </c>
      <c r="T229" t="s">
        <v>256</v>
      </c>
      <c r="U229" t="s">
        <v>260</v>
      </c>
      <c r="V229" t="s">
        <v>258</v>
      </c>
    </row>
    <row r="230" spans="6:22">
      <c r="F230" s="14"/>
      <c r="J230" s="20"/>
      <c r="K230" s="20"/>
      <c r="L230" s="20"/>
      <c r="N230">
        <v>44267</v>
      </c>
      <c r="O230">
        <v>44273</v>
      </c>
      <c r="P230" t="s">
        <v>369</v>
      </c>
      <c r="Q230">
        <v>1</v>
      </c>
      <c r="R230">
        <v>1</v>
      </c>
      <c r="S230" s="41">
        <v>2.6973703732435501</v>
      </c>
      <c r="T230" t="s">
        <v>264</v>
      </c>
      <c r="U230" t="s">
        <v>251</v>
      </c>
      <c r="V230" t="s">
        <v>254</v>
      </c>
    </row>
    <row r="231" spans="6:22">
      <c r="F231" s="14"/>
      <c r="J231" s="20"/>
      <c r="K231" s="20"/>
      <c r="L231" s="20"/>
      <c r="N231">
        <v>44267</v>
      </c>
      <c r="O231">
        <v>44273</v>
      </c>
      <c r="P231" t="s">
        <v>370</v>
      </c>
      <c r="Q231">
        <v>1</v>
      </c>
      <c r="R231">
        <v>1</v>
      </c>
      <c r="S231" s="41">
        <v>2.2759686053483401</v>
      </c>
      <c r="T231" t="s">
        <v>276</v>
      </c>
      <c r="U231" t="s">
        <v>264</v>
      </c>
      <c r="V231" t="s">
        <v>269</v>
      </c>
    </row>
    <row r="232" spans="6:22">
      <c r="F232" s="14"/>
      <c r="J232" s="20"/>
      <c r="K232" s="20"/>
      <c r="L232" s="20"/>
      <c r="N232">
        <v>44271</v>
      </c>
      <c r="O232">
        <v>44438</v>
      </c>
      <c r="P232" t="s">
        <v>371</v>
      </c>
      <c r="Q232">
        <v>1</v>
      </c>
      <c r="R232">
        <v>1</v>
      </c>
      <c r="S232" s="41">
        <v>3.51265897487208</v>
      </c>
      <c r="T232" t="s">
        <v>276</v>
      </c>
      <c r="U232" t="s">
        <v>254</v>
      </c>
      <c r="V232" t="s">
        <v>251</v>
      </c>
    </row>
    <row r="233" spans="6:22">
      <c r="F233" s="14"/>
      <c r="J233" s="20"/>
      <c r="K233" s="20"/>
      <c r="L233" s="20"/>
      <c r="N233">
        <v>44273</v>
      </c>
      <c r="O233">
        <v>44327</v>
      </c>
      <c r="P233" t="s">
        <v>372</v>
      </c>
      <c r="Q233">
        <v>1</v>
      </c>
      <c r="R233">
        <v>1</v>
      </c>
      <c r="S233" s="41">
        <v>3.1384919146029202</v>
      </c>
      <c r="T233" t="s">
        <v>260</v>
      </c>
      <c r="U233" t="s">
        <v>264</v>
      </c>
      <c r="V233" t="s">
        <v>285</v>
      </c>
    </row>
    <row r="234" spans="6:22">
      <c r="F234" s="14"/>
      <c r="J234" s="20"/>
      <c r="K234" s="20"/>
      <c r="L234" s="20"/>
      <c r="N234">
        <v>44280</v>
      </c>
      <c r="O234">
        <v>44286</v>
      </c>
      <c r="P234" t="s">
        <v>373</v>
      </c>
      <c r="Q234">
        <v>1</v>
      </c>
      <c r="R234">
        <v>1</v>
      </c>
      <c r="S234" s="41">
        <v>1.3492874739651901</v>
      </c>
      <c r="T234" t="s">
        <v>297</v>
      </c>
      <c r="U234" t="s">
        <v>254</v>
      </c>
      <c r="V234" t="s">
        <v>298</v>
      </c>
    </row>
    <row r="235" spans="6:22">
      <c r="F235" s="14"/>
      <c r="J235" s="20"/>
      <c r="K235" s="20"/>
      <c r="L235" s="20"/>
      <c r="N235">
        <v>44281</v>
      </c>
      <c r="O235">
        <v>44286</v>
      </c>
      <c r="P235" t="s">
        <v>374</v>
      </c>
      <c r="Q235">
        <v>1</v>
      </c>
      <c r="R235">
        <v>1</v>
      </c>
      <c r="S235" s="41">
        <v>1.90325365645133</v>
      </c>
      <c r="T235" t="s">
        <v>298</v>
      </c>
      <c r="U235" t="s">
        <v>299</v>
      </c>
      <c r="V235" t="s">
        <v>257</v>
      </c>
    </row>
    <row r="236" spans="6:22">
      <c r="F236" s="14"/>
      <c r="J236" s="20"/>
      <c r="K236" s="20"/>
      <c r="L236" s="20"/>
      <c r="N236">
        <v>44298</v>
      </c>
      <c r="O236">
        <v>44305</v>
      </c>
      <c r="P236" t="s">
        <v>375</v>
      </c>
      <c r="Q236">
        <v>1</v>
      </c>
      <c r="R236">
        <v>1</v>
      </c>
      <c r="S236" s="41">
        <v>2.9488519853344499</v>
      </c>
      <c r="T236" t="s">
        <v>293</v>
      </c>
      <c r="U236" t="s">
        <v>269</v>
      </c>
      <c r="V236" t="s">
        <v>252</v>
      </c>
    </row>
    <row r="237" spans="6:22">
      <c r="F237" s="14"/>
      <c r="J237" s="20"/>
      <c r="K237" s="20"/>
      <c r="L237" s="20"/>
      <c r="N237">
        <v>44308</v>
      </c>
      <c r="O237">
        <v>44315</v>
      </c>
      <c r="P237" t="s">
        <v>376</v>
      </c>
      <c r="Q237">
        <v>1</v>
      </c>
      <c r="R237">
        <v>1</v>
      </c>
      <c r="S237" s="41">
        <v>1.5000578177669699</v>
      </c>
      <c r="T237" t="s">
        <v>264</v>
      </c>
      <c r="U237" t="s">
        <v>260</v>
      </c>
      <c r="V237" t="s">
        <v>252</v>
      </c>
    </row>
    <row r="238" spans="6:22">
      <c r="F238" s="14"/>
      <c r="J238" s="20"/>
      <c r="K238" s="20"/>
      <c r="L238" s="20"/>
      <c r="N238">
        <v>44187</v>
      </c>
      <c r="O238">
        <v>44375</v>
      </c>
      <c r="P238" t="s">
        <v>329</v>
      </c>
      <c r="Q238">
        <v>1</v>
      </c>
      <c r="R238">
        <v>1</v>
      </c>
      <c r="S238" s="41">
        <v>3.34175060315442</v>
      </c>
      <c r="T238" t="s">
        <v>254</v>
      </c>
      <c r="U238" t="s">
        <v>305</v>
      </c>
      <c r="V238" t="s">
        <v>251</v>
      </c>
    </row>
    <row r="239" spans="6:22">
      <c r="F239" s="14"/>
      <c r="J239" s="20"/>
      <c r="K239" s="20"/>
      <c r="L239" s="20"/>
      <c r="N239">
        <v>44187</v>
      </c>
      <c r="O239">
        <v>44193</v>
      </c>
      <c r="P239" t="s">
        <v>330</v>
      </c>
      <c r="Q239">
        <v>1</v>
      </c>
      <c r="R239">
        <v>1</v>
      </c>
      <c r="S239" s="41">
        <v>2.9864428372663299</v>
      </c>
      <c r="T239" t="s">
        <v>276</v>
      </c>
      <c r="U239" t="s">
        <v>280</v>
      </c>
      <c r="V239" t="s">
        <v>256</v>
      </c>
    </row>
    <row r="240" spans="6:22">
      <c r="F240" s="14"/>
      <c r="J240" s="20"/>
      <c r="K240" s="20"/>
      <c r="L240" s="20"/>
      <c r="N240">
        <v>44232</v>
      </c>
      <c r="O240">
        <v>44250</v>
      </c>
      <c r="P240" t="s">
        <v>331</v>
      </c>
      <c r="Q240">
        <v>1</v>
      </c>
      <c r="R240">
        <v>1</v>
      </c>
      <c r="S240" s="41">
        <v>2.9182607156878499</v>
      </c>
      <c r="T240" t="s">
        <v>260</v>
      </c>
      <c r="U240" t="s">
        <v>288</v>
      </c>
      <c r="V240" t="s">
        <v>285</v>
      </c>
    </row>
    <row r="241" spans="6:22">
      <c r="F241" s="14"/>
      <c r="J241" s="20"/>
      <c r="K241" s="20"/>
      <c r="L241" s="20"/>
      <c r="N241">
        <v>44235</v>
      </c>
      <c r="O241">
        <v>44243</v>
      </c>
      <c r="P241" t="s">
        <v>332</v>
      </c>
      <c r="Q241">
        <v>1</v>
      </c>
      <c r="R241">
        <v>1</v>
      </c>
      <c r="S241" s="41">
        <v>2.65972143118986</v>
      </c>
      <c r="T241" t="s">
        <v>276</v>
      </c>
      <c r="U241" t="s">
        <v>260</v>
      </c>
      <c r="V241" t="s">
        <v>257</v>
      </c>
    </row>
    <row r="242" spans="6:22">
      <c r="F242" s="14"/>
      <c r="J242" s="20"/>
      <c r="K242" s="20"/>
      <c r="L242" s="20"/>
      <c r="N242">
        <v>44236</v>
      </c>
      <c r="O242">
        <v>44239</v>
      </c>
      <c r="P242" t="s">
        <v>333</v>
      </c>
      <c r="Q242">
        <v>1</v>
      </c>
      <c r="R242">
        <v>1</v>
      </c>
      <c r="S242" s="41">
        <v>2.50452719565327</v>
      </c>
      <c r="T242" t="s">
        <v>260</v>
      </c>
      <c r="U242" t="s">
        <v>257</v>
      </c>
      <c r="V242" t="s">
        <v>285</v>
      </c>
    </row>
    <row r="243" spans="6:22">
      <c r="F243" s="14"/>
      <c r="J243" s="20"/>
      <c r="K243" s="20"/>
      <c r="L243" s="20"/>
      <c r="N243">
        <v>44237</v>
      </c>
      <c r="O243">
        <v>44242</v>
      </c>
      <c r="P243" t="s">
        <v>334</v>
      </c>
      <c r="Q243">
        <v>1</v>
      </c>
      <c r="R243">
        <v>1</v>
      </c>
      <c r="S243" s="41">
        <v>3.4975497163910001</v>
      </c>
      <c r="T243" t="s">
        <v>254</v>
      </c>
      <c r="U243" t="s">
        <v>261</v>
      </c>
      <c r="V243" t="s">
        <v>256</v>
      </c>
    </row>
    <row r="244" spans="6:22">
      <c r="F244" s="14"/>
      <c r="J244" s="20"/>
      <c r="K244" s="20"/>
      <c r="L244" s="20"/>
      <c r="N244">
        <v>44238</v>
      </c>
      <c r="O244">
        <v>44242</v>
      </c>
      <c r="P244" t="s">
        <v>335</v>
      </c>
      <c r="Q244">
        <v>1</v>
      </c>
      <c r="R244">
        <v>1</v>
      </c>
      <c r="S244" s="41">
        <v>2.36068157317635</v>
      </c>
      <c r="T244" t="s">
        <v>260</v>
      </c>
      <c r="U244" t="s">
        <v>271</v>
      </c>
      <c r="V244" t="s">
        <v>257</v>
      </c>
    </row>
    <row r="245" spans="6:22">
      <c r="F245" s="14"/>
      <c r="J245" s="20"/>
      <c r="K245" s="20"/>
      <c r="L245" s="20"/>
      <c r="N245">
        <v>44238</v>
      </c>
      <c r="O245">
        <v>44242</v>
      </c>
      <c r="P245" t="s">
        <v>336</v>
      </c>
      <c r="Q245">
        <v>1</v>
      </c>
      <c r="R245">
        <v>1</v>
      </c>
      <c r="S245" s="41">
        <v>3.1080611731155301</v>
      </c>
      <c r="T245" t="s">
        <v>260</v>
      </c>
      <c r="U245" t="s">
        <v>254</v>
      </c>
      <c r="V245" t="s">
        <v>256</v>
      </c>
    </row>
    <row r="246" spans="6:22">
      <c r="F246" s="14"/>
      <c r="J246" s="20"/>
      <c r="K246" s="20"/>
      <c r="L246" s="20"/>
      <c r="N246">
        <v>44239</v>
      </c>
      <c r="O246">
        <v>44244</v>
      </c>
      <c r="P246" t="s">
        <v>337</v>
      </c>
      <c r="Q246">
        <v>1</v>
      </c>
      <c r="R246">
        <v>1</v>
      </c>
      <c r="S246" s="41">
        <v>3.2599115203562201</v>
      </c>
      <c r="T246" t="s">
        <v>282</v>
      </c>
      <c r="U246" t="s">
        <v>276</v>
      </c>
      <c r="V246" t="s">
        <v>280</v>
      </c>
    </row>
    <row r="247" spans="6:22">
      <c r="F247" s="14"/>
      <c r="J247" s="20"/>
      <c r="K247" s="20"/>
      <c r="L247" s="20"/>
      <c r="N247">
        <v>44239</v>
      </c>
      <c r="O247">
        <v>44250</v>
      </c>
      <c r="P247" t="s">
        <v>338</v>
      </c>
      <c r="Q247">
        <v>1</v>
      </c>
      <c r="R247">
        <v>1</v>
      </c>
      <c r="S247" s="41">
        <v>3.06332815603397</v>
      </c>
      <c r="T247" t="s">
        <v>264</v>
      </c>
      <c r="U247" t="s">
        <v>260</v>
      </c>
      <c r="V247" t="s">
        <v>252</v>
      </c>
    </row>
    <row r="248" spans="6:22">
      <c r="F248" s="14"/>
      <c r="J248" s="20"/>
      <c r="K248" s="20"/>
      <c r="L248" s="20"/>
      <c r="N248">
        <v>44239</v>
      </c>
      <c r="O248">
        <v>44284</v>
      </c>
      <c r="P248" t="s">
        <v>339</v>
      </c>
      <c r="Q248">
        <v>1</v>
      </c>
      <c r="R248">
        <v>1</v>
      </c>
      <c r="S248" s="41">
        <v>2.1579076171717899</v>
      </c>
      <c r="T248" t="s">
        <v>294</v>
      </c>
      <c r="U248" t="s">
        <v>295</v>
      </c>
      <c r="V248" t="s">
        <v>296</v>
      </c>
    </row>
    <row r="249" spans="6:22">
      <c r="F249" s="14"/>
      <c r="J249" s="20"/>
      <c r="K249" s="20"/>
      <c r="L249" s="20"/>
      <c r="N249">
        <v>44238</v>
      </c>
      <c r="O249">
        <v>44244</v>
      </c>
      <c r="P249" t="s">
        <v>340</v>
      </c>
      <c r="Q249">
        <v>1</v>
      </c>
      <c r="R249">
        <v>1</v>
      </c>
      <c r="S249" s="41">
        <v>3.2400801734335101</v>
      </c>
      <c r="T249" t="s">
        <v>276</v>
      </c>
      <c r="U249" t="s">
        <v>256</v>
      </c>
      <c r="V249" t="s">
        <v>269</v>
      </c>
    </row>
    <row r="250" spans="6:22">
      <c r="F250" s="14"/>
      <c r="J250" s="20"/>
      <c r="K250" s="20"/>
      <c r="L250" s="20"/>
      <c r="N250">
        <v>44242</v>
      </c>
      <c r="O250">
        <v>44245</v>
      </c>
      <c r="P250" t="s">
        <v>341</v>
      </c>
      <c r="Q250">
        <v>1</v>
      </c>
      <c r="R250">
        <v>1</v>
      </c>
      <c r="S250" s="41">
        <v>2.2286009715176198</v>
      </c>
      <c r="T250" t="s">
        <v>276</v>
      </c>
      <c r="U250" t="s">
        <v>269</v>
      </c>
      <c r="V250" t="s">
        <v>251</v>
      </c>
    </row>
    <row r="251" spans="6:22">
      <c r="F251" s="14"/>
      <c r="J251" s="20"/>
      <c r="K251" s="20"/>
      <c r="L251" s="20"/>
      <c r="N251">
        <v>44243</v>
      </c>
      <c r="O251">
        <v>44379</v>
      </c>
      <c r="P251" t="s">
        <v>342</v>
      </c>
      <c r="Q251">
        <v>1</v>
      </c>
      <c r="R251">
        <v>1</v>
      </c>
      <c r="S251" s="41">
        <v>2.2280015836597502</v>
      </c>
      <c r="T251" t="s">
        <v>251</v>
      </c>
      <c r="U251" t="s">
        <v>254</v>
      </c>
      <c r="V251" t="s">
        <v>258</v>
      </c>
    </row>
    <row r="252" spans="6:22">
      <c r="F252" s="14"/>
      <c r="J252" s="20"/>
      <c r="K252" s="20"/>
      <c r="L252" s="20"/>
      <c r="N252">
        <v>44243</v>
      </c>
      <c r="O252">
        <v>44249</v>
      </c>
      <c r="P252" t="s">
        <v>343</v>
      </c>
      <c r="Q252">
        <v>1</v>
      </c>
      <c r="R252">
        <v>1</v>
      </c>
      <c r="S252" s="41">
        <v>3.1839149152122799</v>
      </c>
      <c r="T252" t="s">
        <v>254</v>
      </c>
      <c r="U252" t="s">
        <v>251</v>
      </c>
      <c r="V252" t="s">
        <v>257</v>
      </c>
    </row>
    <row r="253" spans="6:22">
      <c r="F253" s="14"/>
      <c r="J253" s="20"/>
      <c r="K253" s="20"/>
      <c r="L253" s="20"/>
      <c r="N253">
        <v>44243</v>
      </c>
      <c r="O253">
        <v>44258</v>
      </c>
      <c r="P253" t="s">
        <v>344</v>
      </c>
      <c r="Q253">
        <v>1</v>
      </c>
      <c r="R253">
        <v>1</v>
      </c>
      <c r="S253" s="41">
        <v>3.2948889707671798</v>
      </c>
      <c r="T253" t="s">
        <v>256</v>
      </c>
      <c r="U253" t="s">
        <v>254</v>
      </c>
      <c r="V253" t="s">
        <v>260</v>
      </c>
    </row>
    <row r="254" spans="6:22">
      <c r="F254" s="14"/>
      <c r="J254" s="20"/>
      <c r="K254" s="20"/>
      <c r="L254" s="20"/>
      <c r="N254">
        <v>44243</v>
      </c>
      <c r="O254">
        <v>44285</v>
      </c>
      <c r="P254" t="s">
        <v>345</v>
      </c>
      <c r="Q254">
        <v>1</v>
      </c>
      <c r="R254">
        <v>1</v>
      </c>
      <c r="S254" s="41">
        <v>3.60679391759705</v>
      </c>
      <c r="T254" t="s">
        <v>281</v>
      </c>
      <c r="U254" t="s">
        <v>285</v>
      </c>
      <c r="V254" t="s">
        <v>264</v>
      </c>
    </row>
    <row r="255" spans="6:22">
      <c r="F255" s="14"/>
      <c r="J255" s="20"/>
      <c r="K255" s="20"/>
      <c r="L255" s="20"/>
      <c r="N255">
        <v>44244</v>
      </c>
      <c r="O255">
        <v>44249</v>
      </c>
      <c r="P255" t="s">
        <v>346</v>
      </c>
      <c r="Q255">
        <v>1</v>
      </c>
      <c r="R255">
        <v>1</v>
      </c>
      <c r="S255" s="41">
        <v>3.6168437439153198</v>
      </c>
      <c r="T255" t="s">
        <v>254</v>
      </c>
      <c r="U255" t="s">
        <v>425</v>
      </c>
      <c r="V255" t="s">
        <v>256</v>
      </c>
    </row>
    <row r="256" spans="6:22">
      <c r="F256" s="14"/>
      <c r="J256" s="20"/>
      <c r="K256" s="20"/>
      <c r="L256" s="20"/>
      <c r="N256">
        <v>44245</v>
      </c>
      <c r="O256">
        <v>44250</v>
      </c>
      <c r="P256" t="s">
        <v>347</v>
      </c>
      <c r="Q256">
        <v>1</v>
      </c>
      <c r="R256">
        <v>1</v>
      </c>
      <c r="S256" s="41">
        <v>3.08226010037562</v>
      </c>
      <c r="T256" t="s">
        <v>264</v>
      </c>
      <c r="U256" t="s">
        <v>268</v>
      </c>
      <c r="V256" t="s">
        <v>254</v>
      </c>
    </row>
    <row r="257" spans="6:22">
      <c r="F257" s="14"/>
      <c r="J257" s="20"/>
      <c r="K257" s="20"/>
      <c r="L257" s="20"/>
      <c r="N257">
        <v>44245</v>
      </c>
      <c r="O257">
        <v>44251</v>
      </c>
      <c r="P257" t="s">
        <v>348</v>
      </c>
      <c r="Q257">
        <v>1</v>
      </c>
      <c r="R257">
        <v>1</v>
      </c>
      <c r="S257" s="41">
        <v>3.0405571710474701</v>
      </c>
      <c r="T257" t="s">
        <v>276</v>
      </c>
      <c r="U257" t="s">
        <v>254</v>
      </c>
      <c r="V257" t="s">
        <v>258</v>
      </c>
    </row>
    <row r="258" spans="6:22">
      <c r="F258" s="14"/>
      <c r="J258" s="20"/>
      <c r="K258" s="20"/>
      <c r="L258" s="20"/>
      <c r="N258">
        <v>44246</v>
      </c>
      <c r="O258">
        <v>44246</v>
      </c>
      <c r="P258" t="s">
        <v>349</v>
      </c>
      <c r="Q258">
        <v>1</v>
      </c>
      <c r="R258">
        <v>1</v>
      </c>
      <c r="S258" s="41">
        <v>2.4703692765541199</v>
      </c>
      <c r="T258" t="s">
        <v>260</v>
      </c>
      <c r="U258" t="s">
        <v>256</v>
      </c>
      <c r="V258" t="s">
        <v>253</v>
      </c>
    </row>
    <row r="259" spans="6:22">
      <c r="F259" s="14"/>
      <c r="J259" s="20"/>
      <c r="K259" s="20"/>
      <c r="L259" s="20"/>
      <c r="N259">
        <v>44246</v>
      </c>
      <c r="O259">
        <v>44292</v>
      </c>
      <c r="P259" t="s">
        <v>350</v>
      </c>
      <c r="Q259">
        <v>1</v>
      </c>
      <c r="R259">
        <v>1</v>
      </c>
      <c r="S259" s="41">
        <v>3.3552660252037101</v>
      </c>
      <c r="T259" t="s">
        <v>260</v>
      </c>
      <c r="U259" t="s">
        <v>276</v>
      </c>
      <c r="V259" t="s">
        <v>280</v>
      </c>
    </row>
    <row r="260" spans="6:22">
      <c r="F260" s="14"/>
      <c r="J260" s="20"/>
      <c r="K260" s="20"/>
      <c r="L260" s="20"/>
      <c r="N260">
        <v>44246</v>
      </c>
      <c r="O260">
        <v>44252</v>
      </c>
      <c r="P260" t="s">
        <v>351</v>
      </c>
      <c r="Q260">
        <v>1</v>
      </c>
      <c r="R260">
        <v>1</v>
      </c>
      <c r="S260" s="41">
        <v>3.2959079694661702</v>
      </c>
      <c r="T260" t="s">
        <v>256</v>
      </c>
      <c r="U260" t="s">
        <v>254</v>
      </c>
      <c r="V260" t="s">
        <v>281</v>
      </c>
    </row>
    <row r="261" spans="6:22">
      <c r="F261" s="14"/>
      <c r="J261" s="20"/>
      <c r="K261" s="20"/>
      <c r="L261" s="20"/>
      <c r="N261">
        <v>44249</v>
      </c>
      <c r="O261">
        <v>44252</v>
      </c>
      <c r="P261" t="s">
        <v>352</v>
      </c>
      <c r="Q261">
        <v>1</v>
      </c>
      <c r="R261">
        <v>1</v>
      </c>
      <c r="S261" s="41">
        <v>2.5078267376318402</v>
      </c>
      <c r="T261" t="s">
        <v>262</v>
      </c>
      <c r="U261" t="s">
        <v>263</v>
      </c>
      <c r="V261" t="s">
        <v>256</v>
      </c>
    </row>
    <row r="262" spans="6:22">
      <c r="F262" s="14"/>
      <c r="J262" s="20"/>
      <c r="K262" s="20"/>
      <c r="L262" s="20"/>
      <c r="N262">
        <v>44249</v>
      </c>
      <c r="O262">
        <v>44253</v>
      </c>
      <c r="P262" t="s">
        <v>353</v>
      </c>
      <c r="Q262">
        <v>1</v>
      </c>
      <c r="R262">
        <v>1</v>
      </c>
      <c r="S262" s="41">
        <v>2.9959568388629099</v>
      </c>
      <c r="T262" t="s">
        <v>259</v>
      </c>
      <c r="U262" t="s">
        <v>260</v>
      </c>
      <c r="V262" t="s">
        <v>261</v>
      </c>
    </row>
    <row r="263" spans="6:22">
      <c r="F263" s="14"/>
      <c r="J263" s="20"/>
      <c r="K263" s="20"/>
      <c r="L263" s="20"/>
      <c r="N263">
        <v>44251</v>
      </c>
      <c r="O263">
        <v>44256</v>
      </c>
      <c r="P263" t="s">
        <v>354</v>
      </c>
      <c r="Q263">
        <v>1</v>
      </c>
      <c r="R263">
        <v>1</v>
      </c>
      <c r="S263" s="41">
        <v>2.9563835185460601</v>
      </c>
      <c r="T263" t="s">
        <v>256</v>
      </c>
      <c r="U263" t="s">
        <v>269</v>
      </c>
      <c r="V263" t="s">
        <v>260</v>
      </c>
    </row>
    <row r="264" spans="6:22">
      <c r="F264" s="14"/>
      <c r="J264" s="20"/>
      <c r="K264" s="20"/>
      <c r="L264" s="20"/>
      <c r="N264">
        <v>44252</v>
      </c>
      <c r="O264">
        <v>44260</v>
      </c>
      <c r="P264" t="s">
        <v>355</v>
      </c>
      <c r="Q264">
        <v>1</v>
      </c>
      <c r="R264">
        <v>1</v>
      </c>
      <c r="S264" s="41">
        <v>0.99496168788275796</v>
      </c>
      <c r="T264" t="s">
        <v>264</v>
      </c>
      <c r="U264" t="s">
        <v>254</v>
      </c>
      <c r="V264" t="s">
        <v>266</v>
      </c>
    </row>
    <row r="265" spans="6:22">
      <c r="F265" s="14"/>
      <c r="J265" s="20"/>
      <c r="K265" s="20"/>
      <c r="L265" s="20"/>
      <c r="N265">
        <v>44252</v>
      </c>
      <c r="O265">
        <v>44260</v>
      </c>
      <c r="P265" t="s">
        <v>356</v>
      </c>
      <c r="Q265">
        <v>1</v>
      </c>
      <c r="R265">
        <v>1</v>
      </c>
      <c r="S265" s="41">
        <v>1.5348875176079499</v>
      </c>
      <c r="T265" t="s">
        <v>276</v>
      </c>
      <c r="U265" t="s">
        <v>273</v>
      </c>
      <c r="V265" t="s">
        <v>278</v>
      </c>
    </row>
    <row r="266" spans="6:22">
      <c r="F266" s="14"/>
      <c r="J266" s="20"/>
      <c r="K266" s="20"/>
      <c r="L266" s="20"/>
      <c r="N266">
        <v>44253</v>
      </c>
      <c r="O266">
        <v>44257</v>
      </c>
      <c r="P266" t="s">
        <v>357</v>
      </c>
      <c r="Q266">
        <v>1</v>
      </c>
      <c r="R266">
        <v>1</v>
      </c>
      <c r="S266" s="41">
        <v>3.0207555877013301</v>
      </c>
      <c r="T266" t="s">
        <v>256</v>
      </c>
      <c r="U266" t="s">
        <v>254</v>
      </c>
      <c r="V266" t="s">
        <v>257</v>
      </c>
    </row>
    <row r="267" spans="6:22">
      <c r="F267" s="14"/>
      <c r="J267" s="20"/>
      <c r="K267" s="20"/>
      <c r="L267" s="20"/>
      <c r="N267">
        <v>44253</v>
      </c>
      <c r="O267">
        <v>44260</v>
      </c>
      <c r="P267" t="s">
        <v>358</v>
      </c>
      <c r="Q267">
        <v>1</v>
      </c>
      <c r="R267">
        <v>1</v>
      </c>
      <c r="S267" s="41">
        <v>3.18956221653603</v>
      </c>
      <c r="T267" t="s">
        <v>260</v>
      </c>
      <c r="U267" t="s">
        <v>256</v>
      </c>
      <c r="V267" t="s">
        <v>286</v>
      </c>
    </row>
    <row r="268" spans="6:22">
      <c r="F268" s="14"/>
      <c r="J268" s="20"/>
      <c r="K268" s="20"/>
      <c r="L268" s="20"/>
      <c r="N268">
        <v>44256</v>
      </c>
      <c r="O268">
        <v>44259</v>
      </c>
      <c r="P268" t="s">
        <v>359</v>
      </c>
      <c r="Q268">
        <v>1</v>
      </c>
      <c r="R268">
        <v>1</v>
      </c>
      <c r="S268" s="41">
        <v>1.2013621792771401</v>
      </c>
      <c r="T268" t="s">
        <v>264</v>
      </c>
      <c r="U268" t="s">
        <v>254</v>
      </c>
      <c r="V268" t="s">
        <v>261</v>
      </c>
    </row>
    <row r="269" spans="6:22">
      <c r="F269" s="14"/>
      <c r="J269" s="20"/>
      <c r="K269" s="20"/>
      <c r="L269" s="20"/>
      <c r="N269">
        <v>44257</v>
      </c>
      <c r="O269">
        <v>44260</v>
      </c>
      <c r="P269" t="s">
        <v>360</v>
      </c>
      <c r="Q269">
        <v>1</v>
      </c>
      <c r="R269">
        <v>1</v>
      </c>
      <c r="S269" s="41">
        <v>3.0469401896787001</v>
      </c>
      <c r="T269" t="s">
        <v>256</v>
      </c>
      <c r="U269" t="s">
        <v>257</v>
      </c>
      <c r="V269" t="s">
        <v>285</v>
      </c>
    </row>
    <row r="270" spans="6:22">
      <c r="F270" s="14"/>
      <c r="J270" s="20"/>
      <c r="K270" s="20"/>
      <c r="L270" s="20"/>
      <c r="N270">
        <v>44257</v>
      </c>
      <c r="O270">
        <v>44308</v>
      </c>
      <c r="P270" t="s">
        <v>361</v>
      </c>
      <c r="Q270">
        <v>1</v>
      </c>
      <c r="R270">
        <v>1</v>
      </c>
      <c r="S270" s="41">
        <v>3.2206865252045902</v>
      </c>
      <c r="T270" t="s">
        <v>256</v>
      </c>
      <c r="U270" t="s">
        <v>254</v>
      </c>
      <c r="V270" t="s">
        <v>292</v>
      </c>
    </row>
    <row r="271" spans="6:22">
      <c r="F271" s="14"/>
      <c r="J271" s="20"/>
      <c r="K271" s="20"/>
      <c r="L271" s="20"/>
      <c r="N271">
        <v>44258</v>
      </c>
      <c r="O271">
        <v>44263</v>
      </c>
      <c r="P271" t="s">
        <v>362</v>
      </c>
      <c r="Q271">
        <v>1</v>
      </c>
      <c r="R271">
        <v>1</v>
      </c>
      <c r="S271" s="41">
        <v>3.79720829843684</v>
      </c>
      <c r="T271" t="s">
        <v>256</v>
      </c>
      <c r="U271" t="s">
        <v>260</v>
      </c>
      <c r="V271" t="s">
        <v>255</v>
      </c>
    </row>
    <row r="272" spans="6:22">
      <c r="F272" s="14"/>
      <c r="J272" s="20"/>
      <c r="K272" s="20"/>
      <c r="L272" s="20"/>
      <c r="N272">
        <v>44259</v>
      </c>
      <c r="O272">
        <v>44272</v>
      </c>
      <c r="P272" t="s">
        <v>363</v>
      </c>
      <c r="Q272">
        <v>1</v>
      </c>
      <c r="R272">
        <v>1</v>
      </c>
      <c r="S272" s="41">
        <v>3.2199568951491799</v>
      </c>
      <c r="T272" t="s">
        <v>269</v>
      </c>
      <c r="U272" t="s">
        <v>260</v>
      </c>
      <c r="V272" t="s">
        <v>257</v>
      </c>
    </row>
    <row r="273" spans="6:22">
      <c r="F273" s="14"/>
      <c r="J273" s="20"/>
      <c r="K273" s="20"/>
      <c r="L273" s="20"/>
      <c r="N273">
        <v>44260</v>
      </c>
      <c r="O273">
        <v>44264</v>
      </c>
      <c r="P273" t="s">
        <v>364</v>
      </c>
      <c r="Q273">
        <v>1</v>
      </c>
      <c r="R273">
        <v>1</v>
      </c>
      <c r="S273" s="41">
        <v>2.8580571536580299</v>
      </c>
      <c r="T273" t="s">
        <v>260</v>
      </c>
      <c r="U273" t="s">
        <v>261</v>
      </c>
      <c r="V273" t="s">
        <v>287</v>
      </c>
    </row>
    <row r="274" spans="6:22">
      <c r="F274" s="14"/>
      <c r="J274" s="20"/>
      <c r="K274" s="20"/>
      <c r="L274" s="20"/>
      <c r="N274">
        <v>44260</v>
      </c>
      <c r="O274">
        <v>44314</v>
      </c>
      <c r="P274" t="s">
        <v>365</v>
      </c>
      <c r="Q274">
        <v>1</v>
      </c>
      <c r="R274">
        <v>1</v>
      </c>
      <c r="S274" s="41">
        <v>0.77756295061299097</v>
      </c>
      <c r="T274" t="s">
        <v>264</v>
      </c>
      <c r="U274" t="s">
        <v>266</v>
      </c>
      <c r="V274" t="s">
        <v>267</v>
      </c>
    </row>
    <row r="275" spans="6:22">
      <c r="F275" s="14"/>
      <c r="J275" s="20"/>
      <c r="K275" s="20"/>
      <c r="L275" s="20"/>
      <c r="N275">
        <v>44263</v>
      </c>
      <c r="O275">
        <v>44314</v>
      </c>
      <c r="P275" t="s">
        <v>366</v>
      </c>
      <c r="Q275">
        <v>1</v>
      </c>
      <c r="R275">
        <v>1</v>
      </c>
      <c r="S275" s="41">
        <v>3.1377651219625999</v>
      </c>
      <c r="T275" t="s">
        <v>251</v>
      </c>
      <c r="U275" t="s">
        <v>254</v>
      </c>
      <c r="V275" t="s">
        <v>255</v>
      </c>
    </row>
    <row r="276" spans="6:22">
      <c r="F276" s="14"/>
      <c r="J276" s="20"/>
      <c r="K276" s="20"/>
      <c r="L276" s="20"/>
      <c r="N276">
        <v>44264</v>
      </c>
      <c r="O276">
        <v>44351</v>
      </c>
      <c r="P276" t="s">
        <v>367</v>
      </c>
      <c r="Q276">
        <v>1</v>
      </c>
      <c r="R276">
        <v>1</v>
      </c>
      <c r="S276" s="41">
        <v>3.4174457568129499</v>
      </c>
      <c r="T276" t="s">
        <v>251</v>
      </c>
      <c r="U276" t="s">
        <v>254</v>
      </c>
      <c r="V276" t="s">
        <v>257</v>
      </c>
    </row>
    <row r="277" spans="6:22">
      <c r="F277" s="14"/>
      <c r="J277" s="20"/>
      <c r="K277" s="20"/>
      <c r="L277" s="20"/>
      <c r="N277">
        <v>44266</v>
      </c>
      <c r="O277">
        <v>44271</v>
      </c>
      <c r="P277" t="s">
        <v>368</v>
      </c>
      <c r="Q277">
        <v>1</v>
      </c>
      <c r="R277">
        <v>1</v>
      </c>
      <c r="S277" s="41">
        <v>2.6665068090170898</v>
      </c>
      <c r="T277" t="s">
        <v>256</v>
      </c>
      <c r="U277" t="s">
        <v>260</v>
      </c>
      <c r="V277" t="s">
        <v>258</v>
      </c>
    </row>
    <row r="278" spans="6:22">
      <c r="F278" s="14"/>
      <c r="J278" s="20"/>
      <c r="K278" s="20"/>
      <c r="L278" s="20"/>
      <c r="N278">
        <v>44267</v>
      </c>
      <c r="O278">
        <v>44273</v>
      </c>
      <c r="P278" t="s">
        <v>369</v>
      </c>
      <c r="Q278">
        <v>1</v>
      </c>
      <c r="R278">
        <v>1</v>
      </c>
      <c r="S278" s="41">
        <v>2.6973703732435501</v>
      </c>
      <c r="T278" t="s">
        <v>264</v>
      </c>
      <c r="U278" t="s">
        <v>251</v>
      </c>
      <c r="V278" t="s">
        <v>254</v>
      </c>
    </row>
    <row r="279" spans="6:22">
      <c r="F279" s="14"/>
      <c r="J279" s="20"/>
      <c r="K279" s="20"/>
      <c r="L279" s="20"/>
      <c r="N279">
        <v>44267</v>
      </c>
      <c r="O279">
        <v>44273</v>
      </c>
      <c r="P279" t="s">
        <v>370</v>
      </c>
      <c r="Q279">
        <v>1</v>
      </c>
      <c r="R279">
        <v>1</v>
      </c>
      <c r="S279" s="41">
        <v>2.2759686053483401</v>
      </c>
      <c r="T279" t="s">
        <v>276</v>
      </c>
      <c r="U279" t="s">
        <v>264</v>
      </c>
      <c r="V279" t="s">
        <v>269</v>
      </c>
    </row>
    <row r="280" spans="6:22">
      <c r="F280" s="14"/>
      <c r="J280" s="20"/>
      <c r="K280" s="20"/>
      <c r="L280" s="20"/>
      <c r="N280">
        <v>44271</v>
      </c>
      <c r="O280">
        <v>44438</v>
      </c>
      <c r="P280" t="s">
        <v>371</v>
      </c>
      <c r="Q280">
        <v>1</v>
      </c>
      <c r="R280">
        <v>1</v>
      </c>
      <c r="S280" s="41">
        <v>3.51265897487208</v>
      </c>
      <c r="T280" t="s">
        <v>276</v>
      </c>
      <c r="U280" t="s">
        <v>254</v>
      </c>
      <c r="V280" t="s">
        <v>251</v>
      </c>
    </row>
    <row r="281" spans="6:22">
      <c r="F281" s="14"/>
      <c r="J281" s="20"/>
      <c r="K281" s="20"/>
      <c r="L281" s="20"/>
      <c r="N281">
        <v>44273</v>
      </c>
      <c r="O281">
        <v>44327</v>
      </c>
      <c r="P281" t="s">
        <v>372</v>
      </c>
      <c r="Q281">
        <v>1</v>
      </c>
      <c r="R281">
        <v>1</v>
      </c>
      <c r="S281" s="41">
        <v>3.1384919146029202</v>
      </c>
      <c r="T281" t="s">
        <v>260</v>
      </c>
      <c r="U281" t="s">
        <v>264</v>
      </c>
      <c r="V281" t="s">
        <v>285</v>
      </c>
    </row>
    <row r="282" spans="6:22">
      <c r="F282" s="14"/>
      <c r="J282" s="20"/>
      <c r="K282" s="20"/>
      <c r="L282" s="20"/>
      <c r="N282">
        <v>44280</v>
      </c>
      <c r="O282">
        <v>44286</v>
      </c>
      <c r="P282" t="s">
        <v>373</v>
      </c>
      <c r="Q282">
        <v>1</v>
      </c>
      <c r="R282">
        <v>1</v>
      </c>
      <c r="S282" s="41">
        <v>1.3492874739651901</v>
      </c>
      <c r="T282" t="s">
        <v>297</v>
      </c>
      <c r="U282" t="s">
        <v>254</v>
      </c>
      <c r="V282" t="s">
        <v>298</v>
      </c>
    </row>
    <row r="283" spans="6:22">
      <c r="F283" s="14"/>
      <c r="J283" s="20"/>
      <c r="K283" s="20"/>
      <c r="L283" s="20"/>
      <c r="N283">
        <v>44281</v>
      </c>
      <c r="O283">
        <v>44286</v>
      </c>
      <c r="P283" t="s">
        <v>374</v>
      </c>
      <c r="Q283">
        <v>1</v>
      </c>
      <c r="R283">
        <v>1</v>
      </c>
      <c r="S283" s="41">
        <v>1.90325365645133</v>
      </c>
      <c r="T283" t="s">
        <v>298</v>
      </c>
      <c r="U283" t="s">
        <v>299</v>
      </c>
      <c r="V283" t="s">
        <v>257</v>
      </c>
    </row>
    <row r="284" spans="6:22">
      <c r="F284" s="14"/>
      <c r="J284" s="20"/>
      <c r="K284" s="20"/>
      <c r="L284" s="20"/>
      <c r="N284">
        <v>44298</v>
      </c>
      <c r="O284">
        <v>44305</v>
      </c>
      <c r="P284" t="s">
        <v>375</v>
      </c>
      <c r="Q284">
        <v>1</v>
      </c>
      <c r="R284">
        <v>1</v>
      </c>
      <c r="S284" s="41">
        <v>2.9488519853344499</v>
      </c>
      <c r="T284" t="s">
        <v>293</v>
      </c>
      <c r="U284" t="s">
        <v>269</v>
      </c>
      <c r="V284" t="s">
        <v>252</v>
      </c>
    </row>
    <row r="285" spans="6:22">
      <c r="F285" s="14"/>
      <c r="J285" s="20"/>
      <c r="K285" s="20"/>
      <c r="L285" s="20"/>
      <c r="N285">
        <v>44308</v>
      </c>
      <c r="O285">
        <v>44315</v>
      </c>
      <c r="P285" t="s">
        <v>376</v>
      </c>
      <c r="Q285">
        <v>1</v>
      </c>
      <c r="R285">
        <v>1</v>
      </c>
      <c r="S285" s="41">
        <v>1.5000578177669699</v>
      </c>
      <c r="T285" t="s">
        <v>264</v>
      </c>
      <c r="U285" t="s">
        <v>260</v>
      </c>
      <c r="V285" t="s">
        <v>252</v>
      </c>
    </row>
    <row r="286" spans="6:22">
      <c r="F286" s="14"/>
      <c r="J286" s="20"/>
      <c r="K286" s="20"/>
      <c r="L286" s="20"/>
      <c r="N286">
        <v>44237</v>
      </c>
      <c r="O286">
        <v>44243</v>
      </c>
      <c r="P286" t="s">
        <v>377</v>
      </c>
      <c r="Q286">
        <v>2</v>
      </c>
      <c r="R286">
        <v>1</v>
      </c>
      <c r="S286" s="41">
        <v>3.4309936237232099</v>
      </c>
      <c r="T286" t="s">
        <v>254</v>
      </c>
      <c r="U286" t="s">
        <v>303</v>
      </c>
      <c r="V286" t="s">
        <v>261</v>
      </c>
    </row>
    <row r="287" spans="6:22">
      <c r="F287" s="14"/>
      <c r="J287" s="20"/>
      <c r="K287" s="20"/>
      <c r="L287" s="20"/>
      <c r="N287">
        <v>44244</v>
      </c>
      <c r="O287">
        <v>44249</v>
      </c>
      <c r="P287" t="s">
        <v>378</v>
      </c>
      <c r="Q287">
        <v>2</v>
      </c>
      <c r="R287">
        <v>1</v>
      </c>
      <c r="S287" s="41">
        <v>3.49134691190691</v>
      </c>
      <c r="T287" t="s">
        <v>276</v>
      </c>
      <c r="U287" t="s">
        <v>260</v>
      </c>
      <c r="V287" t="s">
        <v>269</v>
      </c>
    </row>
    <row r="288" spans="6:22">
      <c r="F288" s="14"/>
      <c r="J288" s="20"/>
      <c r="K288" s="20"/>
      <c r="L288" s="20"/>
      <c r="N288">
        <v>44330</v>
      </c>
      <c r="O288">
        <v>44376</v>
      </c>
      <c r="P288" t="s">
        <v>379</v>
      </c>
      <c r="Q288">
        <v>2</v>
      </c>
      <c r="R288">
        <v>1</v>
      </c>
      <c r="S288" s="41">
        <v>2.0199238770637602</v>
      </c>
      <c r="T288" t="s">
        <v>276</v>
      </c>
      <c r="U288" t="s">
        <v>281</v>
      </c>
      <c r="V288" t="s">
        <v>280</v>
      </c>
    </row>
    <row r="289" spans="6:22">
      <c r="F289" s="14"/>
      <c r="J289" s="20"/>
      <c r="K289" s="20"/>
      <c r="L289" s="20"/>
      <c r="N289">
        <v>44340</v>
      </c>
      <c r="O289">
        <v>44348</v>
      </c>
      <c r="P289" t="s">
        <v>380</v>
      </c>
      <c r="Q289">
        <v>2</v>
      </c>
      <c r="R289">
        <v>1</v>
      </c>
      <c r="S289" s="41">
        <v>3.3869830659147899</v>
      </c>
      <c r="T289" t="s">
        <v>269</v>
      </c>
      <c r="U289" t="s">
        <v>260</v>
      </c>
      <c r="V289" t="s">
        <v>276</v>
      </c>
    </row>
    <row r="290" spans="6:22">
      <c r="F290" s="14"/>
      <c r="J290" s="20"/>
      <c r="K290" s="20"/>
      <c r="L290" s="20"/>
      <c r="N290">
        <v>44328</v>
      </c>
      <c r="O290">
        <v>44397</v>
      </c>
      <c r="P290" t="s">
        <v>381</v>
      </c>
      <c r="Q290">
        <v>2</v>
      </c>
      <c r="R290">
        <v>1</v>
      </c>
      <c r="S290" s="41">
        <v>3.86092273643089</v>
      </c>
      <c r="T290" t="s">
        <v>269</v>
      </c>
      <c r="U290" t="s">
        <v>254</v>
      </c>
      <c r="V290" t="s">
        <v>270</v>
      </c>
    </row>
    <row r="291" spans="6:22">
      <c r="F291" s="14"/>
      <c r="J291" s="20"/>
      <c r="K291" s="20"/>
      <c r="L291" s="20"/>
      <c r="N291">
        <v>44334</v>
      </c>
      <c r="O291">
        <v>44340</v>
      </c>
      <c r="P291" t="s">
        <v>382</v>
      </c>
      <c r="Q291">
        <v>2</v>
      </c>
      <c r="R291">
        <v>1</v>
      </c>
      <c r="S291" s="41">
        <v>3.5024266791855201</v>
      </c>
      <c r="T291" t="s">
        <v>256</v>
      </c>
      <c r="U291" t="s">
        <v>260</v>
      </c>
      <c r="V291" t="s">
        <v>269</v>
      </c>
    </row>
    <row r="292" spans="6:22">
      <c r="F292" s="14"/>
      <c r="J292" s="20"/>
      <c r="K292" s="20"/>
      <c r="L292" s="20"/>
      <c r="N292">
        <v>44343</v>
      </c>
      <c r="O292">
        <v>44350</v>
      </c>
      <c r="P292" t="s">
        <v>383</v>
      </c>
      <c r="Q292">
        <v>2</v>
      </c>
      <c r="R292">
        <v>1</v>
      </c>
      <c r="S292" s="41">
        <v>4.1773878562114604</v>
      </c>
      <c r="T292" t="s">
        <v>303</v>
      </c>
      <c r="U292" t="s">
        <v>269</v>
      </c>
      <c r="V292" t="s">
        <v>281</v>
      </c>
    </row>
    <row r="293" spans="6:22">
      <c r="F293" s="14"/>
      <c r="J293" s="20"/>
      <c r="K293" s="20"/>
      <c r="L293" s="20"/>
      <c r="N293">
        <v>44371</v>
      </c>
      <c r="O293">
        <v>44424</v>
      </c>
      <c r="P293" t="s">
        <v>384</v>
      </c>
      <c r="Q293">
        <v>2</v>
      </c>
      <c r="R293">
        <v>1</v>
      </c>
      <c r="S293" s="41">
        <v>3.5941835266274702</v>
      </c>
      <c r="T293" t="s">
        <v>256</v>
      </c>
      <c r="U293" t="s">
        <v>280</v>
      </c>
      <c r="V293" t="s">
        <v>269</v>
      </c>
    </row>
    <row r="294" spans="6:22">
      <c r="F294" s="14"/>
      <c r="J294" s="20"/>
      <c r="K294" s="20"/>
      <c r="L294" s="20"/>
      <c r="N294">
        <v>44316</v>
      </c>
      <c r="O294">
        <v>44322</v>
      </c>
      <c r="P294" t="s">
        <v>385</v>
      </c>
      <c r="Q294">
        <v>2</v>
      </c>
      <c r="R294">
        <v>1</v>
      </c>
      <c r="S294" s="41">
        <v>2.6170881297933302</v>
      </c>
      <c r="T294" t="s">
        <v>282</v>
      </c>
      <c r="U294" t="s">
        <v>280</v>
      </c>
      <c r="V294" t="s">
        <v>269</v>
      </c>
    </row>
    <row r="295" spans="6:22">
      <c r="F295" s="14"/>
      <c r="J295" s="20"/>
      <c r="K295" s="20"/>
      <c r="L295" s="20"/>
      <c r="N295">
        <v>44337</v>
      </c>
      <c r="O295">
        <v>44345</v>
      </c>
      <c r="P295" t="s">
        <v>386</v>
      </c>
      <c r="Q295">
        <v>2</v>
      </c>
      <c r="R295">
        <v>1</v>
      </c>
      <c r="S295" s="41">
        <v>2.8079140616228599</v>
      </c>
      <c r="T295" t="s">
        <v>264</v>
      </c>
      <c r="U295" t="s">
        <v>260</v>
      </c>
      <c r="V295" t="s">
        <v>252</v>
      </c>
    </row>
    <row r="296" spans="6:22">
      <c r="F296" s="14"/>
      <c r="J296" s="20"/>
      <c r="K296" s="20"/>
      <c r="L296" s="20"/>
      <c r="N296">
        <v>44309</v>
      </c>
      <c r="O296">
        <v>44357</v>
      </c>
      <c r="P296" t="s">
        <v>387</v>
      </c>
      <c r="Q296">
        <v>2</v>
      </c>
      <c r="R296">
        <v>1</v>
      </c>
      <c r="S296" s="41">
        <v>3.6107996283184298</v>
      </c>
      <c r="T296" t="s">
        <v>294</v>
      </c>
      <c r="U296" t="s">
        <v>256</v>
      </c>
      <c r="V296" t="s">
        <v>257</v>
      </c>
    </row>
    <row r="297" spans="6:22">
      <c r="F297" s="14"/>
      <c r="J297" s="20"/>
      <c r="K297" s="20"/>
      <c r="L297" s="20"/>
      <c r="N297">
        <v>44336</v>
      </c>
      <c r="O297">
        <v>44383</v>
      </c>
      <c r="P297" t="s">
        <v>388</v>
      </c>
      <c r="Q297">
        <v>2</v>
      </c>
      <c r="R297">
        <v>1</v>
      </c>
      <c r="S297" s="41">
        <v>3.6612876916622201</v>
      </c>
      <c r="T297" t="s">
        <v>276</v>
      </c>
      <c r="U297" t="s">
        <v>256</v>
      </c>
      <c r="V297" t="s">
        <v>258</v>
      </c>
    </row>
    <row r="298" spans="6:22">
      <c r="F298" s="14"/>
      <c r="J298" s="20"/>
      <c r="K298" s="20"/>
      <c r="L298" s="20"/>
      <c r="N298">
        <v>44368</v>
      </c>
      <c r="O298">
        <v>44372</v>
      </c>
      <c r="P298" t="s">
        <v>389</v>
      </c>
      <c r="Q298">
        <v>2</v>
      </c>
      <c r="R298">
        <v>1</v>
      </c>
      <c r="S298" s="41">
        <v>2.3204363312859901</v>
      </c>
      <c r="T298" t="s">
        <v>276</v>
      </c>
      <c r="U298" t="s">
        <v>264</v>
      </c>
      <c r="V298" t="s">
        <v>278</v>
      </c>
    </row>
    <row r="299" spans="6:22">
      <c r="F299" s="14"/>
      <c r="J299" s="20"/>
      <c r="K299" s="20"/>
      <c r="L299" s="20"/>
      <c r="N299">
        <v>44376</v>
      </c>
      <c r="O299">
        <v>44379</v>
      </c>
      <c r="P299" t="s">
        <v>390</v>
      </c>
      <c r="Q299">
        <v>2</v>
      </c>
      <c r="R299">
        <v>1</v>
      </c>
      <c r="S299" s="41">
        <v>2.9474359869939399</v>
      </c>
      <c r="T299" t="s">
        <v>251</v>
      </c>
      <c r="U299" t="s">
        <v>252</v>
      </c>
      <c r="V299" t="s">
        <v>253</v>
      </c>
    </row>
    <row r="300" spans="6:22">
      <c r="F300" s="14"/>
      <c r="J300" s="20"/>
      <c r="K300" s="20"/>
      <c r="L300" s="20"/>
      <c r="N300">
        <v>44356</v>
      </c>
      <c r="O300">
        <v>44361</v>
      </c>
      <c r="P300" t="s">
        <v>391</v>
      </c>
      <c r="Q300">
        <v>2</v>
      </c>
      <c r="R300">
        <v>1</v>
      </c>
      <c r="S300" s="41">
        <v>3.1212873164091399</v>
      </c>
      <c r="T300" t="s">
        <v>254</v>
      </c>
      <c r="U300" t="s">
        <v>251</v>
      </c>
      <c r="V300" t="s">
        <v>304</v>
      </c>
    </row>
    <row r="301" spans="6:22">
      <c r="F301" s="14"/>
      <c r="J301" s="20"/>
      <c r="K301" s="20"/>
      <c r="L301" s="20"/>
      <c r="N301">
        <v>44335</v>
      </c>
      <c r="O301">
        <v>44382</v>
      </c>
      <c r="P301" t="s">
        <v>392</v>
      </c>
      <c r="Q301">
        <v>2</v>
      </c>
      <c r="R301">
        <v>1</v>
      </c>
      <c r="S301" s="41">
        <v>3.4493819910895902</v>
      </c>
      <c r="T301" t="s">
        <v>270</v>
      </c>
      <c r="U301" t="s">
        <v>269</v>
      </c>
      <c r="V301" t="s">
        <v>279</v>
      </c>
    </row>
    <row r="302" spans="6:22">
      <c r="F302" s="14"/>
      <c r="J302" s="20"/>
      <c r="K302" s="20"/>
      <c r="L302" s="20"/>
      <c r="N302">
        <v>44320</v>
      </c>
      <c r="O302">
        <v>44327</v>
      </c>
      <c r="P302" t="s">
        <v>393</v>
      </c>
      <c r="Q302">
        <v>2</v>
      </c>
      <c r="R302">
        <v>1</v>
      </c>
      <c r="S302" s="41">
        <v>2.5148863173061402</v>
      </c>
      <c r="T302" t="s">
        <v>264</v>
      </c>
      <c r="U302" t="s">
        <v>262</v>
      </c>
      <c r="V302" t="s">
        <v>426</v>
      </c>
    </row>
    <row r="303" spans="6:22">
      <c r="F303" s="14"/>
      <c r="J303" s="20"/>
      <c r="K303" s="20"/>
      <c r="L303" s="20"/>
      <c r="N303">
        <v>44348</v>
      </c>
      <c r="O303">
        <v>44351</v>
      </c>
      <c r="P303" t="s">
        <v>394</v>
      </c>
      <c r="Q303">
        <v>2</v>
      </c>
      <c r="R303">
        <v>1</v>
      </c>
      <c r="S303" s="41">
        <v>3.95086676950439</v>
      </c>
      <c r="T303" t="s">
        <v>269</v>
      </c>
      <c r="U303" t="s">
        <v>285</v>
      </c>
      <c r="V303" t="s">
        <v>260</v>
      </c>
    </row>
    <row r="304" spans="6:22">
      <c r="F304" s="14"/>
      <c r="J304" s="20"/>
      <c r="K304" s="20"/>
      <c r="L304" s="20"/>
      <c r="N304">
        <v>44329</v>
      </c>
      <c r="O304">
        <v>44376</v>
      </c>
      <c r="P304" t="s">
        <v>395</v>
      </c>
      <c r="Q304">
        <v>2</v>
      </c>
      <c r="R304">
        <v>1</v>
      </c>
      <c r="S304" s="41">
        <v>3.03973814966588</v>
      </c>
      <c r="T304" t="s">
        <v>264</v>
      </c>
      <c r="U304" t="s">
        <v>271</v>
      </c>
      <c r="V304" t="s">
        <v>272</v>
      </c>
    </row>
    <row r="305" spans="6:22">
      <c r="F305" s="14"/>
      <c r="J305" s="20"/>
      <c r="K305" s="20"/>
      <c r="L305" s="20"/>
      <c r="N305">
        <v>44329</v>
      </c>
      <c r="O305">
        <v>44340</v>
      </c>
      <c r="P305" t="s">
        <v>396</v>
      </c>
      <c r="Q305">
        <v>2</v>
      </c>
      <c r="R305">
        <v>1</v>
      </c>
      <c r="S305" s="41">
        <v>3.4460719472230799</v>
      </c>
      <c r="T305" t="s">
        <v>276</v>
      </c>
      <c r="U305" t="s">
        <v>254</v>
      </c>
      <c r="V305" t="s">
        <v>251</v>
      </c>
    </row>
    <row r="306" spans="6:22">
      <c r="F306" s="14"/>
      <c r="J306" s="20"/>
      <c r="K306" s="20"/>
      <c r="L306" s="20"/>
      <c r="N306">
        <v>44330</v>
      </c>
      <c r="O306">
        <v>44394</v>
      </c>
      <c r="P306" t="s">
        <v>397</v>
      </c>
      <c r="Q306">
        <v>2</v>
      </c>
      <c r="R306">
        <v>1</v>
      </c>
      <c r="S306" s="41">
        <v>2.93403461959223</v>
      </c>
      <c r="T306" t="s">
        <v>256</v>
      </c>
      <c r="U306" t="s">
        <v>260</v>
      </c>
      <c r="V306" t="s">
        <v>291</v>
      </c>
    </row>
    <row r="307" spans="6:22">
      <c r="F307" s="14"/>
      <c r="J307" s="20"/>
      <c r="K307" s="20"/>
      <c r="L307" s="20"/>
      <c r="N307">
        <v>44323</v>
      </c>
      <c r="O307">
        <v>44330</v>
      </c>
      <c r="P307" t="s">
        <v>398</v>
      </c>
      <c r="Q307">
        <v>2</v>
      </c>
      <c r="R307">
        <v>1</v>
      </c>
      <c r="S307" s="41">
        <v>3.03721903184849</v>
      </c>
      <c r="T307" t="s">
        <v>260</v>
      </c>
      <c r="U307" t="s">
        <v>289</v>
      </c>
      <c r="V307" t="s">
        <v>253</v>
      </c>
    </row>
    <row r="308" spans="6:22">
      <c r="F308" s="14"/>
      <c r="J308" s="20"/>
      <c r="K308" s="20"/>
      <c r="L308" s="20"/>
      <c r="N308">
        <v>44309</v>
      </c>
      <c r="O308">
        <v>44316</v>
      </c>
      <c r="P308" t="s">
        <v>399</v>
      </c>
      <c r="Q308">
        <v>2</v>
      </c>
      <c r="R308">
        <v>1</v>
      </c>
      <c r="S308" s="41">
        <v>3.6187659157443002</v>
      </c>
      <c r="T308" t="s">
        <v>256</v>
      </c>
      <c r="U308" t="s">
        <v>269</v>
      </c>
      <c r="V308" t="s">
        <v>260</v>
      </c>
    </row>
    <row r="309" spans="6:22">
      <c r="F309" s="14"/>
      <c r="J309" s="20"/>
      <c r="K309" s="20"/>
      <c r="L309" s="20"/>
      <c r="N309">
        <v>44340</v>
      </c>
      <c r="O309">
        <v>44392</v>
      </c>
      <c r="P309" t="s">
        <v>400</v>
      </c>
      <c r="Q309">
        <v>2</v>
      </c>
      <c r="R309">
        <v>1</v>
      </c>
      <c r="S309" s="41">
        <v>1.3662103220094901</v>
      </c>
      <c r="T309" t="s">
        <v>263</v>
      </c>
      <c r="U309" t="s">
        <v>262</v>
      </c>
      <c r="V309" t="s">
        <v>300</v>
      </c>
    </row>
    <row r="310" spans="6:22">
      <c r="F310" s="14"/>
      <c r="J310" s="20"/>
      <c r="K310" s="20"/>
      <c r="L310" s="20"/>
      <c r="N310">
        <v>44382</v>
      </c>
      <c r="O310">
        <v>44390</v>
      </c>
      <c r="P310" t="s">
        <v>401</v>
      </c>
      <c r="Q310">
        <v>2</v>
      </c>
      <c r="R310">
        <v>1</v>
      </c>
      <c r="S310" s="41">
        <v>3.2447530922921302</v>
      </c>
      <c r="T310" t="s">
        <v>269</v>
      </c>
      <c r="U310" t="s">
        <v>283</v>
      </c>
      <c r="V310" t="s">
        <v>284</v>
      </c>
    </row>
    <row r="311" spans="6:22">
      <c r="F311" s="14"/>
      <c r="J311" s="20"/>
      <c r="K311" s="20"/>
      <c r="L311" s="20"/>
      <c r="N311">
        <v>44356</v>
      </c>
      <c r="O311">
        <v>44361</v>
      </c>
      <c r="P311" t="s">
        <v>402</v>
      </c>
      <c r="Q311">
        <v>2</v>
      </c>
      <c r="R311">
        <v>1</v>
      </c>
      <c r="S311" s="41">
        <v>3.89812281434296</v>
      </c>
      <c r="T311" t="s">
        <v>263</v>
      </c>
      <c r="U311" t="s">
        <v>301</v>
      </c>
      <c r="V311" t="s">
        <v>302</v>
      </c>
    </row>
    <row r="312" spans="6:22">
      <c r="F312" s="14"/>
      <c r="J312" s="20"/>
      <c r="K312" s="20"/>
      <c r="L312" s="20"/>
      <c r="N312">
        <v>44347</v>
      </c>
      <c r="O312">
        <v>44351</v>
      </c>
      <c r="P312" t="s">
        <v>403</v>
      </c>
      <c r="Q312">
        <v>2</v>
      </c>
      <c r="R312">
        <v>1</v>
      </c>
      <c r="S312" s="41">
        <v>1.0210132479821901</v>
      </c>
      <c r="T312" t="s">
        <v>273</v>
      </c>
      <c r="U312" t="s">
        <v>274</v>
      </c>
      <c r="V312" t="s">
        <v>275</v>
      </c>
    </row>
    <row r="313" spans="6:22">
      <c r="F313" s="14"/>
      <c r="J313" s="20"/>
      <c r="K313" s="20"/>
      <c r="L313" s="20"/>
      <c r="N313">
        <v>44329</v>
      </c>
      <c r="O313" t="s">
        <v>404</v>
      </c>
      <c r="P313" t="s">
        <v>405</v>
      </c>
      <c r="Q313">
        <v>2</v>
      </c>
      <c r="R313">
        <v>1</v>
      </c>
      <c r="S313" s="41">
        <v>3.0366759412256599</v>
      </c>
      <c r="T313" t="s">
        <v>256</v>
      </c>
      <c r="U313" t="s">
        <v>291</v>
      </c>
      <c r="V313" t="s">
        <v>260</v>
      </c>
    </row>
    <row r="314" spans="6:22">
      <c r="F314" s="14"/>
      <c r="J314" s="20"/>
      <c r="K314" s="20"/>
      <c r="L314" s="20"/>
      <c r="N314">
        <v>44344</v>
      </c>
      <c r="O314">
        <v>44354</v>
      </c>
      <c r="P314" t="s">
        <v>406</v>
      </c>
      <c r="Q314">
        <v>2</v>
      </c>
      <c r="R314">
        <v>1</v>
      </c>
      <c r="S314" s="41">
        <v>3.2072207729929398</v>
      </c>
      <c r="T314" t="s">
        <v>260</v>
      </c>
      <c r="U314" t="s">
        <v>258</v>
      </c>
      <c r="V314" t="s">
        <v>256</v>
      </c>
    </row>
    <row r="315" spans="6:22">
      <c r="F315" s="14"/>
      <c r="J315" s="20"/>
      <c r="K315" s="20"/>
      <c r="L315" s="20"/>
      <c r="N315">
        <v>44354</v>
      </c>
      <c r="O315">
        <v>44262</v>
      </c>
      <c r="P315" t="s">
        <v>407</v>
      </c>
      <c r="Q315">
        <v>2</v>
      </c>
      <c r="R315">
        <v>1</v>
      </c>
      <c r="S315" s="41">
        <v>1.1209477372022201</v>
      </c>
      <c r="T315" t="s">
        <v>264</v>
      </c>
      <c r="U315" t="s">
        <v>254</v>
      </c>
      <c r="V315" t="s">
        <v>266</v>
      </c>
    </row>
    <row r="316" spans="6:22">
      <c r="F316" s="14"/>
      <c r="J316" s="20"/>
      <c r="K316" s="20"/>
      <c r="L316" s="20"/>
      <c r="N316">
        <v>44377</v>
      </c>
      <c r="O316">
        <v>44382</v>
      </c>
      <c r="P316" t="s">
        <v>408</v>
      </c>
      <c r="Q316">
        <v>2</v>
      </c>
      <c r="R316">
        <v>1</v>
      </c>
      <c r="S316" s="41">
        <v>3.7091601051365601</v>
      </c>
      <c r="T316" t="s">
        <v>256</v>
      </c>
      <c r="U316" t="s">
        <v>257</v>
      </c>
      <c r="V316" t="s">
        <v>260</v>
      </c>
    </row>
    <row r="317" spans="6:22">
      <c r="F317" s="14"/>
      <c r="J317" s="20"/>
      <c r="K317" s="20"/>
      <c r="L317" s="20"/>
      <c r="N317">
        <v>44355</v>
      </c>
      <c r="O317">
        <v>44358</v>
      </c>
      <c r="P317" t="s">
        <v>409</v>
      </c>
      <c r="Q317">
        <v>2</v>
      </c>
      <c r="R317">
        <v>1</v>
      </c>
      <c r="S317" s="41">
        <v>3.4077480142522401</v>
      </c>
      <c r="T317" t="s">
        <v>270</v>
      </c>
      <c r="U317" t="s">
        <v>256</v>
      </c>
      <c r="V317" t="s">
        <v>251</v>
      </c>
    </row>
    <row r="318" spans="6:22">
      <c r="F318" s="14"/>
      <c r="J318" s="20"/>
      <c r="K318" s="20"/>
      <c r="L318" s="20"/>
      <c r="N318">
        <v>44362</v>
      </c>
      <c r="O318">
        <v>44365</v>
      </c>
      <c r="P318" t="s">
        <v>410</v>
      </c>
      <c r="Q318">
        <v>2</v>
      </c>
      <c r="R318">
        <v>1</v>
      </c>
      <c r="S318" s="41">
        <v>3.94821008393279</v>
      </c>
      <c r="T318" t="s">
        <v>260</v>
      </c>
      <c r="U318" t="s">
        <v>257</v>
      </c>
      <c r="V318" t="s">
        <v>256</v>
      </c>
    </row>
    <row r="319" spans="6:22">
      <c r="F319" s="14"/>
      <c r="J319" s="20"/>
      <c r="K319" s="20"/>
      <c r="L319" s="20"/>
      <c r="N319">
        <v>44357</v>
      </c>
      <c r="O319">
        <v>44375</v>
      </c>
      <c r="P319" t="s">
        <v>411</v>
      </c>
      <c r="Q319">
        <v>2</v>
      </c>
      <c r="R319">
        <v>1</v>
      </c>
      <c r="S319" s="41">
        <v>2.8098457048910501</v>
      </c>
      <c r="T319" t="s">
        <v>260</v>
      </c>
      <c r="U319" t="s">
        <v>269</v>
      </c>
      <c r="V319" t="s">
        <v>257</v>
      </c>
    </row>
    <row r="320" spans="6:22">
      <c r="F320" s="14"/>
      <c r="J320" s="20"/>
      <c r="K320" s="20"/>
      <c r="L320" s="20"/>
      <c r="N320">
        <v>44407</v>
      </c>
      <c r="O320">
        <v>44410</v>
      </c>
      <c r="P320" t="s">
        <v>412</v>
      </c>
      <c r="Q320">
        <v>2</v>
      </c>
      <c r="R320">
        <v>1</v>
      </c>
      <c r="S320" s="41">
        <v>2.8733962858812698</v>
      </c>
      <c r="T320" t="s">
        <v>256</v>
      </c>
      <c r="U320" t="s">
        <v>260</v>
      </c>
      <c r="V320" t="s">
        <v>290</v>
      </c>
    </row>
    <row r="321" spans="6:22">
      <c r="F321" s="14"/>
      <c r="J321" s="20"/>
      <c r="K321" s="20"/>
      <c r="L321" s="20"/>
      <c r="N321">
        <v>44386</v>
      </c>
      <c r="O321" t="s">
        <v>413</v>
      </c>
      <c r="P321" t="s">
        <v>414</v>
      </c>
      <c r="Q321">
        <v>2</v>
      </c>
      <c r="R321">
        <v>1</v>
      </c>
      <c r="S321" s="41">
        <v>3.7867477103558098</v>
      </c>
      <c r="T321" t="s">
        <v>269</v>
      </c>
      <c r="U321" t="s">
        <v>276</v>
      </c>
      <c r="V321" t="s">
        <v>283</v>
      </c>
    </row>
    <row r="322" spans="6:22">
      <c r="F322" s="14"/>
      <c r="J322" s="20"/>
      <c r="K322" s="20"/>
      <c r="L322" s="20"/>
      <c r="N322">
        <v>44354</v>
      </c>
      <c r="O322">
        <v>44405</v>
      </c>
      <c r="P322" t="s">
        <v>415</v>
      </c>
      <c r="Q322">
        <v>2</v>
      </c>
      <c r="R322">
        <v>1</v>
      </c>
      <c r="S322" s="41">
        <v>3.6688317314617902</v>
      </c>
      <c r="T322" t="s">
        <v>252</v>
      </c>
      <c r="U322" t="s">
        <v>269</v>
      </c>
      <c r="V322" t="s">
        <v>254</v>
      </c>
    </row>
    <row r="323" spans="6:22">
      <c r="F323" s="14"/>
      <c r="J323" s="20"/>
      <c r="K323" s="20"/>
      <c r="L323" s="20"/>
      <c r="N323">
        <v>44348</v>
      </c>
      <c r="O323">
        <v>44351</v>
      </c>
      <c r="P323" t="s">
        <v>416</v>
      </c>
      <c r="Q323">
        <v>2</v>
      </c>
      <c r="R323">
        <v>1</v>
      </c>
      <c r="S323" s="41">
        <v>3.7436248580639799</v>
      </c>
      <c r="T323" t="s">
        <v>257</v>
      </c>
      <c r="U323" t="s">
        <v>256</v>
      </c>
      <c r="V323" t="s">
        <v>251</v>
      </c>
    </row>
    <row r="324" spans="6:22">
      <c r="F324" s="14"/>
      <c r="J324" s="20"/>
      <c r="K324" s="20"/>
      <c r="L324" s="20"/>
      <c r="N324">
        <v>44364</v>
      </c>
      <c r="O324">
        <v>44370</v>
      </c>
      <c r="P324" t="s">
        <v>417</v>
      </c>
      <c r="Q324">
        <v>2</v>
      </c>
      <c r="R324">
        <v>1</v>
      </c>
      <c r="S324" s="41">
        <v>2.6926569263754798</v>
      </c>
      <c r="T324" t="s">
        <v>276</v>
      </c>
      <c r="U324" t="s">
        <v>277</v>
      </c>
      <c r="V324" t="s">
        <v>279</v>
      </c>
    </row>
    <row r="325" spans="6:22">
      <c r="F325" s="14"/>
      <c r="J325" s="20"/>
      <c r="K325" s="20"/>
      <c r="L325" s="20"/>
      <c r="N325">
        <v>44365</v>
      </c>
      <c r="O325">
        <v>44365</v>
      </c>
      <c r="P325" t="s">
        <v>418</v>
      </c>
      <c r="Q325">
        <v>2</v>
      </c>
      <c r="R325">
        <v>1</v>
      </c>
      <c r="S325" s="41">
        <v>3.4136970210562398</v>
      </c>
      <c r="T325" t="s">
        <v>252</v>
      </c>
      <c r="U325" t="s">
        <v>254</v>
      </c>
      <c r="V325" t="s">
        <v>258</v>
      </c>
    </row>
    <row r="326" spans="6:22">
      <c r="F326" s="14"/>
      <c r="J326" s="20"/>
      <c r="K326" s="20"/>
      <c r="L326" s="20"/>
      <c r="N326">
        <v>44365</v>
      </c>
      <c r="O326">
        <v>44372</v>
      </c>
      <c r="P326" t="s">
        <v>419</v>
      </c>
      <c r="Q326">
        <v>2</v>
      </c>
      <c r="R326">
        <v>1</v>
      </c>
      <c r="S326" s="41">
        <v>2.1828847698690499</v>
      </c>
      <c r="T326" t="s">
        <v>276</v>
      </c>
      <c r="U326" t="s">
        <v>264</v>
      </c>
      <c r="V326" t="s">
        <v>277</v>
      </c>
    </row>
    <row r="327" spans="6:22">
      <c r="F327" s="14"/>
      <c r="J327" s="20"/>
      <c r="K327" s="20"/>
      <c r="L327" s="20"/>
      <c r="N327">
        <v>44362</v>
      </c>
      <c r="O327">
        <v>44438</v>
      </c>
      <c r="P327" t="s">
        <v>420</v>
      </c>
      <c r="Q327">
        <v>2</v>
      </c>
      <c r="R327">
        <v>1</v>
      </c>
      <c r="S327" s="41">
        <v>3.6830339262420599</v>
      </c>
      <c r="T327" t="s">
        <v>251</v>
      </c>
      <c r="U327" t="s">
        <v>254</v>
      </c>
      <c r="V327" t="s">
        <v>256</v>
      </c>
    </row>
    <row r="328" spans="6:22">
      <c r="F328" s="14"/>
      <c r="J328" s="20"/>
      <c r="K328" s="20"/>
      <c r="L328" s="20"/>
      <c r="N328">
        <v>44371</v>
      </c>
      <c r="O328">
        <v>44424</v>
      </c>
      <c r="P328" t="s">
        <v>421</v>
      </c>
      <c r="Q328">
        <v>2</v>
      </c>
      <c r="R328">
        <v>1</v>
      </c>
      <c r="S328" s="41">
        <v>3.34755027913776</v>
      </c>
      <c r="T328" t="s">
        <v>264</v>
      </c>
      <c r="U328" t="s">
        <v>269</v>
      </c>
      <c r="V328" t="s">
        <v>270</v>
      </c>
    </row>
    <row r="329" spans="6:22">
      <c r="F329" s="14"/>
      <c r="J329" s="20"/>
      <c r="K329" s="20"/>
      <c r="L329" s="20"/>
      <c r="N329">
        <v>44350</v>
      </c>
      <c r="O329">
        <v>44392</v>
      </c>
      <c r="P329" t="s">
        <v>422</v>
      </c>
      <c r="Q329">
        <v>2</v>
      </c>
      <c r="R329">
        <v>1</v>
      </c>
      <c r="S329" s="41">
        <v>1.5454711751135199</v>
      </c>
      <c r="T329" t="s">
        <v>297</v>
      </c>
      <c r="U329" t="s">
        <v>298</v>
      </c>
      <c r="V329" t="s">
        <v>299</v>
      </c>
    </row>
    <row r="330" spans="6:22">
      <c r="F330" s="14"/>
      <c r="J330" s="20"/>
      <c r="K330" s="20"/>
      <c r="L330" s="20"/>
      <c r="N330">
        <v>44351</v>
      </c>
      <c r="O330">
        <v>44355</v>
      </c>
      <c r="P330" t="s">
        <v>423</v>
      </c>
      <c r="Q330">
        <v>2</v>
      </c>
      <c r="R330">
        <v>1</v>
      </c>
      <c r="S330" s="41">
        <v>3.0252866588795699</v>
      </c>
      <c r="T330" t="s">
        <v>298</v>
      </c>
      <c r="U330" t="s">
        <v>257</v>
      </c>
      <c r="V330" t="s">
        <v>299</v>
      </c>
    </row>
    <row r="331" spans="6:22">
      <c r="F331" s="14"/>
      <c r="J331" s="20"/>
      <c r="K331" s="20"/>
      <c r="L331" s="20"/>
      <c r="N331">
        <v>44368</v>
      </c>
      <c r="O331">
        <v>44375</v>
      </c>
      <c r="P331" t="s">
        <v>424</v>
      </c>
      <c r="Q331">
        <v>2</v>
      </c>
      <c r="R331">
        <v>1</v>
      </c>
      <c r="S331" s="41">
        <v>1.91428266043954</v>
      </c>
      <c r="T331" t="s">
        <v>264</v>
      </c>
      <c r="U331" t="s">
        <v>254</v>
      </c>
      <c r="V331" t="s">
        <v>260</v>
      </c>
    </row>
    <row r="332" spans="6:22">
      <c r="F332" s="14"/>
      <c r="J332" s="20"/>
      <c r="K332" s="20"/>
      <c r="L332" s="20"/>
      <c r="N332">
        <v>44237</v>
      </c>
      <c r="O332">
        <v>44243</v>
      </c>
      <c r="P332" t="s">
        <v>377</v>
      </c>
      <c r="Q332">
        <v>2</v>
      </c>
      <c r="R332">
        <v>1</v>
      </c>
      <c r="S332" s="41">
        <v>3.4309936237232099</v>
      </c>
      <c r="T332" t="s">
        <v>254</v>
      </c>
      <c r="U332" t="s">
        <v>303</v>
      </c>
      <c r="V332" t="s">
        <v>261</v>
      </c>
    </row>
    <row r="333" spans="6:22">
      <c r="F333" s="14"/>
      <c r="J333" s="20"/>
      <c r="K333" s="20"/>
      <c r="L333" s="20"/>
      <c r="N333">
        <v>44244</v>
      </c>
      <c r="O333">
        <v>44249</v>
      </c>
      <c r="P333" t="s">
        <v>378</v>
      </c>
      <c r="Q333">
        <v>2</v>
      </c>
      <c r="R333">
        <v>1</v>
      </c>
      <c r="S333" s="41">
        <v>3.49134691190691</v>
      </c>
      <c r="T333" t="s">
        <v>276</v>
      </c>
      <c r="U333" t="s">
        <v>260</v>
      </c>
      <c r="V333" t="s">
        <v>269</v>
      </c>
    </row>
    <row r="334" spans="6:22">
      <c r="F334" s="14"/>
      <c r="J334" s="20"/>
      <c r="K334" s="20"/>
      <c r="L334" s="20"/>
      <c r="N334">
        <v>44330</v>
      </c>
      <c r="O334">
        <v>44376</v>
      </c>
      <c r="P334" t="s">
        <v>379</v>
      </c>
      <c r="Q334">
        <v>2</v>
      </c>
      <c r="R334">
        <v>1</v>
      </c>
      <c r="S334" s="41">
        <v>2.0199238770637602</v>
      </c>
      <c r="T334" t="s">
        <v>276</v>
      </c>
      <c r="U334" t="s">
        <v>281</v>
      </c>
      <c r="V334" t="s">
        <v>280</v>
      </c>
    </row>
    <row r="335" spans="6:22">
      <c r="F335" s="14"/>
      <c r="J335" s="20"/>
      <c r="K335" s="20"/>
      <c r="L335" s="20"/>
      <c r="N335">
        <v>44340</v>
      </c>
      <c r="O335">
        <v>44348</v>
      </c>
      <c r="P335" t="s">
        <v>380</v>
      </c>
      <c r="Q335">
        <v>2</v>
      </c>
      <c r="R335">
        <v>1</v>
      </c>
      <c r="S335" s="41">
        <v>3.3869830659147899</v>
      </c>
      <c r="T335" t="s">
        <v>269</v>
      </c>
      <c r="U335" t="s">
        <v>260</v>
      </c>
      <c r="V335" t="s">
        <v>276</v>
      </c>
    </row>
    <row r="336" spans="6:22">
      <c r="F336" s="14"/>
      <c r="J336" s="20"/>
      <c r="K336" s="20"/>
      <c r="L336" s="20"/>
      <c r="N336">
        <v>44328</v>
      </c>
      <c r="O336">
        <v>44397</v>
      </c>
      <c r="P336" t="s">
        <v>381</v>
      </c>
      <c r="Q336">
        <v>2</v>
      </c>
      <c r="R336">
        <v>1</v>
      </c>
      <c r="S336" s="41">
        <v>3.86092273643089</v>
      </c>
      <c r="T336" t="s">
        <v>269</v>
      </c>
      <c r="U336" t="s">
        <v>254</v>
      </c>
      <c r="V336" t="s">
        <v>270</v>
      </c>
    </row>
    <row r="337" spans="6:22">
      <c r="F337" s="14"/>
      <c r="J337" s="20"/>
      <c r="K337" s="20"/>
      <c r="L337" s="20"/>
      <c r="N337">
        <v>44334</v>
      </c>
      <c r="O337">
        <v>44340</v>
      </c>
      <c r="P337" t="s">
        <v>382</v>
      </c>
      <c r="Q337">
        <v>2</v>
      </c>
      <c r="R337">
        <v>1</v>
      </c>
      <c r="S337" s="41">
        <v>3.5024266791855201</v>
      </c>
      <c r="T337" t="s">
        <v>256</v>
      </c>
      <c r="U337" t="s">
        <v>260</v>
      </c>
      <c r="V337" t="s">
        <v>269</v>
      </c>
    </row>
    <row r="338" spans="6:22">
      <c r="F338" s="14"/>
      <c r="J338" s="20"/>
      <c r="K338" s="20"/>
      <c r="L338" s="20"/>
      <c r="N338">
        <v>44343</v>
      </c>
      <c r="O338">
        <v>44350</v>
      </c>
      <c r="P338" t="s">
        <v>383</v>
      </c>
      <c r="Q338">
        <v>2</v>
      </c>
      <c r="R338">
        <v>1</v>
      </c>
      <c r="S338" s="41">
        <v>4.1773878562114604</v>
      </c>
      <c r="T338" t="s">
        <v>303</v>
      </c>
      <c r="U338" t="s">
        <v>269</v>
      </c>
      <c r="V338" t="s">
        <v>281</v>
      </c>
    </row>
    <row r="339" spans="6:22">
      <c r="F339" s="14"/>
      <c r="J339" s="20"/>
      <c r="K339" s="20"/>
      <c r="L339" s="20"/>
      <c r="N339">
        <v>44371</v>
      </c>
      <c r="O339">
        <v>44424</v>
      </c>
      <c r="P339" t="s">
        <v>384</v>
      </c>
      <c r="Q339">
        <v>2</v>
      </c>
      <c r="R339">
        <v>1</v>
      </c>
      <c r="S339" s="41">
        <v>3.5941835266274702</v>
      </c>
      <c r="T339" t="s">
        <v>256</v>
      </c>
      <c r="U339" t="s">
        <v>280</v>
      </c>
      <c r="V339" t="s">
        <v>269</v>
      </c>
    </row>
    <row r="340" spans="6:22">
      <c r="F340" s="14"/>
      <c r="J340" s="20"/>
      <c r="K340" s="20"/>
      <c r="L340" s="20"/>
      <c r="N340">
        <v>44316</v>
      </c>
      <c r="O340">
        <v>44322</v>
      </c>
      <c r="P340" t="s">
        <v>385</v>
      </c>
      <c r="Q340">
        <v>2</v>
      </c>
      <c r="R340">
        <v>1</v>
      </c>
      <c r="S340" s="41">
        <v>2.6170881297933302</v>
      </c>
      <c r="T340" t="s">
        <v>282</v>
      </c>
      <c r="U340" t="s">
        <v>280</v>
      </c>
      <c r="V340" t="s">
        <v>269</v>
      </c>
    </row>
    <row r="341" spans="6:22">
      <c r="F341" s="14"/>
      <c r="J341" s="20"/>
      <c r="K341" s="20"/>
      <c r="L341" s="20"/>
      <c r="N341">
        <v>44337</v>
      </c>
      <c r="O341">
        <v>44345</v>
      </c>
      <c r="P341" t="s">
        <v>386</v>
      </c>
      <c r="Q341">
        <v>2</v>
      </c>
      <c r="R341">
        <v>1</v>
      </c>
      <c r="S341" s="41">
        <v>2.8079140616228599</v>
      </c>
      <c r="T341" t="s">
        <v>264</v>
      </c>
      <c r="U341" t="s">
        <v>260</v>
      </c>
      <c r="V341" t="s">
        <v>252</v>
      </c>
    </row>
    <row r="342" spans="6:22">
      <c r="F342" s="14"/>
      <c r="J342" s="20"/>
      <c r="K342" s="20"/>
      <c r="L342" s="20"/>
      <c r="N342">
        <v>44309</v>
      </c>
      <c r="O342">
        <v>44357</v>
      </c>
      <c r="P342" t="s">
        <v>387</v>
      </c>
      <c r="Q342">
        <v>2</v>
      </c>
      <c r="R342">
        <v>1</v>
      </c>
      <c r="S342" s="41">
        <v>3.6107996283184298</v>
      </c>
      <c r="T342" t="s">
        <v>294</v>
      </c>
      <c r="U342" t="s">
        <v>256</v>
      </c>
      <c r="V342" t="s">
        <v>257</v>
      </c>
    </row>
    <row r="343" spans="6:22">
      <c r="F343" s="14"/>
      <c r="J343" s="20"/>
      <c r="K343" s="20"/>
      <c r="L343" s="20"/>
      <c r="N343">
        <v>44336</v>
      </c>
      <c r="O343">
        <v>44383</v>
      </c>
      <c r="P343" t="s">
        <v>388</v>
      </c>
      <c r="Q343">
        <v>2</v>
      </c>
      <c r="R343">
        <v>1</v>
      </c>
      <c r="S343" s="41">
        <v>3.6612876916622201</v>
      </c>
      <c r="T343" t="s">
        <v>276</v>
      </c>
      <c r="U343" t="s">
        <v>256</v>
      </c>
      <c r="V343" t="s">
        <v>258</v>
      </c>
    </row>
    <row r="344" spans="6:22">
      <c r="F344" s="14"/>
      <c r="J344" s="20"/>
      <c r="K344" s="20"/>
      <c r="L344" s="20"/>
      <c r="N344">
        <v>44368</v>
      </c>
      <c r="O344">
        <v>44372</v>
      </c>
      <c r="P344" t="s">
        <v>389</v>
      </c>
      <c r="Q344">
        <v>2</v>
      </c>
      <c r="R344">
        <v>1</v>
      </c>
      <c r="S344" s="41">
        <v>2.3204363312859901</v>
      </c>
      <c r="T344" t="s">
        <v>276</v>
      </c>
      <c r="U344" t="s">
        <v>264</v>
      </c>
      <c r="V344" t="s">
        <v>278</v>
      </c>
    </row>
    <row r="345" spans="6:22">
      <c r="F345" s="14"/>
      <c r="J345" s="20"/>
      <c r="K345" s="20"/>
      <c r="L345" s="20"/>
      <c r="N345">
        <v>44376</v>
      </c>
      <c r="O345">
        <v>44379</v>
      </c>
      <c r="P345" t="s">
        <v>390</v>
      </c>
      <c r="Q345">
        <v>2</v>
      </c>
      <c r="R345">
        <v>1</v>
      </c>
      <c r="S345" s="41">
        <v>2.9474359869939399</v>
      </c>
      <c r="T345" t="s">
        <v>251</v>
      </c>
      <c r="U345" t="s">
        <v>252</v>
      </c>
      <c r="V345" t="s">
        <v>253</v>
      </c>
    </row>
    <row r="346" spans="6:22">
      <c r="F346" s="14"/>
      <c r="J346" s="20"/>
      <c r="K346" s="20"/>
      <c r="L346" s="20"/>
      <c r="N346">
        <v>44356</v>
      </c>
      <c r="O346">
        <v>44361</v>
      </c>
      <c r="P346" t="s">
        <v>391</v>
      </c>
      <c r="Q346">
        <v>2</v>
      </c>
      <c r="R346">
        <v>1</v>
      </c>
      <c r="S346" s="41">
        <v>3.1212873164091399</v>
      </c>
      <c r="T346" t="s">
        <v>254</v>
      </c>
      <c r="U346" t="s">
        <v>251</v>
      </c>
      <c r="V346" t="s">
        <v>304</v>
      </c>
    </row>
    <row r="347" spans="6:22">
      <c r="F347" s="14"/>
      <c r="J347" s="20"/>
      <c r="K347" s="20"/>
      <c r="L347" s="20"/>
      <c r="N347">
        <v>44335</v>
      </c>
      <c r="O347">
        <v>44382</v>
      </c>
      <c r="P347" t="s">
        <v>392</v>
      </c>
      <c r="Q347">
        <v>2</v>
      </c>
      <c r="R347">
        <v>1</v>
      </c>
      <c r="S347" s="41">
        <v>3.4493819910895902</v>
      </c>
      <c r="T347" t="s">
        <v>270</v>
      </c>
      <c r="U347" t="s">
        <v>269</v>
      </c>
      <c r="V347" t="s">
        <v>279</v>
      </c>
    </row>
    <row r="348" spans="6:22">
      <c r="F348" s="14"/>
      <c r="J348" s="20"/>
      <c r="K348" s="20"/>
      <c r="L348" s="20"/>
      <c r="N348">
        <v>44320</v>
      </c>
      <c r="O348">
        <v>44327</v>
      </c>
      <c r="P348" t="s">
        <v>393</v>
      </c>
      <c r="Q348">
        <v>2</v>
      </c>
      <c r="R348">
        <v>1</v>
      </c>
      <c r="S348" s="41">
        <v>2.5148863173061402</v>
      </c>
      <c r="T348" t="s">
        <v>264</v>
      </c>
      <c r="U348" t="s">
        <v>262</v>
      </c>
      <c r="V348" t="s">
        <v>426</v>
      </c>
    </row>
    <row r="349" spans="6:22">
      <c r="F349" s="14"/>
      <c r="J349" s="20"/>
      <c r="K349" s="20"/>
      <c r="L349" s="20"/>
      <c r="N349">
        <v>44348</v>
      </c>
      <c r="O349">
        <v>44351</v>
      </c>
      <c r="P349" t="s">
        <v>394</v>
      </c>
      <c r="Q349">
        <v>2</v>
      </c>
      <c r="R349">
        <v>1</v>
      </c>
      <c r="S349" s="41">
        <v>3.95086676950439</v>
      </c>
      <c r="T349" t="s">
        <v>269</v>
      </c>
      <c r="U349" t="s">
        <v>285</v>
      </c>
      <c r="V349" t="s">
        <v>260</v>
      </c>
    </row>
    <row r="350" spans="6:22">
      <c r="F350" s="14"/>
      <c r="J350" s="20"/>
      <c r="K350" s="20"/>
      <c r="L350" s="20"/>
      <c r="N350">
        <v>44329</v>
      </c>
      <c r="O350">
        <v>44376</v>
      </c>
      <c r="P350" t="s">
        <v>395</v>
      </c>
      <c r="Q350">
        <v>2</v>
      </c>
      <c r="R350">
        <v>1</v>
      </c>
      <c r="S350" s="41">
        <v>3.03973814966588</v>
      </c>
      <c r="T350" t="s">
        <v>264</v>
      </c>
      <c r="U350" t="s">
        <v>271</v>
      </c>
      <c r="V350" t="s">
        <v>272</v>
      </c>
    </row>
    <row r="351" spans="6:22">
      <c r="F351" s="14"/>
      <c r="J351" s="20"/>
      <c r="K351" s="20"/>
      <c r="L351" s="20"/>
      <c r="N351">
        <v>44329</v>
      </c>
      <c r="O351">
        <v>44340</v>
      </c>
      <c r="P351" t="s">
        <v>396</v>
      </c>
      <c r="Q351">
        <v>2</v>
      </c>
      <c r="R351">
        <v>1</v>
      </c>
      <c r="S351" s="41">
        <v>3.4460719472230799</v>
      </c>
      <c r="T351" t="s">
        <v>276</v>
      </c>
      <c r="U351" t="s">
        <v>254</v>
      </c>
      <c r="V351" t="s">
        <v>251</v>
      </c>
    </row>
    <row r="352" spans="6:22">
      <c r="F352" s="14"/>
      <c r="J352" s="20"/>
      <c r="K352" s="20"/>
      <c r="L352" s="20"/>
      <c r="N352">
        <v>44330</v>
      </c>
      <c r="O352">
        <v>44394</v>
      </c>
      <c r="P352" t="s">
        <v>397</v>
      </c>
      <c r="Q352">
        <v>2</v>
      </c>
      <c r="R352">
        <v>1</v>
      </c>
      <c r="S352" s="41">
        <v>2.93403461959223</v>
      </c>
      <c r="T352" t="s">
        <v>256</v>
      </c>
      <c r="U352" t="s">
        <v>260</v>
      </c>
      <c r="V352" t="s">
        <v>291</v>
      </c>
    </row>
    <row r="353" spans="6:22">
      <c r="F353" s="14"/>
      <c r="J353" s="20"/>
      <c r="K353" s="20"/>
      <c r="L353" s="20"/>
      <c r="N353">
        <v>44323</v>
      </c>
      <c r="O353">
        <v>44330</v>
      </c>
      <c r="P353" t="s">
        <v>398</v>
      </c>
      <c r="Q353">
        <v>2</v>
      </c>
      <c r="R353">
        <v>1</v>
      </c>
      <c r="S353" s="41">
        <v>3.03721903184849</v>
      </c>
      <c r="T353" t="s">
        <v>260</v>
      </c>
      <c r="U353" t="s">
        <v>289</v>
      </c>
      <c r="V353" t="s">
        <v>253</v>
      </c>
    </row>
    <row r="354" spans="6:22">
      <c r="F354" s="14"/>
      <c r="J354" s="20"/>
      <c r="K354" s="20"/>
      <c r="L354" s="20"/>
      <c r="N354">
        <v>44309</v>
      </c>
      <c r="O354">
        <v>44316</v>
      </c>
      <c r="P354" t="s">
        <v>399</v>
      </c>
      <c r="Q354">
        <v>2</v>
      </c>
      <c r="R354">
        <v>1</v>
      </c>
      <c r="S354" s="41">
        <v>3.6187659157443002</v>
      </c>
      <c r="T354" t="s">
        <v>256</v>
      </c>
      <c r="U354" t="s">
        <v>269</v>
      </c>
      <c r="V354" t="s">
        <v>260</v>
      </c>
    </row>
    <row r="355" spans="6:22">
      <c r="F355" s="14"/>
      <c r="J355" s="20"/>
      <c r="K355" s="20"/>
      <c r="L355" s="20"/>
      <c r="N355">
        <v>44340</v>
      </c>
      <c r="O355">
        <v>44392</v>
      </c>
      <c r="P355" t="s">
        <v>400</v>
      </c>
      <c r="Q355">
        <v>2</v>
      </c>
      <c r="R355">
        <v>1</v>
      </c>
      <c r="S355" s="41">
        <v>1.3662103220094901</v>
      </c>
      <c r="T355" t="s">
        <v>263</v>
      </c>
      <c r="U355" t="s">
        <v>262</v>
      </c>
      <c r="V355" t="s">
        <v>300</v>
      </c>
    </row>
    <row r="356" spans="6:22">
      <c r="F356" s="14"/>
      <c r="J356" s="20"/>
      <c r="K356" s="20"/>
      <c r="L356" s="20"/>
      <c r="N356">
        <v>44382</v>
      </c>
      <c r="O356">
        <v>44390</v>
      </c>
      <c r="P356" t="s">
        <v>401</v>
      </c>
      <c r="Q356">
        <v>2</v>
      </c>
      <c r="R356">
        <v>1</v>
      </c>
      <c r="S356" s="41">
        <v>3.2447530922921302</v>
      </c>
      <c r="T356" t="s">
        <v>269</v>
      </c>
      <c r="U356" t="s">
        <v>283</v>
      </c>
      <c r="V356" t="s">
        <v>284</v>
      </c>
    </row>
    <row r="357" spans="6:22">
      <c r="F357" s="14"/>
      <c r="J357" s="20"/>
      <c r="K357" s="20"/>
      <c r="L357" s="20"/>
      <c r="N357">
        <v>44356</v>
      </c>
      <c r="O357">
        <v>44361</v>
      </c>
      <c r="P357" t="s">
        <v>402</v>
      </c>
      <c r="Q357">
        <v>2</v>
      </c>
      <c r="R357">
        <v>1</v>
      </c>
      <c r="S357" s="41">
        <v>3.89812281434296</v>
      </c>
      <c r="T357" t="s">
        <v>263</v>
      </c>
      <c r="U357" t="s">
        <v>301</v>
      </c>
      <c r="V357" t="s">
        <v>302</v>
      </c>
    </row>
    <row r="358" spans="6:22">
      <c r="F358" s="14"/>
      <c r="J358" s="20"/>
      <c r="K358" s="20"/>
      <c r="L358" s="20"/>
      <c r="N358">
        <v>44347</v>
      </c>
      <c r="O358">
        <v>44351</v>
      </c>
      <c r="P358" t="s">
        <v>403</v>
      </c>
      <c r="Q358">
        <v>2</v>
      </c>
      <c r="R358">
        <v>1</v>
      </c>
      <c r="S358" s="41">
        <v>1.0210132479821901</v>
      </c>
      <c r="T358" t="s">
        <v>273</v>
      </c>
      <c r="U358" t="s">
        <v>274</v>
      </c>
      <c r="V358" t="s">
        <v>275</v>
      </c>
    </row>
    <row r="359" spans="6:22">
      <c r="F359" s="14"/>
      <c r="J359" s="20"/>
      <c r="K359" s="20"/>
      <c r="L359" s="20"/>
      <c r="N359">
        <v>44329</v>
      </c>
      <c r="O359">
        <v>44334</v>
      </c>
      <c r="P359" t="s">
        <v>405</v>
      </c>
      <c r="Q359">
        <v>2</v>
      </c>
      <c r="R359">
        <v>1</v>
      </c>
      <c r="S359" s="41">
        <v>3.0366759412256599</v>
      </c>
      <c r="T359" t="s">
        <v>256</v>
      </c>
      <c r="U359" t="s">
        <v>291</v>
      </c>
      <c r="V359" t="s">
        <v>260</v>
      </c>
    </row>
    <row r="360" spans="6:22">
      <c r="F360" s="14"/>
      <c r="J360" s="20"/>
      <c r="K360" s="20"/>
      <c r="L360" s="20"/>
      <c r="N360">
        <v>44344</v>
      </c>
      <c r="O360">
        <v>44354</v>
      </c>
      <c r="P360" t="s">
        <v>406</v>
      </c>
      <c r="Q360">
        <v>2</v>
      </c>
      <c r="R360">
        <v>1</v>
      </c>
      <c r="S360" s="41">
        <v>3.2072207729929398</v>
      </c>
      <c r="T360" t="s">
        <v>260</v>
      </c>
      <c r="U360" t="s">
        <v>258</v>
      </c>
      <c r="V360" t="s">
        <v>256</v>
      </c>
    </row>
    <row r="361" spans="6:22">
      <c r="F361" s="14"/>
      <c r="J361" s="20"/>
      <c r="K361" s="20"/>
      <c r="L361" s="20"/>
      <c r="N361">
        <v>44354</v>
      </c>
      <c r="O361">
        <v>44262</v>
      </c>
      <c r="P361" t="s">
        <v>407</v>
      </c>
      <c r="Q361">
        <v>2</v>
      </c>
      <c r="R361">
        <v>1</v>
      </c>
      <c r="S361" s="41">
        <v>1.1209477372022201</v>
      </c>
      <c r="T361" t="s">
        <v>264</v>
      </c>
      <c r="U361" t="s">
        <v>254</v>
      </c>
      <c r="V361" t="s">
        <v>266</v>
      </c>
    </row>
    <row r="362" spans="6:22">
      <c r="F362" s="14"/>
      <c r="J362" s="20"/>
      <c r="K362" s="20"/>
      <c r="L362" s="20"/>
      <c r="N362">
        <v>44377</v>
      </c>
      <c r="O362">
        <v>44382</v>
      </c>
      <c r="P362" t="s">
        <v>408</v>
      </c>
      <c r="Q362">
        <v>2</v>
      </c>
      <c r="R362">
        <v>1</v>
      </c>
      <c r="S362" s="41">
        <v>3.7091601051365601</v>
      </c>
      <c r="T362" t="s">
        <v>256</v>
      </c>
      <c r="U362" t="s">
        <v>257</v>
      </c>
      <c r="V362" t="s">
        <v>260</v>
      </c>
    </row>
    <row r="363" spans="6:22">
      <c r="F363" s="14"/>
      <c r="J363" s="20"/>
      <c r="K363" s="20"/>
      <c r="L363" s="20"/>
      <c r="N363">
        <v>44355</v>
      </c>
      <c r="O363">
        <v>44358</v>
      </c>
      <c r="P363" t="s">
        <v>409</v>
      </c>
      <c r="Q363">
        <v>2</v>
      </c>
      <c r="R363">
        <v>1</v>
      </c>
      <c r="S363" s="41">
        <v>3.4077480142522401</v>
      </c>
      <c r="T363" t="s">
        <v>270</v>
      </c>
      <c r="U363" t="s">
        <v>256</v>
      </c>
      <c r="V363" t="s">
        <v>251</v>
      </c>
    </row>
    <row r="364" spans="6:22">
      <c r="F364" s="14"/>
      <c r="J364" s="20"/>
      <c r="K364" s="20"/>
      <c r="L364" s="20"/>
      <c r="N364">
        <v>44362</v>
      </c>
      <c r="O364">
        <v>44365</v>
      </c>
      <c r="P364" t="s">
        <v>410</v>
      </c>
      <c r="Q364">
        <v>2</v>
      </c>
      <c r="R364">
        <v>1</v>
      </c>
      <c r="S364" s="41">
        <v>3.94821008393279</v>
      </c>
      <c r="T364" t="s">
        <v>260</v>
      </c>
      <c r="U364" t="s">
        <v>257</v>
      </c>
      <c r="V364" t="s">
        <v>256</v>
      </c>
    </row>
    <row r="365" spans="6:22">
      <c r="F365" s="14"/>
      <c r="J365" s="20"/>
      <c r="K365" s="20"/>
      <c r="L365" s="20"/>
      <c r="N365">
        <v>44357</v>
      </c>
      <c r="O365">
        <v>44375</v>
      </c>
      <c r="P365" t="s">
        <v>411</v>
      </c>
      <c r="Q365">
        <v>2</v>
      </c>
      <c r="R365">
        <v>1</v>
      </c>
      <c r="S365" s="41">
        <v>2.8098457048910501</v>
      </c>
      <c r="T365" t="s">
        <v>260</v>
      </c>
      <c r="U365" t="s">
        <v>269</v>
      </c>
      <c r="V365" t="s">
        <v>257</v>
      </c>
    </row>
    <row r="366" spans="6:22">
      <c r="F366" s="14"/>
      <c r="J366" s="20"/>
      <c r="K366" s="20"/>
      <c r="L366" s="20"/>
      <c r="N366">
        <v>44407</v>
      </c>
      <c r="O366">
        <v>44410</v>
      </c>
      <c r="P366" t="s">
        <v>412</v>
      </c>
      <c r="Q366">
        <v>2</v>
      </c>
      <c r="R366">
        <v>1</v>
      </c>
      <c r="S366" s="41">
        <v>2.8733962858812698</v>
      </c>
      <c r="T366" t="s">
        <v>256</v>
      </c>
      <c r="U366" t="s">
        <v>260</v>
      </c>
      <c r="V366" t="s">
        <v>290</v>
      </c>
    </row>
    <row r="367" spans="6:22">
      <c r="F367" s="14"/>
      <c r="J367" s="20"/>
      <c r="K367" s="20"/>
      <c r="L367" s="20"/>
      <c r="N367">
        <v>44354</v>
      </c>
      <c r="O367">
        <v>44405</v>
      </c>
      <c r="P367" t="s">
        <v>415</v>
      </c>
      <c r="Q367">
        <v>2</v>
      </c>
      <c r="R367">
        <v>1</v>
      </c>
      <c r="S367" s="41">
        <v>3.6688317314617902</v>
      </c>
      <c r="T367" t="s">
        <v>252</v>
      </c>
      <c r="U367" t="s">
        <v>269</v>
      </c>
      <c r="V367" t="s">
        <v>254</v>
      </c>
    </row>
    <row r="368" spans="6:22">
      <c r="F368" s="14"/>
      <c r="J368" s="20"/>
      <c r="K368" s="20"/>
      <c r="L368" s="20"/>
      <c r="N368">
        <v>44348</v>
      </c>
      <c r="O368">
        <v>44351</v>
      </c>
      <c r="P368" t="s">
        <v>416</v>
      </c>
      <c r="Q368">
        <v>2</v>
      </c>
      <c r="R368">
        <v>1</v>
      </c>
      <c r="S368" s="41">
        <v>3.7436248580639799</v>
      </c>
      <c r="T368" t="s">
        <v>257</v>
      </c>
      <c r="U368" t="s">
        <v>256</v>
      </c>
      <c r="V368" t="s">
        <v>251</v>
      </c>
    </row>
    <row r="369" spans="6:22">
      <c r="F369" s="14"/>
      <c r="J369" s="20"/>
      <c r="K369" s="20"/>
      <c r="L369" s="20"/>
      <c r="N369">
        <v>44364</v>
      </c>
      <c r="O369">
        <v>44370</v>
      </c>
      <c r="P369" t="s">
        <v>417</v>
      </c>
      <c r="Q369">
        <v>2</v>
      </c>
      <c r="R369">
        <v>40</v>
      </c>
      <c r="S369" s="41">
        <v>2.6926569263754798</v>
      </c>
      <c r="T369" t="s">
        <v>276</v>
      </c>
      <c r="U369" t="s">
        <v>277</v>
      </c>
      <c r="V369" t="s">
        <v>279</v>
      </c>
    </row>
    <row r="370" spans="6:22">
      <c r="F370" s="14"/>
      <c r="J370" s="20"/>
      <c r="K370" s="20"/>
      <c r="L370" s="20"/>
      <c r="N370">
        <v>44365</v>
      </c>
      <c r="O370">
        <v>44365</v>
      </c>
      <c r="P370" t="s">
        <v>418</v>
      </c>
      <c r="Q370">
        <v>2</v>
      </c>
      <c r="R370">
        <v>41</v>
      </c>
      <c r="S370" s="41">
        <v>3.4136970210562398</v>
      </c>
      <c r="T370" t="s">
        <v>252</v>
      </c>
      <c r="U370" t="s">
        <v>254</v>
      </c>
      <c r="V370" t="s">
        <v>258</v>
      </c>
    </row>
    <row r="371" spans="6:22">
      <c r="F371" s="14"/>
      <c r="J371" s="20"/>
      <c r="K371" s="20"/>
      <c r="L371" s="20"/>
      <c r="N371">
        <v>44365</v>
      </c>
      <c r="O371">
        <v>44372</v>
      </c>
      <c r="P371" t="s">
        <v>419</v>
      </c>
      <c r="Q371">
        <v>2</v>
      </c>
      <c r="R371">
        <v>42</v>
      </c>
      <c r="S371" s="41">
        <v>2.1828847698690499</v>
      </c>
      <c r="T371" t="s">
        <v>276</v>
      </c>
      <c r="U371" t="s">
        <v>264</v>
      </c>
      <c r="V371" t="s">
        <v>277</v>
      </c>
    </row>
    <row r="372" spans="6:22">
      <c r="F372" s="14"/>
      <c r="J372" s="20"/>
      <c r="K372" s="20"/>
      <c r="L372" s="20"/>
      <c r="N372">
        <v>44362</v>
      </c>
      <c r="O372">
        <v>44438</v>
      </c>
      <c r="P372" t="s">
        <v>420</v>
      </c>
      <c r="Q372">
        <v>2</v>
      </c>
      <c r="R372">
        <v>43</v>
      </c>
      <c r="S372" s="41">
        <v>3.6830339262420599</v>
      </c>
      <c r="T372" t="s">
        <v>251</v>
      </c>
      <c r="U372" t="s">
        <v>254</v>
      </c>
      <c r="V372" t="s">
        <v>256</v>
      </c>
    </row>
    <row r="373" spans="6:22">
      <c r="F373" s="14"/>
      <c r="J373" s="20"/>
      <c r="K373" s="20"/>
      <c r="L373" s="20"/>
      <c r="N373">
        <v>44371</v>
      </c>
      <c r="O373">
        <v>44424</v>
      </c>
      <c r="P373" t="s">
        <v>421</v>
      </c>
      <c r="Q373">
        <v>2</v>
      </c>
      <c r="R373">
        <v>44</v>
      </c>
      <c r="S373" s="41">
        <v>3.34755027913776</v>
      </c>
      <c r="T373" t="s">
        <v>264</v>
      </c>
      <c r="U373" t="s">
        <v>269</v>
      </c>
      <c r="V373" t="s">
        <v>270</v>
      </c>
    </row>
    <row r="374" spans="6:22">
      <c r="F374" s="14"/>
      <c r="J374" s="20"/>
      <c r="K374" s="20"/>
      <c r="L374" s="20"/>
      <c r="N374">
        <v>44350</v>
      </c>
      <c r="O374">
        <v>44392</v>
      </c>
      <c r="P374" t="s">
        <v>422</v>
      </c>
      <c r="Q374">
        <v>2</v>
      </c>
      <c r="R374">
        <v>45</v>
      </c>
      <c r="S374" s="41">
        <v>1.5454711751135199</v>
      </c>
      <c r="T374" t="s">
        <v>297</v>
      </c>
      <c r="U374" t="s">
        <v>298</v>
      </c>
      <c r="V374" t="s">
        <v>299</v>
      </c>
    </row>
    <row r="375" spans="6:22">
      <c r="F375" s="14"/>
      <c r="J375" s="20"/>
      <c r="K375" s="20"/>
      <c r="L375" s="20"/>
      <c r="N375">
        <v>44351</v>
      </c>
      <c r="O375">
        <v>44355</v>
      </c>
      <c r="P375" t="s">
        <v>423</v>
      </c>
      <c r="Q375">
        <v>2</v>
      </c>
      <c r="R375">
        <v>46</v>
      </c>
      <c r="S375" s="41">
        <v>3.0252866588795699</v>
      </c>
      <c r="T375" t="s">
        <v>298</v>
      </c>
      <c r="U375" t="s">
        <v>257</v>
      </c>
      <c r="V375" t="s">
        <v>299</v>
      </c>
    </row>
    <row r="376" spans="6:22">
      <c r="F376" s="14"/>
      <c r="J376" s="20"/>
      <c r="K376" s="20"/>
      <c r="L376" s="20"/>
      <c r="N376">
        <v>44368</v>
      </c>
      <c r="O376">
        <v>44375</v>
      </c>
      <c r="P376" t="s">
        <v>424</v>
      </c>
      <c r="Q376">
        <v>2</v>
      </c>
      <c r="R376">
        <v>48</v>
      </c>
      <c r="S376" s="41">
        <v>1.91428266043954</v>
      </c>
      <c r="T376" t="s">
        <v>264</v>
      </c>
      <c r="U376" t="s">
        <v>254</v>
      </c>
      <c r="V376" t="s">
        <v>260</v>
      </c>
    </row>
    <row r="377" spans="6:22">
      <c r="F377" s="14"/>
      <c r="J377" s="20"/>
      <c r="K377" s="20"/>
      <c r="L377" s="20"/>
    </row>
    <row r="378" spans="6:22">
      <c r="F378" s="14"/>
      <c r="J378" s="20"/>
      <c r="K378" s="20"/>
      <c r="L378" s="20"/>
    </row>
    <row r="379" spans="6:22">
      <c r="F379" s="14"/>
      <c r="J379" s="20"/>
      <c r="K379" s="20"/>
      <c r="L379" s="20"/>
    </row>
    <row r="380" spans="6:22">
      <c r="F380" s="14"/>
      <c r="J380" s="20"/>
      <c r="K380" s="20"/>
      <c r="L380" s="20"/>
    </row>
    <row r="381" spans="6:22">
      <c r="F381" s="14"/>
      <c r="J381" s="20"/>
      <c r="K381" s="20"/>
      <c r="L381" s="20"/>
    </row>
    <row r="382" spans="6:22">
      <c r="F382" s="14"/>
      <c r="J382" s="20"/>
      <c r="K382" s="20"/>
      <c r="L382" s="20"/>
    </row>
    <row r="383" spans="6:22">
      <c r="F383" s="14"/>
      <c r="J383" s="20"/>
      <c r="K383" s="20"/>
      <c r="L383" s="20"/>
    </row>
    <row r="384" spans="6:22">
      <c r="F384" s="14"/>
      <c r="J384" s="20"/>
      <c r="K384" s="20"/>
      <c r="L384" s="20"/>
    </row>
    <row r="385" spans="6:12">
      <c r="F385" s="14"/>
      <c r="J385" s="20"/>
      <c r="K385" s="20"/>
      <c r="L385" s="20"/>
    </row>
    <row r="386" spans="6:12">
      <c r="F386" s="14"/>
      <c r="J386" s="20"/>
      <c r="K386" s="20"/>
      <c r="L386" s="20"/>
    </row>
    <row r="387" spans="6:12">
      <c r="F387" s="14"/>
      <c r="J387" s="20"/>
      <c r="K387" s="20"/>
      <c r="L387" s="20"/>
    </row>
    <row r="388" spans="6:12">
      <c r="F388" s="14"/>
      <c r="J388" s="20"/>
      <c r="K388" s="20"/>
      <c r="L388" s="20"/>
    </row>
    <row r="389" spans="6:12">
      <c r="F389" s="14"/>
      <c r="J389" s="20"/>
      <c r="K389" s="20"/>
      <c r="L389" s="20"/>
    </row>
    <row r="390" spans="6:12">
      <c r="F390" s="14"/>
      <c r="J390" s="20"/>
      <c r="K390" s="20"/>
      <c r="L390" s="20"/>
    </row>
    <row r="391" spans="6:12">
      <c r="F391" s="14"/>
      <c r="J391" s="20"/>
      <c r="K391" s="20"/>
      <c r="L391" s="20"/>
    </row>
    <row r="392" spans="6:12">
      <c r="F392" s="14"/>
      <c r="J392" s="20"/>
      <c r="K392" s="20"/>
      <c r="L392" s="20"/>
    </row>
    <row r="393" spans="6:12">
      <c r="F393" s="14"/>
      <c r="J393" s="20"/>
      <c r="K393" s="20"/>
      <c r="L393" s="20"/>
    </row>
    <row r="394" spans="6:12">
      <c r="F394" s="14"/>
      <c r="J394" s="20"/>
      <c r="K394" s="20"/>
      <c r="L394" s="20"/>
    </row>
    <row r="395" spans="6:12">
      <c r="F395" s="14"/>
      <c r="J395" s="20"/>
      <c r="K395" s="20"/>
      <c r="L395" s="20"/>
    </row>
    <row r="396" spans="6:12">
      <c r="F396" s="14"/>
      <c r="J396" s="20"/>
      <c r="K396" s="20"/>
      <c r="L396" s="20"/>
    </row>
    <row r="397" spans="6:12">
      <c r="F397" s="14"/>
      <c r="J397" s="20"/>
      <c r="K397" s="20"/>
      <c r="L397" s="20"/>
    </row>
    <row r="398" spans="6:12">
      <c r="F398" s="14"/>
      <c r="J398" s="20"/>
      <c r="K398" s="20"/>
      <c r="L398" s="20"/>
    </row>
    <row r="399" spans="6:12">
      <c r="F399" s="14"/>
      <c r="J399" s="20"/>
      <c r="K399" s="20"/>
      <c r="L399" s="20"/>
    </row>
    <row r="400" spans="6:12">
      <c r="F400" s="14"/>
      <c r="J400" s="20"/>
      <c r="K400" s="20"/>
      <c r="L400" s="20"/>
    </row>
    <row r="401" spans="6:12">
      <c r="F401" s="14"/>
      <c r="J401" s="20"/>
      <c r="K401" s="20"/>
      <c r="L401" s="20"/>
    </row>
    <row r="402" spans="6:12">
      <c r="F402" s="14"/>
      <c r="J402" s="20"/>
      <c r="K402" s="20"/>
      <c r="L402" s="20"/>
    </row>
    <row r="403" spans="6:12">
      <c r="F403" s="14"/>
      <c r="J403" s="20"/>
      <c r="K403" s="20"/>
      <c r="L403" s="20"/>
    </row>
    <row r="404" spans="6:12">
      <c r="F404" s="14"/>
      <c r="J404" s="20"/>
      <c r="K404" s="20"/>
      <c r="L404" s="20"/>
    </row>
    <row r="405" spans="6:12">
      <c r="F405" s="14"/>
      <c r="J405" s="20"/>
      <c r="K405" s="20"/>
      <c r="L405" s="20"/>
    </row>
    <row r="406" spans="6:12">
      <c r="F406" s="14"/>
      <c r="J406" s="20"/>
      <c r="K406" s="20"/>
      <c r="L406" s="20"/>
    </row>
    <row r="407" spans="6:12">
      <c r="F407" s="14"/>
      <c r="J407" s="20"/>
      <c r="K407" s="20"/>
      <c r="L407" s="20"/>
    </row>
    <row r="408" spans="6:12">
      <c r="F408" s="14"/>
      <c r="J408" s="20"/>
      <c r="K408" s="20"/>
      <c r="L408" s="20"/>
    </row>
    <row r="409" spans="6:12">
      <c r="F409" s="14"/>
      <c r="J409" s="20"/>
      <c r="K409" s="20"/>
      <c r="L409" s="20"/>
    </row>
    <row r="410" spans="6:12">
      <c r="F410" s="14"/>
      <c r="J410" s="20"/>
      <c r="K410" s="20"/>
      <c r="L410" s="20"/>
    </row>
    <row r="411" spans="6:12">
      <c r="F411" s="14"/>
      <c r="J411" s="20"/>
      <c r="K411" s="20"/>
      <c r="L411" s="20"/>
    </row>
    <row r="412" spans="6:12">
      <c r="F412" s="14"/>
      <c r="J412" s="20"/>
      <c r="K412" s="20"/>
      <c r="L412" s="20"/>
    </row>
    <row r="413" spans="6:12">
      <c r="F413" s="14"/>
      <c r="J413" s="20"/>
      <c r="K413" s="20"/>
      <c r="L413" s="20"/>
    </row>
    <row r="414" spans="6:12">
      <c r="F414" s="14"/>
      <c r="J414" s="20"/>
      <c r="K414" s="20"/>
      <c r="L414" s="20"/>
    </row>
    <row r="415" spans="6:12">
      <c r="F415" s="14"/>
      <c r="J415" s="20"/>
      <c r="K415" s="20"/>
      <c r="L415" s="20"/>
    </row>
    <row r="416" spans="6:12">
      <c r="F416" s="14"/>
      <c r="J416" s="20"/>
      <c r="K416" s="20"/>
      <c r="L416" s="20"/>
    </row>
    <row r="417" spans="6:12">
      <c r="F417" s="14"/>
      <c r="J417" s="20"/>
      <c r="K417" s="20"/>
      <c r="L417" s="20"/>
    </row>
    <row r="418" spans="6:12">
      <c r="F418" s="14"/>
      <c r="J418" s="20"/>
      <c r="K418" s="20"/>
      <c r="L418" s="20"/>
    </row>
    <row r="419" spans="6:12">
      <c r="F419" s="14"/>
      <c r="J419" s="20"/>
      <c r="K419" s="20"/>
      <c r="L419" s="20"/>
    </row>
    <row r="420" spans="6:12">
      <c r="F420" s="14"/>
      <c r="J420" s="20"/>
      <c r="K420" s="20"/>
      <c r="L420" s="20"/>
    </row>
    <row r="421" spans="6:12">
      <c r="F421" s="14"/>
      <c r="J421" s="20"/>
      <c r="K421" s="20"/>
      <c r="L421" s="20"/>
    </row>
    <row r="422" spans="6:12">
      <c r="F422" s="14"/>
      <c r="J422" s="20"/>
      <c r="K422" s="20"/>
      <c r="L422" s="20"/>
    </row>
    <row r="423" spans="6:12">
      <c r="F423" s="14"/>
      <c r="J423" s="20"/>
      <c r="K423" s="20"/>
      <c r="L423" s="20"/>
    </row>
    <row r="424" spans="6:12">
      <c r="F424" s="14"/>
      <c r="J424" s="20"/>
      <c r="K424" s="20"/>
      <c r="L424" s="20"/>
    </row>
    <row r="425" spans="6:12">
      <c r="F425" s="14"/>
      <c r="J425" s="20"/>
      <c r="K425" s="20"/>
      <c r="L425" s="20"/>
    </row>
    <row r="426" spans="6:12">
      <c r="F426" s="14"/>
      <c r="J426" s="20"/>
      <c r="K426" s="20"/>
      <c r="L426" s="20"/>
    </row>
    <row r="427" spans="6:12">
      <c r="F427" s="14"/>
      <c r="J427" s="20"/>
      <c r="K427" s="20"/>
      <c r="L427" s="20"/>
    </row>
    <row r="428" spans="6:12">
      <c r="F428" s="14"/>
      <c r="J428" s="20"/>
      <c r="K428" s="20"/>
      <c r="L428" s="20"/>
    </row>
    <row r="429" spans="6:12">
      <c r="F429" s="14"/>
      <c r="J429" s="20"/>
      <c r="K429" s="20"/>
      <c r="L429" s="20"/>
    </row>
    <row r="430" spans="6:12">
      <c r="F430" s="14"/>
      <c r="J430" s="20"/>
      <c r="K430" s="20"/>
      <c r="L430" s="20"/>
    </row>
    <row r="431" spans="6:12">
      <c r="F431" s="14"/>
      <c r="J431" s="20"/>
      <c r="K431" s="20"/>
      <c r="L431" s="20"/>
    </row>
    <row r="432" spans="6:12">
      <c r="F432" s="14"/>
      <c r="J432" s="20"/>
      <c r="K432" s="20"/>
      <c r="L432" s="20"/>
    </row>
    <row r="433" spans="6:12">
      <c r="F433" s="14"/>
      <c r="J433" s="20"/>
      <c r="K433" s="20"/>
      <c r="L433" s="20"/>
    </row>
    <row r="434" spans="6:12">
      <c r="F434" s="14"/>
      <c r="J434" s="20"/>
      <c r="K434" s="20"/>
      <c r="L434" s="20"/>
    </row>
    <row r="435" spans="6:12">
      <c r="F435" s="14"/>
      <c r="J435" s="20"/>
      <c r="K435" s="20"/>
      <c r="L435" s="20"/>
    </row>
    <row r="436" spans="6:12">
      <c r="F436" s="14"/>
      <c r="J436" s="20"/>
      <c r="K436" s="20"/>
      <c r="L436" s="20"/>
    </row>
    <row r="437" spans="6:12">
      <c r="F437" s="14"/>
      <c r="J437" s="20"/>
      <c r="K437" s="20"/>
      <c r="L437" s="20"/>
    </row>
    <row r="438" spans="6:12">
      <c r="F438" s="14"/>
      <c r="J438" s="20"/>
      <c r="K438" s="20"/>
      <c r="L438" s="20"/>
    </row>
    <row r="439" spans="6:12">
      <c r="F439" s="14"/>
      <c r="J439" s="20"/>
      <c r="K439" s="20"/>
      <c r="L439" s="20"/>
    </row>
    <row r="440" spans="6:12">
      <c r="F440" s="14"/>
      <c r="J440" s="20"/>
      <c r="K440" s="20"/>
      <c r="L440" s="20"/>
    </row>
    <row r="441" spans="6:12">
      <c r="F441" s="14"/>
      <c r="J441" s="20"/>
      <c r="K441" s="20"/>
      <c r="L441" s="20"/>
    </row>
    <row r="442" spans="6:12">
      <c r="F442" s="14"/>
      <c r="J442" s="20"/>
      <c r="K442" s="20"/>
      <c r="L442" s="20"/>
    </row>
    <row r="443" spans="6:12">
      <c r="F443" s="14"/>
      <c r="J443" s="20"/>
      <c r="K443" s="20"/>
      <c r="L443" s="20"/>
    </row>
    <row r="444" spans="6:12">
      <c r="F444" s="14"/>
      <c r="J444" s="20"/>
      <c r="K444" s="20"/>
      <c r="L444" s="20"/>
    </row>
    <row r="445" spans="6:12">
      <c r="F445" s="14"/>
      <c r="J445" s="20"/>
      <c r="K445" s="20"/>
      <c r="L445" s="20"/>
    </row>
    <row r="446" spans="6:12">
      <c r="F446" s="14"/>
      <c r="J446" s="20"/>
      <c r="K446" s="20"/>
      <c r="L446" s="20"/>
    </row>
    <row r="447" spans="6:12">
      <c r="F447" s="14"/>
      <c r="J447" s="20"/>
      <c r="K447" s="20"/>
      <c r="L447" s="20"/>
    </row>
    <row r="448" spans="6:12">
      <c r="F448" s="14"/>
      <c r="J448" s="20"/>
      <c r="K448" s="20"/>
      <c r="L448" s="20"/>
    </row>
    <row r="449" spans="6:12">
      <c r="F449" s="14"/>
      <c r="J449" s="20"/>
      <c r="K449" s="20"/>
      <c r="L449" s="20"/>
    </row>
    <row r="450" spans="6:12">
      <c r="F450" s="14"/>
      <c r="J450" s="20"/>
      <c r="K450" s="20"/>
      <c r="L450" s="20"/>
    </row>
    <row r="451" spans="6:12">
      <c r="F451" s="14"/>
      <c r="J451" s="20"/>
      <c r="K451" s="20"/>
      <c r="L451" s="20"/>
    </row>
    <row r="452" spans="6:12">
      <c r="F452" s="14"/>
      <c r="J452" s="20"/>
      <c r="K452" s="20"/>
      <c r="L452" s="20"/>
    </row>
    <row r="453" spans="6:12">
      <c r="F453" s="14"/>
      <c r="J453" s="20"/>
      <c r="K453" s="20"/>
      <c r="L453" s="20"/>
    </row>
    <row r="454" spans="6:12">
      <c r="F454" s="14"/>
      <c r="J454" s="20"/>
      <c r="K454" s="20"/>
      <c r="L454" s="20"/>
    </row>
    <row r="455" spans="6:12">
      <c r="F455" s="14"/>
      <c r="J455" s="20"/>
      <c r="K455" s="20"/>
      <c r="L455" s="20"/>
    </row>
    <row r="456" spans="6:12">
      <c r="F456" s="14"/>
      <c r="J456" s="20"/>
      <c r="K456" s="20"/>
      <c r="L456" s="20"/>
    </row>
    <row r="457" spans="6:12">
      <c r="F457" s="14"/>
      <c r="J457" s="20"/>
      <c r="K457" s="20"/>
      <c r="L457" s="20"/>
    </row>
    <row r="458" spans="6:12">
      <c r="F458" s="14"/>
      <c r="J458" s="20"/>
      <c r="K458" s="20"/>
      <c r="L458" s="20"/>
    </row>
    <row r="459" spans="6:12">
      <c r="F459" s="14"/>
      <c r="J459" s="20"/>
      <c r="K459" s="20"/>
      <c r="L459" s="20"/>
    </row>
    <row r="460" spans="6:12">
      <c r="F460" s="14"/>
      <c r="J460" s="20"/>
      <c r="K460" s="20"/>
      <c r="L460" s="20"/>
    </row>
    <row r="461" spans="6:12">
      <c r="F461" s="14"/>
      <c r="J461" s="20"/>
      <c r="K461" s="20"/>
      <c r="L461" s="20"/>
    </row>
    <row r="462" spans="6:12">
      <c r="F462" s="14"/>
      <c r="J462" s="20"/>
      <c r="K462" s="20"/>
      <c r="L462" s="20"/>
    </row>
    <row r="463" spans="6:12">
      <c r="F463" s="14"/>
      <c r="J463" s="20"/>
      <c r="K463" s="20"/>
      <c r="L463" s="20"/>
    </row>
    <row r="464" spans="6:12">
      <c r="F464" s="14"/>
      <c r="J464" s="20"/>
      <c r="K464" s="20"/>
      <c r="L464" s="20"/>
    </row>
    <row r="465" spans="6:12">
      <c r="F465" s="14"/>
      <c r="J465" s="20"/>
      <c r="K465" s="20"/>
      <c r="L465" s="20"/>
    </row>
    <row r="466" spans="6:12">
      <c r="F466" s="14"/>
      <c r="J466" s="20"/>
      <c r="K466" s="20"/>
      <c r="L466" s="20"/>
    </row>
    <row r="467" spans="6:12">
      <c r="F467" s="14"/>
      <c r="J467" s="20"/>
      <c r="K467" s="20"/>
      <c r="L467" s="20"/>
    </row>
    <row r="468" spans="6:12">
      <c r="F468" s="14"/>
      <c r="J468" s="20"/>
      <c r="K468" s="20"/>
      <c r="L468" s="20"/>
    </row>
    <row r="469" spans="6:12">
      <c r="F469" s="14"/>
      <c r="J469" s="20"/>
      <c r="K469" s="20"/>
      <c r="L469" s="20"/>
    </row>
    <row r="470" spans="6:12">
      <c r="F470" s="14"/>
      <c r="J470" s="20"/>
      <c r="K470" s="20"/>
      <c r="L470" s="20"/>
    </row>
    <row r="471" spans="6:12">
      <c r="F471" s="14"/>
      <c r="J471" s="20"/>
      <c r="K471" s="20"/>
      <c r="L471" s="20"/>
    </row>
    <row r="472" spans="6:12">
      <c r="F472" s="14"/>
      <c r="J472" s="20"/>
      <c r="K472" s="20"/>
      <c r="L472" s="20"/>
    </row>
    <row r="473" spans="6:12">
      <c r="F473" s="14"/>
      <c r="J473" s="20"/>
      <c r="K473" s="20"/>
      <c r="L473" s="20"/>
    </row>
    <row r="474" spans="6:12">
      <c r="F474" s="14"/>
      <c r="J474" s="20"/>
      <c r="K474" s="20"/>
      <c r="L474" s="20"/>
    </row>
    <row r="475" spans="6:12">
      <c r="F475" s="14"/>
      <c r="J475" s="20"/>
      <c r="K475" s="20"/>
      <c r="L475" s="20"/>
    </row>
    <row r="476" spans="6:12">
      <c r="F476" s="14"/>
      <c r="J476" s="20"/>
      <c r="K476" s="20"/>
      <c r="L476" s="20"/>
    </row>
    <row r="477" spans="6:12">
      <c r="F477" s="14"/>
      <c r="J477" s="20"/>
      <c r="K477" s="20"/>
      <c r="L477" s="20"/>
    </row>
    <row r="478" spans="6:12">
      <c r="F478" s="14"/>
      <c r="J478" s="20"/>
      <c r="K478" s="20"/>
      <c r="L478" s="20"/>
    </row>
    <row r="479" spans="6:12">
      <c r="F479" s="14"/>
      <c r="J479" s="20"/>
      <c r="K479" s="20"/>
      <c r="L479" s="20"/>
    </row>
    <row r="480" spans="6:12">
      <c r="F480" s="14"/>
      <c r="J480" s="20"/>
      <c r="K480" s="20"/>
      <c r="L480" s="20"/>
    </row>
    <row r="481" spans="6:12">
      <c r="F481" s="14"/>
      <c r="J481" s="20"/>
      <c r="K481" s="20"/>
      <c r="L481" s="20"/>
    </row>
    <row r="482" spans="6:12">
      <c r="F482" s="14"/>
      <c r="J482" s="20"/>
      <c r="K482" s="20"/>
      <c r="L482" s="20"/>
    </row>
    <row r="483" spans="6:12">
      <c r="F483" s="14"/>
      <c r="J483" s="20"/>
      <c r="K483" s="20"/>
      <c r="L483" s="20"/>
    </row>
    <row r="484" spans="6:12">
      <c r="F484" s="14"/>
      <c r="J484" s="20"/>
      <c r="K484" s="20"/>
      <c r="L484" s="20"/>
    </row>
    <row r="485" spans="6:12">
      <c r="F485" s="14"/>
      <c r="J485" s="20"/>
      <c r="K485" s="20"/>
      <c r="L485" s="20"/>
    </row>
    <row r="486" spans="6:12">
      <c r="F486" s="14"/>
      <c r="J486" s="20"/>
      <c r="K486" s="20"/>
      <c r="L486" s="20"/>
    </row>
    <row r="487" spans="6:12">
      <c r="F487" s="14"/>
      <c r="J487" s="20"/>
      <c r="K487" s="20"/>
      <c r="L487" s="20"/>
    </row>
    <row r="488" spans="6:12">
      <c r="F488" s="14"/>
      <c r="J488" s="20"/>
      <c r="K488" s="20"/>
      <c r="L488" s="20"/>
    </row>
    <row r="489" spans="6:12">
      <c r="F489" s="14"/>
      <c r="J489" s="20"/>
      <c r="K489" s="20"/>
      <c r="L489" s="20"/>
    </row>
    <row r="490" spans="6:12">
      <c r="F490" s="14"/>
      <c r="J490" s="20"/>
      <c r="K490" s="20"/>
      <c r="L490" s="20"/>
    </row>
    <row r="491" spans="6:12">
      <c r="F491" s="14"/>
      <c r="J491" s="20"/>
      <c r="K491" s="20"/>
      <c r="L491" s="20"/>
    </row>
    <row r="492" spans="6:12">
      <c r="F492" s="14"/>
      <c r="J492" s="20"/>
      <c r="K492" s="20"/>
      <c r="L492" s="20"/>
    </row>
    <row r="493" spans="6:12">
      <c r="F493" s="14"/>
      <c r="J493" s="20"/>
      <c r="K493" s="20"/>
      <c r="L493" s="20"/>
    </row>
    <row r="494" spans="6:12">
      <c r="F494" s="14"/>
      <c r="J494" s="20"/>
      <c r="K494" s="20"/>
      <c r="L494" s="20"/>
    </row>
    <row r="495" spans="6:12">
      <c r="F495" s="14"/>
      <c r="J495" s="20"/>
      <c r="K495" s="20"/>
      <c r="L495" s="20"/>
    </row>
    <row r="496" spans="6:12">
      <c r="F496" s="14"/>
      <c r="J496" s="20"/>
      <c r="K496" s="20"/>
      <c r="L496" s="20"/>
    </row>
    <row r="497" spans="6:12">
      <c r="F497" s="14"/>
      <c r="J497" s="20"/>
      <c r="K497" s="20"/>
      <c r="L497" s="20"/>
    </row>
    <row r="498" spans="6:12">
      <c r="F498" s="14"/>
      <c r="J498" s="20"/>
      <c r="K498" s="20"/>
      <c r="L498" s="20"/>
    </row>
    <row r="499" spans="6:12">
      <c r="F499" s="14"/>
      <c r="J499" s="20"/>
      <c r="K499" s="20"/>
      <c r="L499" s="20"/>
    </row>
    <row r="500" spans="6:12">
      <c r="F500" s="14"/>
      <c r="J500" s="20"/>
      <c r="K500" s="20"/>
      <c r="L500" s="20"/>
    </row>
    <row r="501" spans="6:12">
      <c r="F501" s="14"/>
      <c r="J501" s="20"/>
      <c r="K501" s="20"/>
      <c r="L501" s="20"/>
    </row>
    <row r="502" spans="6:12">
      <c r="F502" s="14"/>
      <c r="J502" s="20"/>
      <c r="K502" s="20"/>
      <c r="L502" s="20"/>
    </row>
    <row r="503" spans="6:12">
      <c r="F503" s="14"/>
      <c r="J503" s="20"/>
      <c r="K503" s="20"/>
      <c r="L503" s="20"/>
    </row>
    <row r="504" spans="6:12">
      <c r="F504" s="14"/>
      <c r="J504" s="20"/>
      <c r="K504" s="20"/>
      <c r="L504" s="20"/>
    </row>
    <row r="505" spans="6:12">
      <c r="F505" s="14"/>
      <c r="J505" s="20"/>
      <c r="K505" s="20"/>
      <c r="L505" s="20"/>
    </row>
    <row r="506" spans="6:12">
      <c r="F506" s="14"/>
      <c r="J506" s="20"/>
      <c r="K506" s="20"/>
      <c r="L506" s="20"/>
    </row>
    <row r="507" spans="6:12">
      <c r="F507" s="14"/>
      <c r="J507" s="20"/>
      <c r="K507" s="20"/>
      <c r="L507" s="20"/>
    </row>
    <row r="508" spans="6:12">
      <c r="F508" s="14"/>
      <c r="J508" s="20"/>
      <c r="K508" s="20"/>
      <c r="L508" s="20"/>
    </row>
    <row r="509" spans="6:12">
      <c r="F509" s="14"/>
      <c r="J509" s="20"/>
      <c r="K509" s="20"/>
      <c r="L509" s="20"/>
    </row>
    <row r="510" spans="6:12">
      <c r="F510" s="14"/>
      <c r="J510" s="20"/>
      <c r="K510" s="20"/>
      <c r="L510" s="20"/>
    </row>
    <row r="511" spans="6:12">
      <c r="F511" s="14"/>
      <c r="J511" s="20"/>
      <c r="K511" s="20"/>
      <c r="L511" s="20"/>
    </row>
    <row r="512" spans="6:12">
      <c r="F512" s="14"/>
      <c r="J512" s="20"/>
      <c r="K512" s="20"/>
      <c r="L512" s="20"/>
    </row>
    <row r="513" spans="6:12">
      <c r="F513" s="14"/>
      <c r="J513" s="20"/>
      <c r="K513" s="20"/>
      <c r="L513" s="20"/>
    </row>
    <row r="514" spans="6:12">
      <c r="F514" s="14"/>
      <c r="J514" s="20"/>
      <c r="K514" s="20"/>
      <c r="L514" s="20"/>
    </row>
    <row r="515" spans="6:12">
      <c r="F515" s="14"/>
      <c r="J515" s="20"/>
      <c r="K515" s="20"/>
      <c r="L515" s="20"/>
    </row>
    <row r="516" spans="6:12">
      <c r="F516" s="14"/>
      <c r="J516" s="20"/>
      <c r="K516" s="20"/>
      <c r="L516" s="20"/>
    </row>
    <row r="517" spans="6:12">
      <c r="F517" s="14"/>
      <c r="J517" s="20"/>
      <c r="K517" s="20"/>
      <c r="L517" s="20"/>
    </row>
    <row r="518" spans="6:12">
      <c r="F518" s="14"/>
      <c r="J518" s="20"/>
      <c r="K518" s="20"/>
      <c r="L518" s="20"/>
    </row>
    <row r="519" spans="6:12">
      <c r="F519" s="14"/>
      <c r="J519" s="20"/>
      <c r="K519" s="20"/>
      <c r="L519" s="20"/>
    </row>
    <row r="520" spans="6:12">
      <c r="F520" s="14"/>
      <c r="J520" s="20"/>
      <c r="K520" s="20"/>
      <c r="L520" s="20"/>
    </row>
    <row r="521" spans="6:12">
      <c r="F521" s="14"/>
      <c r="J521" s="20"/>
      <c r="K521" s="20"/>
      <c r="L521" s="20"/>
    </row>
    <row r="522" spans="6:12">
      <c r="F522" s="14"/>
      <c r="J522" s="20"/>
      <c r="K522" s="20"/>
      <c r="L522" s="20"/>
    </row>
    <row r="523" spans="6:12">
      <c r="F523" s="14"/>
      <c r="J523" s="20"/>
      <c r="K523" s="20"/>
      <c r="L523" s="20"/>
    </row>
    <row r="524" spans="6:12">
      <c r="F524" s="14"/>
      <c r="J524" s="20"/>
      <c r="K524" s="20"/>
      <c r="L524" s="20"/>
    </row>
    <row r="525" spans="6:12">
      <c r="F525" s="14"/>
      <c r="J525" s="20"/>
      <c r="K525" s="20"/>
      <c r="L525" s="20"/>
    </row>
    <row r="526" spans="6:12">
      <c r="F526" s="14"/>
      <c r="J526" s="20"/>
      <c r="K526" s="20"/>
      <c r="L526" s="20"/>
    </row>
    <row r="527" spans="6:12">
      <c r="F527" s="14"/>
      <c r="J527" s="20"/>
      <c r="K527" s="20"/>
      <c r="L527" s="20"/>
    </row>
    <row r="528" spans="6:12">
      <c r="F528" s="14"/>
      <c r="J528" s="20"/>
      <c r="K528" s="20"/>
      <c r="L528" s="20"/>
    </row>
    <row r="529" spans="6:12">
      <c r="F529" s="14"/>
      <c r="J529" s="20"/>
      <c r="K529" s="20"/>
      <c r="L529" s="20"/>
    </row>
    <row r="530" spans="6:12">
      <c r="F530" s="14"/>
      <c r="J530" s="20"/>
      <c r="K530" s="20"/>
      <c r="L530" s="20"/>
    </row>
    <row r="531" spans="6:12">
      <c r="F531" s="14"/>
      <c r="J531" s="20"/>
      <c r="K531" s="20"/>
      <c r="L531" s="20"/>
    </row>
    <row r="532" spans="6:12">
      <c r="F532" s="14"/>
      <c r="J532" s="20"/>
      <c r="K532" s="20"/>
      <c r="L532" s="20"/>
    </row>
    <row r="533" spans="6:12">
      <c r="F533" s="14"/>
      <c r="J533" s="20"/>
      <c r="K533" s="20"/>
      <c r="L533" s="20"/>
    </row>
    <row r="534" spans="6:12">
      <c r="F534" s="14"/>
      <c r="J534" s="20"/>
      <c r="K534" s="20"/>
      <c r="L534" s="20"/>
    </row>
    <row r="535" spans="6:12">
      <c r="F535" s="14"/>
      <c r="J535" s="20"/>
      <c r="K535" s="20"/>
      <c r="L535" s="20"/>
    </row>
    <row r="536" spans="6:12">
      <c r="F536" s="14"/>
      <c r="J536" s="20"/>
      <c r="K536" s="20"/>
      <c r="L536" s="20"/>
    </row>
    <row r="537" spans="6:12">
      <c r="F537" s="14"/>
      <c r="J537" s="20"/>
      <c r="K537" s="20"/>
      <c r="L537" s="20"/>
    </row>
    <row r="538" spans="6:12">
      <c r="F538" s="14"/>
      <c r="J538" s="20"/>
      <c r="K538" s="20"/>
      <c r="L538" s="20"/>
    </row>
    <row r="539" spans="6:12">
      <c r="F539" s="14"/>
      <c r="J539" s="20"/>
      <c r="K539" s="20"/>
      <c r="L539" s="20"/>
    </row>
    <row r="540" spans="6:12">
      <c r="F540" s="14"/>
      <c r="J540" s="20"/>
      <c r="K540" s="20"/>
      <c r="L540" s="20"/>
    </row>
    <row r="541" spans="6:12">
      <c r="F541" s="14"/>
      <c r="J541" s="20"/>
      <c r="K541" s="20"/>
      <c r="L541" s="20"/>
    </row>
    <row r="542" spans="6:12">
      <c r="F542" s="14"/>
      <c r="J542" s="20"/>
      <c r="K542" s="20"/>
      <c r="L542" s="20"/>
    </row>
    <row r="543" spans="6:12">
      <c r="F543" s="14"/>
      <c r="J543" s="20"/>
      <c r="K543" s="20"/>
      <c r="L543" s="20"/>
    </row>
    <row r="544" spans="6:12">
      <c r="F544" s="14"/>
      <c r="J544" s="20"/>
      <c r="K544" s="20"/>
      <c r="L544" s="20"/>
    </row>
    <row r="545" spans="6:12">
      <c r="F545" s="14"/>
      <c r="J545" s="20"/>
      <c r="K545" s="20"/>
      <c r="L545" s="20"/>
    </row>
    <row r="546" spans="6:12">
      <c r="F546" s="14"/>
      <c r="J546" s="20"/>
      <c r="K546" s="20"/>
      <c r="L546" s="20"/>
    </row>
    <row r="547" spans="6:12">
      <c r="F547" s="14"/>
      <c r="J547" s="20"/>
      <c r="K547" s="20"/>
      <c r="L547" s="20"/>
    </row>
    <row r="548" spans="6:12">
      <c r="F548" s="14"/>
      <c r="J548" s="20"/>
      <c r="K548" s="20"/>
      <c r="L548" s="20"/>
    </row>
    <row r="549" spans="6:12">
      <c r="F549" s="14"/>
      <c r="J549" s="20"/>
      <c r="K549" s="20"/>
      <c r="L549" s="20"/>
    </row>
    <row r="550" spans="6:12">
      <c r="F550" s="14"/>
      <c r="J550" s="20"/>
      <c r="K550" s="20"/>
      <c r="L550" s="20"/>
    </row>
    <row r="551" spans="6:12">
      <c r="F551" s="14"/>
      <c r="J551" s="20"/>
      <c r="K551" s="20"/>
      <c r="L551" s="20"/>
    </row>
    <row r="552" spans="6:12">
      <c r="F552" s="14"/>
      <c r="J552" s="20"/>
      <c r="K552" s="20"/>
      <c r="L552" s="20"/>
    </row>
    <row r="553" spans="6:12">
      <c r="F553" s="14"/>
      <c r="J553" s="20"/>
      <c r="K553" s="20"/>
      <c r="L553" s="20"/>
    </row>
    <row r="554" spans="6:12">
      <c r="F554" s="14"/>
      <c r="J554" s="20"/>
      <c r="K554" s="20"/>
      <c r="L554" s="20"/>
    </row>
    <row r="555" spans="6:12">
      <c r="F555" s="14"/>
      <c r="J555" s="20"/>
      <c r="K555" s="20"/>
      <c r="L555" s="20"/>
    </row>
    <row r="556" spans="6:12">
      <c r="F556" s="14"/>
      <c r="J556" s="20"/>
      <c r="K556" s="20"/>
      <c r="L556" s="20"/>
    </row>
    <row r="557" spans="6:12">
      <c r="F557" s="14"/>
      <c r="J557" s="20"/>
      <c r="K557" s="20"/>
      <c r="L557" s="20"/>
    </row>
    <row r="558" spans="6:12">
      <c r="F558" s="14"/>
      <c r="J558" s="20"/>
      <c r="K558" s="20"/>
      <c r="L558" s="20"/>
    </row>
    <row r="559" spans="6:12">
      <c r="F559" s="14"/>
      <c r="J559" s="20"/>
      <c r="K559" s="20"/>
      <c r="L559" s="20"/>
    </row>
    <row r="560" spans="6:12">
      <c r="F560" s="14"/>
      <c r="J560" s="20"/>
      <c r="K560" s="20"/>
      <c r="L560" s="20"/>
    </row>
    <row r="561" spans="6:12">
      <c r="F561" s="14"/>
      <c r="J561" s="20"/>
      <c r="K561" s="20"/>
      <c r="L561" s="20"/>
    </row>
    <row r="562" spans="6:12">
      <c r="F562" s="14"/>
      <c r="J562" s="20"/>
      <c r="K562" s="20"/>
      <c r="L562" s="20"/>
    </row>
    <row r="563" spans="6:12">
      <c r="F563" s="14"/>
      <c r="J563" s="20"/>
      <c r="K563" s="20"/>
      <c r="L563" s="20"/>
    </row>
    <row r="564" spans="6:12">
      <c r="F564" s="14"/>
      <c r="J564" s="20"/>
      <c r="K564" s="20"/>
      <c r="L564" s="20"/>
    </row>
    <row r="565" spans="6:12">
      <c r="F565" s="14"/>
      <c r="J565" s="20"/>
      <c r="K565" s="20"/>
      <c r="L565" s="20"/>
    </row>
    <row r="566" spans="6:12">
      <c r="F566" s="14"/>
      <c r="J566" s="20"/>
      <c r="K566" s="20"/>
      <c r="L566" s="20"/>
    </row>
    <row r="629" spans="6:6">
      <c r="F629" s="14"/>
    </row>
    <row r="630" spans="6:6">
      <c r="F630" s="14"/>
    </row>
    <row r="631" spans="6:6">
      <c r="F631" s="14"/>
    </row>
    <row r="632" spans="6:6">
      <c r="F632" s="14"/>
    </row>
    <row r="633" spans="6:6">
      <c r="F633" s="14"/>
    </row>
    <row r="634" spans="6:6">
      <c r="F634" s="14"/>
    </row>
    <row r="635" spans="6:6">
      <c r="F635" s="14"/>
    </row>
    <row r="636" spans="6:6">
      <c r="F636" s="14"/>
    </row>
    <row r="637" spans="6:6">
      <c r="F637" s="14"/>
    </row>
    <row r="638" spans="6:6">
      <c r="F638" s="14"/>
    </row>
    <row r="639" spans="6:6">
      <c r="F639" s="14"/>
    </row>
    <row r="640" spans="6:6">
      <c r="F640" s="14"/>
    </row>
    <row r="641" spans="6:6">
      <c r="F641" s="14"/>
    </row>
    <row r="642" spans="6:6">
      <c r="F642" s="14"/>
    </row>
    <row r="643" spans="6:6">
      <c r="F643" s="14"/>
    </row>
    <row r="644" spans="6:6">
      <c r="F644" s="14"/>
    </row>
    <row r="645" spans="6:6">
      <c r="F645" s="14"/>
    </row>
    <row r="646" spans="6:6">
      <c r="F646" s="14"/>
    </row>
    <row r="647" spans="6:6">
      <c r="F647" s="14"/>
    </row>
    <row r="648" spans="6:6">
      <c r="F648" s="14"/>
    </row>
    <row r="649" spans="6:6">
      <c r="F649" s="14"/>
    </row>
    <row r="650" spans="6:6">
      <c r="F650" s="14"/>
    </row>
    <row r="651" spans="6:6">
      <c r="F651" s="14"/>
    </row>
    <row r="652" spans="6:6">
      <c r="F652" s="14"/>
    </row>
    <row r="653" spans="6:6">
      <c r="F653" s="14"/>
    </row>
    <row r="654" spans="6:6">
      <c r="F654" s="14"/>
    </row>
    <row r="655" spans="6:6">
      <c r="F655" s="14"/>
    </row>
    <row r="656" spans="6:6">
      <c r="F656" s="14"/>
    </row>
    <row r="657" spans="6:6">
      <c r="F657" s="14"/>
    </row>
    <row r="658" spans="6:6">
      <c r="F658" s="14"/>
    </row>
    <row r="659" spans="6:6">
      <c r="F659" s="14"/>
    </row>
    <row r="660" spans="6:6">
      <c r="F660" s="14"/>
    </row>
    <row r="661" spans="6:6">
      <c r="F661" s="14"/>
    </row>
    <row r="662" spans="6:6">
      <c r="F662" s="14"/>
    </row>
    <row r="663" spans="6:6">
      <c r="F663" s="14"/>
    </row>
    <row r="664" spans="6:6">
      <c r="F664" s="14"/>
    </row>
    <row r="665" spans="6:6">
      <c r="F665" s="14"/>
    </row>
    <row r="666" spans="6:6">
      <c r="F666" s="14"/>
    </row>
    <row r="667" spans="6:6">
      <c r="F667" s="14"/>
    </row>
    <row r="668" spans="6:6">
      <c r="F668" s="14"/>
    </row>
    <row r="669" spans="6:6">
      <c r="F669" s="14"/>
    </row>
    <row r="670" spans="6:6">
      <c r="F670" s="14"/>
    </row>
    <row r="671" spans="6:6">
      <c r="F671" s="14"/>
    </row>
    <row r="672" spans="6:6">
      <c r="F672" s="14"/>
    </row>
    <row r="673" spans="6:6">
      <c r="F673" s="14"/>
    </row>
    <row r="674" spans="6:6">
      <c r="F674" s="14"/>
    </row>
    <row r="675" spans="6:6">
      <c r="F675" s="14"/>
    </row>
    <row r="676" spans="6:6">
      <c r="F676" s="14"/>
    </row>
    <row r="677" spans="6:6">
      <c r="F677" s="14"/>
    </row>
    <row r="678" spans="6:6">
      <c r="F678" s="14"/>
    </row>
    <row r="679" spans="6:6">
      <c r="F679" s="14"/>
    </row>
    <row r="680" spans="6:6">
      <c r="F680" s="14"/>
    </row>
    <row r="681" spans="6:6">
      <c r="F681" s="14"/>
    </row>
    <row r="682" spans="6:6">
      <c r="F682" s="14"/>
    </row>
    <row r="683" spans="6:6">
      <c r="F683" s="14"/>
    </row>
    <row r="684" spans="6:6">
      <c r="F684" s="14"/>
    </row>
    <row r="685" spans="6:6">
      <c r="F685" s="14"/>
    </row>
    <row r="686" spans="6:6">
      <c r="F686" s="14"/>
    </row>
    <row r="687" spans="6:6">
      <c r="F687" s="14"/>
    </row>
    <row r="688" spans="6:6">
      <c r="F688" s="14"/>
    </row>
    <row r="689" spans="6:6">
      <c r="F689" s="14"/>
    </row>
    <row r="690" spans="6:6">
      <c r="F690" s="14"/>
    </row>
    <row r="691" spans="6:6">
      <c r="F691" s="14"/>
    </row>
    <row r="692" spans="6:6">
      <c r="F692" s="14"/>
    </row>
    <row r="693" spans="6:6">
      <c r="F693" s="14"/>
    </row>
    <row r="694" spans="6:6">
      <c r="F694" s="14"/>
    </row>
    <row r="695" spans="6:6">
      <c r="F695" s="14"/>
    </row>
    <row r="696" spans="6:6">
      <c r="F696" s="14"/>
    </row>
    <row r="697" spans="6:6">
      <c r="F697" s="14"/>
    </row>
    <row r="698" spans="6:6">
      <c r="F698" s="14"/>
    </row>
    <row r="699" spans="6:6">
      <c r="F699" s="14"/>
    </row>
    <row r="700" spans="6:6">
      <c r="F700" s="14"/>
    </row>
    <row r="701" spans="6:6">
      <c r="F701" s="14"/>
    </row>
    <row r="702" spans="6:6">
      <c r="F702" s="14"/>
    </row>
    <row r="703" spans="6:6">
      <c r="F703" s="14"/>
    </row>
    <row r="704" spans="6:6">
      <c r="F704" s="14"/>
    </row>
    <row r="705" spans="6:6">
      <c r="F705" s="14"/>
    </row>
    <row r="706" spans="6:6">
      <c r="F706" s="14"/>
    </row>
    <row r="707" spans="6:6">
      <c r="F707" s="14"/>
    </row>
    <row r="708" spans="6:6">
      <c r="F708" s="14"/>
    </row>
    <row r="709" spans="6:6">
      <c r="F709" s="14"/>
    </row>
    <row r="710" spans="6:6">
      <c r="F710" s="14"/>
    </row>
    <row r="711" spans="6:6">
      <c r="F711" s="14"/>
    </row>
    <row r="712" spans="6:6">
      <c r="F712" s="14"/>
    </row>
    <row r="713" spans="6:6">
      <c r="F713" s="14"/>
    </row>
    <row r="714" spans="6:6">
      <c r="F714" s="14"/>
    </row>
    <row r="715" spans="6:6">
      <c r="F715" s="14"/>
    </row>
    <row r="716" spans="6:6">
      <c r="F716" s="14"/>
    </row>
    <row r="717" spans="6:6">
      <c r="F717" s="14"/>
    </row>
    <row r="718" spans="6:6">
      <c r="F718" s="14"/>
    </row>
    <row r="719" spans="6:6">
      <c r="F719" s="14"/>
    </row>
    <row r="720" spans="6:6">
      <c r="F720" s="14"/>
    </row>
    <row r="721" spans="6:6">
      <c r="F721" s="14"/>
    </row>
    <row r="722" spans="6:6">
      <c r="F722" s="14"/>
    </row>
    <row r="723" spans="6:6">
      <c r="F723" s="14"/>
    </row>
    <row r="724" spans="6:6">
      <c r="F724" s="14"/>
    </row>
    <row r="725" spans="6:6">
      <c r="F725" s="14"/>
    </row>
    <row r="726" spans="6:6">
      <c r="F726" s="14"/>
    </row>
    <row r="727" spans="6:6">
      <c r="F727" s="14"/>
    </row>
    <row r="728" spans="6:6">
      <c r="F728" s="14"/>
    </row>
    <row r="729" spans="6:6">
      <c r="F729" s="14"/>
    </row>
    <row r="730" spans="6:6">
      <c r="F730" s="14"/>
    </row>
    <row r="731" spans="6:6">
      <c r="F731" s="14"/>
    </row>
    <row r="732" spans="6:6">
      <c r="F732" s="14"/>
    </row>
    <row r="733" spans="6:6">
      <c r="F733" s="14"/>
    </row>
    <row r="734" spans="6:6">
      <c r="F734" s="14"/>
    </row>
    <row r="735" spans="6:6">
      <c r="F735" s="14"/>
    </row>
    <row r="736" spans="6:6">
      <c r="F736" s="14"/>
    </row>
    <row r="737" spans="6:6">
      <c r="F737" s="14"/>
    </row>
    <row r="738" spans="6:6">
      <c r="F738" s="14"/>
    </row>
    <row r="739" spans="6:6">
      <c r="F739" s="14"/>
    </row>
    <row r="740" spans="6:6">
      <c r="F740" s="14"/>
    </row>
    <row r="741" spans="6:6">
      <c r="F741" s="14"/>
    </row>
    <row r="742" spans="6:6">
      <c r="F742" s="14"/>
    </row>
    <row r="743" spans="6:6">
      <c r="F743" s="14"/>
    </row>
    <row r="744" spans="6:6">
      <c r="F744" s="14"/>
    </row>
    <row r="745" spans="6:6">
      <c r="F745" s="14"/>
    </row>
    <row r="746" spans="6:6">
      <c r="F746" s="14"/>
    </row>
    <row r="747" spans="6:6">
      <c r="F747" s="14"/>
    </row>
    <row r="748" spans="6:6">
      <c r="F748" s="14"/>
    </row>
    <row r="749" spans="6:6">
      <c r="F749" s="14"/>
    </row>
    <row r="750" spans="6:6">
      <c r="F750" s="14"/>
    </row>
    <row r="751" spans="6:6">
      <c r="F751" s="14"/>
    </row>
    <row r="752" spans="6:6">
      <c r="F752" s="14"/>
    </row>
    <row r="753" spans="6:6">
      <c r="F753" s="14"/>
    </row>
    <row r="754" spans="6:6">
      <c r="F754" s="14"/>
    </row>
    <row r="755" spans="6:6">
      <c r="F755" s="14"/>
    </row>
    <row r="756" spans="6:6">
      <c r="F756" s="14"/>
    </row>
    <row r="757" spans="6:6">
      <c r="F757" s="14"/>
    </row>
    <row r="758" spans="6:6">
      <c r="F758" s="14"/>
    </row>
    <row r="759" spans="6:6">
      <c r="F759" s="14"/>
    </row>
    <row r="760" spans="6:6">
      <c r="F760" s="14"/>
    </row>
    <row r="761" spans="6:6">
      <c r="F761" s="14"/>
    </row>
    <row r="762" spans="6:6">
      <c r="F762" s="14"/>
    </row>
    <row r="763" spans="6:6">
      <c r="F763" s="14"/>
    </row>
    <row r="764" spans="6:6">
      <c r="F764" s="14"/>
    </row>
    <row r="765" spans="6:6">
      <c r="F765" s="14"/>
    </row>
    <row r="766" spans="6:6">
      <c r="F766" s="14"/>
    </row>
    <row r="767" spans="6:6">
      <c r="F767" s="14"/>
    </row>
    <row r="768" spans="6:6">
      <c r="F768" s="14"/>
    </row>
    <row r="769" spans="6:6">
      <c r="F769" s="14"/>
    </row>
    <row r="770" spans="6:6">
      <c r="F770" s="14"/>
    </row>
    <row r="771" spans="6:6">
      <c r="F771" s="14"/>
    </row>
    <row r="772" spans="6:6">
      <c r="F772" s="14"/>
    </row>
    <row r="773" spans="6:6">
      <c r="F773" s="14"/>
    </row>
    <row r="774" spans="6:6">
      <c r="F774" s="14"/>
    </row>
    <row r="775" spans="6:6">
      <c r="F775" s="14"/>
    </row>
    <row r="776" spans="6:6">
      <c r="F776" s="14"/>
    </row>
    <row r="777" spans="6:6">
      <c r="F777" s="14"/>
    </row>
    <row r="778" spans="6:6">
      <c r="F778" s="14"/>
    </row>
    <row r="779" spans="6:6">
      <c r="F779" s="14"/>
    </row>
    <row r="780" spans="6:6">
      <c r="F780" s="14"/>
    </row>
    <row r="781" spans="6:6">
      <c r="F781" s="14"/>
    </row>
    <row r="782" spans="6:6">
      <c r="F782" s="14"/>
    </row>
    <row r="783" spans="6:6">
      <c r="F783" s="14"/>
    </row>
    <row r="784" spans="6:6">
      <c r="F784" s="14"/>
    </row>
    <row r="785" spans="6:6">
      <c r="F785" s="14"/>
    </row>
    <row r="786" spans="6:6">
      <c r="F786" s="14"/>
    </row>
    <row r="787" spans="6:6">
      <c r="F787" s="14"/>
    </row>
    <row r="788" spans="6:6">
      <c r="F788" s="14"/>
    </row>
    <row r="789" spans="6:6">
      <c r="F789" s="14"/>
    </row>
    <row r="790" spans="6:6">
      <c r="F790" s="14"/>
    </row>
    <row r="791" spans="6:6">
      <c r="F791" s="14"/>
    </row>
    <row r="792" spans="6:6">
      <c r="F792" s="14"/>
    </row>
    <row r="793" spans="6:6">
      <c r="F793" s="14"/>
    </row>
    <row r="794" spans="6:6">
      <c r="F794" s="14"/>
    </row>
    <row r="795" spans="6:6">
      <c r="F795" s="14"/>
    </row>
    <row r="796" spans="6:6">
      <c r="F796" s="14"/>
    </row>
    <row r="797" spans="6:6">
      <c r="F797" s="14"/>
    </row>
    <row r="798" spans="6:6">
      <c r="F798" s="14"/>
    </row>
    <row r="799" spans="6:6">
      <c r="F799" s="14"/>
    </row>
    <row r="800" spans="6:6">
      <c r="F800" s="14"/>
    </row>
    <row r="801" spans="6:6">
      <c r="F801" s="14"/>
    </row>
    <row r="802" spans="6:6">
      <c r="F802" s="14"/>
    </row>
    <row r="803" spans="6:6">
      <c r="F803" s="14"/>
    </row>
    <row r="804" spans="6:6">
      <c r="F804" s="14"/>
    </row>
    <row r="805" spans="6:6">
      <c r="F805" s="14"/>
    </row>
    <row r="806" spans="6:6">
      <c r="F806" s="14"/>
    </row>
    <row r="807" spans="6:6">
      <c r="F807" s="14"/>
    </row>
    <row r="808" spans="6:6">
      <c r="F808" s="14"/>
    </row>
    <row r="809" spans="6:6">
      <c r="F809" s="14"/>
    </row>
    <row r="810" spans="6:6">
      <c r="F810" s="14"/>
    </row>
    <row r="811" spans="6:6">
      <c r="F811" s="14"/>
    </row>
    <row r="812" spans="6:6">
      <c r="F812" s="14"/>
    </row>
    <row r="813" spans="6:6">
      <c r="F813" s="14"/>
    </row>
    <row r="814" spans="6:6">
      <c r="F814" s="14"/>
    </row>
    <row r="815" spans="6:6">
      <c r="F815" s="14"/>
    </row>
    <row r="816" spans="6:6">
      <c r="F816" s="14"/>
    </row>
    <row r="817" spans="6:6">
      <c r="F817" s="14"/>
    </row>
    <row r="818" spans="6:6">
      <c r="F818" s="14"/>
    </row>
    <row r="819" spans="6:6">
      <c r="F819" s="14"/>
    </row>
    <row r="820" spans="6:6">
      <c r="F820" s="14"/>
    </row>
    <row r="821" spans="6:6">
      <c r="F821" s="14"/>
    </row>
    <row r="822" spans="6:6">
      <c r="F822" s="14"/>
    </row>
    <row r="823" spans="6:6">
      <c r="F823" s="14"/>
    </row>
    <row r="824" spans="6:6">
      <c r="F824" s="14"/>
    </row>
    <row r="825" spans="6:6">
      <c r="F825" s="14"/>
    </row>
    <row r="826" spans="6:6">
      <c r="F826" s="14"/>
    </row>
    <row r="827" spans="6:6">
      <c r="F827" s="14"/>
    </row>
    <row r="828" spans="6:6">
      <c r="F828" s="14"/>
    </row>
    <row r="829" spans="6:6">
      <c r="F829" s="14"/>
    </row>
    <row r="830" spans="6:6">
      <c r="F830" s="14"/>
    </row>
    <row r="831" spans="6:6">
      <c r="F831" s="14"/>
    </row>
    <row r="832" spans="6:6">
      <c r="F832" s="14"/>
    </row>
    <row r="833" spans="6:6">
      <c r="F833" s="14"/>
    </row>
    <row r="834" spans="6:6">
      <c r="F834" s="14"/>
    </row>
    <row r="835" spans="6:6">
      <c r="F835" s="14"/>
    </row>
    <row r="836" spans="6:6">
      <c r="F836" s="14"/>
    </row>
    <row r="837" spans="6:6">
      <c r="F837" s="14"/>
    </row>
    <row r="838" spans="6:6">
      <c r="F838" s="14"/>
    </row>
    <row r="839" spans="6:6">
      <c r="F839" s="14"/>
    </row>
    <row r="840" spans="6:6">
      <c r="F840" s="14"/>
    </row>
    <row r="841" spans="6:6">
      <c r="F841" s="14"/>
    </row>
    <row r="842" spans="6:6">
      <c r="F842" s="14"/>
    </row>
    <row r="843" spans="6:6">
      <c r="F843" s="14"/>
    </row>
    <row r="844" spans="6:6">
      <c r="F844" s="14"/>
    </row>
    <row r="845" spans="6:6">
      <c r="F845" s="14"/>
    </row>
    <row r="846" spans="6:6">
      <c r="F846" s="14"/>
    </row>
    <row r="847" spans="6:6">
      <c r="F847" s="14"/>
    </row>
    <row r="848" spans="6:6">
      <c r="F848" s="14"/>
    </row>
    <row r="849" spans="6:6">
      <c r="F849" s="14"/>
    </row>
    <row r="850" spans="6:6">
      <c r="F850" s="14"/>
    </row>
    <row r="851" spans="6:6">
      <c r="F851" s="14"/>
    </row>
    <row r="852" spans="6:6">
      <c r="F852" s="14"/>
    </row>
    <row r="853" spans="6:6">
      <c r="F853" s="14"/>
    </row>
    <row r="854" spans="6:6">
      <c r="F854" s="14"/>
    </row>
    <row r="855" spans="6:6">
      <c r="F855" s="14"/>
    </row>
    <row r="856" spans="6:6">
      <c r="F856" s="14"/>
    </row>
    <row r="857" spans="6:6">
      <c r="F857" s="14"/>
    </row>
    <row r="858" spans="6:6">
      <c r="F858" s="14"/>
    </row>
    <row r="859" spans="6:6">
      <c r="F859" s="14"/>
    </row>
    <row r="860" spans="6:6">
      <c r="F860" s="14"/>
    </row>
    <row r="861" spans="6:6">
      <c r="F861" s="14"/>
    </row>
    <row r="862" spans="6:6">
      <c r="F862" s="14"/>
    </row>
    <row r="863" spans="6:6">
      <c r="F863" s="14"/>
    </row>
    <row r="864" spans="6:6">
      <c r="F864" s="14"/>
    </row>
    <row r="865" spans="6:6">
      <c r="F865" s="14"/>
    </row>
    <row r="866" spans="6:6">
      <c r="F866" s="14"/>
    </row>
    <row r="867" spans="6:6">
      <c r="F867" s="14"/>
    </row>
    <row r="868" spans="6:6">
      <c r="F868" s="14"/>
    </row>
    <row r="869" spans="6:6">
      <c r="F869" s="14"/>
    </row>
    <row r="870" spans="6:6">
      <c r="F870" s="14"/>
    </row>
    <row r="871" spans="6:6">
      <c r="F871" s="14"/>
    </row>
    <row r="872" spans="6:6">
      <c r="F872" s="14"/>
    </row>
    <row r="873" spans="6:6">
      <c r="F873" s="14"/>
    </row>
    <row r="874" spans="6:6">
      <c r="F874" s="14"/>
    </row>
    <row r="875" spans="6:6">
      <c r="F875" s="14"/>
    </row>
    <row r="876" spans="6:6">
      <c r="F876" s="14"/>
    </row>
    <row r="877" spans="6:6">
      <c r="F877" s="14"/>
    </row>
    <row r="878" spans="6:6">
      <c r="F878" s="14"/>
    </row>
    <row r="879" spans="6:6">
      <c r="F879" s="14"/>
    </row>
    <row r="880" spans="6:6">
      <c r="F880" s="14"/>
    </row>
    <row r="881" spans="6:6">
      <c r="F881" s="14"/>
    </row>
    <row r="882" spans="6:6">
      <c r="F882" s="14"/>
    </row>
    <row r="883" spans="6:6">
      <c r="F883" s="14"/>
    </row>
    <row r="884" spans="6:6">
      <c r="F884" s="14"/>
    </row>
    <row r="885" spans="6:6">
      <c r="F885" s="14"/>
    </row>
    <row r="886" spans="6:6">
      <c r="F886" s="14"/>
    </row>
    <row r="887" spans="6:6">
      <c r="F887" s="14"/>
    </row>
    <row r="888" spans="6:6">
      <c r="F888" s="14"/>
    </row>
    <row r="889" spans="6:6">
      <c r="F889" s="14"/>
    </row>
    <row r="890" spans="6:6">
      <c r="F890" s="14"/>
    </row>
    <row r="891" spans="6:6">
      <c r="F891" s="14"/>
    </row>
    <row r="892" spans="6:6">
      <c r="F892" s="14"/>
    </row>
    <row r="893" spans="6:6">
      <c r="F893" s="14"/>
    </row>
    <row r="894" spans="6:6">
      <c r="F894" s="14"/>
    </row>
    <row r="895" spans="6:6">
      <c r="F895" s="14"/>
    </row>
    <row r="896" spans="6:6">
      <c r="F896" s="14"/>
    </row>
    <row r="897" spans="6:6">
      <c r="F897" s="14"/>
    </row>
    <row r="898" spans="6:6">
      <c r="F898" s="14"/>
    </row>
    <row r="899" spans="6:6">
      <c r="F899" s="14"/>
    </row>
    <row r="900" spans="6:6">
      <c r="F900" s="14"/>
    </row>
    <row r="901" spans="6:6">
      <c r="F901" s="14"/>
    </row>
    <row r="902" spans="6:6">
      <c r="F902" s="14"/>
    </row>
    <row r="903" spans="6:6">
      <c r="F903" s="14"/>
    </row>
    <row r="904" spans="6:6">
      <c r="F904" s="14"/>
    </row>
    <row r="905" spans="6:6">
      <c r="F905" s="14"/>
    </row>
    <row r="906" spans="6:6">
      <c r="F906" s="14"/>
    </row>
    <row r="907" spans="6:6">
      <c r="F907" s="14"/>
    </row>
    <row r="908" spans="6:6">
      <c r="F908" s="14"/>
    </row>
    <row r="909" spans="6:6">
      <c r="F909" s="14"/>
    </row>
    <row r="910" spans="6:6">
      <c r="F910" s="14"/>
    </row>
    <row r="911" spans="6:6">
      <c r="F911" s="14"/>
    </row>
    <row r="912" spans="6:6">
      <c r="F912" s="14"/>
    </row>
    <row r="913" spans="6:6">
      <c r="F913" s="14"/>
    </row>
    <row r="914" spans="6:6">
      <c r="F914" s="14"/>
    </row>
    <row r="915" spans="6:6">
      <c r="F915" s="14"/>
    </row>
    <row r="916" spans="6:6">
      <c r="F916" s="14"/>
    </row>
    <row r="917" spans="6:6">
      <c r="F917" s="14"/>
    </row>
    <row r="918" spans="6:6">
      <c r="F918" s="14"/>
    </row>
    <row r="919" spans="6:6">
      <c r="F919" s="14"/>
    </row>
    <row r="920" spans="6:6">
      <c r="F920" s="14"/>
    </row>
    <row r="921" spans="6:6">
      <c r="F921" s="14"/>
    </row>
    <row r="922" spans="6:6">
      <c r="F922" s="14"/>
    </row>
    <row r="923" spans="6:6">
      <c r="F923" s="14"/>
    </row>
    <row r="924" spans="6:6">
      <c r="F924" s="14"/>
    </row>
    <row r="925" spans="6:6">
      <c r="F925" s="14"/>
    </row>
    <row r="926" spans="6:6">
      <c r="F926" s="14"/>
    </row>
    <row r="927" spans="6:6">
      <c r="F927" s="14"/>
    </row>
    <row r="928" spans="6:6">
      <c r="F928" s="14"/>
    </row>
    <row r="929" spans="6:6">
      <c r="F929" s="14"/>
    </row>
    <row r="930" spans="6:6">
      <c r="F930" s="14"/>
    </row>
    <row r="931" spans="6:6">
      <c r="F931" s="14"/>
    </row>
    <row r="932" spans="6:6">
      <c r="F932" s="14"/>
    </row>
    <row r="933" spans="6:6">
      <c r="F933" s="14"/>
    </row>
    <row r="934" spans="6:6">
      <c r="F934" s="14"/>
    </row>
    <row r="935" spans="6:6">
      <c r="F935" s="14"/>
    </row>
    <row r="936" spans="6:6">
      <c r="F936" s="14"/>
    </row>
    <row r="937" spans="6:6">
      <c r="F937" s="14"/>
    </row>
    <row r="938" spans="6:6">
      <c r="F938" s="14"/>
    </row>
    <row r="939" spans="6:6">
      <c r="F939" s="14"/>
    </row>
    <row r="940" spans="6:6">
      <c r="F940" s="14"/>
    </row>
    <row r="941" spans="6:6">
      <c r="F941" s="14"/>
    </row>
    <row r="942" spans="6:6">
      <c r="F942" s="14"/>
    </row>
    <row r="943" spans="6:6">
      <c r="F943" s="14"/>
    </row>
    <row r="944" spans="6:6">
      <c r="F944" s="14"/>
    </row>
    <row r="945" spans="6:6">
      <c r="F945" s="14"/>
    </row>
    <row r="946" spans="6:6">
      <c r="F946" s="14"/>
    </row>
    <row r="947" spans="6:6">
      <c r="F947" s="14"/>
    </row>
    <row r="948" spans="6:6">
      <c r="F948" s="14"/>
    </row>
    <row r="949" spans="6:6">
      <c r="F949" s="14"/>
    </row>
    <row r="950" spans="6:6">
      <c r="F950" s="14"/>
    </row>
    <row r="951" spans="6:6">
      <c r="F951" s="14"/>
    </row>
    <row r="952" spans="6:6">
      <c r="F952" s="14"/>
    </row>
    <row r="953" spans="6:6">
      <c r="F953" s="14"/>
    </row>
    <row r="954" spans="6:6">
      <c r="F954" s="14"/>
    </row>
    <row r="955" spans="6:6">
      <c r="F955" s="14"/>
    </row>
    <row r="956" spans="6:6">
      <c r="F956" s="14"/>
    </row>
    <row r="957" spans="6:6">
      <c r="F957" s="14"/>
    </row>
    <row r="958" spans="6:6">
      <c r="F958" s="14"/>
    </row>
    <row r="959" spans="6:6">
      <c r="F959" s="14"/>
    </row>
    <row r="960" spans="6:6">
      <c r="F960" s="14"/>
    </row>
    <row r="961" spans="6:6">
      <c r="F961" s="14"/>
    </row>
    <row r="962" spans="6:6">
      <c r="F962" s="14"/>
    </row>
    <row r="963" spans="6:6">
      <c r="F963" s="14"/>
    </row>
    <row r="964" spans="6:6">
      <c r="F964" s="14"/>
    </row>
    <row r="965" spans="6:6">
      <c r="F965" s="14"/>
    </row>
    <row r="966" spans="6:6">
      <c r="F966" s="14"/>
    </row>
    <row r="967" spans="6:6">
      <c r="F967" s="14"/>
    </row>
    <row r="968" spans="6:6">
      <c r="F968" s="14"/>
    </row>
    <row r="969" spans="6:6">
      <c r="F969" s="14"/>
    </row>
    <row r="970" spans="6:6">
      <c r="F970" s="14"/>
    </row>
    <row r="971" spans="6:6">
      <c r="F971" s="14"/>
    </row>
    <row r="972" spans="6:6">
      <c r="F972" s="14"/>
    </row>
    <row r="973" spans="6:6">
      <c r="F973" s="14"/>
    </row>
    <row r="974" spans="6:6">
      <c r="F974" s="14"/>
    </row>
    <row r="975" spans="6:6">
      <c r="F975" s="14"/>
    </row>
    <row r="976" spans="6:6">
      <c r="F976" s="14"/>
    </row>
    <row r="977" spans="6:6">
      <c r="F977" s="14"/>
    </row>
    <row r="978" spans="6:6">
      <c r="F978" s="14"/>
    </row>
    <row r="979" spans="6:6">
      <c r="F979" s="14"/>
    </row>
    <row r="980" spans="6:6">
      <c r="F980" s="14"/>
    </row>
    <row r="981" spans="6:6">
      <c r="F981" s="14"/>
    </row>
    <row r="982" spans="6:6">
      <c r="F982" s="14"/>
    </row>
    <row r="983" spans="6:6">
      <c r="F983" s="14"/>
    </row>
    <row r="984" spans="6:6">
      <c r="F984" s="14"/>
    </row>
    <row r="985" spans="6:6">
      <c r="F985" s="14"/>
    </row>
    <row r="986" spans="6:6">
      <c r="F986" s="14"/>
    </row>
    <row r="987" spans="6:6">
      <c r="F987" s="14"/>
    </row>
    <row r="988" spans="6:6">
      <c r="F988" s="14"/>
    </row>
    <row r="989" spans="6:6">
      <c r="F989" s="14"/>
    </row>
    <row r="990" spans="6:6">
      <c r="F990" s="14"/>
    </row>
    <row r="991" spans="6:6">
      <c r="F991" s="14"/>
    </row>
    <row r="992" spans="6:6">
      <c r="F992" s="14"/>
    </row>
    <row r="993" spans="6:6">
      <c r="F993" s="14"/>
    </row>
    <row r="994" spans="6:6">
      <c r="F994" s="14"/>
    </row>
    <row r="995" spans="6:6">
      <c r="F995" s="14"/>
    </row>
    <row r="996" spans="6:6">
      <c r="F996" s="14"/>
    </row>
    <row r="997" spans="6:6">
      <c r="F997" s="14"/>
    </row>
    <row r="998" spans="6:6">
      <c r="F998" s="14"/>
    </row>
    <row r="999" spans="6:6">
      <c r="F999" s="14"/>
    </row>
    <row r="1000" spans="6:6">
      <c r="F1000" s="14"/>
    </row>
    <row r="1001" spans="6:6">
      <c r="F1001" s="14"/>
    </row>
    <row r="1002" spans="6:6">
      <c r="F1002" s="14"/>
    </row>
    <row r="1003" spans="6:6">
      <c r="F1003" s="14"/>
    </row>
    <row r="1004" spans="6:6">
      <c r="F1004" s="14"/>
    </row>
    <row r="1005" spans="6:6">
      <c r="F1005" s="14"/>
    </row>
    <row r="1006" spans="6:6">
      <c r="F1006" s="14"/>
    </row>
    <row r="1007" spans="6:6">
      <c r="F1007" s="14"/>
    </row>
    <row r="1008" spans="6:6">
      <c r="F1008" s="14"/>
    </row>
    <row r="1009" spans="6:6">
      <c r="F1009" s="14"/>
    </row>
    <row r="1010" spans="6:6">
      <c r="F1010" s="14"/>
    </row>
    <row r="1011" spans="6:6">
      <c r="F1011" s="14"/>
    </row>
    <row r="1012" spans="6:6">
      <c r="F1012" s="14"/>
    </row>
    <row r="1013" spans="6:6">
      <c r="F1013" s="14"/>
    </row>
    <row r="1014" spans="6:6">
      <c r="F1014" s="14"/>
    </row>
    <row r="1015" spans="6:6">
      <c r="F1015" s="14"/>
    </row>
    <row r="1016" spans="6:6">
      <c r="F1016" s="14"/>
    </row>
    <row r="1017" spans="6:6">
      <c r="F1017" s="14"/>
    </row>
    <row r="1018" spans="6:6">
      <c r="F1018" s="14"/>
    </row>
    <row r="1019" spans="6:6">
      <c r="F1019" s="14"/>
    </row>
    <row r="1020" spans="6:6">
      <c r="F1020" s="14"/>
    </row>
    <row r="1021" spans="6:6">
      <c r="F1021" s="14"/>
    </row>
    <row r="1022" spans="6:6">
      <c r="F1022" s="14"/>
    </row>
    <row r="1023" spans="6:6">
      <c r="F1023" s="14"/>
    </row>
    <row r="1024" spans="6:6">
      <c r="F1024" s="14"/>
    </row>
    <row r="1025" spans="6:6">
      <c r="F1025" s="14"/>
    </row>
    <row r="1026" spans="6:6">
      <c r="F1026" s="14"/>
    </row>
    <row r="1027" spans="6:6">
      <c r="F1027" s="14"/>
    </row>
    <row r="1028" spans="6:6">
      <c r="F1028" s="14"/>
    </row>
    <row r="1029" spans="6:6">
      <c r="F1029" s="14"/>
    </row>
    <row r="1030" spans="6:6">
      <c r="F1030" s="14"/>
    </row>
    <row r="1031" spans="6:6">
      <c r="F1031" s="14"/>
    </row>
    <row r="1032" spans="6:6">
      <c r="F1032" s="14"/>
    </row>
    <row r="1033" spans="6:6">
      <c r="F1033" s="14"/>
    </row>
    <row r="1034" spans="6:6">
      <c r="F1034" s="14"/>
    </row>
    <row r="1035" spans="6:6">
      <c r="F1035" s="14"/>
    </row>
    <row r="1036" spans="6:6">
      <c r="F1036" s="14"/>
    </row>
    <row r="1037" spans="6:6">
      <c r="F1037" s="14"/>
    </row>
    <row r="1038" spans="6:6">
      <c r="F1038" s="14"/>
    </row>
    <row r="1039" spans="6:6">
      <c r="F1039" s="14"/>
    </row>
    <row r="1040" spans="6:6">
      <c r="F1040" s="14"/>
    </row>
    <row r="1041" spans="6:6">
      <c r="F1041" s="14"/>
    </row>
    <row r="1042" spans="6:6">
      <c r="F1042" s="14"/>
    </row>
    <row r="1043" spans="6:6">
      <c r="F1043" s="14"/>
    </row>
    <row r="1044" spans="6:6">
      <c r="F1044" s="14"/>
    </row>
    <row r="1045" spans="6:6">
      <c r="F1045" s="14"/>
    </row>
    <row r="1046" spans="6:6">
      <c r="F1046" s="14"/>
    </row>
    <row r="1047" spans="6:6">
      <c r="F1047" s="14"/>
    </row>
    <row r="1048" spans="6:6">
      <c r="F1048" s="14"/>
    </row>
    <row r="1049" spans="6:6">
      <c r="F1049" s="14"/>
    </row>
    <row r="1050" spans="6:6">
      <c r="F1050" s="14"/>
    </row>
    <row r="1051" spans="6:6">
      <c r="F1051" s="14"/>
    </row>
    <row r="1052" spans="6:6">
      <c r="F1052" s="14"/>
    </row>
    <row r="1053" spans="6:6">
      <c r="F1053" s="14"/>
    </row>
    <row r="1054" spans="6:6">
      <c r="F1054" s="14"/>
    </row>
    <row r="1055" spans="6:6">
      <c r="F1055" s="14"/>
    </row>
    <row r="1056" spans="6:6">
      <c r="F1056" s="14"/>
    </row>
    <row r="1057" spans="6:6">
      <c r="F1057" s="14"/>
    </row>
    <row r="1058" spans="6:6">
      <c r="F1058" s="14"/>
    </row>
    <row r="1059" spans="6:6">
      <c r="F1059" s="14"/>
    </row>
    <row r="1060" spans="6:6">
      <c r="F1060" s="14"/>
    </row>
    <row r="1061" spans="6:6">
      <c r="F1061" s="14"/>
    </row>
    <row r="1062" spans="6:6">
      <c r="F1062" s="14"/>
    </row>
    <row r="1063" spans="6:6">
      <c r="F1063" s="14"/>
    </row>
    <row r="1064" spans="6:6">
      <c r="F1064" s="14"/>
    </row>
    <row r="1065" spans="6:6">
      <c r="F1065" s="14"/>
    </row>
    <row r="1066" spans="6:6">
      <c r="F1066" s="14"/>
    </row>
    <row r="1067" spans="6:6">
      <c r="F1067" s="14"/>
    </row>
    <row r="1068" spans="6:6">
      <c r="F1068" s="14"/>
    </row>
    <row r="1069" spans="6:6">
      <c r="F1069" s="14"/>
    </row>
    <row r="1070" spans="6:6">
      <c r="F1070" s="14"/>
    </row>
    <row r="1071" spans="6:6">
      <c r="F1071" s="14"/>
    </row>
    <row r="1072" spans="6:6">
      <c r="F1072" s="14"/>
    </row>
    <row r="1073" spans="6:6">
      <c r="F1073" s="14"/>
    </row>
    <row r="1074" spans="6:6">
      <c r="F1074" s="14"/>
    </row>
    <row r="1075" spans="6:6">
      <c r="F1075" s="14"/>
    </row>
    <row r="1076" spans="6:6">
      <c r="F1076" s="14"/>
    </row>
    <row r="1077" spans="6:6">
      <c r="F1077" s="14"/>
    </row>
    <row r="1078" spans="6:6">
      <c r="F1078" s="14"/>
    </row>
    <row r="1079" spans="6:6">
      <c r="F1079" s="14"/>
    </row>
    <row r="1080" spans="6:6">
      <c r="F1080" s="14"/>
    </row>
    <row r="1081" spans="6:6">
      <c r="F1081" s="14"/>
    </row>
    <row r="1082" spans="6:6">
      <c r="F1082" s="14"/>
    </row>
    <row r="1083" spans="6:6">
      <c r="F1083" s="14"/>
    </row>
    <row r="1084" spans="6:6">
      <c r="F1084" s="14"/>
    </row>
    <row r="1085" spans="6:6">
      <c r="F1085" s="14"/>
    </row>
    <row r="1086" spans="6:6">
      <c r="F1086" s="14"/>
    </row>
    <row r="1087" spans="6:6">
      <c r="F1087" s="14"/>
    </row>
    <row r="1088" spans="6:6">
      <c r="F1088" s="14"/>
    </row>
    <row r="1089" spans="6:6">
      <c r="F1089" s="14"/>
    </row>
    <row r="1090" spans="6:6">
      <c r="F1090" s="14"/>
    </row>
    <row r="1091" spans="6:6">
      <c r="F1091" s="14"/>
    </row>
    <row r="1092" spans="6:6">
      <c r="F1092" s="14"/>
    </row>
    <row r="1093" spans="6:6">
      <c r="F1093" s="14"/>
    </row>
    <row r="1094" spans="6:6">
      <c r="F1094" s="14"/>
    </row>
    <row r="1095" spans="6:6">
      <c r="F1095" s="14"/>
    </row>
    <row r="1096" spans="6:6">
      <c r="F1096" s="14"/>
    </row>
    <row r="1097" spans="6:6">
      <c r="F1097" s="14"/>
    </row>
    <row r="1098" spans="6:6">
      <c r="F1098" s="14"/>
    </row>
    <row r="1099" spans="6:6">
      <c r="F1099" s="14"/>
    </row>
    <row r="1100" spans="6:6">
      <c r="F1100" s="14"/>
    </row>
    <row r="1101" spans="6:6">
      <c r="F1101" s="14"/>
    </row>
    <row r="1102" spans="6:6">
      <c r="F1102" s="14"/>
    </row>
    <row r="1103" spans="6:6">
      <c r="F1103" s="14"/>
    </row>
    <row r="1104" spans="6:6">
      <c r="F1104" s="14"/>
    </row>
    <row r="1105" spans="6:6">
      <c r="F1105" s="14"/>
    </row>
    <row r="1106" spans="6:6">
      <c r="F1106" s="14"/>
    </row>
    <row r="1107" spans="6:6">
      <c r="F1107" s="14"/>
    </row>
    <row r="1108" spans="6:6">
      <c r="F1108" s="14"/>
    </row>
    <row r="1109" spans="6:6">
      <c r="F1109" s="14"/>
    </row>
    <row r="1110" spans="6:6">
      <c r="F1110" s="14"/>
    </row>
    <row r="1111" spans="6:6">
      <c r="F1111" s="14"/>
    </row>
    <row r="1112" spans="6:6">
      <c r="F1112" s="14"/>
    </row>
    <row r="1113" spans="6:6">
      <c r="F1113" s="14"/>
    </row>
    <row r="1114" spans="6:6">
      <c r="F1114" s="14"/>
    </row>
    <row r="1115" spans="6:6">
      <c r="F1115" s="14"/>
    </row>
    <row r="1116" spans="6:6">
      <c r="F1116" s="14"/>
    </row>
    <row r="1117" spans="6:6">
      <c r="F1117" s="14"/>
    </row>
    <row r="1118" spans="6:6">
      <c r="F1118" s="14"/>
    </row>
    <row r="1119" spans="6:6">
      <c r="F1119" s="14"/>
    </row>
    <row r="1120" spans="6:6">
      <c r="F1120" s="14"/>
    </row>
    <row r="1121" spans="6:6">
      <c r="F1121" s="14"/>
    </row>
    <row r="1122" spans="6:6">
      <c r="F1122" s="14"/>
    </row>
    <row r="1123" spans="6:6">
      <c r="F1123" s="14"/>
    </row>
    <row r="1124" spans="6:6">
      <c r="F1124" s="14"/>
    </row>
    <row r="1125" spans="6:6">
      <c r="F1125" s="14"/>
    </row>
    <row r="1126" spans="6:6">
      <c r="F1126" s="14"/>
    </row>
    <row r="1127" spans="6:6">
      <c r="F1127" s="14"/>
    </row>
    <row r="1128" spans="6:6">
      <c r="F1128" s="14"/>
    </row>
    <row r="1129" spans="6:6">
      <c r="F1129" s="14"/>
    </row>
    <row r="1130" spans="6:6">
      <c r="F1130" s="14"/>
    </row>
    <row r="1131" spans="6:6">
      <c r="F1131" s="14"/>
    </row>
    <row r="1132" spans="6:6">
      <c r="F1132" s="14"/>
    </row>
    <row r="1133" spans="6:6">
      <c r="F1133" s="14"/>
    </row>
    <row r="1134" spans="6:6">
      <c r="F1134" s="14"/>
    </row>
    <row r="1135" spans="6:6">
      <c r="F1135" s="14"/>
    </row>
    <row r="1136" spans="6:6">
      <c r="F1136" s="14"/>
    </row>
    <row r="1137" spans="6:6">
      <c r="F1137" s="14"/>
    </row>
    <row r="1138" spans="6:6">
      <c r="F1138" s="14"/>
    </row>
  </sheetData>
  <mergeCells count="2">
    <mergeCell ref="Y1:AD1"/>
    <mergeCell ref="AF1:AK1"/>
  </mergeCells>
  <conditionalFormatting sqref="A1:XFD1048576">
    <cfRule type="containsText" dxfId="53" priority="1" operator="containsText" text="pneumoniae">
      <formula>NOT(ISERROR(SEARCH("pneumoniae",A1)))</formula>
    </cfRule>
    <cfRule type="containsText" dxfId="52" priority="2" operator="containsText" text="apista">
      <formula>NOT(ISERROR(SEARCH("apista",A1)))</formula>
    </cfRule>
    <cfRule type="containsText" dxfId="51" priority="3" operator="containsText" text="limosus">
      <formula>NOT(ISERROR(SEARCH("limosus",A1)))</formula>
    </cfRule>
    <cfRule type="containsText" dxfId="50" priority="4" operator="containsText" text="bronchiseptica">
      <formula>NOT(ISERROR(SEARCH("bronchiseptica",A1)))</formula>
    </cfRule>
    <cfRule type="containsText" dxfId="49" priority="5" operator="containsText" text="aeruginosa">
      <formula>NOT(ISERROR(SEARCH("aeruginosa",A1)))</formula>
    </cfRule>
    <cfRule type="containsText" dxfId="48" priority="6" operator="containsText" text="maltophilia">
      <formula>NOT(ISERROR(SEARCH("maltophilia",A1)))</formula>
    </cfRule>
    <cfRule type="containsText" dxfId="47" priority="7" operator="containsText" text="aureus">
      <formula>NOT(ISERROR(SEARCH("aureus",A1)))</formula>
    </cfRule>
    <cfRule type="containsText" dxfId="46" priority="8" operator="containsText" text="M.">
      <formula>NOT(ISERROR(SEARCH("M.",A1)))</formula>
    </cfRule>
    <cfRule type="containsText" dxfId="45" priority="9" operator="containsText" text="fortuitum">
      <formula>NOT(ISERROR(SEARCH("fortuitum",A1)))</formula>
    </cfRule>
    <cfRule type="containsText" dxfId="44" priority="10" operator="containsText" text="avium">
      <formula>NOT(ISERROR(SEARCH("avium",A1)))</formula>
    </cfRule>
    <cfRule type="containsText" dxfId="43" priority="11" operator="containsText" text="abscessus">
      <formula>NOT(ISERROR(SEARCH("abscessus",A1)))</formula>
    </cfRule>
    <cfRule type="containsText" dxfId="42" priority="12" operator="containsText" text="influenzae">
      <formula>NOT(ISERROR(SEARCH("influenzae",A1)))</formula>
    </cfRule>
    <cfRule type="containsText" dxfId="41" priority="13" operator="containsText" text="xylosoxidans">
      <formula>NOT(ISERROR(SEARCH("xylosoxidans",A1)))</formula>
    </cfRule>
    <cfRule type="containsText" dxfId="40" priority="14" operator="containsText" text="B.">
      <formula>NOT(ISERROR(SEARCH("B.",A1)))</formula>
    </cfRule>
  </conditionalFormatting>
  <conditionalFormatting sqref="B2:E2">
    <cfRule type="containsText" dxfId="39" priority="15" operator="containsText" text="aureus">
      <formula>NOT(ISERROR(SEARCH("aureus",B2)))</formula>
    </cfRule>
    <cfRule type="containsText" dxfId="38" priority="16" operator="containsText" text="P. aeruginosa">
      <formula>NOT(ISERROR(SEARCH("P. aeruginosa",B2)))</formula>
    </cfRule>
  </conditionalFormatting>
  <conditionalFormatting sqref="B3:E88">
    <cfRule type="containsText" dxfId="37" priority="18" operator="containsText" text="aureus">
      <formula>NOT(ISERROR(SEARCH("aureus",B3)))</formula>
    </cfRule>
    <cfRule type="containsText" dxfId="36" priority="19" operator="containsText" text="P. aeruginosa">
      <formula>NOT(ISERROR(SEARCH("P. aeruginosa",B3)))</formula>
    </cfRule>
  </conditionalFormatting>
  <conditionalFormatting sqref="C9">
    <cfRule type="containsText" dxfId="35" priority="17" operator="containsText" text="xylosoxidans">
      <formula>NOT(ISERROR(SEARCH("xylosoxidans",C9)))</formula>
    </cfRule>
  </conditionalFormatting>
  <conditionalFormatting sqref="F1:F42 F44:F8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L42 F44:L8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L8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8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42 H44:H8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L42 I44:L8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42 J44:J8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42 K44:K8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42 L44:L8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31568-C40D-49EE-8767-B282FAB36540}">
  <dimension ref="A1:Y49"/>
  <sheetViews>
    <sheetView tabSelected="1" workbookViewId="0">
      <selection activeCell="N5" sqref="N5"/>
    </sheetView>
  </sheetViews>
  <sheetFormatPr baseColWidth="10" defaultRowHeight="14.4"/>
  <cols>
    <col min="2" max="2" width="3.21875" bestFit="1" customWidth="1"/>
    <col min="3" max="3" width="17.5546875" customWidth="1"/>
    <col min="4" max="4" width="18" customWidth="1"/>
    <col min="5" max="5" width="20.33203125" customWidth="1"/>
    <col min="6" max="6" width="6.109375" bestFit="1" customWidth="1"/>
    <col min="7" max="7" width="5.109375" bestFit="1" customWidth="1"/>
    <col min="8" max="8" width="4.88671875" bestFit="1" customWidth="1"/>
    <col min="9" max="9" width="7.6640625" bestFit="1" customWidth="1"/>
    <col min="10" max="10" width="4.88671875" bestFit="1" customWidth="1"/>
    <col min="11" max="11" width="5" bestFit="1" customWidth="1"/>
    <col min="12" max="12" width="5.44140625" bestFit="1" customWidth="1"/>
    <col min="15" max="15" width="3.21875" bestFit="1" customWidth="1"/>
    <col min="16" max="16" width="20.33203125" customWidth="1"/>
    <col min="17" max="17" width="18" bestFit="1" customWidth="1"/>
    <col min="18" max="18" width="19.21875" customWidth="1"/>
    <col min="19" max="19" width="6.109375" bestFit="1" customWidth="1"/>
    <col min="20" max="20" width="5.109375" bestFit="1" customWidth="1"/>
    <col min="21" max="21" width="4.88671875" bestFit="1" customWidth="1"/>
    <col min="22" max="22" width="7.6640625" bestFit="1" customWidth="1"/>
    <col min="23" max="23" width="4.88671875" bestFit="1" customWidth="1"/>
    <col min="24" max="24" width="5" bestFit="1" customWidth="1"/>
    <col min="25" max="25" width="5.44140625" bestFit="1" customWidth="1"/>
  </cols>
  <sheetData>
    <row r="1" spans="1:25" ht="15" thickBot="1">
      <c r="B1" s="15"/>
    </row>
    <row r="2" spans="1:25" ht="15.6">
      <c r="A2" s="15"/>
      <c r="B2" s="57"/>
      <c r="C2" s="53" t="s">
        <v>432</v>
      </c>
      <c r="D2" s="54"/>
      <c r="E2" s="55"/>
      <c r="F2" s="58"/>
      <c r="G2" s="58"/>
      <c r="H2" s="58"/>
      <c r="I2" s="58"/>
      <c r="J2" s="58"/>
      <c r="K2" s="58"/>
      <c r="L2" s="56"/>
      <c r="O2" s="14"/>
      <c r="P2" s="53" t="s">
        <v>432</v>
      </c>
      <c r="Q2" s="54"/>
      <c r="R2" s="55"/>
      <c r="S2" s="58"/>
      <c r="T2" s="58"/>
      <c r="U2" s="58"/>
      <c r="V2" s="58"/>
      <c r="W2" s="58"/>
      <c r="X2" s="58"/>
      <c r="Y2" s="58"/>
    </row>
    <row r="3" spans="1:25" ht="15.6">
      <c r="B3" s="14"/>
      <c r="C3" s="44" t="s">
        <v>306</v>
      </c>
      <c r="D3" s="45" t="s">
        <v>307</v>
      </c>
      <c r="E3" s="46" t="s">
        <v>308</v>
      </c>
      <c r="F3" s="16" t="s">
        <v>0</v>
      </c>
      <c r="G3" s="16" t="s">
        <v>1</v>
      </c>
      <c r="H3" s="16" t="s">
        <v>309</v>
      </c>
      <c r="I3" s="20" t="s">
        <v>172</v>
      </c>
      <c r="J3" s="59" t="s">
        <v>430</v>
      </c>
      <c r="K3" s="59" t="s">
        <v>431</v>
      </c>
      <c r="L3" s="16" t="s">
        <v>250</v>
      </c>
      <c r="O3" s="14"/>
      <c r="P3" s="44" t="s">
        <v>306</v>
      </c>
      <c r="Q3" s="45" t="s">
        <v>307</v>
      </c>
      <c r="R3" s="46" t="s">
        <v>308</v>
      </c>
      <c r="S3" s="16" t="s">
        <v>0</v>
      </c>
      <c r="T3" s="16" t="s">
        <v>1</v>
      </c>
      <c r="U3" s="16" t="s">
        <v>309</v>
      </c>
      <c r="V3" s="20" t="s">
        <v>172</v>
      </c>
      <c r="W3" s="59" t="s">
        <v>430</v>
      </c>
      <c r="X3" s="59" t="s">
        <v>431</v>
      </c>
      <c r="Y3" s="16" t="s">
        <v>250</v>
      </c>
    </row>
    <row r="4" spans="1:25" ht="15.6">
      <c r="B4" s="14">
        <v>1</v>
      </c>
      <c r="C4" s="47" t="s">
        <v>260</v>
      </c>
      <c r="D4" s="48" t="s">
        <v>288</v>
      </c>
      <c r="E4" s="49" t="s">
        <v>285</v>
      </c>
      <c r="F4" s="19">
        <v>0.99839230206042529</v>
      </c>
      <c r="G4" s="19">
        <v>0.96430079905532395</v>
      </c>
      <c r="H4" s="19">
        <v>0.90637584729139642</v>
      </c>
      <c r="I4" s="19">
        <v>0.94172382613696703</v>
      </c>
      <c r="J4" s="19">
        <v>0.95269819363602815</v>
      </c>
      <c r="K4" s="19" t="s">
        <v>93</v>
      </c>
      <c r="L4" s="19" t="s">
        <v>93</v>
      </c>
      <c r="O4" s="14">
        <v>45</v>
      </c>
      <c r="P4" s="47" t="s">
        <v>264</v>
      </c>
      <c r="Q4" s="48" t="s">
        <v>254</v>
      </c>
      <c r="R4" s="49" t="s">
        <v>266</v>
      </c>
      <c r="S4" s="19">
        <v>0.81098519951279135</v>
      </c>
      <c r="T4" s="19">
        <v>0.2112968241262756</v>
      </c>
      <c r="U4" s="19">
        <v>9.4757629523117462E-2</v>
      </c>
      <c r="V4" s="19">
        <v>0.14550251231523789</v>
      </c>
      <c r="W4" s="19">
        <v>0.45687807640414824</v>
      </c>
      <c r="X4" s="19" t="s">
        <v>93</v>
      </c>
      <c r="Y4" s="19">
        <v>0.24501427385195923</v>
      </c>
    </row>
    <row r="5" spans="1:25" ht="15.6">
      <c r="B5" s="14">
        <v>2</v>
      </c>
      <c r="C5" s="47" t="s">
        <v>269</v>
      </c>
      <c r="D5" s="48" t="s">
        <v>276</v>
      </c>
      <c r="E5" s="49" t="s">
        <v>283</v>
      </c>
      <c r="F5" s="19">
        <v>0.99486900984156046</v>
      </c>
      <c r="G5" s="19">
        <v>0.89294697095355824</v>
      </c>
      <c r="H5" s="19">
        <v>0.74507200000842477</v>
      </c>
      <c r="I5" s="19" t="s">
        <v>93</v>
      </c>
      <c r="J5" s="19" t="s">
        <v>93</v>
      </c>
      <c r="K5" s="19" t="s">
        <v>93</v>
      </c>
      <c r="L5" s="19">
        <v>0.87762932693451445</v>
      </c>
      <c r="O5" s="14">
        <v>46</v>
      </c>
      <c r="P5" s="47" t="s">
        <v>276</v>
      </c>
      <c r="Q5" s="48" t="s">
        <v>254</v>
      </c>
      <c r="R5" s="49" t="s">
        <v>251</v>
      </c>
      <c r="S5" s="19">
        <v>0.7779312083314327</v>
      </c>
      <c r="T5" s="19">
        <v>0.19150602755215132</v>
      </c>
      <c r="U5" s="19">
        <v>9.2137006081044401E-2</v>
      </c>
      <c r="V5" s="19">
        <v>0.14237081439488952</v>
      </c>
      <c r="W5" s="19">
        <v>0.44302773418199004</v>
      </c>
      <c r="X5" s="19">
        <v>0.22996552904382417</v>
      </c>
      <c r="Y5" s="19" t="s">
        <v>93</v>
      </c>
    </row>
    <row r="6" spans="1:25" ht="15.6">
      <c r="B6" s="14">
        <v>3</v>
      </c>
      <c r="C6" s="47" t="s">
        <v>264</v>
      </c>
      <c r="D6" s="48" t="s">
        <v>266</v>
      </c>
      <c r="E6" s="49" t="s">
        <v>267</v>
      </c>
      <c r="F6" s="19">
        <v>0.99454229349977541</v>
      </c>
      <c r="G6" s="19">
        <v>0.89469787132470924</v>
      </c>
      <c r="H6" s="19">
        <v>0.79458538519880695</v>
      </c>
      <c r="I6" s="19">
        <v>0.86002808056707925</v>
      </c>
      <c r="J6" s="19" t="s">
        <v>93</v>
      </c>
      <c r="K6" s="19" t="s">
        <v>93</v>
      </c>
      <c r="L6" s="19">
        <v>0.88596340764759296</v>
      </c>
      <c r="O6" s="14">
        <v>47</v>
      </c>
      <c r="P6" s="47" t="s">
        <v>294</v>
      </c>
      <c r="Q6" s="48" t="s">
        <v>256</v>
      </c>
      <c r="R6" s="49" t="s">
        <v>257</v>
      </c>
      <c r="S6" s="19">
        <v>0.77711823697088234</v>
      </c>
      <c r="T6" s="19">
        <v>0.13043041982287018</v>
      </c>
      <c r="U6" s="19">
        <v>5.4200237583246866E-2</v>
      </c>
      <c r="V6" s="19">
        <v>8.8265943772790345E-2</v>
      </c>
      <c r="W6" s="19" t="s">
        <v>93</v>
      </c>
      <c r="X6" s="19" t="s">
        <v>93</v>
      </c>
      <c r="Y6" s="19">
        <v>0.26250370953744745</v>
      </c>
    </row>
    <row r="7" spans="1:25" ht="15.6">
      <c r="B7" s="14">
        <v>4</v>
      </c>
      <c r="C7" s="47" t="s">
        <v>260</v>
      </c>
      <c r="D7" s="48" t="s">
        <v>289</v>
      </c>
      <c r="E7" s="49" t="s">
        <v>253</v>
      </c>
      <c r="F7" s="19">
        <v>0.98963444471178652</v>
      </c>
      <c r="G7" s="19">
        <v>0.80419740258132</v>
      </c>
      <c r="H7" s="19">
        <v>0.58760520367851055</v>
      </c>
      <c r="I7" s="19">
        <v>0.70649589290157666</v>
      </c>
      <c r="J7" s="19">
        <v>0.77198323596829843</v>
      </c>
      <c r="K7" s="19" t="s">
        <v>93</v>
      </c>
      <c r="L7" s="19" t="s">
        <v>93</v>
      </c>
      <c r="O7" s="14">
        <v>48</v>
      </c>
      <c r="P7" s="47" t="s">
        <v>281</v>
      </c>
      <c r="Q7" s="48" t="s">
        <v>285</v>
      </c>
      <c r="R7" s="49" t="s">
        <v>264</v>
      </c>
      <c r="S7" s="19">
        <v>0.77395244126578877</v>
      </c>
      <c r="T7" s="19">
        <v>0.12878533892968574</v>
      </c>
      <c r="U7" s="19">
        <v>5.0993181786151032E-2</v>
      </c>
      <c r="V7" s="19">
        <v>8.3191928339279547E-2</v>
      </c>
      <c r="W7" s="19" t="s">
        <v>93</v>
      </c>
      <c r="X7" s="19">
        <v>0.25923072258022628</v>
      </c>
      <c r="Y7" s="19" t="s">
        <v>93</v>
      </c>
    </row>
    <row r="8" spans="1:25" ht="15.6">
      <c r="B8" s="14">
        <v>5</v>
      </c>
      <c r="C8" s="47" t="s">
        <v>276</v>
      </c>
      <c r="D8" s="48" t="s">
        <v>281</v>
      </c>
      <c r="E8" s="49" t="s">
        <v>280</v>
      </c>
      <c r="F8" s="19">
        <v>0.98253983462796768</v>
      </c>
      <c r="G8" s="19">
        <v>0.70767304984907287</v>
      </c>
      <c r="H8" s="19">
        <v>0.47830040520961931</v>
      </c>
      <c r="I8" s="19">
        <v>0.6076628490817817</v>
      </c>
      <c r="J8" s="19">
        <v>0.6940440346921104</v>
      </c>
      <c r="K8" s="19" t="s">
        <v>93</v>
      </c>
      <c r="L8" s="19" t="s">
        <v>93</v>
      </c>
      <c r="O8" s="14">
        <v>49</v>
      </c>
      <c r="P8" s="47" t="s">
        <v>256</v>
      </c>
      <c r="Q8" s="48" t="s">
        <v>280</v>
      </c>
      <c r="R8" s="49" t="s">
        <v>269</v>
      </c>
      <c r="S8" s="19">
        <v>0.75818841150454719</v>
      </c>
      <c r="T8" s="19">
        <v>0.11885305737629873</v>
      </c>
      <c r="U8" s="19">
        <v>5.2725270517014824E-2</v>
      </c>
      <c r="V8" s="19">
        <v>8.5948180011905337E-2</v>
      </c>
      <c r="W8" s="19">
        <v>0.25392872985244153</v>
      </c>
      <c r="X8" s="19" t="s">
        <v>93</v>
      </c>
      <c r="Y8" s="19" t="s">
        <v>93</v>
      </c>
    </row>
    <row r="9" spans="1:25" ht="15.6">
      <c r="B9" s="14">
        <v>6</v>
      </c>
      <c r="C9" s="47" t="s">
        <v>260</v>
      </c>
      <c r="D9" s="48" t="s">
        <v>276</v>
      </c>
      <c r="E9" s="49" t="s">
        <v>280</v>
      </c>
      <c r="F9" s="19">
        <v>0.97545673838836544</v>
      </c>
      <c r="G9" s="19">
        <v>0.72081354371367679</v>
      </c>
      <c r="H9" s="19">
        <v>0.60052856648519271</v>
      </c>
      <c r="I9" s="19">
        <v>0.66466316891480093</v>
      </c>
      <c r="J9" s="19">
        <v>0.74036550437550896</v>
      </c>
      <c r="K9" s="19" t="s">
        <v>93</v>
      </c>
      <c r="L9" s="19" t="s">
        <v>93</v>
      </c>
      <c r="O9" s="14">
        <v>50</v>
      </c>
      <c r="P9" s="47" t="s">
        <v>276</v>
      </c>
      <c r="Q9" s="48" t="s">
        <v>256</v>
      </c>
      <c r="R9" s="49" t="s">
        <v>258</v>
      </c>
      <c r="S9" s="19">
        <v>0.75621512895277987</v>
      </c>
      <c r="T9" s="19">
        <v>0.11773357956192358</v>
      </c>
      <c r="U9" s="19">
        <v>5.2382258129425915E-2</v>
      </c>
      <c r="V9" s="19">
        <v>8.5408518256736704E-2</v>
      </c>
      <c r="W9" s="19" t="s">
        <v>93</v>
      </c>
      <c r="X9" s="19">
        <v>0.25293487122521652</v>
      </c>
      <c r="Y9" s="19" t="s">
        <v>93</v>
      </c>
    </row>
    <row r="10" spans="1:25" ht="15.6">
      <c r="B10" s="14">
        <v>7</v>
      </c>
      <c r="C10" s="47" t="s">
        <v>276</v>
      </c>
      <c r="D10" s="48" t="s">
        <v>260</v>
      </c>
      <c r="E10" s="49" t="s">
        <v>257</v>
      </c>
      <c r="F10" s="19">
        <v>0.97513417973223049</v>
      </c>
      <c r="G10" s="19">
        <v>0.6506916780807398</v>
      </c>
      <c r="H10" s="19">
        <v>0.41425586247863488</v>
      </c>
      <c r="I10" s="19">
        <v>0.53430814459187193</v>
      </c>
      <c r="J10" s="19" t="s">
        <v>93</v>
      </c>
      <c r="K10" s="19">
        <v>0.64359746622086922</v>
      </c>
      <c r="L10" s="19" t="s">
        <v>93</v>
      </c>
      <c r="O10" s="14">
        <v>51</v>
      </c>
      <c r="P10" s="47" t="s">
        <v>256</v>
      </c>
      <c r="Q10" s="48" t="s">
        <v>260</v>
      </c>
      <c r="R10" s="49" t="s">
        <v>269</v>
      </c>
      <c r="S10" s="19">
        <v>0.75127167346300561</v>
      </c>
      <c r="T10" s="19">
        <v>0.11499512189557638</v>
      </c>
      <c r="U10" s="19">
        <v>4.358863481632709E-2</v>
      </c>
      <c r="V10" s="19">
        <v>7.1488904040516166E-2</v>
      </c>
      <c r="W10" s="19" t="s">
        <v>93</v>
      </c>
      <c r="X10" s="19">
        <v>0.24533608355385633</v>
      </c>
      <c r="Y10" s="19" t="s">
        <v>93</v>
      </c>
    </row>
    <row r="11" spans="1:25" ht="15.6">
      <c r="B11" s="14">
        <v>8</v>
      </c>
      <c r="C11" s="47" t="s">
        <v>276</v>
      </c>
      <c r="D11" s="48" t="s">
        <v>280</v>
      </c>
      <c r="E11" s="49" t="s">
        <v>256</v>
      </c>
      <c r="F11" s="19">
        <v>0.97106627211497631</v>
      </c>
      <c r="G11" s="19">
        <v>0.6978241534076447</v>
      </c>
      <c r="H11" s="19">
        <v>0.57321526055192318</v>
      </c>
      <c r="I11" s="19">
        <v>0.63296682255492931</v>
      </c>
      <c r="J11" s="19" t="s">
        <v>93</v>
      </c>
      <c r="K11" s="19">
        <v>0.71876812715736838</v>
      </c>
      <c r="L11" s="19" t="s">
        <v>93</v>
      </c>
      <c r="O11" s="14">
        <v>52</v>
      </c>
      <c r="P11" s="47" t="s">
        <v>282</v>
      </c>
      <c r="Q11" s="48" t="s">
        <v>280</v>
      </c>
      <c r="R11" s="49" t="s">
        <v>269</v>
      </c>
      <c r="S11" s="19">
        <v>0.74773200918436544</v>
      </c>
      <c r="T11" s="19">
        <v>0.11309026765470581</v>
      </c>
      <c r="U11" s="19">
        <v>4.3544443134286501E-2</v>
      </c>
      <c r="V11" s="19">
        <v>7.1418538323326133E-2</v>
      </c>
      <c r="W11" s="19" t="s">
        <v>93</v>
      </c>
      <c r="X11" s="19" t="s">
        <v>93</v>
      </c>
      <c r="Y11" s="19">
        <v>0.24394631457417096</v>
      </c>
    </row>
    <row r="12" spans="1:25" ht="15.6">
      <c r="B12" s="14">
        <v>9</v>
      </c>
      <c r="C12" s="47" t="s">
        <v>276</v>
      </c>
      <c r="D12" s="48" t="s">
        <v>260</v>
      </c>
      <c r="E12" s="49" t="s">
        <v>269</v>
      </c>
      <c r="F12" s="19">
        <v>0.96334801729891306</v>
      </c>
      <c r="G12" s="19">
        <v>0.53067086083056114</v>
      </c>
      <c r="H12" s="19">
        <v>0.28452939537455235</v>
      </c>
      <c r="I12" s="19">
        <v>0.40185248075661717</v>
      </c>
      <c r="J12" s="19" t="s">
        <v>93</v>
      </c>
      <c r="K12" s="19">
        <v>0.54510018856516085</v>
      </c>
      <c r="L12" s="19" t="s">
        <v>93</v>
      </c>
      <c r="O12" s="14">
        <v>53</v>
      </c>
      <c r="P12" s="47" t="s">
        <v>260</v>
      </c>
      <c r="Q12" s="48" t="s">
        <v>264</v>
      </c>
      <c r="R12" s="49" t="s">
        <v>285</v>
      </c>
      <c r="S12" s="19">
        <v>0.73661460969062709</v>
      </c>
      <c r="T12" s="19">
        <v>0.17888680682946786</v>
      </c>
      <c r="U12" s="19">
        <v>7.9205130266733759E-2</v>
      </c>
      <c r="V12" s="19">
        <v>0.12327410919297427</v>
      </c>
      <c r="W12" s="19" t="s">
        <v>93</v>
      </c>
      <c r="X12" s="19">
        <v>0.27949516399495072</v>
      </c>
      <c r="Y12" s="19" t="s">
        <v>93</v>
      </c>
    </row>
    <row r="13" spans="1:25" ht="15.6">
      <c r="B13" s="14">
        <v>10</v>
      </c>
      <c r="C13" s="47" t="s">
        <v>269</v>
      </c>
      <c r="D13" s="48" t="s">
        <v>260</v>
      </c>
      <c r="E13" s="49" t="s">
        <v>276</v>
      </c>
      <c r="F13" s="19">
        <v>0.96296663134800642</v>
      </c>
      <c r="G13" s="19">
        <v>0.527993161583304</v>
      </c>
      <c r="H13" s="19">
        <v>0.28185140582610435</v>
      </c>
      <c r="I13" s="19">
        <v>0.39868557090486328</v>
      </c>
      <c r="J13" s="19" t="s">
        <v>93</v>
      </c>
      <c r="K13" s="19">
        <v>0.54287419241556956</v>
      </c>
      <c r="L13" s="19" t="s">
        <v>93</v>
      </c>
      <c r="O13" s="14">
        <v>54</v>
      </c>
      <c r="P13" s="47" t="s">
        <v>260</v>
      </c>
      <c r="Q13" s="48" t="s">
        <v>257</v>
      </c>
      <c r="R13" s="49" t="s">
        <v>285</v>
      </c>
      <c r="S13" s="19">
        <v>0.71544373093664526</v>
      </c>
      <c r="T13" s="19">
        <v>9.8722001316104063E-2</v>
      </c>
      <c r="U13" s="19">
        <v>3.6832866567434099E-2</v>
      </c>
      <c r="V13" s="19">
        <v>6.065354960414461E-2</v>
      </c>
      <c r="W13" s="19" t="s">
        <v>93</v>
      </c>
      <c r="X13" s="19">
        <v>0.22791303710608199</v>
      </c>
      <c r="Y13" s="19" t="s">
        <v>93</v>
      </c>
    </row>
    <row r="14" spans="1:25" ht="15.6">
      <c r="B14" s="14">
        <v>11</v>
      </c>
      <c r="C14" s="47" t="s">
        <v>297</v>
      </c>
      <c r="D14" s="48" t="s">
        <v>254</v>
      </c>
      <c r="E14" s="49" t="s">
        <v>298</v>
      </c>
      <c r="F14" s="19">
        <v>0.96185460293072045</v>
      </c>
      <c r="G14" s="19">
        <v>0.56770859213558855</v>
      </c>
      <c r="H14" s="19">
        <v>0.34208954529585256</v>
      </c>
      <c r="I14" s="19">
        <v>0.45274706369571172</v>
      </c>
      <c r="J14" s="19">
        <v>0.58109995101446832</v>
      </c>
      <c r="K14" s="19" t="s">
        <v>93</v>
      </c>
      <c r="L14" s="19" t="s">
        <v>93</v>
      </c>
      <c r="O14" s="14">
        <v>55</v>
      </c>
      <c r="P14" s="47" t="s">
        <v>262</v>
      </c>
      <c r="Q14" s="48" t="s">
        <v>263</v>
      </c>
      <c r="R14" s="49" t="s">
        <v>256</v>
      </c>
      <c r="S14" s="19">
        <v>0.71248723512953482</v>
      </c>
      <c r="T14" s="19">
        <v>0.16210216764580801</v>
      </c>
      <c r="U14" s="19">
        <v>6.7752948183230022E-2</v>
      </c>
      <c r="V14" s="19">
        <v>0.10665121753071699</v>
      </c>
      <c r="W14" s="19" t="s">
        <v>93</v>
      </c>
      <c r="X14" s="19">
        <v>0.26224839212232243</v>
      </c>
      <c r="Y14" s="19" t="s">
        <v>93</v>
      </c>
    </row>
    <row r="15" spans="1:25" ht="15.6">
      <c r="B15" s="14">
        <v>12</v>
      </c>
      <c r="C15" s="47" t="s">
        <v>276</v>
      </c>
      <c r="D15" s="48" t="s">
        <v>264</v>
      </c>
      <c r="E15" s="49" t="s">
        <v>278</v>
      </c>
      <c r="F15" s="19">
        <v>0.96156779904809686</v>
      </c>
      <c r="G15" s="19">
        <v>0.51838167740016572</v>
      </c>
      <c r="H15" s="19">
        <v>0.27610630089674593</v>
      </c>
      <c r="I15" s="19">
        <v>0.39185844103275608</v>
      </c>
      <c r="J15" s="19" t="s">
        <v>93</v>
      </c>
      <c r="K15" s="19" t="s">
        <v>93</v>
      </c>
      <c r="L15" s="19">
        <v>0.5369785545944411</v>
      </c>
      <c r="O15" s="14">
        <v>56</v>
      </c>
      <c r="P15" s="47" t="s">
        <v>276</v>
      </c>
      <c r="Q15" s="48" t="s">
        <v>273</v>
      </c>
      <c r="R15" s="49" t="s">
        <v>278</v>
      </c>
      <c r="S15" s="19">
        <v>0.69976354890352088</v>
      </c>
      <c r="T15" s="19">
        <v>0.10612674027067559</v>
      </c>
      <c r="U15" s="19">
        <v>4.1491323509792816E-2</v>
      </c>
      <c r="V15" s="19">
        <v>6.7709170906805213E-2</v>
      </c>
      <c r="W15" s="19" t="s">
        <v>93</v>
      </c>
      <c r="X15" s="19">
        <v>0.22877269589769858</v>
      </c>
      <c r="Y15" s="19" t="s">
        <v>93</v>
      </c>
    </row>
    <row r="16" spans="1:25" ht="15.6">
      <c r="B16" s="14">
        <v>13</v>
      </c>
      <c r="C16" s="47" t="s">
        <v>251</v>
      </c>
      <c r="D16" s="48" t="s">
        <v>254</v>
      </c>
      <c r="E16" s="49" t="s">
        <v>255</v>
      </c>
      <c r="F16" s="19">
        <v>0.96033792606242085</v>
      </c>
      <c r="G16" s="19">
        <v>0.53035306909829361</v>
      </c>
      <c r="H16" s="19">
        <v>0.29601159842094243</v>
      </c>
      <c r="I16" s="19">
        <v>0.41039610697509271</v>
      </c>
      <c r="J16" s="19" t="s">
        <v>93</v>
      </c>
      <c r="K16" s="19">
        <v>0.54927467513918726</v>
      </c>
      <c r="L16" s="19" t="s">
        <v>93</v>
      </c>
      <c r="O16" s="14">
        <v>57</v>
      </c>
      <c r="P16" s="47" t="s">
        <v>260</v>
      </c>
      <c r="Q16" s="48" t="s">
        <v>256</v>
      </c>
      <c r="R16" s="49" t="s">
        <v>253</v>
      </c>
      <c r="S16" s="19">
        <v>0.69467171869141642</v>
      </c>
      <c r="T16" s="19">
        <v>0.11984664701743104</v>
      </c>
      <c r="U16" s="19">
        <v>4.7010746230222972E-2</v>
      </c>
      <c r="V16" s="19">
        <v>7.6011314713483089E-2</v>
      </c>
      <c r="W16" s="19" t="s">
        <v>93</v>
      </c>
      <c r="X16" s="19" t="s">
        <v>93</v>
      </c>
      <c r="Y16" s="19">
        <v>0.23438510666313836</v>
      </c>
    </row>
    <row r="17" spans="2:25" ht="15.6">
      <c r="B17" s="14">
        <v>14</v>
      </c>
      <c r="C17" s="47" t="s">
        <v>276</v>
      </c>
      <c r="D17" s="48" t="s">
        <v>277</v>
      </c>
      <c r="E17" s="49" t="s">
        <v>279</v>
      </c>
      <c r="F17" s="19">
        <v>0.95425398091379698</v>
      </c>
      <c r="G17" s="19">
        <v>0.47295530833002991</v>
      </c>
      <c r="H17" s="19">
        <v>0.2416193017783862</v>
      </c>
      <c r="I17" s="19">
        <v>0.34990187487247709</v>
      </c>
      <c r="J17" s="19" t="s">
        <v>93</v>
      </c>
      <c r="K17" s="19">
        <v>0.50468261647367252</v>
      </c>
      <c r="L17" s="19" t="s">
        <v>93</v>
      </c>
      <c r="O17" s="14">
        <v>58</v>
      </c>
      <c r="P17" s="47" t="s">
        <v>269</v>
      </c>
      <c r="Q17" s="48" t="s">
        <v>285</v>
      </c>
      <c r="R17" s="49" t="s">
        <v>260</v>
      </c>
      <c r="S17" s="19">
        <v>0.68013118964674135</v>
      </c>
      <c r="T17" s="19">
        <v>8.3805136179524106E-2</v>
      </c>
      <c r="U17" s="19">
        <v>3.1051275941294094E-2</v>
      </c>
      <c r="V17" s="19">
        <v>5.1357540422636114E-2</v>
      </c>
      <c r="W17" s="19" t="s">
        <v>93</v>
      </c>
      <c r="X17" s="19">
        <v>0.21158628554754891</v>
      </c>
      <c r="Y17" s="19" t="s">
        <v>93</v>
      </c>
    </row>
    <row r="18" spans="2:25" ht="15.6">
      <c r="B18" s="14">
        <v>15</v>
      </c>
      <c r="C18" s="47" t="s">
        <v>256</v>
      </c>
      <c r="D18" s="48" t="s">
        <v>291</v>
      </c>
      <c r="E18" s="49" t="s">
        <v>260</v>
      </c>
      <c r="F18" s="19">
        <v>0.95402000150875232</v>
      </c>
      <c r="G18" s="19">
        <v>0.4716226802164426</v>
      </c>
      <c r="H18" s="19">
        <v>0.23961135233217745</v>
      </c>
      <c r="I18" s="19">
        <v>0.34576815570501684</v>
      </c>
      <c r="J18" s="19" t="s">
        <v>93</v>
      </c>
      <c r="K18" s="19">
        <v>0.50275554744059725</v>
      </c>
      <c r="L18" s="19" t="s">
        <v>93</v>
      </c>
      <c r="O18" s="14">
        <v>59</v>
      </c>
      <c r="P18" s="47" t="s">
        <v>276</v>
      </c>
      <c r="Q18" s="48" t="s">
        <v>264</v>
      </c>
      <c r="R18" s="49" t="s">
        <v>277</v>
      </c>
      <c r="S18" s="19">
        <v>0.66022221449239449</v>
      </c>
      <c r="T18" s="19">
        <v>7.7142184519785065E-2</v>
      </c>
      <c r="U18" s="19">
        <v>2.8874921694292805E-2</v>
      </c>
      <c r="V18" s="19">
        <v>4.7828192262848498E-2</v>
      </c>
      <c r="W18" s="19" t="s">
        <v>93</v>
      </c>
      <c r="X18" s="19">
        <v>0.20351687824233022</v>
      </c>
      <c r="Y18" s="19" t="s">
        <v>93</v>
      </c>
    </row>
    <row r="19" spans="2:25" ht="15.6">
      <c r="B19" s="14">
        <v>16</v>
      </c>
      <c r="C19" s="47" t="s">
        <v>282</v>
      </c>
      <c r="D19" s="48" t="s">
        <v>276</v>
      </c>
      <c r="E19" s="49" t="s">
        <v>280</v>
      </c>
      <c r="F19" s="19">
        <v>0.95396010052504787</v>
      </c>
      <c r="G19" s="19">
        <v>0.52531300559538774</v>
      </c>
      <c r="H19" s="19">
        <v>0.30483170416878336</v>
      </c>
      <c r="I19" s="19">
        <v>0.41144481322203108</v>
      </c>
      <c r="J19" s="19" t="s">
        <v>93</v>
      </c>
      <c r="K19" s="19" t="s">
        <v>93</v>
      </c>
      <c r="L19" s="19">
        <v>0.54888740587781248</v>
      </c>
      <c r="O19" s="14">
        <v>60</v>
      </c>
      <c r="P19" s="47" t="s">
        <v>256</v>
      </c>
      <c r="Q19" s="48" t="s">
        <v>269</v>
      </c>
      <c r="R19" s="49" t="s">
        <v>260</v>
      </c>
      <c r="S19" s="19">
        <v>0.63247088314963351</v>
      </c>
      <c r="T19" s="19">
        <v>6.979616292474973E-2</v>
      </c>
      <c r="U19" s="19">
        <v>2.5779972880980665E-2</v>
      </c>
      <c r="V19" s="19">
        <v>4.2775383042831731E-2</v>
      </c>
      <c r="W19" s="19" t="s">
        <v>93</v>
      </c>
      <c r="X19" s="19">
        <v>0.19270560049954899</v>
      </c>
      <c r="Y19" s="19" t="s">
        <v>93</v>
      </c>
    </row>
    <row r="20" spans="2:25" ht="15.6">
      <c r="B20" s="14">
        <v>17</v>
      </c>
      <c r="C20" s="47" t="s">
        <v>276</v>
      </c>
      <c r="D20" s="48" t="s">
        <v>256</v>
      </c>
      <c r="E20" s="49" t="s">
        <v>269</v>
      </c>
      <c r="F20" s="19">
        <v>0.95358953535843827</v>
      </c>
      <c r="G20" s="19">
        <v>0.49002103164593236</v>
      </c>
      <c r="H20" s="19">
        <v>0.25790828546162703</v>
      </c>
      <c r="I20" s="19">
        <v>0.36507000666284661</v>
      </c>
      <c r="J20" s="19" t="s">
        <v>93</v>
      </c>
      <c r="K20" s="19">
        <v>0.51664721478221109</v>
      </c>
      <c r="L20" s="19" t="s">
        <v>93</v>
      </c>
      <c r="O20" s="14">
        <v>61</v>
      </c>
      <c r="P20" s="47" t="s">
        <v>298</v>
      </c>
      <c r="Q20" s="48" t="s">
        <v>299</v>
      </c>
      <c r="R20" s="49" t="s">
        <v>257</v>
      </c>
      <c r="S20" s="19">
        <v>0.62048109166743437</v>
      </c>
      <c r="T20" s="19">
        <v>6.5712979521463474E-2</v>
      </c>
      <c r="U20" s="19">
        <v>2.4186189200575366E-2</v>
      </c>
      <c r="V20" s="19">
        <v>4.0189071194388012E-2</v>
      </c>
      <c r="W20" s="19" t="s">
        <v>93</v>
      </c>
      <c r="X20" s="19">
        <v>0.18764233289596527</v>
      </c>
      <c r="Y20" s="19" t="s">
        <v>93</v>
      </c>
    </row>
    <row r="21" spans="2:25" ht="15.6">
      <c r="B21" s="14">
        <v>18</v>
      </c>
      <c r="C21" s="47" t="s">
        <v>260</v>
      </c>
      <c r="D21" s="48" t="s">
        <v>271</v>
      </c>
      <c r="E21" s="49" t="s">
        <v>257</v>
      </c>
      <c r="F21" s="19">
        <v>0.950702563910238</v>
      </c>
      <c r="G21" s="19">
        <v>0.58279388084031658</v>
      </c>
      <c r="H21" s="19">
        <v>0.41305992135314085</v>
      </c>
      <c r="I21" s="19">
        <v>0.49785567210302151</v>
      </c>
      <c r="J21" s="19">
        <v>0.61110300955167929</v>
      </c>
      <c r="K21" s="19" t="s">
        <v>93</v>
      </c>
      <c r="L21" s="19" t="s">
        <v>93</v>
      </c>
      <c r="O21" s="14">
        <v>62</v>
      </c>
      <c r="P21" s="47" t="s">
        <v>256</v>
      </c>
      <c r="Q21" s="48" t="s">
        <v>257</v>
      </c>
      <c r="R21" s="49" t="s">
        <v>260</v>
      </c>
      <c r="S21" s="19">
        <v>0.61707135805250624</v>
      </c>
      <c r="T21" s="19">
        <v>6.4829172050271042E-2</v>
      </c>
      <c r="U21" s="19">
        <v>2.4109377122350371E-2</v>
      </c>
      <c r="V21" s="19">
        <v>4.0273404166222097E-2</v>
      </c>
      <c r="W21" s="19" t="s">
        <v>93</v>
      </c>
      <c r="X21" s="19" t="s">
        <v>93</v>
      </c>
      <c r="Y21" s="19">
        <v>0.18657082784783743</v>
      </c>
    </row>
    <row r="22" spans="2:25" ht="15.6">
      <c r="B22" s="14">
        <v>19</v>
      </c>
      <c r="C22" s="47" t="s">
        <v>256</v>
      </c>
      <c r="D22" s="48" t="s">
        <v>260</v>
      </c>
      <c r="E22" s="49" t="s">
        <v>290</v>
      </c>
      <c r="F22" s="19">
        <v>0.92912006767184674</v>
      </c>
      <c r="G22" s="19">
        <v>0.36057740661391063</v>
      </c>
      <c r="H22" s="19">
        <v>0.165508427326366</v>
      </c>
      <c r="I22" s="19">
        <v>0.22150574271423287</v>
      </c>
      <c r="J22" s="19" t="s">
        <v>93</v>
      </c>
      <c r="K22" s="19" t="s">
        <v>93</v>
      </c>
      <c r="L22" s="19">
        <v>0.41917791108158908</v>
      </c>
      <c r="O22" s="14">
        <v>63</v>
      </c>
      <c r="P22" s="47" t="s">
        <v>298</v>
      </c>
      <c r="Q22" s="48" t="s">
        <v>257</v>
      </c>
      <c r="R22" s="49" t="s">
        <v>299</v>
      </c>
      <c r="S22" s="19">
        <v>0.61497224657921945</v>
      </c>
      <c r="T22" s="19">
        <v>6.4293229392593673E-2</v>
      </c>
      <c r="U22" s="19">
        <v>2.363959675915658E-2</v>
      </c>
      <c r="V22" s="19">
        <v>3.9295492525551257E-2</v>
      </c>
      <c r="W22" s="19" t="s">
        <v>93</v>
      </c>
      <c r="X22" s="19">
        <v>0.18555014131413022</v>
      </c>
      <c r="Y22" s="19" t="s">
        <v>93</v>
      </c>
    </row>
    <row r="23" spans="2:25" ht="15.6">
      <c r="B23" s="14">
        <v>20</v>
      </c>
      <c r="C23" s="47" t="s">
        <v>260</v>
      </c>
      <c r="D23" s="48" t="s">
        <v>269</v>
      </c>
      <c r="E23" s="49" t="s">
        <v>257</v>
      </c>
      <c r="F23" s="19">
        <v>0.92743698520273654</v>
      </c>
      <c r="G23" s="19">
        <v>0.35476933789515952</v>
      </c>
      <c r="H23" s="19">
        <v>0.16200334915015413</v>
      </c>
      <c r="I23" s="19">
        <v>0.24782310543683098</v>
      </c>
      <c r="J23" s="19">
        <v>0.42300819442122023</v>
      </c>
      <c r="K23" s="19" t="s">
        <v>93</v>
      </c>
      <c r="L23" s="19" t="s">
        <v>93</v>
      </c>
      <c r="O23" s="14">
        <v>64</v>
      </c>
      <c r="P23" s="47" t="s">
        <v>252</v>
      </c>
      <c r="Q23" s="48" t="s">
        <v>254</v>
      </c>
      <c r="R23" s="49" t="s">
        <v>258</v>
      </c>
      <c r="S23" s="19">
        <v>0.60931965490829365</v>
      </c>
      <c r="T23" s="19">
        <v>6.2875697051161833E-2</v>
      </c>
      <c r="U23" s="19">
        <v>2.2969302986975682E-2</v>
      </c>
      <c r="V23" s="19">
        <v>3.8198648103525149E-2</v>
      </c>
      <c r="W23" s="19" t="s">
        <v>93</v>
      </c>
      <c r="X23" s="19">
        <v>0.18334082576248906</v>
      </c>
      <c r="Y23" s="19" t="s">
        <v>93</v>
      </c>
    </row>
    <row r="24" spans="2:25" ht="15.6">
      <c r="B24" s="14">
        <v>21</v>
      </c>
      <c r="C24" s="47" t="s">
        <v>264</v>
      </c>
      <c r="D24" s="48" t="s">
        <v>268</v>
      </c>
      <c r="E24" s="49" t="s">
        <v>254</v>
      </c>
      <c r="F24" s="19">
        <v>0.92549657902196891</v>
      </c>
      <c r="G24" s="19">
        <v>0.34880692296697646</v>
      </c>
      <c r="H24" s="19">
        <v>0.1579463981960525</v>
      </c>
      <c r="I24" s="19">
        <v>0.2405699573545742</v>
      </c>
      <c r="J24" s="19">
        <v>0.41820496438489302</v>
      </c>
      <c r="K24" s="19" t="s">
        <v>93</v>
      </c>
      <c r="L24" s="19" t="s">
        <v>93</v>
      </c>
      <c r="O24" s="14">
        <v>65</v>
      </c>
      <c r="P24" s="47" t="s">
        <v>254</v>
      </c>
      <c r="Q24" s="48" t="s">
        <v>251</v>
      </c>
      <c r="R24" s="49" t="s">
        <v>257</v>
      </c>
      <c r="S24" s="19">
        <v>0.60145903004121193</v>
      </c>
      <c r="T24" s="19">
        <v>6.8702770452695405E-2</v>
      </c>
      <c r="U24" s="19">
        <v>2.559458395567784E-2</v>
      </c>
      <c r="V24" s="19">
        <v>4.2341269523462004E-2</v>
      </c>
      <c r="W24" s="19" t="s">
        <v>93</v>
      </c>
      <c r="X24" s="19" t="s">
        <v>93</v>
      </c>
      <c r="Y24" s="19">
        <v>0.18452441349326182</v>
      </c>
    </row>
    <row r="25" spans="2:25" ht="15.6">
      <c r="B25" s="14">
        <v>22</v>
      </c>
      <c r="C25" s="47" t="s">
        <v>276</v>
      </c>
      <c r="D25" s="48" t="s">
        <v>269</v>
      </c>
      <c r="E25" s="49" t="s">
        <v>251</v>
      </c>
      <c r="F25" s="19">
        <v>0.91248024653289073</v>
      </c>
      <c r="G25" s="19">
        <v>0.33673827055484418</v>
      </c>
      <c r="H25" s="19">
        <v>0.15600024710909646</v>
      </c>
      <c r="I25" s="19">
        <v>0.23498316356702528</v>
      </c>
      <c r="J25" s="19" t="s">
        <v>93</v>
      </c>
      <c r="K25" s="19" t="s">
        <v>93</v>
      </c>
      <c r="L25" s="19">
        <v>0.41005048194096416</v>
      </c>
      <c r="O25" s="14">
        <v>66</v>
      </c>
      <c r="P25" s="47" t="s">
        <v>254</v>
      </c>
      <c r="Q25" s="48" t="s">
        <v>251</v>
      </c>
      <c r="R25" s="49" t="s">
        <v>304</v>
      </c>
      <c r="S25" s="19">
        <v>0.55387563767497816</v>
      </c>
      <c r="T25" s="19">
        <v>5.0701532864685733E-2</v>
      </c>
      <c r="U25" s="19">
        <v>1.8540806557157993E-2</v>
      </c>
      <c r="V25" s="19">
        <v>3.0926867272794711E-2</v>
      </c>
      <c r="W25" s="19" t="s">
        <v>93</v>
      </c>
      <c r="X25" s="19" t="s">
        <v>93</v>
      </c>
      <c r="Y25" s="19">
        <v>0.16351121109240413</v>
      </c>
    </row>
    <row r="26" spans="2:25" ht="15.6">
      <c r="B26" s="14">
        <v>23</v>
      </c>
      <c r="C26" s="47" t="s">
        <v>303</v>
      </c>
      <c r="D26" s="48" t="s">
        <v>269</v>
      </c>
      <c r="E26" s="49" t="s">
        <v>281</v>
      </c>
      <c r="F26" s="19">
        <v>0.91223547500423996</v>
      </c>
      <c r="G26" s="19">
        <v>0.3089850077211313</v>
      </c>
      <c r="H26" s="19">
        <v>0.13524546391913903</v>
      </c>
      <c r="I26" s="19">
        <v>0.20899355117642046</v>
      </c>
      <c r="J26" s="19">
        <v>0.39136487445523266</v>
      </c>
      <c r="K26" s="19" t="s">
        <v>93</v>
      </c>
      <c r="L26" s="19" t="s">
        <v>93</v>
      </c>
      <c r="O26" s="14">
        <v>67</v>
      </c>
      <c r="P26" s="47" t="s">
        <v>260</v>
      </c>
      <c r="Q26" s="48" t="s">
        <v>257</v>
      </c>
      <c r="R26" s="49" t="s">
        <v>256</v>
      </c>
      <c r="S26" s="19">
        <v>0.54760387826185308</v>
      </c>
      <c r="T26" s="19">
        <v>4.9495293171558985E-2</v>
      </c>
      <c r="U26" s="19">
        <v>1.7952012778661115E-2</v>
      </c>
      <c r="V26" s="19">
        <v>3.0472010775204676E-2</v>
      </c>
      <c r="W26" s="19" t="s">
        <v>93</v>
      </c>
      <c r="X26" s="19" t="s">
        <v>93</v>
      </c>
      <c r="Y26" s="19">
        <v>0.16138079874681946</v>
      </c>
    </row>
    <row r="27" spans="2:25" ht="15.6">
      <c r="B27" s="14">
        <v>24</v>
      </c>
      <c r="C27" s="47" t="s">
        <v>263</v>
      </c>
      <c r="D27" s="48" t="s">
        <v>301</v>
      </c>
      <c r="E27" s="49" t="s">
        <v>302</v>
      </c>
      <c r="F27" s="19">
        <v>0.91157374669308955</v>
      </c>
      <c r="G27" s="19">
        <v>0.30722903153505826</v>
      </c>
      <c r="H27" s="19">
        <v>0.13515047082211534</v>
      </c>
      <c r="I27" s="19">
        <v>0.20885926991416465</v>
      </c>
      <c r="J27" s="19" t="s">
        <v>93</v>
      </c>
      <c r="K27" s="19">
        <v>0.39070312974110699</v>
      </c>
      <c r="L27" s="19" t="s">
        <v>93</v>
      </c>
      <c r="O27" s="14">
        <v>68</v>
      </c>
      <c r="P27" s="47" t="s">
        <v>251</v>
      </c>
      <c r="Q27" s="48" t="s">
        <v>254</v>
      </c>
      <c r="R27" s="49" t="s">
        <v>258</v>
      </c>
      <c r="S27" s="19">
        <v>0.54385850639574285</v>
      </c>
      <c r="T27" s="19">
        <v>5.5788961959436931E-2</v>
      </c>
      <c r="U27" s="19">
        <v>2.3825506840742409E-2</v>
      </c>
      <c r="V27" s="19">
        <v>3.955037432384638E-2</v>
      </c>
      <c r="W27" s="19" t="s">
        <v>93</v>
      </c>
      <c r="X27" s="19" t="s">
        <v>93</v>
      </c>
      <c r="Y27" s="19">
        <v>0.16575583737994209</v>
      </c>
    </row>
    <row r="28" spans="2:25" ht="15.6">
      <c r="B28" s="14">
        <v>25</v>
      </c>
      <c r="C28" s="47" t="s">
        <v>269</v>
      </c>
      <c r="D28" s="48" t="s">
        <v>260</v>
      </c>
      <c r="E28" s="49" t="s">
        <v>257</v>
      </c>
      <c r="F28" s="19">
        <v>0.90162314591694681</v>
      </c>
      <c r="G28" s="19">
        <v>0.28404033254947791</v>
      </c>
      <c r="H28" s="19">
        <v>0.12202770352269723</v>
      </c>
      <c r="I28" s="19">
        <v>0.19005151000575543</v>
      </c>
      <c r="J28" s="19">
        <v>0.37443567299871944</v>
      </c>
      <c r="K28" s="19" t="s">
        <v>93</v>
      </c>
      <c r="L28" s="19" t="s">
        <v>93</v>
      </c>
      <c r="O28" s="14">
        <v>69</v>
      </c>
      <c r="P28" s="47" t="s">
        <v>256</v>
      </c>
      <c r="Q28" s="48" t="s">
        <v>257</v>
      </c>
      <c r="R28" s="49" t="s">
        <v>285</v>
      </c>
      <c r="S28" s="19">
        <v>0.53114760760012603</v>
      </c>
      <c r="T28" s="19">
        <v>4.786413751440538E-2</v>
      </c>
      <c r="U28" s="19">
        <v>1.734178034463478E-2</v>
      </c>
      <c r="V28" s="19">
        <v>2.8930210497512848E-2</v>
      </c>
      <c r="W28" s="19" t="s">
        <v>93</v>
      </c>
      <c r="X28" s="19" t="s">
        <v>93</v>
      </c>
      <c r="Y28" s="19">
        <v>0.15632093398916977</v>
      </c>
    </row>
    <row r="29" spans="2:25" ht="15.6">
      <c r="B29" s="14">
        <v>26</v>
      </c>
      <c r="C29" s="47" t="s">
        <v>260</v>
      </c>
      <c r="D29" s="48" t="s">
        <v>261</v>
      </c>
      <c r="E29" s="49" t="s">
        <v>287</v>
      </c>
      <c r="F29" s="19">
        <v>0.90109783774061536</v>
      </c>
      <c r="G29" s="19">
        <v>0.36902193172447917</v>
      </c>
      <c r="H29" s="19">
        <v>0.18964011618897464</v>
      </c>
      <c r="I29" s="19">
        <v>0.27202700598616564</v>
      </c>
      <c r="J29" s="19" t="s">
        <v>93</v>
      </c>
      <c r="K29" s="19" t="s">
        <v>93</v>
      </c>
      <c r="L29" s="19">
        <v>0.4329467229100587</v>
      </c>
      <c r="O29" s="14">
        <v>70</v>
      </c>
      <c r="P29" s="47" t="s">
        <v>259</v>
      </c>
      <c r="Q29" s="48" t="s">
        <v>260</v>
      </c>
      <c r="R29" s="49" t="s">
        <v>261</v>
      </c>
      <c r="S29" s="19">
        <v>0.52318604064855123</v>
      </c>
      <c r="T29" s="19">
        <v>4.5106795197164387E-2</v>
      </c>
      <c r="U29" s="19">
        <v>1.6251646800756366E-2</v>
      </c>
      <c r="V29" s="19">
        <v>2.7150355379668041E-2</v>
      </c>
      <c r="W29" s="19" t="s">
        <v>93</v>
      </c>
      <c r="X29" s="19">
        <v>0.152923709506535</v>
      </c>
      <c r="Y29" s="19" t="s">
        <v>93</v>
      </c>
    </row>
    <row r="30" spans="2:25" ht="15.6">
      <c r="B30" s="14">
        <v>27</v>
      </c>
      <c r="C30" s="47" t="s">
        <v>276</v>
      </c>
      <c r="D30" s="48" t="s">
        <v>264</v>
      </c>
      <c r="E30" s="49" t="s">
        <v>269</v>
      </c>
      <c r="F30" s="19">
        <v>0.88522939404846435</v>
      </c>
      <c r="G30" s="19">
        <v>0.42025155168927902</v>
      </c>
      <c r="H30" s="19">
        <v>0.25314032440424816</v>
      </c>
      <c r="I30" s="19">
        <v>0.3351009486042637</v>
      </c>
      <c r="J30" s="19" t="s">
        <v>93</v>
      </c>
      <c r="K30" s="19">
        <v>0.47343055468656386</v>
      </c>
      <c r="L30" s="19" t="s">
        <v>93</v>
      </c>
      <c r="O30" s="14">
        <v>71</v>
      </c>
      <c r="P30" s="47" t="s">
        <v>273</v>
      </c>
      <c r="Q30" s="48" t="s">
        <v>274</v>
      </c>
      <c r="R30" s="49" t="s">
        <v>275</v>
      </c>
      <c r="S30" s="19">
        <v>0.51912612089021593</v>
      </c>
      <c r="T30" s="19">
        <v>4.4380157666407037E-2</v>
      </c>
      <c r="U30" s="19">
        <v>1.5893967334507951E-2</v>
      </c>
      <c r="V30" s="19">
        <v>2.633392202711983E-2</v>
      </c>
      <c r="W30" s="19" t="s">
        <v>93</v>
      </c>
      <c r="X30" s="19">
        <v>0.15143354197956269</v>
      </c>
      <c r="Y30" s="19" t="s">
        <v>93</v>
      </c>
    </row>
    <row r="31" spans="2:25" ht="15.6">
      <c r="B31" s="14">
        <v>28</v>
      </c>
      <c r="C31" s="47" t="s">
        <v>256</v>
      </c>
      <c r="D31" s="48" t="s">
        <v>254</v>
      </c>
      <c r="E31" s="49" t="s">
        <v>257</v>
      </c>
      <c r="F31" s="19">
        <v>0.87421566285602337</v>
      </c>
      <c r="G31" s="19">
        <v>0.26581863144320245</v>
      </c>
      <c r="H31" s="19">
        <v>0.11745442012261567</v>
      </c>
      <c r="I31" s="19">
        <v>0.18088238984306329</v>
      </c>
      <c r="J31" s="19" t="s">
        <v>93</v>
      </c>
      <c r="K31" s="19">
        <v>0.35959277606622631</v>
      </c>
      <c r="L31" s="19" t="s">
        <v>93</v>
      </c>
      <c r="O31" s="14">
        <v>72</v>
      </c>
      <c r="P31" s="47" t="s">
        <v>256</v>
      </c>
      <c r="Q31" s="48" t="s">
        <v>260</v>
      </c>
      <c r="R31" s="49" t="s">
        <v>291</v>
      </c>
      <c r="S31" s="19">
        <v>0.49928892332679708</v>
      </c>
      <c r="T31" s="19">
        <v>4.1132519259854443E-2</v>
      </c>
      <c r="U31" s="19">
        <v>1.8763192237140763E-2</v>
      </c>
      <c r="V31" s="19">
        <v>3.1293079379486548E-2</v>
      </c>
      <c r="W31" s="19" t="s">
        <v>93</v>
      </c>
      <c r="X31" s="19" t="s">
        <v>93</v>
      </c>
      <c r="Y31" s="19">
        <v>0.14761942855081969</v>
      </c>
    </row>
    <row r="32" spans="2:25" ht="15.6">
      <c r="B32" s="14">
        <v>29</v>
      </c>
      <c r="C32" s="47" t="s">
        <v>264</v>
      </c>
      <c r="D32" s="48" t="s">
        <v>262</v>
      </c>
      <c r="E32" s="49" t="s">
        <v>265</v>
      </c>
      <c r="F32" s="19">
        <v>0.86854062969341883</v>
      </c>
      <c r="G32" s="19">
        <v>0.22131957833196944</v>
      </c>
      <c r="H32" s="19">
        <v>9.0468189756316084E-2</v>
      </c>
      <c r="I32" s="19">
        <v>0.14386162841572522</v>
      </c>
      <c r="J32" s="19" t="s">
        <v>93</v>
      </c>
      <c r="K32" s="19">
        <v>0.33104750654935738</v>
      </c>
      <c r="L32" s="19" t="s">
        <v>93</v>
      </c>
      <c r="O32" s="14">
        <v>73</v>
      </c>
      <c r="P32" s="47" t="s">
        <v>264</v>
      </c>
      <c r="Q32" s="48" t="s">
        <v>269</v>
      </c>
      <c r="R32" s="49" t="s">
        <v>270</v>
      </c>
      <c r="S32" s="19">
        <v>0.49804907540792048</v>
      </c>
      <c r="T32" s="19">
        <v>4.0937360742361505E-2</v>
      </c>
      <c r="U32" s="19">
        <v>1.5432420001638672E-2</v>
      </c>
      <c r="V32" s="19">
        <v>2.5796523425121093E-2</v>
      </c>
      <c r="W32" s="19" t="s">
        <v>93</v>
      </c>
      <c r="X32" s="19">
        <v>0.14505384489426043</v>
      </c>
      <c r="Y32" s="19" t="s">
        <v>93</v>
      </c>
    </row>
    <row r="33" spans="2:25" ht="15.6">
      <c r="B33" s="14">
        <v>30</v>
      </c>
      <c r="C33" s="47" t="s">
        <v>264</v>
      </c>
      <c r="D33" s="48" t="s">
        <v>260</v>
      </c>
      <c r="E33" s="49" t="s">
        <v>252</v>
      </c>
      <c r="F33" s="19">
        <v>0.86656826410813981</v>
      </c>
      <c r="G33" s="19">
        <v>0.23464418789356772</v>
      </c>
      <c r="H33" s="19">
        <v>9.9011771422613956E-2</v>
      </c>
      <c r="I33" s="19">
        <v>0.15521781630032633</v>
      </c>
      <c r="J33" s="19">
        <v>0.33886050993116201</v>
      </c>
      <c r="K33" s="19" t="s">
        <v>93</v>
      </c>
      <c r="L33" s="19" t="s">
        <v>93</v>
      </c>
      <c r="O33" s="14">
        <v>74</v>
      </c>
      <c r="P33" s="47" t="s">
        <v>251</v>
      </c>
      <c r="Q33" s="48" t="s">
        <v>252</v>
      </c>
      <c r="R33" s="49" t="s">
        <v>253</v>
      </c>
      <c r="S33" s="19">
        <v>0.48748353320272192</v>
      </c>
      <c r="T33" s="19">
        <v>3.9309507833120191E-2</v>
      </c>
      <c r="U33" s="19">
        <v>1.3823593382940072E-2</v>
      </c>
      <c r="V33" s="19">
        <v>2.3132626688670974E-2</v>
      </c>
      <c r="W33" s="19" t="s">
        <v>93</v>
      </c>
      <c r="X33" s="19" t="s">
        <v>93</v>
      </c>
      <c r="Y33" s="19">
        <v>0.14093731527686329</v>
      </c>
    </row>
    <row r="34" spans="2:25" ht="15.6">
      <c r="B34" s="14">
        <v>31</v>
      </c>
      <c r="C34" s="47" t="s">
        <v>264</v>
      </c>
      <c r="D34" s="48" t="s">
        <v>254</v>
      </c>
      <c r="E34" s="49" t="s">
        <v>260</v>
      </c>
      <c r="F34" s="19">
        <v>0.8586157995870024</v>
      </c>
      <c r="G34" s="19">
        <v>0.2071371710262892</v>
      </c>
      <c r="H34" s="19">
        <v>8.3652930180015475E-2</v>
      </c>
      <c r="I34" s="19">
        <v>0.13361496620961413</v>
      </c>
      <c r="J34" s="19">
        <v>0.32075521675073032</v>
      </c>
      <c r="K34" s="19" t="s">
        <v>93</v>
      </c>
      <c r="L34" s="19" t="s">
        <v>93</v>
      </c>
      <c r="O34" s="14">
        <v>75</v>
      </c>
      <c r="P34" s="47" t="s">
        <v>257</v>
      </c>
      <c r="Q34" s="48" t="s">
        <v>256</v>
      </c>
      <c r="R34" s="49" t="s">
        <v>251</v>
      </c>
      <c r="S34" s="19">
        <v>0.48582422671155367</v>
      </c>
      <c r="T34" s="19">
        <v>3.9059444980609974E-2</v>
      </c>
      <c r="U34" s="19">
        <v>1.3979601331986079E-2</v>
      </c>
      <c r="V34" s="19">
        <v>2.3391201049159906E-2</v>
      </c>
      <c r="W34" s="19">
        <v>0.14056361851832741</v>
      </c>
      <c r="X34" s="19" t="s">
        <v>93</v>
      </c>
      <c r="Y34" s="19" t="s">
        <v>93</v>
      </c>
    </row>
    <row r="35" spans="2:25" ht="15.6">
      <c r="B35" s="14">
        <v>32</v>
      </c>
      <c r="C35" s="47" t="s">
        <v>252</v>
      </c>
      <c r="D35" s="48" t="s">
        <v>269</v>
      </c>
      <c r="E35" s="49" t="s">
        <v>254</v>
      </c>
      <c r="F35" s="19">
        <v>0.85444247253041417</v>
      </c>
      <c r="G35" s="19">
        <v>0.20161487923446172</v>
      </c>
      <c r="H35" s="19">
        <v>8.4531578259043991E-2</v>
      </c>
      <c r="I35" s="19">
        <v>0.13494111183351057</v>
      </c>
      <c r="J35" s="19" t="s">
        <v>93</v>
      </c>
      <c r="K35" s="19">
        <v>0.31888251046435762</v>
      </c>
      <c r="L35" s="19" t="s">
        <v>93</v>
      </c>
      <c r="O35" s="14">
        <v>76</v>
      </c>
      <c r="P35" s="47" t="s">
        <v>260</v>
      </c>
      <c r="Q35" s="48" t="s">
        <v>256</v>
      </c>
      <c r="R35" s="49" t="s">
        <v>286</v>
      </c>
      <c r="S35" s="19">
        <v>0.48534619474681007</v>
      </c>
      <c r="T35" s="19">
        <v>4.1079391598420154E-2</v>
      </c>
      <c r="U35" s="19">
        <v>1.4916357685385923E-2</v>
      </c>
      <c r="V35" s="19">
        <v>2.4915782686283611E-2</v>
      </c>
      <c r="W35" s="19" t="s">
        <v>93</v>
      </c>
      <c r="X35" s="19" t="s">
        <v>93</v>
      </c>
      <c r="Y35" s="19">
        <v>0.14156443167922494</v>
      </c>
    </row>
    <row r="36" spans="2:25" ht="15.6">
      <c r="B36" s="14">
        <v>33</v>
      </c>
      <c r="C36" s="47" t="s">
        <v>276</v>
      </c>
      <c r="D36" s="48" t="s">
        <v>254</v>
      </c>
      <c r="E36" s="49" t="s">
        <v>258</v>
      </c>
      <c r="F36" s="19">
        <v>0.85264294937879581</v>
      </c>
      <c r="G36" s="19">
        <v>0.2001837535009871</v>
      </c>
      <c r="H36" s="19">
        <v>8.0624945661656039E-2</v>
      </c>
      <c r="I36" s="19">
        <v>0.12898859851198269</v>
      </c>
      <c r="J36" s="19">
        <v>0.31561006176335543</v>
      </c>
      <c r="K36" s="19" t="s">
        <v>93</v>
      </c>
      <c r="L36" s="19" t="s">
        <v>93</v>
      </c>
      <c r="O36" s="14">
        <v>77</v>
      </c>
      <c r="P36" s="47" t="s">
        <v>294</v>
      </c>
      <c r="Q36" s="48" t="s">
        <v>295</v>
      </c>
      <c r="R36" s="49" t="s">
        <v>296</v>
      </c>
      <c r="S36" s="19">
        <v>0.48485839583394169</v>
      </c>
      <c r="T36" s="19">
        <v>3.9977153807417246E-2</v>
      </c>
      <c r="U36" s="19">
        <v>1.5251015622009211E-2</v>
      </c>
      <c r="V36" s="19">
        <v>2.5475028289952635E-2</v>
      </c>
      <c r="W36" s="19" t="s">
        <v>93</v>
      </c>
      <c r="X36" s="19" t="s">
        <v>93</v>
      </c>
      <c r="Y36" s="19">
        <v>0.1413903983883302</v>
      </c>
    </row>
    <row r="37" spans="2:25" ht="15.6">
      <c r="B37" s="14">
        <v>34</v>
      </c>
      <c r="C37" s="47" t="s">
        <v>256</v>
      </c>
      <c r="D37" s="48" t="s">
        <v>260</v>
      </c>
      <c r="E37" s="49" t="s">
        <v>258</v>
      </c>
      <c r="F37" s="19">
        <v>0.8480651641964454</v>
      </c>
      <c r="G37" s="19">
        <v>0.23980355949590154</v>
      </c>
      <c r="H37" s="19">
        <v>0.10471451047553508</v>
      </c>
      <c r="I37" s="19">
        <v>0.16195502471281722</v>
      </c>
      <c r="J37" s="19" t="s">
        <v>93</v>
      </c>
      <c r="K37" s="19">
        <v>0.33863456472017478</v>
      </c>
      <c r="L37" s="19" t="s">
        <v>93</v>
      </c>
      <c r="O37" s="14">
        <v>78</v>
      </c>
      <c r="P37" s="47" t="s">
        <v>269</v>
      </c>
      <c r="Q37" s="48" t="s">
        <v>283</v>
      </c>
      <c r="R37" s="49" t="s">
        <v>284</v>
      </c>
      <c r="S37" s="19">
        <v>0.47791340462675092</v>
      </c>
      <c r="T37" s="19">
        <v>3.7887379471884475E-2</v>
      </c>
      <c r="U37" s="19">
        <v>1.3942589285698673E-2</v>
      </c>
      <c r="V37" s="19">
        <v>2.3329860658101911E-2</v>
      </c>
      <c r="W37" s="19" t="s">
        <v>93</v>
      </c>
      <c r="X37" s="19">
        <v>0.13826830851060901</v>
      </c>
      <c r="Y37" s="19" t="s">
        <v>93</v>
      </c>
    </row>
    <row r="38" spans="2:25" ht="15.6">
      <c r="B38" s="14">
        <v>35</v>
      </c>
      <c r="C38" s="47" t="s">
        <v>270</v>
      </c>
      <c r="D38" s="48" t="s">
        <v>269</v>
      </c>
      <c r="E38" s="49" t="s">
        <v>279</v>
      </c>
      <c r="F38" s="19">
        <v>0.84490164854818228</v>
      </c>
      <c r="G38" s="19">
        <v>0.1898555949156486</v>
      </c>
      <c r="H38" s="19">
        <v>8.3329086976650563E-2</v>
      </c>
      <c r="I38" s="19">
        <v>0.13312580573375041</v>
      </c>
      <c r="J38" s="19">
        <v>0.31280303404355791</v>
      </c>
      <c r="K38" s="19" t="s">
        <v>93</v>
      </c>
      <c r="L38" s="19" t="s">
        <v>93</v>
      </c>
      <c r="O38" s="14">
        <v>79</v>
      </c>
      <c r="P38" s="47" t="s">
        <v>293</v>
      </c>
      <c r="Q38" s="48" t="s">
        <v>269</v>
      </c>
      <c r="R38" s="49" t="s">
        <v>252</v>
      </c>
      <c r="S38" s="19">
        <v>0.46445975808826978</v>
      </c>
      <c r="T38" s="19">
        <v>3.6752355941399646E-2</v>
      </c>
      <c r="U38" s="19">
        <v>1.3309669753646072E-2</v>
      </c>
      <c r="V38" s="19">
        <v>2.2271274147722939E-2</v>
      </c>
      <c r="W38" s="19" t="s">
        <v>93</v>
      </c>
      <c r="X38" s="19">
        <v>0.13419826448275962</v>
      </c>
      <c r="Y38" s="19" t="s">
        <v>93</v>
      </c>
    </row>
    <row r="39" spans="2:25" ht="15.6">
      <c r="B39" s="14">
        <v>36</v>
      </c>
      <c r="C39" s="47" t="s">
        <v>264</v>
      </c>
      <c r="D39" s="48" t="s">
        <v>254</v>
      </c>
      <c r="E39" s="49" t="s">
        <v>261</v>
      </c>
      <c r="F39" s="19">
        <v>0.84381842144372066</v>
      </c>
      <c r="G39" s="19">
        <v>0.23273783901138492</v>
      </c>
      <c r="H39" s="19">
        <v>0.10057653047603662</v>
      </c>
      <c r="I39" s="19">
        <v>0.15609824852177195</v>
      </c>
      <c r="J39" s="19">
        <v>0.33330775986322853</v>
      </c>
      <c r="K39" s="19" t="s">
        <v>93</v>
      </c>
      <c r="L39" s="19" t="s">
        <v>93</v>
      </c>
      <c r="O39" s="14">
        <v>80</v>
      </c>
      <c r="P39" s="47" t="s">
        <v>263</v>
      </c>
      <c r="Q39" s="48" t="s">
        <v>262</v>
      </c>
      <c r="R39" s="49" t="s">
        <v>300</v>
      </c>
      <c r="S39" s="19">
        <v>0.42843360705186323</v>
      </c>
      <c r="T39" s="19">
        <v>3.1238885441041749E-2</v>
      </c>
      <c r="U39" s="19">
        <v>1.3503409450771005E-2</v>
      </c>
      <c r="V39" s="19">
        <v>2.2601767311364693E-2</v>
      </c>
      <c r="W39" s="19" t="s">
        <v>93</v>
      </c>
      <c r="X39" s="19">
        <v>0.12394441731376017</v>
      </c>
      <c r="Y39" s="19" t="s">
        <v>93</v>
      </c>
    </row>
    <row r="40" spans="2:25" ht="15.6">
      <c r="B40" s="14">
        <v>37</v>
      </c>
      <c r="C40" s="47" t="s">
        <v>256</v>
      </c>
      <c r="D40" s="48" t="s">
        <v>254</v>
      </c>
      <c r="E40" s="49" t="s">
        <v>281</v>
      </c>
      <c r="F40" s="19">
        <v>0.84291886159489404</v>
      </c>
      <c r="G40" s="19">
        <v>0.24533016509575833</v>
      </c>
      <c r="H40" s="19">
        <v>0.10872098890744879</v>
      </c>
      <c r="I40" s="19">
        <v>0.16690809607029761</v>
      </c>
      <c r="J40" s="19" t="s">
        <v>93</v>
      </c>
      <c r="K40" s="19">
        <v>0.34096952791709972</v>
      </c>
      <c r="L40" s="19" t="s">
        <v>93</v>
      </c>
      <c r="O40" s="14">
        <v>81</v>
      </c>
      <c r="P40" s="47" t="s">
        <v>256</v>
      </c>
      <c r="Q40" s="48" t="s">
        <v>260</v>
      </c>
      <c r="R40" s="49" t="s">
        <v>255</v>
      </c>
      <c r="S40" s="19">
        <v>0.42780717524688788</v>
      </c>
      <c r="T40" s="19">
        <v>3.3827359688417838E-2</v>
      </c>
      <c r="U40" s="19">
        <v>1.2284017859395041E-2</v>
      </c>
      <c r="V40" s="19">
        <v>2.0544517583035722E-2</v>
      </c>
      <c r="W40" s="19" t="s">
        <v>93</v>
      </c>
      <c r="X40" s="19" t="s">
        <v>93</v>
      </c>
      <c r="Y40" s="19">
        <v>0.12361576759443413</v>
      </c>
    </row>
    <row r="41" spans="2:25" ht="15.6">
      <c r="B41" s="14">
        <v>38</v>
      </c>
      <c r="C41" s="47" t="s">
        <v>256</v>
      </c>
      <c r="D41" s="48" t="s">
        <v>254</v>
      </c>
      <c r="E41" s="49" t="s">
        <v>260</v>
      </c>
      <c r="F41" s="19">
        <v>0.83892541556198719</v>
      </c>
      <c r="G41" s="19">
        <v>0.19017923558188701</v>
      </c>
      <c r="H41" s="19">
        <v>7.6673806673340617E-2</v>
      </c>
      <c r="I41" s="19">
        <v>0.1226753410192945</v>
      </c>
      <c r="J41" s="19">
        <v>0.3071134497091273</v>
      </c>
      <c r="K41" s="19" t="s">
        <v>93</v>
      </c>
      <c r="L41" s="19" t="s">
        <v>93</v>
      </c>
      <c r="O41" s="14">
        <v>82</v>
      </c>
      <c r="P41" s="47" t="s">
        <v>260</v>
      </c>
      <c r="Q41" s="48" t="s">
        <v>258</v>
      </c>
      <c r="R41" s="49" t="s">
        <v>256</v>
      </c>
      <c r="S41" s="19">
        <v>0.40282768073986897</v>
      </c>
      <c r="T41" s="19">
        <v>2.8200593846014192E-2</v>
      </c>
      <c r="U41" s="19">
        <v>1.0235727571637288E-2</v>
      </c>
      <c r="V41" s="19">
        <v>1.717070164167411E-2</v>
      </c>
      <c r="W41" s="19" t="s">
        <v>93</v>
      </c>
      <c r="X41" s="19" t="s">
        <v>93</v>
      </c>
      <c r="Y41" s="19">
        <v>0.11460867594979864</v>
      </c>
    </row>
    <row r="42" spans="2:25" ht="15.6">
      <c r="B42" s="14">
        <v>39</v>
      </c>
      <c r="C42" s="47" t="s">
        <v>260</v>
      </c>
      <c r="D42" s="48" t="s">
        <v>254</v>
      </c>
      <c r="E42" s="49" t="s">
        <v>256</v>
      </c>
      <c r="F42" s="19">
        <v>0.836966727304159</v>
      </c>
      <c r="G42" s="19">
        <v>0.26224407950932244</v>
      </c>
      <c r="H42" s="19">
        <v>0.1208431574326963</v>
      </c>
      <c r="I42" s="19">
        <v>0.18231009419593408</v>
      </c>
      <c r="J42" s="19">
        <v>0.35059101461052788</v>
      </c>
      <c r="K42" s="19" t="s">
        <v>93</v>
      </c>
      <c r="L42" s="19" t="s">
        <v>93</v>
      </c>
      <c r="O42" s="14">
        <v>83</v>
      </c>
      <c r="P42" s="47" t="s">
        <v>264</v>
      </c>
      <c r="Q42" s="48" t="s">
        <v>251</v>
      </c>
      <c r="R42" s="49" t="s">
        <v>254</v>
      </c>
      <c r="S42" s="19">
        <v>0.3849342954788455</v>
      </c>
      <c r="T42" s="19">
        <v>2.6999359588810133E-2</v>
      </c>
      <c r="U42" s="19">
        <v>9.7820951364395274E-3</v>
      </c>
      <c r="V42" s="19">
        <v>1.6405467103148445E-2</v>
      </c>
      <c r="W42" s="19" t="s">
        <v>93</v>
      </c>
      <c r="X42" s="19">
        <v>0.10953030432681092</v>
      </c>
      <c r="Y42" s="19" t="s">
        <v>93</v>
      </c>
    </row>
    <row r="43" spans="2:25" ht="15.6">
      <c r="B43" s="14">
        <v>40</v>
      </c>
      <c r="C43" s="47" t="s">
        <v>297</v>
      </c>
      <c r="D43" s="48" t="s">
        <v>298</v>
      </c>
      <c r="E43" s="49" t="s">
        <v>299</v>
      </c>
      <c r="F43" s="19">
        <v>0.83184233576872912</v>
      </c>
      <c r="G43" s="19">
        <v>0.17546664405689874</v>
      </c>
      <c r="H43" s="19">
        <v>7.5260480023279883E-2</v>
      </c>
      <c r="I43" s="19">
        <v>0.12087125916950167</v>
      </c>
      <c r="J43" s="19">
        <v>0.30086017975460233</v>
      </c>
      <c r="K43" s="19" t="s">
        <v>93</v>
      </c>
      <c r="L43" s="19" t="s">
        <v>93</v>
      </c>
      <c r="O43" s="14">
        <v>84</v>
      </c>
      <c r="P43" s="47" t="s">
        <v>251</v>
      </c>
      <c r="Q43" s="48" t="s">
        <v>254</v>
      </c>
      <c r="R43" s="49" t="s">
        <v>257</v>
      </c>
      <c r="S43" s="19">
        <v>0.35073071545342244</v>
      </c>
      <c r="T43" s="19">
        <v>2.4413605835610884E-2</v>
      </c>
      <c r="U43" s="19">
        <v>1.0446525163369655E-2</v>
      </c>
      <c r="V43" s="19">
        <v>1.7485302113975434E-2</v>
      </c>
      <c r="W43" s="19">
        <v>0.1007690371415946</v>
      </c>
      <c r="X43" s="19" t="s">
        <v>93</v>
      </c>
      <c r="Y43" s="19" t="s">
        <v>93</v>
      </c>
    </row>
    <row r="44" spans="2:25" ht="15.6">
      <c r="B44" s="14">
        <v>41</v>
      </c>
      <c r="C44" s="47" t="s">
        <v>269</v>
      </c>
      <c r="D44" s="48" t="s">
        <v>254</v>
      </c>
      <c r="E44" s="49" t="s">
        <v>270</v>
      </c>
      <c r="F44" s="19">
        <v>0.82781063281242451</v>
      </c>
      <c r="G44" s="19">
        <v>0.17137409159161834</v>
      </c>
      <c r="H44" s="19">
        <v>8.587496579208892E-2</v>
      </c>
      <c r="I44" s="19">
        <v>0.1369657575778121</v>
      </c>
      <c r="J44" s="19" t="s">
        <v>93</v>
      </c>
      <c r="K44" s="19">
        <v>0.30550636194348596</v>
      </c>
      <c r="L44" s="19" t="s">
        <v>93</v>
      </c>
      <c r="O44" s="14">
        <v>85</v>
      </c>
      <c r="P44" s="47" t="s">
        <v>270</v>
      </c>
      <c r="Q44" s="48" t="s">
        <v>256</v>
      </c>
      <c r="R44" s="49" t="s">
        <v>251</v>
      </c>
      <c r="S44" s="19">
        <v>0.31347755757853901</v>
      </c>
      <c r="T44" s="19">
        <v>1.9264841806151015E-2</v>
      </c>
      <c r="U44" s="19">
        <v>6.8049912703803473E-3</v>
      </c>
      <c r="V44" s="19">
        <v>1.1245283951691288E-2</v>
      </c>
      <c r="W44" s="19">
        <v>8.7698168651690417E-2</v>
      </c>
      <c r="X44" s="19" t="s">
        <v>93</v>
      </c>
      <c r="Y44" s="19" t="s">
        <v>93</v>
      </c>
    </row>
    <row r="45" spans="2:25" ht="15.6">
      <c r="B45" s="14">
        <v>42</v>
      </c>
      <c r="C45" s="47" t="s">
        <v>254</v>
      </c>
      <c r="D45" s="48" t="s">
        <v>261</v>
      </c>
      <c r="E45" s="49" t="s">
        <v>256</v>
      </c>
      <c r="F45" s="19">
        <v>0.82007925000000004</v>
      </c>
      <c r="G45" s="19">
        <v>0.17137409159162001</v>
      </c>
      <c r="H45" s="19">
        <v>6.6375545544249737E-2</v>
      </c>
      <c r="I45" s="19">
        <v>0.10705277386247326</v>
      </c>
      <c r="J45" s="19" t="s">
        <v>93</v>
      </c>
      <c r="K45" s="19">
        <v>0.29038389860922126</v>
      </c>
      <c r="L45" s="19" t="s">
        <v>93</v>
      </c>
      <c r="O45" s="14">
        <v>86</v>
      </c>
      <c r="P45" s="47" t="s">
        <v>251</v>
      </c>
      <c r="Q45" s="48" t="s">
        <v>254</v>
      </c>
      <c r="R45" s="49" t="s">
        <v>256</v>
      </c>
      <c r="S45" s="19">
        <v>0.29646545111934336</v>
      </c>
      <c r="T45" s="19">
        <v>1.7805257246961786E-2</v>
      </c>
      <c r="U45" s="19">
        <v>6.1603076259231487E-3</v>
      </c>
      <c r="V45" s="19">
        <v>1.0362987962811532E-2</v>
      </c>
      <c r="W45" s="19" t="s">
        <v>93</v>
      </c>
      <c r="X45" s="19">
        <v>8.2698500988759957E-2</v>
      </c>
      <c r="Y45" s="19" t="s">
        <v>93</v>
      </c>
    </row>
    <row r="46" spans="2:25" ht="16.2" thickBot="1">
      <c r="B46" s="14">
        <v>43</v>
      </c>
      <c r="C46" s="47" t="s">
        <v>264</v>
      </c>
      <c r="D46" s="48" t="s">
        <v>271</v>
      </c>
      <c r="E46" s="49" t="s">
        <v>272</v>
      </c>
      <c r="F46" s="19">
        <v>0.81868114117672031</v>
      </c>
      <c r="G46" s="19">
        <v>0.16264584590383618</v>
      </c>
      <c r="H46" s="19">
        <v>6.9302718520708934E-2</v>
      </c>
      <c r="I46" s="19">
        <v>0.11173914665855418</v>
      </c>
      <c r="J46" s="19">
        <v>0.29059221306495492</v>
      </c>
      <c r="K46" s="19" t="s">
        <v>93</v>
      </c>
      <c r="L46" s="19" t="s">
        <v>93</v>
      </c>
      <c r="O46" s="14">
        <v>87</v>
      </c>
      <c r="P46" s="50" t="s">
        <v>256</v>
      </c>
      <c r="Q46" s="51" t="s">
        <v>254</v>
      </c>
      <c r="R46" s="52" t="s">
        <v>292</v>
      </c>
      <c r="S46" s="19">
        <v>0.20537368917459209</v>
      </c>
      <c r="T46" s="19">
        <v>1.1033735662309908E-2</v>
      </c>
      <c r="U46" s="19">
        <v>4.0811666325737007E-3</v>
      </c>
      <c r="V46" s="19">
        <v>6.8746602448145127E-3</v>
      </c>
      <c r="W46" s="19">
        <v>5.6840812928572543E-2</v>
      </c>
      <c r="X46" s="19" t="s">
        <v>93</v>
      </c>
      <c r="Y46" s="19" t="s">
        <v>93</v>
      </c>
    </row>
    <row r="47" spans="2:25" ht="16.2" thickBot="1">
      <c r="B47" s="14">
        <v>44</v>
      </c>
      <c r="C47" s="50" t="s">
        <v>254</v>
      </c>
      <c r="D47" s="51" t="s">
        <v>305</v>
      </c>
      <c r="E47" s="52" t="s">
        <v>251</v>
      </c>
      <c r="F47" s="19">
        <v>0.81155100081629583</v>
      </c>
      <c r="G47" s="19">
        <v>0.2254871207781084</v>
      </c>
      <c r="H47" s="19">
        <v>0.1135236816202278</v>
      </c>
      <c r="I47" s="19">
        <v>0.17530195269656507</v>
      </c>
      <c r="J47" s="19" t="s">
        <v>93</v>
      </c>
      <c r="K47" s="19">
        <v>0.3314659389777993</v>
      </c>
      <c r="L47" s="19" t="s">
        <v>93</v>
      </c>
    </row>
    <row r="48" spans="2:25" ht="15.6">
      <c r="B48" s="14"/>
      <c r="C48" s="48"/>
      <c r="D48" s="48"/>
      <c r="E48" s="48"/>
      <c r="F48" s="19"/>
      <c r="G48" s="19"/>
      <c r="H48" s="19"/>
      <c r="I48" s="19"/>
      <c r="J48" s="19"/>
      <c r="K48" s="19"/>
      <c r="L48" s="19"/>
    </row>
    <row r="49" spans="2:12" ht="15.6">
      <c r="B49" s="14"/>
      <c r="C49" s="48"/>
      <c r="D49" s="48"/>
      <c r="E49" s="48"/>
      <c r="F49" s="19"/>
      <c r="G49" s="19"/>
      <c r="H49" s="19"/>
      <c r="I49" s="19"/>
      <c r="J49" s="19"/>
      <c r="K49" s="19"/>
      <c r="L49" s="19"/>
    </row>
  </sheetData>
  <mergeCells count="2">
    <mergeCell ref="C2:E2"/>
    <mergeCell ref="P2:R2"/>
  </mergeCells>
  <conditionalFormatting sqref="B4:L49 B3:I3 L3">
    <cfRule type="containsText" dxfId="34" priority="27" operator="containsText" text="pneumoniae">
      <formula>NOT(ISERROR(SEARCH("pneumoniae",B3)))</formula>
    </cfRule>
    <cfRule type="containsText" dxfId="33" priority="28" operator="containsText" text="apista">
      <formula>NOT(ISERROR(SEARCH("apista",B3)))</formula>
    </cfRule>
    <cfRule type="containsText" dxfId="32" priority="29" operator="containsText" text="limosus">
      <formula>NOT(ISERROR(SEARCH("limosus",B3)))</formula>
    </cfRule>
    <cfRule type="containsText" dxfId="31" priority="30" operator="containsText" text="bronchiseptica">
      <formula>NOT(ISERROR(SEARCH("bronchiseptica",B3)))</formula>
    </cfRule>
    <cfRule type="containsText" dxfId="30" priority="31" operator="containsText" text="aeruginosa">
      <formula>NOT(ISERROR(SEARCH("aeruginosa",B3)))</formula>
    </cfRule>
    <cfRule type="containsText" dxfId="29" priority="32" operator="containsText" text="maltophilia">
      <formula>NOT(ISERROR(SEARCH("maltophilia",B3)))</formula>
    </cfRule>
    <cfRule type="containsText" dxfId="28" priority="33" operator="containsText" text="aureus">
      <formula>NOT(ISERROR(SEARCH("aureus",B3)))</formula>
    </cfRule>
    <cfRule type="containsText" dxfId="27" priority="34" operator="containsText" text="M.">
      <formula>NOT(ISERROR(SEARCH("M.",B3)))</formula>
    </cfRule>
    <cfRule type="containsText" dxfId="26" priority="35" operator="containsText" text="fortuitum">
      <formula>NOT(ISERROR(SEARCH("fortuitum",B3)))</formula>
    </cfRule>
    <cfRule type="containsText" dxfId="25" priority="36" operator="containsText" text="avium">
      <formula>NOT(ISERROR(SEARCH("avium",B3)))</formula>
    </cfRule>
    <cfRule type="containsText" dxfId="24" priority="37" operator="containsText" text="abscessus">
      <formula>NOT(ISERROR(SEARCH("abscessus",B3)))</formula>
    </cfRule>
    <cfRule type="containsText" dxfId="23" priority="38" operator="containsText" text="influenzae">
      <formula>NOT(ISERROR(SEARCH("influenzae",B3)))</formula>
    </cfRule>
    <cfRule type="containsText" dxfId="22" priority="39" operator="containsText" text="xylosoxidans">
      <formula>NOT(ISERROR(SEARCH("xylosoxidans",B3)))</formula>
    </cfRule>
    <cfRule type="containsText" dxfId="21" priority="40" operator="containsText" text="B.">
      <formula>NOT(ISERROR(SEARCH("B.",B3)))</formula>
    </cfRule>
  </conditionalFormatting>
  <conditionalFormatting sqref="C4:E4">
    <cfRule type="containsText" dxfId="20" priority="41" operator="containsText" text="aureus">
      <formula>NOT(ISERROR(SEARCH("aureus",C4)))</formula>
    </cfRule>
    <cfRule type="containsText" dxfId="19" priority="42" operator="containsText" text="P. aeruginosa">
      <formula>NOT(ISERROR(SEARCH("P. aeruginosa",C4)))</formula>
    </cfRule>
  </conditionalFormatting>
  <conditionalFormatting sqref="C5:E49">
    <cfRule type="containsText" dxfId="18" priority="44" operator="containsText" text="aureus">
      <formula>NOT(ISERROR(SEARCH("aureus",C5)))</formula>
    </cfRule>
    <cfRule type="containsText" dxfId="17" priority="45" operator="containsText" text="P. aeruginosa">
      <formula>NOT(ISERROR(SEARCH("P. aeruginosa",C5)))</formula>
    </cfRule>
  </conditionalFormatting>
  <conditionalFormatting sqref="D11">
    <cfRule type="containsText" dxfId="16" priority="43" operator="containsText" text="xylosoxidans">
      <formula>NOT(ISERROR(SEARCH("xylosoxidans",D11)))</formula>
    </cfRule>
  </conditionalFormatting>
  <conditionalFormatting sqref="O4:Y46 O2:O3 P3:V3 Y3">
    <cfRule type="containsText" dxfId="15" priority="1" operator="containsText" text="pneumoniae">
      <formula>NOT(ISERROR(SEARCH("pneumoniae",O2)))</formula>
    </cfRule>
    <cfRule type="containsText" dxfId="14" priority="2" operator="containsText" text="apista">
      <formula>NOT(ISERROR(SEARCH("apista",O2)))</formula>
    </cfRule>
    <cfRule type="containsText" dxfId="13" priority="3" operator="containsText" text="limosus">
      <formula>NOT(ISERROR(SEARCH("limosus",O2)))</formula>
    </cfRule>
    <cfRule type="containsText" dxfId="12" priority="4" operator="containsText" text="bronchiseptica">
      <formula>NOT(ISERROR(SEARCH("bronchiseptica",O2)))</formula>
    </cfRule>
    <cfRule type="containsText" dxfId="11" priority="5" operator="containsText" text="aeruginosa">
      <formula>NOT(ISERROR(SEARCH("aeruginosa",O2)))</formula>
    </cfRule>
    <cfRule type="containsText" dxfId="10" priority="6" operator="containsText" text="maltophilia">
      <formula>NOT(ISERROR(SEARCH("maltophilia",O2)))</formula>
    </cfRule>
    <cfRule type="containsText" dxfId="9" priority="7" operator="containsText" text="aureus">
      <formula>NOT(ISERROR(SEARCH("aureus",O2)))</formula>
    </cfRule>
    <cfRule type="containsText" dxfId="8" priority="8" operator="containsText" text="M.">
      <formula>NOT(ISERROR(SEARCH("M.",O2)))</formula>
    </cfRule>
    <cfRule type="containsText" dxfId="7" priority="9" operator="containsText" text="fortuitum">
      <formula>NOT(ISERROR(SEARCH("fortuitum",O2)))</formula>
    </cfRule>
    <cfRule type="containsText" dxfId="6" priority="10" operator="containsText" text="avium">
      <formula>NOT(ISERROR(SEARCH("avium",O2)))</formula>
    </cfRule>
    <cfRule type="containsText" dxfId="5" priority="11" operator="containsText" text="abscessus">
      <formula>NOT(ISERROR(SEARCH("abscessus",O2)))</formula>
    </cfRule>
    <cfRule type="containsText" dxfId="4" priority="12" operator="containsText" text="influenzae">
      <formula>NOT(ISERROR(SEARCH("influenzae",O2)))</formula>
    </cfRule>
    <cfRule type="containsText" dxfId="3" priority="13" operator="containsText" text="xylosoxidans">
      <formula>NOT(ISERROR(SEARCH("xylosoxidans",O2)))</formula>
    </cfRule>
    <cfRule type="containsText" dxfId="2" priority="14" operator="containsText" text="B.">
      <formula>NOT(ISERROR(SEARCH("B.",O2)))</formula>
    </cfRule>
  </conditionalFormatting>
  <conditionalFormatting sqref="P4:R46">
    <cfRule type="containsText" dxfId="1" priority="15" operator="containsText" text="aureus">
      <formula>NOT(ISERROR(SEARCH("aureus",P4)))</formula>
    </cfRule>
    <cfRule type="containsText" dxfId="0" priority="16" operator="containsText" text="P. aeruginosa">
      <formula>NOT(ISERROR(SEARCH("P. aeruginosa",P4)))</formula>
    </cfRule>
  </conditionalFormatting>
  <conditionalFormatting sqref="S3:S4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Y46 S3:V3 Y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Y4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4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4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:Y46 V3 Y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W4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:X4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4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L44 F46:L49 F45:G45 F3:I3 L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L49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9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4 H46:H49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L44 I46:L49 I3 L3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44 J46:J49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44 K46:K4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4 L46:L49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Step_1</vt:lpstr>
      <vt:lpstr>Step_2</vt:lpstr>
      <vt:lpstr>Heat_map</vt:lpstr>
      <vt:lpstr>Step_2!Área_de_impresión</vt:lpstr>
    </vt:vector>
  </TitlesOfParts>
  <Company>Eusko Jaurlaritza Gobierno Vasco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DOLORES PASTOR VIVERO</dc:creator>
  <cp:lastModifiedBy>estefania ascensio</cp:lastModifiedBy>
  <cp:lastPrinted>2024-02-21T16:27:57Z</cp:lastPrinted>
  <dcterms:created xsi:type="dcterms:W3CDTF">2021-02-09T13:29:40Z</dcterms:created>
  <dcterms:modified xsi:type="dcterms:W3CDTF">2025-06-06T17:22:14Z</dcterms:modified>
</cp:coreProperties>
</file>