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F5F6387B-BDFA-4DF2-9674-91761701C3A0}" xr6:coauthVersionLast="47" xr6:coauthVersionMax="47" xr10:uidLastSave="{00000000-0000-0000-0000-000000000000}"/>
  <bookViews>
    <workbookView xWindow="-120" yWindow="-120" windowWidth="29040" windowHeight="15720" xr2:uid="{00000000-000D-0000-FFFF-FFFF00000000}"/>
  </bookViews>
  <sheets>
    <sheet name="Pivot tables" sheetId="2" r:id="rId1"/>
    <sheet name="KPI Helper" sheetId="4" r:id="rId2"/>
    <sheet name="Sheet1" sheetId="1" r:id="rId3"/>
    <sheet name="Sheet3" sheetId="7" r:id="rId4"/>
  </sheets>
  <definedNames>
    <definedName name="Slicer_Incubation_Day">#N/A</definedName>
    <definedName name="Slicer_Soil_Texture">#N/A</definedName>
    <definedName name="Slicer_Treatment">#N/A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<sst xmlns="http://schemas.openxmlformats.org/spreadsheetml/2006/main" count="338" uniqueCount="22">
  <si>
    <t>Soil_Texture</t>
  </si>
  <si>
    <t>Treatment</t>
  </si>
  <si>
    <t>Incubation_Day</t>
  </si>
  <si>
    <t>Nitrate_mgkg</t>
  </si>
  <si>
    <t>Phosphate_mgkg</t>
  </si>
  <si>
    <t>Replicate</t>
  </si>
  <si>
    <t>Sandy</t>
  </si>
  <si>
    <t>Loamy</t>
  </si>
  <si>
    <t>Clay</t>
  </si>
  <si>
    <t>Control</t>
  </si>
  <si>
    <t>Biochar</t>
  </si>
  <si>
    <t>Fertilizer</t>
  </si>
  <si>
    <t>Biochar+Fertilizer</t>
  </si>
  <si>
    <t>Row Labels</t>
  </si>
  <si>
    <t>Average of Nitrate_mgkg</t>
  </si>
  <si>
    <t/>
  </si>
  <si>
    <t>Column Labels</t>
  </si>
  <si>
    <t>Sum of Phosphate_mgkg</t>
  </si>
  <si>
    <t>Average of Phosphate_mgkg</t>
  </si>
  <si>
    <t>Max of Nitrate_mgkg</t>
  </si>
  <si>
    <t>Max of Incubation_Day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</si>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</sst>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Trebuchet MS"/>
      <family val="2"/>
      <scheme val="minor"/>
    </font>
    <font>
      <b/>
      <sz val="11"/>
      <color theme="1"/>
      <name val="Trebuchet MS"/>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64" fontId="0" fillId="0" borderId="0" xfId="0" pivotButton="1" applyNumberFormat="1"/>
    <xf numFmtId="0" fontId="0" fillId="0" borderId="0" xfId="0" applyNumberFormat="1"/>
    <xf numFmtId="2" fontId="0" fillId="0" borderId="0" xfId="0" applyNumberFormat="1"/>
  </cellXfs>
  <cellStyles count="1">
    <cellStyle name="Normal" xfId="0" builtinId="0"/>
  </cellStyles>
  <dxfs count="12">
    <dxf>
      <numFmt numFmtId="2" formatCode="0.0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Trebuchet MS"/>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[soil_nutrient_incubation_data.xlsx]Pivot tables!PT_Nitrate_By_Treatment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Nitrate Concentration by Treatment and Soil Texture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Clay</c:v>
                </c:pt>
              </c:strCache>
            </c:strRef>
          </c:tx>
          <c:spPr>
            <a:solidFill>
              <a:schemeClr val="accent1"/>
            </a:solidFill>
            <a:ln>
              <a:noFill/>
            </a:ln>
            <a:effectLst/>
          </c:spPr>
          <c:invertIfNegative val="0"/>
          <c:cat>
            <c:strRef>
              <c:f>'Pivot tables'!$A$5:$A$8</c:f>
              <c:strCache>
                <c:ptCount val="4"/>
                <c:pt idx="0">
                  <c:v>Biochar</c:v>
                </c:pt>
                <c:pt idx="1">
                  <c:v>Biochar+Fertilizer</c:v>
                </c:pt>
                <c:pt idx="2">
                  <c:v>Control</c:v>
                </c:pt>
                <c:pt idx="3">
                  <c:v>Fertilizer</c:v>
                </c:pt>
              </c:strCache>
            </c:strRef>
          </c:cat>
          <c:val>
            <c:numRef>
              <c:f>'Pivot tables'!$B$5:$B$8</c:f>
              <c:numCache>
                <c:formatCode>0.0</c:formatCode>
                <c:ptCount val="4"/>
                <c:pt idx="0">
                  <c:v>8.94</c:v>
                </c:pt>
                <c:pt idx="2">
                  <c:v>8.1199999999999992</c:v>
                </c:pt>
                <c:pt idx="3">
                  <c:v>13.96</c:v>
                </c:pt>
              </c:numCache>
            </c:numRef>
          </c:val>
          <c:extLst>
            <c:ext xmlns:c16="http://schemas.microsoft.com/office/drawing/2014/chart" uri="{C3380CC4-5D6E-409C-BE32-E72D297353CC}">
              <c16:uniqueId val="{00000000-453B-4D24-8A30-1D2A2328C6EC}"/>
            </c:ext>
          </c:extLst>
        </c:ser>
        <c:ser>
          <c:idx val="1"/>
          <c:order val="1"/>
          <c:tx>
            <c:strRef>
              <c:f>'Pivot tables'!$C$3:$C$4</c:f>
              <c:strCache>
                <c:ptCount val="1"/>
                <c:pt idx="0">
                  <c:v>Loamy</c:v>
                </c:pt>
              </c:strCache>
            </c:strRef>
          </c:tx>
          <c:spPr>
            <a:solidFill>
              <a:schemeClr val="accent2"/>
            </a:solidFill>
            <a:ln>
              <a:noFill/>
            </a:ln>
            <a:effectLst/>
          </c:spPr>
          <c:invertIfNegative val="0"/>
          <c:cat>
            <c:strRef>
              <c:f>'Pivot tables'!$A$5:$A$8</c:f>
              <c:strCache>
                <c:ptCount val="4"/>
                <c:pt idx="0">
                  <c:v>Biochar</c:v>
                </c:pt>
                <c:pt idx="1">
                  <c:v>Biochar+Fertilizer</c:v>
                </c:pt>
                <c:pt idx="2">
                  <c:v>Control</c:v>
                </c:pt>
                <c:pt idx="3">
                  <c:v>Fertilizer</c:v>
                </c:pt>
              </c:strCache>
            </c:strRef>
          </c:cat>
          <c:val>
            <c:numRef>
              <c:f>'Pivot tables'!$C$5:$C$8</c:f>
              <c:numCache>
                <c:formatCode>0.0</c:formatCode>
                <c:ptCount val="4"/>
                <c:pt idx="0">
                  <c:v>8.4</c:v>
                </c:pt>
                <c:pt idx="2">
                  <c:v>7.7399999999999984</c:v>
                </c:pt>
                <c:pt idx="3">
                  <c:v>13.08</c:v>
                </c:pt>
              </c:numCache>
            </c:numRef>
          </c:val>
          <c:extLst>
            <c:ext xmlns:c16="http://schemas.microsoft.com/office/drawing/2014/chart" uri="{C3380CC4-5D6E-409C-BE32-E72D297353CC}">
              <c16:uniqueId val="{00000001-453B-4D24-8A30-1D2A2328C6EC}"/>
            </c:ext>
          </c:extLst>
        </c:ser>
        <c:ser>
          <c:idx val="2"/>
          <c:order val="2"/>
          <c:tx>
            <c:strRef>
              <c:f>'Pivot tables'!$D$3:$D$4</c:f>
              <c:strCache>
                <c:ptCount val="1"/>
                <c:pt idx="0">
                  <c:v>Sandy</c:v>
                </c:pt>
              </c:strCache>
            </c:strRef>
          </c:tx>
          <c:spPr>
            <a:solidFill>
              <a:schemeClr val="accent3"/>
            </a:solidFill>
            <a:ln>
              <a:noFill/>
            </a:ln>
            <a:effectLst/>
          </c:spPr>
          <c:invertIfNegative val="0"/>
          <c:cat>
            <c:strRef>
              <c:f>'Pivot tables'!$A$5:$A$8</c:f>
              <c:strCache>
                <c:ptCount val="4"/>
                <c:pt idx="0">
                  <c:v>Biochar</c:v>
                </c:pt>
                <c:pt idx="1">
                  <c:v>Biochar+Fertilizer</c:v>
                </c:pt>
                <c:pt idx="2">
                  <c:v>Control</c:v>
                </c:pt>
                <c:pt idx="3">
                  <c:v>Fertilizer</c:v>
                </c:pt>
              </c:strCache>
            </c:strRef>
          </c:cat>
          <c:val>
            <c:numRef>
              <c:f>'Pivot tables'!$D$5:$D$8</c:f>
              <c:numCache>
                <c:formatCode>0.0</c:formatCode>
                <c:ptCount val="4"/>
                <c:pt idx="0">
                  <c:v>7.22</c:v>
                </c:pt>
                <c:pt idx="1">
                  <c:v>11.82</c:v>
                </c:pt>
                <c:pt idx="2">
                  <c:v>6.6599999999999984</c:v>
                </c:pt>
                <c:pt idx="3">
                  <c:v>11.24</c:v>
                </c:pt>
              </c:numCache>
            </c:numRef>
          </c:val>
          <c:extLst>
            <c:ext xmlns:c16="http://schemas.microsoft.com/office/drawing/2014/chart" uri="{C3380CC4-5D6E-409C-BE32-E72D297353CC}">
              <c16:uniqueId val="{00000002-453B-4D24-8A30-1D2A2328C6EC}"/>
            </c:ext>
          </c:extLst>
        </c:ser>
        <c:dLbls>
          <c:showLegendKey val="0"/>
          <c:showVal val="0"/>
          <c:showCatName val="0"/>
          <c:showSerName val="0"/>
          <c:showPercent val="0"/>
          <c:showBubbleSize val="0"/>
        </c:dLbls>
        <c:gapWidth val="219"/>
        <c:overlap val="-27"/>
        <c:axId val="808860559"/>
        <c:axId val="808861039"/>
      </c:barChart>
      <c:catAx>
        <c:axId val="808860559"/>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Treatment</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61039"/>
        <c:crosses val="autoZero"/>
        <c:auto val="1"/>
        <c:lblAlgn val="ctr"/>
        <c:lblOffset val="100"/>
        <c:noMultiLvlLbl val="0"/>
      </c:catAx>
      <c:valAx>
        <c:axId val="808861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sz="1400" b="1"/>
              </a:p>
              <a:p>
                <a:pPr>
                  <a:defRPr sz="1400" b="1"/>
                </a:pPr>
                <a:r>
                  <a:rPr lang="en-US" sz="1400" b="1"/>
                  <a:t>Nitrate</a:t>
                </a:r>
                <a:r>
                  <a:rPr lang="en-US" sz="1400" b="1" baseline="0"/>
                  <a:t> (mgg/kg)</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6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[soil_nutrient_incubation_data.xlsx]Pivot tables!PT_Phosphate_By_Treatment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Phosphate Concentration by Treatment and Soil Texture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tables'!$B$28:$B$29</c:f>
              <c:strCache>
                <c:ptCount val="1"/>
                <c:pt idx="0">
                  <c:v>Clay</c:v>
                </c:pt>
              </c:strCache>
            </c:strRef>
          </c:tx>
          <c:spPr>
            <a:solidFill>
              <a:schemeClr val="accent1"/>
            </a:solidFill>
            <a:ln>
              <a:noFill/>
            </a:ln>
            <a:effectLst/>
          </c:spPr>
          <c:invertIfNegative val="0"/>
          <c:cat>
            <c:strRef>
              <c:f>'Pivot tables'!$A$30:$A$33</c:f>
              <c:strCache>
                <c:ptCount val="4"/>
                <c:pt idx="0">
                  <c:v>Biochar</c:v>
                </c:pt>
                <c:pt idx="1">
                  <c:v>Biochar+Fertilizer</c:v>
                </c:pt>
                <c:pt idx="2">
                  <c:v>Control</c:v>
                </c:pt>
                <c:pt idx="3">
                  <c:v>Fertilizer</c:v>
                </c:pt>
              </c:strCache>
            </c:strRef>
          </c:cat>
          <c:val>
            <c:numRef>
              <c:f>'Pivot tables'!$B$30:$B$33</c:f>
              <c:numCache>
                <c:formatCode>General</c:formatCode>
                <c:ptCount val="4"/>
                <c:pt idx="0">
                  <c:v>83.399999999999991</c:v>
                </c:pt>
                <c:pt idx="2">
                  <c:v>64.8</c:v>
                </c:pt>
                <c:pt idx="3">
                  <c:v>73.199999999999989</c:v>
                </c:pt>
              </c:numCache>
            </c:numRef>
          </c:val>
          <c:extLst>
            <c:ext xmlns:c16="http://schemas.microsoft.com/office/drawing/2014/chart" uri="{C3380CC4-5D6E-409C-BE32-E72D297353CC}">
              <c16:uniqueId val="{00000000-B720-4D3F-A1C2-8D0BA83D8DD9}"/>
            </c:ext>
          </c:extLst>
        </c:ser>
        <c:ser>
          <c:idx val="1"/>
          <c:order val="1"/>
          <c:tx>
            <c:strRef>
              <c:f>'Pivot tables'!$C$28:$C$29</c:f>
              <c:strCache>
                <c:ptCount val="1"/>
                <c:pt idx="0">
                  <c:v>Loamy</c:v>
                </c:pt>
              </c:strCache>
            </c:strRef>
          </c:tx>
          <c:spPr>
            <a:solidFill>
              <a:schemeClr val="accent2"/>
            </a:solidFill>
            <a:ln>
              <a:noFill/>
            </a:ln>
            <a:effectLst/>
          </c:spPr>
          <c:invertIfNegative val="0"/>
          <c:cat>
            <c:strRef>
              <c:f>'Pivot tables'!$A$30:$A$33</c:f>
              <c:strCache>
                <c:ptCount val="4"/>
                <c:pt idx="0">
                  <c:v>Biochar</c:v>
                </c:pt>
                <c:pt idx="1">
                  <c:v>Biochar+Fertilizer</c:v>
                </c:pt>
                <c:pt idx="2">
                  <c:v>Control</c:v>
                </c:pt>
                <c:pt idx="3">
                  <c:v>Fertilizer</c:v>
                </c:pt>
              </c:strCache>
            </c:strRef>
          </c:cat>
          <c:val>
            <c:numRef>
              <c:f>'Pivot tables'!$C$30:$C$33</c:f>
              <c:numCache>
                <c:formatCode>General</c:formatCode>
                <c:ptCount val="4"/>
                <c:pt idx="0">
                  <c:v>66</c:v>
                </c:pt>
                <c:pt idx="2">
                  <c:v>48.600000000000009</c:v>
                </c:pt>
                <c:pt idx="3">
                  <c:v>58.199999999999996</c:v>
                </c:pt>
              </c:numCache>
            </c:numRef>
          </c:val>
          <c:extLst>
            <c:ext xmlns:c16="http://schemas.microsoft.com/office/drawing/2014/chart" uri="{C3380CC4-5D6E-409C-BE32-E72D297353CC}">
              <c16:uniqueId val="{00000001-B720-4D3F-A1C2-8D0BA83D8DD9}"/>
            </c:ext>
          </c:extLst>
        </c:ser>
        <c:ser>
          <c:idx val="2"/>
          <c:order val="2"/>
          <c:tx>
            <c:strRef>
              <c:f>'Pivot tables'!$D$28:$D$29</c:f>
              <c:strCache>
                <c:ptCount val="1"/>
                <c:pt idx="0">
                  <c:v>Sandy</c:v>
                </c:pt>
              </c:strCache>
            </c:strRef>
          </c:tx>
          <c:spPr>
            <a:solidFill>
              <a:schemeClr val="accent3"/>
            </a:solidFill>
            <a:ln>
              <a:noFill/>
            </a:ln>
            <a:effectLst/>
          </c:spPr>
          <c:invertIfNegative val="0"/>
          <c:cat>
            <c:strRef>
              <c:f>'Pivot tables'!$A$30:$A$33</c:f>
              <c:strCache>
                <c:ptCount val="4"/>
                <c:pt idx="0">
                  <c:v>Biochar</c:v>
                </c:pt>
                <c:pt idx="1">
                  <c:v>Biochar+Fertilizer</c:v>
                </c:pt>
                <c:pt idx="2">
                  <c:v>Control</c:v>
                </c:pt>
                <c:pt idx="3">
                  <c:v>Fertilizer</c:v>
                </c:pt>
              </c:strCache>
            </c:strRef>
          </c:cat>
          <c:val>
            <c:numRef>
              <c:f>'Pivot tables'!$D$30:$D$33</c:f>
              <c:numCache>
                <c:formatCode>General</c:formatCode>
                <c:ptCount val="4"/>
                <c:pt idx="0">
                  <c:v>51.3</c:v>
                </c:pt>
                <c:pt idx="1">
                  <c:v>58.499999999999993</c:v>
                </c:pt>
                <c:pt idx="2">
                  <c:v>37.800000000000004</c:v>
                </c:pt>
                <c:pt idx="3">
                  <c:v>44.70000000000001</c:v>
                </c:pt>
              </c:numCache>
            </c:numRef>
          </c:val>
          <c:extLst>
            <c:ext xmlns:c16="http://schemas.microsoft.com/office/drawing/2014/chart" uri="{C3380CC4-5D6E-409C-BE32-E72D297353CC}">
              <c16:uniqueId val="{00000002-B720-4D3F-A1C2-8D0BA83D8DD9}"/>
            </c:ext>
          </c:extLst>
        </c:ser>
        <c:dLbls>
          <c:showLegendKey val="0"/>
          <c:showVal val="0"/>
          <c:showCatName val="0"/>
          <c:showSerName val="0"/>
          <c:showPercent val="0"/>
          <c:showBubbleSize val="0"/>
        </c:dLbls>
        <c:gapWidth val="219"/>
        <c:overlap val="-27"/>
        <c:axId val="888887455"/>
        <c:axId val="888884575"/>
      </c:barChart>
      <c:catAx>
        <c:axId val="888887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Treatment</a:t>
                </a:r>
              </a:p>
            </c:rich>
          </c:tx>
          <c:layout>
            <c:manualLayout>
              <c:xMode val="edge"/>
              <c:yMode val="edge"/>
              <c:x val="0.36472888681438975"/>
              <c:y val="0.909621654742945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884575"/>
        <c:crosses val="autoZero"/>
        <c:auto val="1"/>
        <c:lblAlgn val="ctr"/>
        <c:lblOffset val="100"/>
        <c:noMultiLvlLbl val="0"/>
      </c:catAx>
      <c:valAx>
        <c:axId val="888884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Phosphate</a:t>
                </a:r>
                <a:r>
                  <a:rPr lang="en-US" sz="1400" b="1" baseline="0"/>
                  <a:t> (mg/kg)</a:t>
                </a:r>
                <a:endParaRPr lang="en-US" sz="14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88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[soil_nutrient_incubation_data.xlsx]Pivot tables!PT_Nitrate_Over_Time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Nitrate Mineralization Trend During Incubation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tables'!$P$2:$P$3</c:f>
              <c:strCache>
                <c:ptCount val="1"/>
                <c:pt idx="0">
                  <c:v>Biochar</c:v>
                </c:pt>
              </c:strCache>
            </c:strRef>
          </c:tx>
          <c:spPr>
            <a:ln w="28575" cap="rnd">
              <a:solidFill>
                <a:schemeClr val="accent1"/>
              </a:solidFill>
              <a:round/>
            </a:ln>
            <a:effectLst/>
          </c:spPr>
          <c:marker>
            <c:symbol val="none"/>
          </c:marker>
          <c:cat>
            <c:strRef>
              <c:f>'Pivot tables'!$O$4:$O$8</c:f>
              <c:strCache>
                <c:ptCount val="5"/>
                <c:pt idx="0">
                  <c:v>0</c:v>
                </c:pt>
                <c:pt idx="1">
                  <c:v>14</c:v>
                </c:pt>
                <c:pt idx="2">
                  <c:v>28</c:v>
                </c:pt>
                <c:pt idx="3">
                  <c:v>42</c:v>
                </c:pt>
                <c:pt idx="4">
                  <c:v>56</c:v>
                </c:pt>
              </c:strCache>
            </c:strRef>
          </c:cat>
          <c:val>
            <c:numRef>
              <c:f>'Pivot tables'!$P$4:$P$8</c:f>
              <c:numCache>
                <c:formatCode>0.0</c:formatCode>
                <c:ptCount val="5"/>
                <c:pt idx="0">
                  <c:v>5.7666666666666675</c:v>
                </c:pt>
                <c:pt idx="1">
                  <c:v>7.7333333333333343</c:v>
                </c:pt>
                <c:pt idx="2">
                  <c:v>8.6</c:v>
                </c:pt>
                <c:pt idx="3">
                  <c:v>9.2333333333333325</c:v>
                </c:pt>
                <c:pt idx="4">
                  <c:v>9.6000000000000014</c:v>
                </c:pt>
              </c:numCache>
            </c:numRef>
          </c:val>
          <c:smooth val="0"/>
          <c:extLst>
            <c:ext xmlns:c16="http://schemas.microsoft.com/office/drawing/2014/chart" uri="{C3380CC4-5D6E-409C-BE32-E72D297353CC}">
              <c16:uniqueId val="{00000000-6D39-44DD-8F30-158B927865B9}"/>
            </c:ext>
          </c:extLst>
        </c:ser>
        <c:ser>
          <c:idx val="1"/>
          <c:order val="1"/>
          <c:tx>
            <c:strRef>
              <c:f>'Pivot tables'!$Q$2:$Q$3</c:f>
              <c:strCache>
                <c:ptCount val="1"/>
                <c:pt idx="0">
                  <c:v>Biochar+Fertilizer</c:v>
                </c:pt>
              </c:strCache>
            </c:strRef>
          </c:tx>
          <c:spPr>
            <a:ln w="28575" cap="rnd">
              <a:solidFill>
                <a:schemeClr val="accent2"/>
              </a:solidFill>
              <a:round/>
            </a:ln>
            <a:effectLst/>
          </c:spPr>
          <c:marker>
            <c:symbol val="none"/>
          </c:marker>
          <c:cat>
            <c:strRef>
              <c:f>'Pivot tables'!$O$4:$O$8</c:f>
              <c:strCache>
                <c:ptCount val="5"/>
                <c:pt idx="0">
                  <c:v>0</c:v>
                </c:pt>
                <c:pt idx="1">
                  <c:v>14</c:v>
                </c:pt>
                <c:pt idx="2">
                  <c:v>28</c:v>
                </c:pt>
                <c:pt idx="3">
                  <c:v>42</c:v>
                </c:pt>
                <c:pt idx="4">
                  <c:v>56</c:v>
                </c:pt>
              </c:strCache>
            </c:strRef>
          </c:cat>
          <c:val>
            <c:numRef>
              <c:f>'Pivot tables'!$Q$4:$Q$8</c:f>
              <c:numCache>
                <c:formatCode>0.0</c:formatCode>
                <c:ptCount val="5"/>
                <c:pt idx="0">
                  <c:v>5.4000000000000012</c:v>
                </c:pt>
                <c:pt idx="1">
                  <c:v>10.1</c:v>
                </c:pt>
                <c:pt idx="2">
                  <c:v>13.200000000000001</c:v>
                </c:pt>
                <c:pt idx="3">
                  <c:v>14.799999999999999</c:v>
                </c:pt>
                <c:pt idx="4">
                  <c:v>15.6</c:v>
                </c:pt>
              </c:numCache>
            </c:numRef>
          </c:val>
          <c:smooth val="0"/>
          <c:extLst>
            <c:ext xmlns:c16="http://schemas.microsoft.com/office/drawing/2014/chart" uri="{C3380CC4-5D6E-409C-BE32-E72D297353CC}">
              <c16:uniqueId val="{00000001-6D39-44DD-8F30-158B927865B9}"/>
            </c:ext>
          </c:extLst>
        </c:ser>
        <c:ser>
          <c:idx val="2"/>
          <c:order val="2"/>
          <c:tx>
            <c:strRef>
              <c:f>'Pivot tables'!$R$2:$R$3</c:f>
              <c:strCache>
                <c:ptCount val="1"/>
                <c:pt idx="0">
                  <c:v>Control</c:v>
                </c:pt>
              </c:strCache>
            </c:strRef>
          </c:tx>
          <c:spPr>
            <a:ln w="28575" cap="rnd">
              <a:solidFill>
                <a:schemeClr val="accent3"/>
              </a:solidFill>
              <a:round/>
            </a:ln>
            <a:effectLst/>
          </c:spPr>
          <c:marker>
            <c:symbol val="none"/>
          </c:marker>
          <c:cat>
            <c:strRef>
              <c:f>'Pivot tables'!$O$4:$O$8</c:f>
              <c:strCache>
                <c:ptCount val="5"/>
                <c:pt idx="0">
                  <c:v>0</c:v>
                </c:pt>
                <c:pt idx="1">
                  <c:v>14</c:v>
                </c:pt>
                <c:pt idx="2">
                  <c:v>28</c:v>
                </c:pt>
                <c:pt idx="3">
                  <c:v>42</c:v>
                </c:pt>
                <c:pt idx="4">
                  <c:v>56</c:v>
                </c:pt>
              </c:strCache>
            </c:strRef>
          </c:cat>
          <c:val>
            <c:numRef>
              <c:f>'Pivot tables'!$R$4:$R$8</c:f>
              <c:numCache>
                <c:formatCode>0.0</c:formatCode>
                <c:ptCount val="5"/>
                <c:pt idx="0">
                  <c:v>5.5</c:v>
                </c:pt>
                <c:pt idx="1">
                  <c:v>7.0333333333333332</c:v>
                </c:pt>
                <c:pt idx="2">
                  <c:v>7.8666666666666663</c:v>
                </c:pt>
                <c:pt idx="3">
                  <c:v>8.3999999999999986</c:v>
                </c:pt>
                <c:pt idx="4">
                  <c:v>8.7333333333333343</c:v>
                </c:pt>
              </c:numCache>
            </c:numRef>
          </c:val>
          <c:smooth val="0"/>
          <c:extLst>
            <c:ext xmlns:c16="http://schemas.microsoft.com/office/drawing/2014/chart" uri="{C3380CC4-5D6E-409C-BE32-E72D297353CC}">
              <c16:uniqueId val="{00000002-6D39-44DD-8F30-158B927865B9}"/>
            </c:ext>
          </c:extLst>
        </c:ser>
        <c:ser>
          <c:idx val="3"/>
          <c:order val="3"/>
          <c:tx>
            <c:strRef>
              <c:f>'Pivot tables'!$S$2:$S$3</c:f>
              <c:strCache>
                <c:ptCount val="1"/>
                <c:pt idx="0">
                  <c:v>Fertilizer</c:v>
                </c:pt>
              </c:strCache>
            </c:strRef>
          </c:tx>
          <c:spPr>
            <a:ln w="28575" cap="rnd">
              <a:solidFill>
                <a:schemeClr val="accent4"/>
              </a:solidFill>
              <a:round/>
            </a:ln>
            <a:effectLst/>
          </c:spPr>
          <c:marker>
            <c:symbol val="none"/>
          </c:marker>
          <c:cat>
            <c:strRef>
              <c:f>'Pivot tables'!$O$4:$O$8</c:f>
              <c:strCache>
                <c:ptCount val="5"/>
                <c:pt idx="0">
                  <c:v>0</c:v>
                </c:pt>
                <c:pt idx="1">
                  <c:v>14</c:v>
                </c:pt>
                <c:pt idx="2">
                  <c:v>28</c:v>
                </c:pt>
                <c:pt idx="3">
                  <c:v>42</c:v>
                </c:pt>
                <c:pt idx="4">
                  <c:v>56</c:v>
                </c:pt>
              </c:strCache>
            </c:strRef>
          </c:cat>
          <c:val>
            <c:numRef>
              <c:f>'Pivot tables'!$S$4:$S$8</c:f>
              <c:numCache>
                <c:formatCode>0.0</c:formatCode>
                <c:ptCount val="5"/>
                <c:pt idx="0">
                  <c:v>6.0333333333333332</c:v>
                </c:pt>
                <c:pt idx="1">
                  <c:v>11.066666666666666</c:v>
                </c:pt>
                <c:pt idx="2">
                  <c:v>14.200000000000001</c:v>
                </c:pt>
                <c:pt idx="3">
                  <c:v>15.799999999999999</c:v>
                </c:pt>
                <c:pt idx="4">
                  <c:v>16.700000000000003</c:v>
                </c:pt>
              </c:numCache>
            </c:numRef>
          </c:val>
          <c:smooth val="0"/>
          <c:extLst>
            <c:ext xmlns:c16="http://schemas.microsoft.com/office/drawing/2014/chart" uri="{C3380CC4-5D6E-409C-BE32-E72D297353CC}">
              <c16:uniqueId val="{00000003-6D39-44DD-8F30-158B927865B9}"/>
            </c:ext>
          </c:extLst>
        </c:ser>
        <c:dLbls>
          <c:showLegendKey val="0"/>
          <c:showVal val="0"/>
          <c:showCatName val="0"/>
          <c:showSerName val="0"/>
          <c:showPercent val="0"/>
          <c:showBubbleSize val="0"/>
        </c:dLbls>
        <c:smooth val="0"/>
        <c:axId val="752804944"/>
        <c:axId val="752821744"/>
      </c:lineChart>
      <c:catAx>
        <c:axId val="75280494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Incubation</a:t>
                </a:r>
                <a:r>
                  <a:rPr lang="en-US" sz="1400" b="1" baseline="0"/>
                  <a:t> Day</a:t>
                </a:r>
                <a:endParaRPr lang="en-US" sz="1400" b="1"/>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21744"/>
        <c:crosses val="autoZero"/>
        <c:auto val="1"/>
        <c:lblAlgn val="ctr"/>
        <c:lblOffset val="100"/>
        <c:noMultiLvlLbl val="0"/>
      </c:catAx>
      <c:valAx>
        <c:axId val="75282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sz="1400" b="1"/>
              </a:p>
              <a:p>
                <a:pPr>
                  <a:defRPr/>
                </a:pPr>
                <a:r>
                  <a:rPr lang="en-US" sz="1400" b="1"/>
                  <a:t>Nitrate</a:t>
                </a:r>
                <a:r>
                  <a:rPr lang="en-US" sz="1400" b="1" baseline="0"/>
                  <a:t> (mgg/kg)</a:t>
                </a:r>
              </a:p>
            </c:rich>
          </c:tx>
          <c:layout>
            <c:manualLayout>
              <c:xMode val="edge"/>
              <c:yMode val="edge"/>
              <c:x val="0"/>
              <c:y val="0.173414242982376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80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xml"/><Relationship Id="rId7" Type="http://schemas.openxmlformats.org/officeDocument/2006/relationships/image" Target="../media/image3.svg"/><Relationship Id="rId2" Type="http://schemas.openxmlformats.org/officeDocument/2006/relationships/hyperlink" Target="https://pxhere.com/en/photo/737789" TargetMode="External"/><Relationship Id="rId1" Type="http://schemas.openxmlformats.org/officeDocument/2006/relationships/image" Target="../media/image1.jpeg"/><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3.xml"/><Relationship Id="rId10" Type="http://schemas.openxmlformats.org/officeDocument/2006/relationships/image" Target="../media/image6.png"/><Relationship Id="rId4" Type="http://schemas.openxmlformats.org/officeDocument/2006/relationships/chart" Target="../charts/chart2.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10</xdr:col>
      <xdr:colOff>1</xdr:colOff>
      <xdr:row>2</xdr:row>
      <xdr:rowOff>192617</xdr:rowOff>
    </xdr:from>
    <xdr:to>
      <xdr:col>12</xdr:col>
      <xdr:colOff>488950</xdr:colOff>
      <xdr:row>14</xdr:row>
      <xdr:rowOff>176742</xdr:rowOff>
    </xdr:to>
    <mc:AlternateContent xmlns:mc="http://schemas.openxmlformats.org/markup-compatibility/2006">
      <mc:Choice xmlns:a14="http://schemas.microsoft.com/office/drawing/2010/main" Requires="a14">
        <xdr:graphicFrame macro="">
          <xdr:nvGraphicFramePr>
            <xdr:cNvPr id="5" name="Soil_Texture">
              <a:extLst>
                <a:ext uri="{FF2B5EF4-FFF2-40B4-BE49-F238E27FC236}">
                  <a16:creationId xmlns:a16="http://schemas.microsoft.com/office/drawing/2014/main" id="{6AA0CF7F-6EAF-8C4A-1ACA-9349106F69A9}"/>
                </a:ext>
              </a:extLst>
            </xdr:cNvPr>
            <xdr:cNvGraphicFramePr/>
          </xdr:nvGraphicFramePr>
          <xdr:xfrm>
            <a:off x="0" y="0"/>
            <a:ext cx="0" cy="0"/>
          </xdr:xfrm>
          <a:graphic>
            <a:graphicData uri="http://schemas.microsoft.com/office/drawing/2010/slicer">
              <sle:slicer xmlns:sle="http://schemas.microsoft.com/office/drawing/2010/slicer" name="Soil_Texture"/>
            </a:graphicData>
          </a:graphic>
        </xdr:graphicFrame>
      </mc:Choice>
      <mc:Fallback>
        <xdr:sp macro="" textlink="">
          <xdr:nvSpPr>
            <xdr:cNvPr id="0" name=""/>
            <xdr:cNvSpPr>
              <a:spLocks noTextEdit="1"/>
            </xdr:cNvSpPr>
          </xdr:nvSpPr>
          <xdr:spPr>
            <a:xfrm>
              <a:off x="10322443" y="613489"/>
              <a:ext cx="1862321" cy="2509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336551</xdr:colOff>
      <xdr:row>3</xdr:row>
      <xdr:rowOff>93134</xdr:rowOff>
    </xdr:from>
    <xdr:to>
      <xdr:col>7</xdr:col>
      <xdr:colOff>518585</xdr:colOff>
      <xdr:row>15</xdr:row>
      <xdr:rowOff>77259</xdr:rowOff>
    </xdr:to>
    <mc:AlternateContent xmlns:mc="http://schemas.openxmlformats.org/markup-compatibility/2006">
      <mc:Choice xmlns:a14="http://schemas.microsoft.com/office/drawing/2010/main" Requires="a14">
        <xdr:graphicFrame macro="">
          <xdr:nvGraphicFramePr>
            <xdr:cNvPr id="6" name="Treatment">
              <a:extLst>
                <a:ext uri="{FF2B5EF4-FFF2-40B4-BE49-F238E27FC236}">
                  <a16:creationId xmlns:a16="http://schemas.microsoft.com/office/drawing/2014/main" id="{13C72BDA-71B6-A8B4-43DE-D37171F5B61A}"/>
                </a:ext>
              </a:extLst>
            </xdr:cNvPr>
            <xdr:cNvGraphicFramePr/>
          </xdr:nvGraphicFramePr>
          <xdr:xfrm>
            <a:off x="0" y="0"/>
            <a:ext cx="0" cy="0"/>
          </xdr:xfrm>
          <a:graphic>
            <a:graphicData uri="http://schemas.microsoft.com/office/drawing/2010/slicer">
              <sle:slicer xmlns:sle="http://schemas.microsoft.com/office/drawing/2010/slicer" name="Treatment"/>
            </a:graphicData>
          </a:graphic>
        </xdr:graphicFrame>
      </mc:Choice>
      <mc:Fallback>
        <xdr:sp macro="" textlink="">
          <xdr:nvSpPr>
            <xdr:cNvPr id="0" name=""/>
            <xdr:cNvSpPr>
              <a:spLocks noTextEdit="1"/>
            </xdr:cNvSpPr>
          </xdr:nvSpPr>
          <xdr:spPr>
            <a:xfrm>
              <a:off x="6948673" y="724442"/>
              <a:ext cx="1832296" cy="2509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571500</xdr:colOff>
      <xdr:row>2</xdr:row>
      <xdr:rowOff>67735</xdr:rowOff>
    </xdr:from>
    <xdr:to>
      <xdr:col>5</xdr:col>
      <xdr:colOff>1523999</xdr:colOff>
      <xdr:row>18</xdr:row>
      <xdr:rowOff>127000</xdr:rowOff>
    </xdr:to>
    <mc:AlternateContent xmlns:mc="http://schemas.openxmlformats.org/markup-compatibility/2006">
      <mc:Choice xmlns:a14="http://schemas.microsoft.com/office/drawing/2010/main" Requires="a14">
        <xdr:graphicFrame macro="">
          <xdr:nvGraphicFramePr>
            <xdr:cNvPr id="7" name="Incubation_Day">
              <a:extLst>
                <a:ext uri="{FF2B5EF4-FFF2-40B4-BE49-F238E27FC236}">
                  <a16:creationId xmlns:a16="http://schemas.microsoft.com/office/drawing/2014/main" id="{AACCEEF2-D769-E2BE-BD11-CE0AF4DBCEB9}"/>
                </a:ext>
              </a:extLst>
            </xdr:cNvPr>
            <xdr:cNvGraphicFramePr/>
          </xdr:nvGraphicFramePr>
          <xdr:xfrm>
            <a:off x="0" y="0"/>
            <a:ext cx="0" cy="0"/>
          </xdr:xfrm>
          <a:graphic>
            <a:graphicData uri="http://schemas.microsoft.com/office/drawing/2010/slicer">
              <sle:slicer xmlns:sle="http://schemas.microsoft.com/office/drawing/2010/slicer" name="Incubation_Day"/>
            </a:graphicData>
          </a:graphic>
        </xdr:graphicFrame>
      </mc:Choice>
      <mc:Fallback>
        <xdr:sp macro="" textlink="">
          <xdr:nvSpPr>
            <xdr:cNvPr id="0" name=""/>
            <xdr:cNvSpPr>
              <a:spLocks noTextEdit="1"/>
            </xdr:cNvSpPr>
          </xdr:nvSpPr>
          <xdr:spPr>
            <a:xfrm>
              <a:off x="4547634" y="488607"/>
              <a:ext cx="1805318" cy="3426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113951</xdr:colOff>
      <xdr:row>57</xdr:row>
      <xdr:rowOff>0</xdr:rowOff>
    </xdr:to>
    <xdr:pic>
      <xdr:nvPicPr>
        <xdr:cNvPr id="25" name="Picture 24">
          <a:extLst>
            <a:ext uri="{FF2B5EF4-FFF2-40B4-BE49-F238E27FC236}">
              <a16:creationId xmlns:a16="http://schemas.microsoft.com/office/drawing/2014/main" id="{B104F07A-EC9F-3F89-90FA-526CFE458873}"/>
            </a:ext>
          </a:extLst>
        </xdr:cNvPr>
        <xdr:cNvPicPr>
          <a:picLocks noChangeAspect="1"/>
        </xdr:cNvPicPr>
      </xdr:nvPicPr>
      <xdr:blipFill>
        <a:blip xmlns:r="http://schemas.openxmlformats.org/officeDocument/2006/relationships" r:embed="rId1" cstate="print">
          <a:alphaModFix amt="5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8088548" cy="12259597"/>
        </a:xfrm>
        <a:prstGeom prst="rect">
          <a:avLst/>
        </a:prstGeom>
      </xdr:spPr>
    </xdr:pic>
    <xdr:clientData/>
  </xdr:twoCellAnchor>
  <xdr:twoCellAnchor>
    <xdr:from>
      <xdr:col>0</xdr:col>
      <xdr:colOff>428624</xdr:colOff>
      <xdr:row>0</xdr:row>
      <xdr:rowOff>161924</xdr:rowOff>
    </xdr:from>
    <xdr:to>
      <xdr:col>25</xdr:col>
      <xdr:colOff>0</xdr:colOff>
      <xdr:row>7</xdr:row>
      <xdr:rowOff>0</xdr:rowOff>
    </xdr:to>
    <xdr:grpSp>
      <xdr:nvGrpSpPr>
        <xdr:cNvPr id="7" name="Group 6">
          <a:extLst>
            <a:ext uri="{FF2B5EF4-FFF2-40B4-BE49-F238E27FC236}">
              <a16:creationId xmlns:a16="http://schemas.microsoft.com/office/drawing/2014/main" id="{16556988-54B5-772A-54E9-8BC26A1E7FAE}"/>
            </a:ext>
          </a:extLst>
        </xdr:cNvPr>
        <xdr:cNvGrpSpPr/>
      </xdr:nvGrpSpPr>
      <xdr:grpSpPr>
        <a:xfrm>
          <a:off x="428624" y="161924"/>
          <a:ext cx="16747606" cy="1259019"/>
          <a:chOff x="2057400" y="419100"/>
          <a:chExt cx="9601200" cy="1047750"/>
        </a:xfrm>
        <a:solidFill>
          <a:schemeClr val="accent6"/>
        </a:solidFill>
        <a:effectLst>
          <a:outerShdw blurRad="50800" dist="38100" algn="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0BD66453-9A0A-165E-1F85-0A561C3E4048}"/>
              </a:ext>
            </a:extLst>
          </xdr:cNvPr>
          <xdr:cNvSpPr/>
        </xdr:nvSpPr>
        <xdr:spPr>
          <a:xfrm>
            <a:off x="2057400" y="419100"/>
            <a:ext cx="9601200" cy="104775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52ED9B09-DD08-F48B-D011-CF0DDECA37E4}"/>
              </a:ext>
            </a:extLst>
          </xdr:cNvPr>
          <xdr:cNvSpPr txBox="1"/>
        </xdr:nvSpPr>
        <xdr:spPr>
          <a:xfrm>
            <a:off x="2400300" y="628650"/>
            <a:ext cx="8915400" cy="62865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US" sz="3600" b="1"/>
              <a:t>Soil Nutrient Mineralization Dashboard</a:t>
            </a:r>
          </a:p>
        </xdr:txBody>
      </xdr:sp>
    </xdr:grpSp>
    <xdr:clientData/>
  </xdr:twoCellAnchor>
  <xdr:twoCellAnchor>
    <xdr:from>
      <xdr:col>13</xdr:col>
      <xdr:colOff>0</xdr:colOff>
      <xdr:row>36</xdr:row>
      <xdr:rowOff>0</xdr:rowOff>
    </xdr:from>
    <xdr:to>
      <xdr:col>24</xdr:col>
      <xdr:colOff>681806</xdr:colOff>
      <xdr:row>55</xdr:row>
      <xdr:rowOff>1</xdr:rowOff>
    </xdr:to>
    <xdr:graphicFrame macro="">
      <xdr:nvGraphicFramePr>
        <xdr:cNvPr id="26" name="Average Nitrate Concentration by Treatment and Soil Texture">
          <a:extLst>
            <a:ext uri="{FF2B5EF4-FFF2-40B4-BE49-F238E27FC236}">
              <a16:creationId xmlns:a16="http://schemas.microsoft.com/office/drawing/2014/main" id="{35B2EE88-751F-45C4-B0F8-A8C6DAE5F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291894</xdr:colOff>
      <xdr:row>36</xdr:row>
      <xdr:rowOff>0</xdr:rowOff>
    </xdr:from>
    <xdr:to>
      <xdr:col>12</xdr:col>
      <xdr:colOff>0</xdr:colOff>
      <xdr:row>55</xdr:row>
      <xdr:rowOff>0</xdr:rowOff>
    </xdr:to>
    <xdr:graphicFrame macro="">
      <xdr:nvGraphicFramePr>
        <xdr:cNvPr id="27" name="Average Phosphate Concentration by Treatment and Soil Texture">
          <a:extLst>
            <a:ext uri="{FF2B5EF4-FFF2-40B4-BE49-F238E27FC236}">
              <a16:creationId xmlns:a16="http://schemas.microsoft.com/office/drawing/2014/main" id="{B1CBA4D9-31CC-47FA-BF40-DA4CD6C31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362874</xdr:colOff>
      <xdr:row>8</xdr:row>
      <xdr:rowOff>6810</xdr:rowOff>
    </xdr:from>
    <xdr:to>
      <xdr:col>25</xdr:col>
      <xdr:colOff>0</xdr:colOff>
      <xdr:row>32</xdr:row>
      <xdr:rowOff>107540</xdr:rowOff>
    </xdr:to>
    <xdr:graphicFrame macro="">
      <xdr:nvGraphicFramePr>
        <xdr:cNvPr id="28" name="Nitrate Mineralization Trend During Incubation">
          <a:extLst>
            <a:ext uri="{FF2B5EF4-FFF2-40B4-BE49-F238E27FC236}">
              <a16:creationId xmlns:a16="http://schemas.microsoft.com/office/drawing/2014/main" id="{6A8F2791-2892-48A9-873F-72BFF1A89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9525</xdr:colOff>
      <xdr:row>7</xdr:row>
      <xdr:rowOff>107540</xdr:rowOff>
    </xdr:from>
    <xdr:to>
      <xdr:col>10</xdr:col>
      <xdr:colOff>0</xdr:colOff>
      <xdr:row>20</xdr:row>
      <xdr:rowOff>92177</xdr:rowOff>
    </xdr:to>
    <xdr:grpSp>
      <xdr:nvGrpSpPr>
        <xdr:cNvPr id="46" name="Group 45">
          <a:extLst>
            <a:ext uri="{FF2B5EF4-FFF2-40B4-BE49-F238E27FC236}">
              <a16:creationId xmlns:a16="http://schemas.microsoft.com/office/drawing/2014/main" id="{29F53C91-56F2-48BE-BA7C-DCE15FDD2692}"/>
            </a:ext>
          </a:extLst>
        </xdr:cNvPr>
        <xdr:cNvGrpSpPr/>
      </xdr:nvGrpSpPr>
      <xdr:grpSpPr>
        <a:xfrm>
          <a:off x="4131820" y="1528483"/>
          <a:ext cx="2738672" cy="2623530"/>
          <a:chOff x="10369960" y="1413388"/>
          <a:chExt cx="3272297" cy="2084130"/>
        </a:xfrm>
        <a:effectLst>
          <a:outerShdw blurRad="50800" dist="38100" algn="l" rotWithShape="0">
            <a:prstClr val="black">
              <a:alpha val="40000"/>
            </a:prstClr>
          </a:outerShdw>
        </a:effectLst>
      </xdr:grpSpPr>
      <xdr:sp macro="" textlink="">
        <xdr:nvSpPr>
          <xdr:cNvPr id="47" name="Rectangle: Rounded Corners 46">
            <a:extLst>
              <a:ext uri="{FF2B5EF4-FFF2-40B4-BE49-F238E27FC236}">
                <a16:creationId xmlns:a16="http://schemas.microsoft.com/office/drawing/2014/main" id="{F05C67C1-8CB5-A560-C905-4A7AE41B2B78}"/>
              </a:ext>
            </a:extLst>
          </xdr:cNvPr>
          <xdr:cNvSpPr/>
        </xdr:nvSpPr>
        <xdr:spPr>
          <a:xfrm>
            <a:off x="10369960" y="1413388"/>
            <a:ext cx="3272297" cy="208413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8" name="Graphic 47" descr="Daily calendar with solid fill">
            <a:extLst>
              <a:ext uri="{FF2B5EF4-FFF2-40B4-BE49-F238E27FC236}">
                <a16:creationId xmlns:a16="http://schemas.microsoft.com/office/drawing/2014/main" id="{57D50BE0-667E-AFE9-42D8-F433385D8D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631128" y="2365887"/>
            <a:ext cx="691331" cy="691331"/>
          </a:xfrm>
          <a:prstGeom prst="rect">
            <a:avLst/>
          </a:prstGeom>
        </xdr:spPr>
      </xdr:pic>
      <xdr:sp macro="" textlink="">
        <xdr:nvSpPr>
          <xdr:cNvPr id="49" name="TextBox 48">
            <a:extLst>
              <a:ext uri="{FF2B5EF4-FFF2-40B4-BE49-F238E27FC236}">
                <a16:creationId xmlns:a16="http://schemas.microsoft.com/office/drawing/2014/main" id="{7F9A7ED4-03C1-1627-C435-92941A68B677}"/>
              </a:ext>
            </a:extLst>
          </xdr:cNvPr>
          <xdr:cNvSpPr txBox="1"/>
        </xdr:nvSpPr>
        <xdr:spPr>
          <a:xfrm>
            <a:off x="10369960" y="1615263"/>
            <a:ext cx="1637085" cy="74109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baseline="0">
                <a:solidFill>
                  <a:schemeClr val="accent1"/>
                </a:solidFill>
              </a:rPr>
              <a:t>Incubation Period </a:t>
            </a:r>
            <a:r>
              <a:rPr lang="en-US" sz="1400" b="0" baseline="0">
                <a:solidFill>
                  <a:schemeClr val="accent1"/>
                </a:solidFill>
              </a:rPr>
              <a:t>(Days</a:t>
            </a:r>
            <a:r>
              <a:rPr lang="en-US" sz="1400" b="0">
                <a:solidFill>
                  <a:schemeClr val="accent1"/>
                </a:solidFill>
              </a:rPr>
              <a:t>)</a:t>
            </a:r>
            <a:endParaRPr lang="en-US" sz="1600" b="0">
              <a:solidFill>
                <a:schemeClr val="accent1"/>
              </a:solidFill>
            </a:endParaRPr>
          </a:p>
        </xdr:txBody>
      </xdr:sp>
    </xdr:grpSp>
    <xdr:clientData/>
  </xdr:twoCellAnchor>
  <xdr:twoCellAnchor>
    <xdr:from>
      <xdr:col>1</xdr:col>
      <xdr:colOff>0</xdr:colOff>
      <xdr:row>7</xdr:row>
      <xdr:rowOff>76814</xdr:rowOff>
    </xdr:from>
    <xdr:to>
      <xdr:col>5</xdr:col>
      <xdr:colOff>0</xdr:colOff>
      <xdr:row>20</xdr:row>
      <xdr:rowOff>61450</xdr:rowOff>
    </xdr:to>
    <xdr:grpSp>
      <xdr:nvGrpSpPr>
        <xdr:cNvPr id="58" name="Group 57">
          <a:extLst>
            <a:ext uri="{FF2B5EF4-FFF2-40B4-BE49-F238E27FC236}">
              <a16:creationId xmlns:a16="http://schemas.microsoft.com/office/drawing/2014/main" id="{8F43445B-4B6F-F4F7-D75D-42B8398A0CB2}"/>
            </a:ext>
          </a:extLst>
        </xdr:cNvPr>
        <xdr:cNvGrpSpPr/>
      </xdr:nvGrpSpPr>
      <xdr:grpSpPr>
        <a:xfrm>
          <a:off x="687049" y="1497757"/>
          <a:ext cx="2748197" cy="2623529"/>
          <a:chOff x="691331" y="1874274"/>
          <a:chExt cx="2765322" cy="2780684"/>
        </a:xfrm>
        <a:effectLst>
          <a:outerShdw blurRad="50800" dist="38100" algn="l" rotWithShape="0">
            <a:prstClr val="black">
              <a:alpha val="40000"/>
            </a:prstClr>
          </a:outerShdw>
        </a:effectLst>
      </xdr:grpSpPr>
      <xdr:grpSp>
        <xdr:nvGrpSpPr>
          <xdr:cNvPr id="41" name="Group 40">
            <a:extLst>
              <a:ext uri="{FF2B5EF4-FFF2-40B4-BE49-F238E27FC236}">
                <a16:creationId xmlns:a16="http://schemas.microsoft.com/office/drawing/2014/main" id="{B851F472-FD96-4CBA-9DCC-10533A037FCB}"/>
              </a:ext>
            </a:extLst>
          </xdr:cNvPr>
          <xdr:cNvGrpSpPr/>
        </xdr:nvGrpSpPr>
        <xdr:grpSpPr>
          <a:xfrm>
            <a:off x="691331" y="1874274"/>
            <a:ext cx="2765322" cy="2780684"/>
            <a:chOff x="10369960" y="1413388"/>
            <a:chExt cx="3272297" cy="2084130"/>
          </a:xfrm>
        </xdr:grpSpPr>
        <xdr:sp macro="" textlink="">
          <xdr:nvSpPr>
            <xdr:cNvPr id="42" name="Rectangle: Rounded Corners 41">
              <a:extLst>
                <a:ext uri="{FF2B5EF4-FFF2-40B4-BE49-F238E27FC236}">
                  <a16:creationId xmlns:a16="http://schemas.microsoft.com/office/drawing/2014/main" id="{F782027D-A5E4-17D9-28B3-7D457E6AD8BD}"/>
                </a:ext>
              </a:extLst>
            </xdr:cNvPr>
            <xdr:cNvSpPr/>
          </xdr:nvSpPr>
          <xdr:spPr>
            <a:xfrm>
              <a:off x="10369960" y="1413388"/>
              <a:ext cx="3272297" cy="208413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444539A2-707C-FDDA-AAD9-BC0E6880C356}"/>
                </a:ext>
              </a:extLst>
            </xdr:cNvPr>
            <xdr:cNvSpPr txBox="1"/>
          </xdr:nvSpPr>
          <xdr:spPr>
            <a:xfrm>
              <a:off x="10369960" y="1615262"/>
              <a:ext cx="1637085" cy="866199"/>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baseline="0">
                  <a:solidFill>
                    <a:schemeClr val="accent1"/>
                  </a:solidFill>
                </a:rPr>
                <a:t>Peak Nitrate Value </a:t>
              </a:r>
              <a:r>
                <a:rPr lang="en-US" sz="1400" b="0" baseline="0">
                  <a:solidFill>
                    <a:schemeClr val="accent1"/>
                  </a:solidFill>
                </a:rPr>
                <a:t>(mg/kg)</a:t>
              </a:r>
              <a:endParaRPr lang="en-US" sz="1600" b="0" baseline="0">
                <a:solidFill>
                  <a:schemeClr val="accent1"/>
                </a:solidFill>
              </a:endParaRPr>
            </a:p>
          </xdr:txBody>
        </xdr:sp>
      </xdr:grpSp>
      <xdr:pic>
        <xdr:nvPicPr>
          <xdr:cNvPr id="33" name="Graphic 32" descr="Bar graph with upward trend with solid fill">
            <a:extLst>
              <a:ext uri="{FF2B5EF4-FFF2-40B4-BE49-F238E27FC236}">
                <a16:creationId xmlns:a16="http://schemas.microsoft.com/office/drawing/2014/main" id="{1C64E93A-EA16-530C-B51E-A807ACF37E7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36688" y="3318387"/>
            <a:ext cx="583200" cy="583200"/>
          </a:xfrm>
          <a:prstGeom prst="rect">
            <a:avLst/>
          </a:prstGeom>
        </xdr:spPr>
      </xdr:pic>
    </xdr:grpSp>
    <xdr:clientData/>
  </xdr:twoCellAnchor>
  <xdr:twoCellAnchor>
    <xdr:from>
      <xdr:col>1</xdr:col>
      <xdr:colOff>9525</xdr:colOff>
      <xdr:row>22</xdr:row>
      <xdr:rowOff>0</xdr:rowOff>
    </xdr:from>
    <xdr:to>
      <xdr:col>5</xdr:col>
      <xdr:colOff>0</xdr:colOff>
      <xdr:row>33</xdr:row>
      <xdr:rowOff>205555</xdr:rowOff>
    </xdr:to>
    <xdr:grpSp>
      <xdr:nvGrpSpPr>
        <xdr:cNvPr id="61" name="Group 60">
          <a:extLst>
            <a:ext uri="{FF2B5EF4-FFF2-40B4-BE49-F238E27FC236}">
              <a16:creationId xmlns:a16="http://schemas.microsoft.com/office/drawing/2014/main" id="{18390BD4-F081-DA8D-5A02-E566ED0273C8}"/>
            </a:ext>
          </a:extLst>
        </xdr:cNvPr>
        <xdr:cNvGrpSpPr/>
      </xdr:nvGrpSpPr>
      <xdr:grpSpPr>
        <a:xfrm>
          <a:off x="696574" y="4465820"/>
          <a:ext cx="2738672" cy="2438465"/>
          <a:chOff x="691331" y="4962219"/>
          <a:chExt cx="2755797" cy="2135442"/>
        </a:xfrm>
        <a:effectLst>
          <a:outerShdw blurRad="50800" dist="38100" algn="l" rotWithShape="0">
            <a:prstClr val="black">
              <a:alpha val="40000"/>
            </a:prstClr>
          </a:outerShdw>
        </a:effectLst>
      </xdr:grpSpPr>
      <xdr:grpSp>
        <xdr:nvGrpSpPr>
          <xdr:cNvPr id="51" name="Group 50">
            <a:extLst>
              <a:ext uri="{FF2B5EF4-FFF2-40B4-BE49-F238E27FC236}">
                <a16:creationId xmlns:a16="http://schemas.microsoft.com/office/drawing/2014/main" id="{F4094F4D-1D80-478A-9095-02C2AF6E2700}"/>
              </a:ext>
            </a:extLst>
          </xdr:cNvPr>
          <xdr:cNvGrpSpPr/>
        </xdr:nvGrpSpPr>
        <xdr:grpSpPr>
          <a:xfrm>
            <a:off x="691331" y="4962219"/>
            <a:ext cx="2755797" cy="2135442"/>
            <a:chOff x="10369960" y="1413388"/>
            <a:chExt cx="3272297" cy="2084130"/>
          </a:xfrm>
        </xdr:grpSpPr>
        <xdr:sp macro="" textlink="">
          <xdr:nvSpPr>
            <xdr:cNvPr id="52" name="Rectangle: Rounded Corners 51">
              <a:extLst>
                <a:ext uri="{FF2B5EF4-FFF2-40B4-BE49-F238E27FC236}">
                  <a16:creationId xmlns:a16="http://schemas.microsoft.com/office/drawing/2014/main" id="{7166395F-1735-EE30-F68D-3B366F4FE9EA}"/>
                </a:ext>
              </a:extLst>
            </xdr:cNvPr>
            <xdr:cNvSpPr/>
          </xdr:nvSpPr>
          <xdr:spPr>
            <a:xfrm>
              <a:off x="10369960" y="1413388"/>
              <a:ext cx="3272297" cy="208413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15C6EA5F-EC14-ED50-0291-ADB26DC14170}"/>
                </a:ext>
              </a:extLst>
            </xdr:cNvPr>
            <xdr:cNvSpPr txBox="1"/>
          </xdr:nvSpPr>
          <xdr:spPr>
            <a:xfrm>
              <a:off x="10369960" y="1615263"/>
              <a:ext cx="1637085" cy="74109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baseline="0">
                  <a:solidFill>
                    <a:schemeClr val="accent1"/>
                  </a:solidFill>
                </a:rPr>
                <a:t>Average of Phosphate </a:t>
              </a:r>
              <a:r>
                <a:rPr lang="en-US" sz="1400" b="0" baseline="0">
                  <a:solidFill>
                    <a:schemeClr val="accent1"/>
                  </a:solidFill>
                </a:rPr>
                <a:t>(mg/kg)</a:t>
              </a:r>
              <a:endParaRPr lang="en-US" sz="1600" b="0" baseline="0">
                <a:solidFill>
                  <a:schemeClr val="accent1"/>
                </a:solidFill>
              </a:endParaRPr>
            </a:p>
          </xdr:txBody>
        </xdr:sp>
      </xdr:grpSp>
      <xdr:pic>
        <xdr:nvPicPr>
          <xdr:cNvPr id="59" name="Graphic 58" descr="Beaker with solid fill">
            <a:extLst>
              <a:ext uri="{FF2B5EF4-FFF2-40B4-BE49-F238E27FC236}">
                <a16:creationId xmlns:a16="http://schemas.microsoft.com/office/drawing/2014/main" id="{76578166-C465-46FF-8F1D-E8FDE436D02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3058" y="5829915"/>
            <a:ext cx="837585" cy="837585"/>
          </a:xfrm>
          <a:prstGeom prst="rect">
            <a:avLst/>
          </a:prstGeom>
        </xdr:spPr>
      </xdr:pic>
    </xdr:grpSp>
    <xdr:clientData/>
  </xdr:twoCellAnchor>
  <xdr:twoCellAnchor>
    <xdr:from>
      <xdr:col>6</xdr:col>
      <xdr:colOff>0</xdr:colOff>
      <xdr:row>22</xdr:row>
      <xdr:rowOff>1</xdr:rowOff>
    </xdr:from>
    <xdr:to>
      <xdr:col>9</xdr:col>
      <xdr:colOff>681805</xdr:colOff>
      <xdr:row>34</xdr:row>
      <xdr:rowOff>0</xdr:rowOff>
    </xdr:to>
    <xdr:grpSp>
      <xdr:nvGrpSpPr>
        <xdr:cNvPr id="62" name="Group 61">
          <a:extLst>
            <a:ext uri="{FF2B5EF4-FFF2-40B4-BE49-F238E27FC236}">
              <a16:creationId xmlns:a16="http://schemas.microsoft.com/office/drawing/2014/main" id="{663175E4-D042-6ADD-0A2F-50FB76D11995}"/>
            </a:ext>
          </a:extLst>
        </xdr:cNvPr>
        <xdr:cNvGrpSpPr/>
      </xdr:nvGrpSpPr>
      <xdr:grpSpPr>
        <a:xfrm>
          <a:off x="4122295" y="4465821"/>
          <a:ext cx="2742953" cy="2435900"/>
          <a:chOff x="4157509" y="4962219"/>
          <a:chExt cx="2755797" cy="2135442"/>
        </a:xfrm>
        <a:effectLst>
          <a:outerShdw blurRad="50800" dist="38100" algn="l" rotWithShape="0">
            <a:prstClr val="black">
              <a:alpha val="40000"/>
            </a:prstClr>
          </a:outerShdw>
        </a:effectLst>
      </xdr:grpSpPr>
      <xdr:grpSp>
        <xdr:nvGrpSpPr>
          <xdr:cNvPr id="40" name="Group 39">
            <a:extLst>
              <a:ext uri="{FF2B5EF4-FFF2-40B4-BE49-F238E27FC236}">
                <a16:creationId xmlns:a16="http://schemas.microsoft.com/office/drawing/2014/main" id="{0AA4371D-45AB-14FE-4A2E-A51C06CACC24}"/>
              </a:ext>
            </a:extLst>
          </xdr:cNvPr>
          <xdr:cNvGrpSpPr/>
        </xdr:nvGrpSpPr>
        <xdr:grpSpPr>
          <a:xfrm>
            <a:off x="4157509" y="4962219"/>
            <a:ext cx="2755797" cy="2135442"/>
            <a:chOff x="10369960" y="1413388"/>
            <a:chExt cx="3272297" cy="2084130"/>
          </a:xfrm>
        </xdr:grpSpPr>
        <xdr:sp macro="" textlink="">
          <xdr:nvSpPr>
            <xdr:cNvPr id="17" name="Rectangle: Rounded Corners 16">
              <a:extLst>
                <a:ext uri="{FF2B5EF4-FFF2-40B4-BE49-F238E27FC236}">
                  <a16:creationId xmlns:a16="http://schemas.microsoft.com/office/drawing/2014/main" id="{101D74F1-F100-214E-01D4-24796607DCB2}"/>
                </a:ext>
              </a:extLst>
            </xdr:cNvPr>
            <xdr:cNvSpPr/>
          </xdr:nvSpPr>
          <xdr:spPr>
            <a:xfrm>
              <a:off x="10369960" y="1413388"/>
              <a:ext cx="3272297" cy="208413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780C5FD2-D0EC-35A6-B38C-02AC8C4ADF8E}"/>
                </a:ext>
              </a:extLst>
            </xdr:cNvPr>
            <xdr:cNvSpPr txBox="1"/>
          </xdr:nvSpPr>
          <xdr:spPr>
            <a:xfrm>
              <a:off x="10369960" y="1553234"/>
              <a:ext cx="1637085" cy="832693"/>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baseline="0">
                  <a:solidFill>
                    <a:schemeClr val="accent1"/>
                  </a:solidFill>
                </a:rPr>
                <a:t>Average of Nitrate </a:t>
              </a:r>
              <a:r>
                <a:rPr lang="en-US" sz="1400" b="0" baseline="0">
                  <a:solidFill>
                    <a:schemeClr val="accent1"/>
                  </a:solidFill>
                </a:rPr>
                <a:t>(mg/kg)</a:t>
              </a:r>
              <a:endParaRPr lang="en-US" sz="1600" b="0" baseline="0">
                <a:solidFill>
                  <a:schemeClr val="accent1"/>
                </a:solidFill>
              </a:endParaRPr>
            </a:p>
          </xdr:txBody>
        </xdr:sp>
      </xdr:grpSp>
      <xdr:pic>
        <xdr:nvPicPr>
          <xdr:cNvPr id="60" name="Graphic 59" descr="Beaker with solid fill">
            <a:extLst>
              <a:ext uri="{FF2B5EF4-FFF2-40B4-BE49-F238E27FC236}">
                <a16:creationId xmlns:a16="http://schemas.microsoft.com/office/drawing/2014/main" id="{D5858844-C528-423F-A5C2-5C6E00C5AF2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280413" y="5851986"/>
            <a:ext cx="804060" cy="815514"/>
          </a:xfrm>
          <a:prstGeom prst="rect">
            <a:avLst/>
          </a:prstGeom>
        </xdr:spPr>
      </xdr:pic>
    </xdr:grpSp>
    <xdr:clientData/>
  </xdr:twoCellAnchor>
  <xdr:twoCellAnchor>
    <xdr:from>
      <xdr:col>2</xdr:col>
      <xdr:colOff>556229</xdr:colOff>
      <xdr:row>9</xdr:row>
      <xdr:rowOff>114466</xdr:rowOff>
    </xdr:from>
    <xdr:to>
      <xdr:col>4</xdr:col>
      <xdr:colOff>556229</xdr:colOff>
      <xdr:row>17</xdr:row>
      <xdr:rowOff>200526</xdr:rowOff>
    </xdr:to>
    <xdr:sp macro="" textlink="">
      <xdr:nvSpPr>
        <xdr:cNvPr id="63" name="Rectangle: Rounded Corners 62">
          <a:extLst>
            <a:ext uri="{FF2B5EF4-FFF2-40B4-BE49-F238E27FC236}">
              <a16:creationId xmlns:a16="http://schemas.microsoft.com/office/drawing/2014/main" id="{CF89DAAA-B25D-BA00-AEF4-1E31CD73D768}"/>
            </a:ext>
          </a:extLst>
        </xdr:cNvPr>
        <xdr:cNvSpPr/>
      </xdr:nvSpPr>
      <xdr:spPr>
        <a:xfrm>
          <a:off x="1916943" y="1951430"/>
          <a:ext cx="1360715" cy="171891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600" b="1">
              <a:solidFill>
                <a:schemeClr val="bg1"/>
              </a:solidFill>
            </a:rPr>
            <a:t>18.2</a:t>
          </a:r>
        </a:p>
      </xdr:txBody>
    </xdr:sp>
    <xdr:clientData/>
  </xdr:twoCellAnchor>
  <xdr:twoCellAnchor>
    <xdr:from>
      <xdr:col>7</xdr:col>
      <xdr:colOff>571166</xdr:colOff>
      <xdr:row>9</xdr:row>
      <xdr:rowOff>173334</xdr:rowOff>
    </xdr:from>
    <xdr:to>
      <xdr:col>9</xdr:col>
      <xdr:colOff>571166</xdr:colOff>
      <xdr:row>18</xdr:row>
      <xdr:rowOff>0</xdr:rowOff>
    </xdr:to>
    <xdr:sp macro="" textlink="">
      <xdr:nvSpPr>
        <xdr:cNvPr id="64" name="Rectangle: Rounded Corners 63">
          <a:extLst>
            <a:ext uri="{FF2B5EF4-FFF2-40B4-BE49-F238E27FC236}">
              <a16:creationId xmlns:a16="http://schemas.microsoft.com/office/drawing/2014/main" id="{DDA8836B-853C-B42B-5CEB-E05C83ADA0DC}"/>
            </a:ext>
          </a:extLst>
        </xdr:cNvPr>
        <xdr:cNvSpPr/>
      </xdr:nvSpPr>
      <xdr:spPr>
        <a:xfrm>
          <a:off x="5406935" y="2057400"/>
          <a:ext cx="1381649" cy="1710732"/>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4400" b="1">
              <a:solidFill>
                <a:schemeClr val="bg1"/>
              </a:solidFill>
            </a:rPr>
            <a:t>56</a:t>
          </a:r>
        </a:p>
      </xdr:txBody>
    </xdr:sp>
    <xdr:clientData/>
  </xdr:twoCellAnchor>
  <xdr:twoCellAnchor>
    <xdr:from>
      <xdr:col>2</xdr:col>
      <xdr:colOff>519543</xdr:colOff>
      <xdr:row>23</xdr:row>
      <xdr:rowOff>144850</xdr:rowOff>
    </xdr:from>
    <xdr:to>
      <xdr:col>4</xdr:col>
      <xdr:colOff>519543</xdr:colOff>
      <xdr:row>32</xdr:row>
      <xdr:rowOff>21648</xdr:rowOff>
    </xdr:to>
    <xdr:sp macro="" textlink="">
      <xdr:nvSpPr>
        <xdr:cNvPr id="65" name="Rectangle: Rounded Corners 64">
          <a:extLst>
            <a:ext uri="{FF2B5EF4-FFF2-40B4-BE49-F238E27FC236}">
              <a16:creationId xmlns:a16="http://schemas.microsoft.com/office/drawing/2014/main" id="{DB7E46AB-2302-42C3-B32A-BA66F349EE6E}"/>
            </a:ext>
          </a:extLst>
        </xdr:cNvPr>
        <xdr:cNvSpPr/>
      </xdr:nvSpPr>
      <xdr:spPr>
        <a:xfrm>
          <a:off x="1890566" y="4957861"/>
          <a:ext cx="1371022" cy="176015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600" b="1">
              <a:solidFill>
                <a:schemeClr val="bg1"/>
              </a:solidFill>
            </a:rPr>
            <a:t>3.91</a:t>
          </a:r>
        </a:p>
      </xdr:txBody>
    </xdr:sp>
    <xdr:clientData/>
  </xdr:twoCellAnchor>
  <xdr:twoCellAnchor>
    <xdr:from>
      <xdr:col>7</xdr:col>
      <xdr:colOff>497895</xdr:colOff>
      <xdr:row>23</xdr:row>
      <xdr:rowOff>108239</xdr:rowOff>
    </xdr:from>
    <xdr:to>
      <xdr:col>9</xdr:col>
      <xdr:colOff>497895</xdr:colOff>
      <xdr:row>31</xdr:row>
      <xdr:rowOff>194299</xdr:rowOff>
    </xdr:to>
    <xdr:sp macro="" textlink="">
      <xdr:nvSpPr>
        <xdr:cNvPr id="66" name="Rectangle: Rounded Corners 65">
          <a:extLst>
            <a:ext uri="{FF2B5EF4-FFF2-40B4-BE49-F238E27FC236}">
              <a16:creationId xmlns:a16="http://schemas.microsoft.com/office/drawing/2014/main" id="{D81F2864-1DDD-4B28-A4E2-D358EB178ABE}"/>
            </a:ext>
          </a:extLst>
        </xdr:cNvPr>
        <xdr:cNvSpPr/>
      </xdr:nvSpPr>
      <xdr:spPr>
        <a:xfrm>
          <a:off x="5296475" y="4921250"/>
          <a:ext cx="1371022" cy="1760151"/>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600" b="1">
              <a:solidFill>
                <a:schemeClr val="bg1"/>
              </a:solidFill>
            </a:rPr>
            <a:t>9.72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20.175627199074" createdVersion="8" refreshedVersion="8" minRefreshableVersion="3" recordCount="150" xr:uid="{216BA98B-D9AE-4273-BE9B-A70C050608BC}">
  <cacheSource type="worksheet">
    <worksheetSource name="SoilData"/>
  </cacheSource>
  <cacheFields count="6">
    <cacheField name="Soil_Texture" numFmtId="0">
      <sharedItems count="3">
        <s v="Sandy"/>
        <s v="Loamy"/>
        <s v="Clay"/>
      </sharedItems>
    </cacheField>
    <cacheField name="Treatment" numFmtId="0">
      <sharedItems count="4">
        <s v="Control"/>
        <s v="Biochar"/>
        <s v="Fertilizer"/>
        <s v="Biochar+Fertilizer"/>
      </sharedItems>
    </cacheField>
    <cacheField name="Incubation_Day" numFmtId="0">
      <sharedItems containsSemiMixedTypes="0" containsString="0" containsNumber="1" containsInteger="1" minValue="0" maxValue="56" count="5">
        <n v="0"/>
        <n v="14"/>
        <n v="28"/>
        <n v="42"/>
        <n v="56"/>
      </sharedItems>
    </cacheField>
    <cacheField name="Nitrate_mgkg" numFmtId="0">
      <sharedItems containsSemiMixedTypes="0" containsString="0" containsNumber="1" minValue="4.5999999999999996" maxValue="18.2" count="99">
        <n v="4.8"/>
        <n v="6.2"/>
        <n v="7"/>
        <n v="7.5"/>
        <n v="7.8"/>
        <n v="5"/>
        <n v="6.8"/>
        <n v="7.6"/>
        <n v="8.1999999999999993"/>
        <n v="8.5"/>
        <n v="5.2"/>
        <n v="9.5"/>
        <n v="12.4"/>
        <n v="14"/>
        <n v="15.1"/>
        <n v="5.4"/>
        <n v="10.1"/>
        <n v="13.2"/>
        <n v="14.8"/>
        <n v="15.6"/>
        <n v="5.6"/>
        <n v="7.3"/>
        <n v="8.1"/>
        <n v="8.6999999999999993"/>
        <n v="9"/>
        <n v="5.9"/>
        <n v="7.9"/>
        <n v="8.8000000000000007"/>
        <n v="9.9"/>
        <n v="11.4"/>
        <n v="14.6"/>
        <n v="16.2"/>
        <n v="17"/>
        <n v="6.1"/>
        <n v="9.4"/>
        <n v="6.4"/>
        <n v="10"/>
        <n v="10.4"/>
        <n v="6.7"/>
        <n v="12.3"/>
        <n v="17.2"/>
        <n v="18"/>
        <n v="7.2"/>
        <n v="7.7"/>
        <n v="8"/>
        <n v="8.3999999999999986"/>
        <n v="9.6999999999999993"/>
        <n v="12.6"/>
        <n v="14.2"/>
        <n v="15.3"/>
        <n v="5.6000000000000014"/>
        <n v="10.3"/>
        <n v="13.4"/>
        <n v="15"/>
        <n v="15.8"/>
        <n v="5.8"/>
        <n v="8.2999999999999989"/>
        <n v="8.8999999999999986"/>
        <n v="9.1999999999999993"/>
        <n v="6.1000000000000014"/>
        <n v="11.6"/>
        <n v="16.399999999999999"/>
        <n v="6.3"/>
        <n v="9.6"/>
        <n v="6.6000000000000014"/>
        <n v="10.199999999999999"/>
        <n v="10.6"/>
        <n v="6.9"/>
        <n v="12.5"/>
        <n v="17.399999999999999"/>
        <n v="18.2"/>
        <n v="4.5999999999999996"/>
        <n v="6"/>
        <n v="6.6"/>
        <n v="7.3999999999999986"/>
        <n v="7.9999999999999991"/>
        <n v="8.3000000000000007"/>
        <n v="9.3000000000000007"/>
        <n v="12.2"/>
        <n v="13.8"/>
        <n v="14.9"/>
        <n v="13"/>
        <n v="15.4"/>
        <n v="5.3999999999999986"/>
        <n v="7.1"/>
        <n v="7.8999999999999986"/>
        <n v="5.7"/>
        <n v="8.6000000000000014"/>
        <n v="9.7000000000000011"/>
        <n v="11.2"/>
        <n v="14.4"/>
        <n v="16"/>
        <n v="16.8"/>
        <n v="5.8999999999999986"/>
        <n v="9.2000000000000011"/>
        <n v="9.8000000000000007"/>
        <n v="6.5"/>
        <n v="12.1"/>
        <n v="17.8"/>
      </sharedItems>
    </cacheField>
    <cacheField name="Phosphate_mgkg" numFmtId="0">
      <sharedItems containsSemiMixedTypes="0" containsString="0" containsNumber="1" minValue="1.9" maxValue="6.5"/>
    </cacheField>
    <cacheField name="Replicate"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5803608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n v="2.1"/>
    <n v="1"/>
  </r>
  <r>
    <x v="0"/>
    <x v="0"/>
    <x v="1"/>
    <x v="1"/>
    <n v="2.4"/>
    <n v="1"/>
  </r>
  <r>
    <x v="0"/>
    <x v="0"/>
    <x v="2"/>
    <x v="2"/>
    <n v="2.6"/>
    <n v="1"/>
  </r>
  <r>
    <x v="0"/>
    <x v="0"/>
    <x v="3"/>
    <x v="3"/>
    <n v="2.7"/>
    <n v="1"/>
  </r>
  <r>
    <x v="0"/>
    <x v="0"/>
    <x v="4"/>
    <x v="4"/>
    <n v="2.8"/>
    <n v="1"/>
  </r>
  <r>
    <x v="0"/>
    <x v="1"/>
    <x v="0"/>
    <x v="5"/>
    <n v="2.8"/>
    <n v="1"/>
  </r>
  <r>
    <x v="0"/>
    <x v="1"/>
    <x v="1"/>
    <x v="6"/>
    <n v="3.2"/>
    <n v="1"/>
  </r>
  <r>
    <x v="0"/>
    <x v="1"/>
    <x v="2"/>
    <x v="7"/>
    <n v="3.5"/>
    <n v="1"/>
  </r>
  <r>
    <x v="0"/>
    <x v="1"/>
    <x v="3"/>
    <x v="8"/>
    <n v="3.7"/>
    <n v="1"/>
  </r>
  <r>
    <x v="0"/>
    <x v="1"/>
    <x v="4"/>
    <x v="9"/>
    <n v="3.9"/>
    <n v="1"/>
  </r>
  <r>
    <x v="0"/>
    <x v="2"/>
    <x v="0"/>
    <x v="10"/>
    <n v="2.4"/>
    <n v="1"/>
  </r>
  <r>
    <x v="0"/>
    <x v="2"/>
    <x v="1"/>
    <x v="11"/>
    <n v="2.9"/>
    <n v="1"/>
  </r>
  <r>
    <x v="0"/>
    <x v="2"/>
    <x v="2"/>
    <x v="12"/>
    <n v="3.1"/>
    <n v="1"/>
  </r>
  <r>
    <x v="0"/>
    <x v="2"/>
    <x v="3"/>
    <x v="13"/>
    <n v="3.2"/>
    <n v="1"/>
  </r>
  <r>
    <x v="0"/>
    <x v="2"/>
    <x v="4"/>
    <x v="14"/>
    <n v="3.3"/>
    <n v="1"/>
  </r>
  <r>
    <x v="0"/>
    <x v="3"/>
    <x v="0"/>
    <x v="15"/>
    <n v="3"/>
    <n v="1"/>
  </r>
  <r>
    <x v="0"/>
    <x v="3"/>
    <x v="1"/>
    <x v="16"/>
    <n v="3.6"/>
    <n v="1"/>
  </r>
  <r>
    <x v="0"/>
    <x v="3"/>
    <x v="2"/>
    <x v="17"/>
    <n v="4"/>
    <n v="1"/>
  </r>
  <r>
    <x v="0"/>
    <x v="3"/>
    <x v="3"/>
    <x v="18"/>
    <n v="4.3"/>
    <n v="1"/>
  </r>
  <r>
    <x v="0"/>
    <x v="3"/>
    <x v="4"/>
    <x v="19"/>
    <n v="4.5999999999999996"/>
    <n v="1"/>
  </r>
  <r>
    <x v="1"/>
    <x v="0"/>
    <x v="0"/>
    <x v="20"/>
    <n v="2.9"/>
    <n v="1"/>
  </r>
  <r>
    <x v="1"/>
    <x v="0"/>
    <x v="1"/>
    <x v="21"/>
    <n v="3.1"/>
    <n v="1"/>
  </r>
  <r>
    <x v="1"/>
    <x v="0"/>
    <x v="2"/>
    <x v="22"/>
    <n v="3.3"/>
    <n v="1"/>
  </r>
  <r>
    <x v="1"/>
    <x v="0"/>
    <x v="3"/>
    <x v="23"/>
    <n v="3.4"/>
    <n v="1"/>
  </r>
  <r>
    <x v="1"/>
    <x v="0"/>
    <x v="4"/>
    <x v="24"/>
    <n v="3.5"/>
    <n v="1"/>
  </r>
  <r>
    <x v="1"/>
    <x v="1"/>
    <x v="0"/>
    <x v="25"/>
    <n v="3.6"/>
    <n v="1"/>
  </r>
  <r>
    <x v="1"/>
    <x v="1"/>
    <x v="1"/>
    <x v="26"/>
    <n v="4.0999999999999996"/>
    <n v="1"/>
  </r>
  <r>
    <x v="1"/>
    <x v="1"/>
    <x v="2"/>
    <x v="27"/>
    <n v="4.5"/>
    <n v="1"/>
  </r>
  <r>
    <x v="1"/>
    <x v="1"/>
    <x v="3"/>
    <x v="11"/>
    <n v="4.8"/>
    <n v="1"/>
  </r>
  <r>
    <x v="1"/>
    <x v="1"/>
    <x v="4"/>
    <x v="28"/>
    <n v="5"/>
    <n v="1"/>
  </r>
  <r>
    <x v="1"/>
    <x v="2"/>
    <x v="0"/>
    <x v="1"/>
    <n v="3.2"/>
    <n v="1"/>
  </r>
  <r>
    <x v="1"/>
    <x v="2"/>
    <x v="1"/>
    <x v="29"/>
    <n v="3.7"/>
    <n v="1"/>
  </r>
  <r>
    <x v="1"/>
    <x v="2"/>
    <x v="2"/>
    <x v="30"/>
    <n v="4"/>
    <n v="1"/>
  </r>
  <r>
    <x v="1"/>
    <x v="2"/>
    <x v="3"/>
    <x v="31"/>
    <n v="4.2"/>
    <n v="1"/>
  </r>
  <r>
    <x v="1"/>
    <x v="2"/>
    <x v="4"/>
    <x v="32"/>
    <n v="4.3"/>
    <n v="1"/>
  </r>
  <r>
    <x v="2"/>
    <x v="0"/>
    <x v="0"/>
    <x v="33"/>
    <n v="3.8"/>
    <n v="1"/>
  </r>
  <r>
    <x v="2"/>
    <x v="0"/>
    <x v="1"/>
    <x v="7"/>
    <n v="4.0999999999999996"/>
    <n v="1"/>
  </r>
  <r>
    <x v="2"/>
    <x v="0"/>
    <x v="2"/>
    <x v="9"/>
    <n v="4.4000000000000004"/>
    <n v="1"/>
  </r>
  <r>
    <x v="2"/>
    <x v="0"/>
    <x v="3"/>
    <x v="24"/>
    <n v="4.5999999999999996"/>
    <n v="1"/>
  </r>
  <r>
    <x v="2"/>
    <x v="0"/>
    <x v="4"/>
    <x v="34"/>
    <n v="4.7"/>
    <n v="1"/>
  </r>
  <r>
    <x v="2"/>
    <x v="1"/>
    <x v="0"/>
    <x v="35"/>
    <n v="4.5999999999999996"/>
    <n v="1"/>
  </r>
  <r>
    <x v="2"/>
    <x v="1"/>
    <x v="1"/>
    <x v="9"/>
    <n v="5.2"/>
    <n v="1"/>
  </r>
  <r>
    <x v="2"/>
    <x v="1"/>
    <x v="2"/>
    <x v="34"/>
    <n v="5.7"/>
    <n v="1"/>
  </r>
  <r>
    <x v="2"/>
    <x v="1"/>
    <x v="3"/>
    <x v="36"/>
    <n v="6"/>
    <n v="1"/>
  </r>
  <r>
    <x v="2"/>
    <x v="1"/>
    <x v="4"/>
    <x v="37"/>
    <n v="6.3"/>
    <n v="1"/>
  </r>
  <r>
    <x v="2"/>
    <x v="2"/>
    <x v="0"/>
    <x v="38"/>
    <n v="4"/>
    <n v="1"/>
  </r>
  <r>
    <x v="2"/>
    <x v="2"/>
    <x v="1"/>
    <x v="39"/>
    <n v="4.5999999999999996"/>
    <n v="1"/>
  </r>
  <r>
    <x v="2"/>
    <x v="2"/>
    <x v="2"/>
    <x v="19"/>
    <n v="5"/>
    <n v="1"/>
  </r>
  <r>
    <x v="2"/>
    <x v="2"/>
    <x v="3"/>
    <x v="40"/>
    <n v="5.3"/>
    <n v="1"/>
  </r>
  <r>
    <x v="2"/>
    <x v="2"/>
    <x v="4"/>
    <x v="41"/>
    <n v="5.5"/>
    <n v="1"/>
  </r>
  <r>
    <x v="0"/>
    <x v="0"/>
    <x v="0"/>
    <x v="5"/>
    <n v="2.2999999999999998"/>
    <n v="2"/>
  </r>
  <r>
    <x v="0"/>
    <x v="0"/>
    <x v="1"/>
    <x v="35"/>
    <n v="2.6"/>
    <n v="2"/>
  </r>
  <r>
    <x v="0"/>
    <x v="0"/>
    <x v="2"/>
    <x v="42"/>
    <n v="2.8"/>
    <n v="2"/>
  </r>
  <r>
    <x v="0"/>
    <x v="0"/>
    <x v="3"/>
    <x v="43"/>
    <n v="2.9"/>
    <n v="2"/>
  </r>
  <r>
    <x v="0"/>
    <x v="0"/>
    <x v="4"/>
    <x v="44"/>
    <n v="3"/>
    <n v="2"/>
  </r>
  <r>
    <x v="0"/>
    <x v="1"/>
    <x v="0"/>
    <x v="10"/>
    <n v="3"/>
    <n v="2"/>
  </r>
  <r>
    <x v="0"/>
    <x v="1"/>
    <x v="1"/>
    <x v="2"/>
    <n v="3.4"/>
    <n v="2"/>
  </r>
  <r>
    <x v="0"/>
    <x v="1"/>
    <x v="2"/>
    <x v="4"/>
    <n v="3.7"/>
    <n v="2"/>
  </r>
  <r>
    <x v="0"/>
    <x v="1"/>
    <x v="3"/>
    <x v="45"/>
    <n v="3.9"/>
    <n v="2"/>
  </r>
  <r>
    <x v="0"/>
    <x v="1"/>
    <x v="4"/>
    <x v="23"/>
    <n v="4.0999999999999996"/>
    <n v="2"/>
  </r>
  <r>
    <x v="0"/>
    <x v="2"/>
    <x v="0"/>
    <x v="15"/>
    <n v="2.6"/>
    <n v="2"/>
  </r>
  <r>
    <x v="0"/>
    <x v="2"/>
    <x v="1"/>
    <x v="46"/>
    <n v="3.1"/>
    <n v="2"/>
  </r>
  <r>
    <x v="0"/>
    <x v="2"/>
    <x v="2"/>
    <x v="47"/>
    <n v="3.3"/>
    <n v="2"/>
  </r>
  <r>
    <x v="0"/>
    <x v="2"/>
    <x v="3"/>
    <x v="48"/>
    <n v="3.4"/>
    <n v="2"/>
  </r>
  <r>
    <x v="0"/>
    <x v="2"/>
    <x v="4"/>
    <x v="49"/>
    <n v="3.5"/>
    <n v="2"/>
  </r>
  <r>
    <x v="0"/>
    <x v="3"/>
    <x v="0"/>
    <x v="50"/>
    <n v="3.2"/>
    <n v="2"/>
  </r>
  <r>
    <x v="0"/>
    <x v="3"/>
    <x v="1"/>
    <x v="51"/>
    <n v="3.8"/>
    <n v="2"/>
  </r>
  <r>
    <x v="0"/>
    <x v="3"/>
    <x v="2"/>
    <x v="52"/>
    <n v="4.2"/>
    <n v="2"/>
  </r>
  <r>
    <x v="0"/>
    <x v="3"/>
    <x v="3"/>
    <x v="53"/>
    <n v="4.5"/>
    <n v="2"/>
  </r>
  <r>
    <x v="0"/>
    <x v="3"/>
    <x v="4"/>
    <x v="54"/>
    <n v="4.8"/>
    <n v="2"/>
  </r>
  <r>
    <x v="1"/>
    <x v="0"/>
    <x v="0"/>
    <x v="55"/>
    <n v="3.1"/>
    <n v="2"/>
  </r>
  <r>
    <x v="1"/>
    <x v="0"/>
    <x v="1"/>
    <x v="3"/>
    <n v="3.3"/>
    <n v="2"/>
  </r>
  <r>
    <x v="1"/>
    <x v="0"/>
    <x v="2"/>
    <x v="56"/>
    <n v="3.5"/>
    <n v="2"/>
  </r>
  <r>
    <x v="1"/>
    <x v="0"/>
    <x v="3"/>
    <x v="57"/>
    <n v="3.6"/>
    <n v="2"/>
  </r>
  <r>
    <x v="1"/>
    <x v="0"/>
    <x v="4"/>
    <x v="58"/>
    <n v="3.7"/>
    <n v="2"/>
  </r>
  <r>
    <x v="1"/>
    <x v="1"/>
    <x v="0"/>
    <x v="59"/>
    <n v="3.8"/>
    <n v="2"/>
  </r>
  <r>
    <x v="1"/>
    <x v="1"/>
    <x v="1"/>
    <x v="22"/>
    <n v="4.3"/>
    <n v="2"/>
  </r>
  <r>
    <x v="1"/>
    <x v="1"/>
    <x v="2"/>
    <x v="24"/>
    <n v="4.7"/>
    <n v="2"/>
  </r>
  <r>
    <x v="1"/>
    <x v="1"/>
    <x v="3"/>
    <x v="46"/>
    <n v="5"/>
    <n v="2"/>
  </r>
  <r>
    <x v="1"/>
    <x v="1"/>
    <x v="4"/>
    <x v="16"/>
    <n v="5.2"/>
    <n v="2"/>
  </r>
  <r>
    <x v="1"/>
    <x v="2"/>
    <x v="0"/>
    <x v="35"/>
    <n v="3.4"/>
    <n v="2"/>
  </r>
  <r>
    <x v="1"/>
    <x v="2"/>
    <x v="1"/>
    <x v="60"/>
    <n v="3.9"/>
    <n v="2"/>
  </r>
  <r>
    <x v="1"/>
    <x v="2"/>
    <x v="2"/>
    <x v="18"/>
    <n v="4.2"/>
    <n v="2"/>
  </r>
  <r>
    <x v="1"/>
    <x v="2"/>
    <x v="3"/>
    <x v="61"/>
    <n v="4.4000000000000004"/>
    <n v="2"/>
  </r>
  <r>
    <x v="1"/>
    <x v="2"/>
    <x v="4"/>
    <x v="40"/>
    <n v="4.5"/>
    <n v="2"/>
  </r>
  <r>
    <x v="2"/>
    <x v="0"/>
    <x v="0"/>
    <x v="62"/>
    <n v="4"/>
    <n v="2"/>
  </r>
  <r>
    <x v="2"/>
    <x v="0"/>
    <x v="1"/>
    <x v="4"/>
    <n v="4.3"/>
    <n v="2"/>
  </r>
  <r>
    <x v="2"/>
    <x v="0"/>
    <x v="2"/>
    <x v="23"/>
    <n v="4.6000000000000014"/>
    <n v="2"/>
  </r>
  <r>
    <x v="2"/>
    <x v="0"/>
    <x v="3"/>
    <x v="58"/>
    <n v="4.8"/>
    <n v="2"/>
  </r>
  <r>
    <x v="2"/>
    <x v="0"/>
    <x v="4"/>
    <x v="63"/>
    <n v="4.9000000000000004"/>
    <n v="2"/>
  </r>
  <r>
    <x v="2"/>
    <x v="1"/>
    <x v="0"/>
    <x v="64"/>
    <n v="4.8"/>
    <n v="2"/>
  </r>
  <r>
    <x v="2"/>
    <x v="1"/>
    <x v="1"/>
    <x v="23"/>
    <n v="5.4"/>
    <n v="2"/>
  </r>
  <r>
    <x v="2"/>
    <x v="1"/>
    <x v="2"/>
    <x v="63"/>
    <n v="5.9"/>
    <n v="2"/>
  </r>
  <r>
    <x v="2"/>
    <x v="1"/>
    <x v="3"/>
    <x v="65"/>
    <n v="6.2"/>
    <n v="2"/>
  </r>
  <r>
    <x v="2"/>
    <x v="1"/>
    <x v="4"/>
    <x v="66"/>
    <n v="6.5"/>
    <n v="2"/>
  </r>
  <r>
    <x v="2"/>
    <x v="2"/>
    <x v="0"/>
    <x v="67"/>
    <n v="4.2"/>
    <n v="2"/>
  </r>
  <r>
    <x v="2"/>
    <x v="2"/>
    <x v="1"/>
    <x v="68"/>
    <n v="4.8"/>
    <n v="2"/>
  </r>
  <r>
    <x v="2"/>
    <x v="2"/>
    <x v="2"/>
    <x v="54"/>
    <n v="5.2"/>
    <n v="2"/>
  </r>
  <r>
    <x v="2"/>
    <x v="2"/>
    <x v="3"/>
    <x v="69"/>
    <n v="5.5"/>
    <n v="2"/>
  </r>
  <r>
    <x v="2"/>
    <x v="2"/>
    <x v="4"/>
    <x v="70"/>
    <n v="5.7"/>
    <n v="2"/>
  </r>
  <r>
    <x v="0"/>
    <x v="0"/>
    <x v="0"/>
    <x v="71"/>
    <n v="1.9"/>
    <n v="3"/>
  </r>
  <r>
    <x v="0"/>
    <x v="0"/>
    <x v="1"/>
    <x v="72"/>
    <n v="2.2000000000000002"/>
    <n v="3"/>
  </r>
  <r>
    <x v="0"/>
    <x v="0"/>
    <x v="2"/>
    <x v="6"/>
    <n v="2.4"/>
    <n v="3"/>
  </r>
  <r>
    <x v="0"/>
    <x v="0"/>
    <x v="3"/>
    <x v="21"/>
    <n v="2.5"/>
    <n v="3"/>
  </r>
  <r>
    <x v="0"/>
    <x v="0"/>
    <x v="4"/>
    <x v="7"/>
    <n v="2.6"/>
    <n v="3"/>
  </r>
  <r>
    <x v="0"/>
    <x v="1"/>
    <x v="0"/>
    <x v="0"/>
    <n v="2.6"/>
    <n v="3"/>
  </r>
  <r>
    <x v="0"/>
    <x v="1"/>
    <x v="1"/>
    <x v="73"/>
    <n v="3"/>
    <n v="3"/>
  </r>
  <r>
    <x v="0"/>
    <x v="1"/>
    <x v="2"/>
    <x v="74"/>
    <n v="3.3"/>
    <n v="3"/>
  </r>
  <r>
    <x v="0"/>
    <x v="1"/>
    <x v="3"/>
    <x v="75"/>
    <n v="3.5"/>
    <n v="3"/>
  </r>
  <r>
    <x v="0"/>
    <x v="1"/>
    <x v="4"/>
    <x v="76"/>
    <n v="3.7"/>
    <n v="3"/>
  </r>
  <r>
    <x v="0"/>
    <x v="2"/>
    <x v="0"/>
    <x v="5"/>
    <n v="2.2000000000000002"/>
    <n v="3"/>
  </r>
  <r>
    <x v="0"/>
    <x v="2"/>
    <x v="1"/>
    <x v="77"/>
    <n v="2.7"/>
    <n v="3"/>
  </r>
  <r>
    <x v="0"/>
    <x v="2"/>
    <x v="2"/>
    <x v="78"/>
    <n v="2.9"/>
    <n v="3"/>
  </r>
  <r>
    <x v="0"/>
    <x v="2"/>
    <x v="3"/>
    <x v="79"/>
    <n v="3"/>
    <n v="3"/>
  </r>
  <r>
    <x v="0"/>
    <x v="2"/>
    <x v="4"/>
    <x v="80"/>
    <n v="3.1"/>
    <n v="3"/>
  </r>
  <r>
    <x v="0"/>
    <x v="3"/>
    <x v="0"/>
    <x v="10"/>
    <n v="2.8"/>
    <n v="3"/>
  </r>
  <r>
    <x v="0"/>
    <x v="3"/>
    <x v="1"/>
    <x v="28"/>
    <n v="3.4"/>
    <n v="3"/>
  </r>
  <r>
    <x v="0"/>
    <x v="3"/>
    <x v="2"/>
    <x v="81"/>
    <n v="3.8"/>
    <n v="3"/>
  </r>
  <r>
    <x v="0"/>
    <x v="3"/>
    <x v="3"/>
    <x v="30"/>
    <n v="4.0999999999999996"/>
    <n v="3"/>
  </r>
  <r>
    <x v="0"/>
    <x v="3"/>
    <x v="4"/>
    <x v="82"/>
    <n v="4.3999999999999986"/>
    <n v="3"/>
  </r>
  <r>
    <x v="1"/>
    <x v="0"/>
    <x v="0"/>
    <x v="83"/>
    <n v="2.7"/>
    <n v="3"/>
  </r>
  <r>
    <x v="1"/>
    <x v="0"/>
    <x v="1"/>
    <x v="84"/>
    <n v="2.9"/>
    <n v="3"/>
  </r>
  <r>
    <x v="1"/>
    <x v="0"/>
    <x v="2"/>
    <x v="85"/>
    <n v="3.1"/>
    <n v="3"/>
  </r>
  <r>
    <x v="1"/>
    <x v="0"/>
    <x v="3"/>
    <x v="9"/>
    <n v="3.2"/>
    <n v="3"/>
  </r>
  <r>
    <x v="1"/>
    <x v="0"/>
    <x v="4"/>
    <x v="27"/>
    <n v="3.3"/>
    <n v="3"/>
  </r>
  <r>
    <x v="1"/>
    <x v="1"/>
    <x v="0"/>
    <x v="86"/>
    <n v="3.4"/>
    <n v="3"/>
  </r>
  <r>
    <x v="1"/>
    <x v="1"/>
    <x v="1"/>
    <x v="43"/>
    <n v="3.899999999999999"/>
    <n v="3"/>
  </r>
  <r>
    <x v="1"/>
    <x v="1"/>
    <x v="2"/>
    <x v="87"/>
    <n v="4.3"/>
    <n v="3"/>
  </r>
  <r>
    <x v="1"/>
    <x v="1"/>
    <x v="3"/>
    <x v="77"/>
    <n v="4.5999999999999996"/>
    <n v="3"/>
  </r>
  <r>
    <x v="1"/>
    <x v="1"/>
    <x v="4"/>
    <x v="88"/>
    <n v="4.8"/>
    <n v="3"/>
  </r>
  <r>
    <x v="1"/>
    <x v="2"/>
    <x v="0"/>
    <x v="72"/>
    <n v="3"/>
    <n v="3"/>
  </r>
  <r>
    <x v="1"/>
    <x v="2"/>
    <x v="1"/>
    <x v="89"/>
    <n v="3.5"/>
    <n v="3"/>
  </r>
  <r>
    <x v="1"/>
    <x v="2"/>
    <x v="2"/>
    <x v="90"/>
    <n v="3.8"/>
    <n v="3"/>
  </r>
  <r>
    <x v="1"/>
    <x v="2"/>
    <x v="3"/>
    <x v="91"/>
    <n v="4"/>
    <n v="3"/>
  </r>
  <r>
    <x v="1"/>
    <x v="2"/>
    <x v="4"/>
    <x v="92"/>
    <n v="4.0999999999999996"/>
    <n v="3"/>
  </r>
  <r>
    <x v="2"/>
    <x v="0"/>
    <x v="0"/>
    <x v="93"/>
    <n v="3.6"/>
    <n v="3"/>
  </r>
  <r>
    <x v="2"/>
    <x v="0"/>
    <x v="1"/>
    <x v="74"/>
    <n v="3.899999999999999"/>
    <n v="3"/>
  </r>
  <r>
    <x v="2"/>
    <x v="0"/>
    <x v="2"/>
    <x v="76"/>
    <n v="4.2"/>
    <n v="3"/>
  </r>
  <r>
    <x v="2"/>
    <x v="0"/>
    <x v="3"/>
    <x v="27"/>
    <n v="4.3999999999999986"/>
    <n v="3"/>
  </r>
  <r>
    <x v="2"/>
    <x v="0"/>
    <x v="4"/>
    <x v="94"/>
    <n v="4.5"/>
    <n v="3"/>
  </r>
  <r>
    <x v="2"/>
    <x v="1"/>
    <x v="0"/>
    <x v="1"/>
    <n v="4.3999999999999986"/>
    <n v="3"/>
  </r>
  <r>
    <x v="2"/>
    <x v="1"/>
    <x v="1"/>
    <x v="76"/>
    <n v="5"/>
    <n v="3"/>
  </r>
  <r>
    <x v="2"/>
    <x v="1"/>
    <x v="2"/>
    <x v="94"/>
    <n v="5.5"/>
    <n v="3"/>
  </r>
  <r>
    <x v="2"/>
    <x v="1"/>
    <x v="3"/>
    <x v="95"/>
    <n v="5.8"/>
    <n v="3"/>
  </r>
  <r>
    <x v="2"/>
    <x v="1"/>
    <x v="4"/>
    <x v="65"/>
    <n v="6.1"/>
    <n v="3"/>
  </r>
  <r>
    <x v="2"/>
    <x v="2"/>
    <x v="0"/>
    <x v="96"/>
    <n v="3.8"/>
    <n v="3"/>
  </r>
  <r>
    <x v="2"/>
    <x v="2"/>
    <x v="1"/>
    <x v="97"/>
    <n v="4.3999999999999986"/>
    <n v="3"/>
  </r>
  <r>
    <x v="2"/>
    <x v="2"/>
    <x v="2"/>
    <x v="82"/>
    <n v="4.8"/>
    <n v="3"/>
  </r>
  <r>
    <x v="2"/>
    <x v="2"/>
    <x v="3"/>
    <x v="32"/>
    <n v="5.0999999999999996"/>
    <n v="3"/>
  </r>
  <r>
    <x v="2"/>
    <x v="2"/>
    <x v="4"/>
    <x v="98"/>
    <n v="5.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A8841-F99B-4AE1-B7F8-1D74C13C640D}" name="PT_Nitrate_Over_Time"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O2:S8" firstHeaderRow="1" firstDataRow="2" firstDataCol="1"/>
  <pivotFields count="6">
    <pivotField showAll="0"/>
    <pivotField axis="axisCol" showAll="0">
      <items count="5">
        <item x="1"/>
        <item x="3"/>
        <item x="0"/>
        <item x="2"/>
        <item t="default"/>
      </items>
    </pivotField>
    <pivotField axis="axisRow" showAll="0">
      <items count="6">
        <item x="0"/>
        <item x="1"/>
        <item x="2"/>
        <item x="3"/>
        <item x="4"/>
        <item t="default"/>
      </items>
    </pivotField>
    <pivotField dataField="1" showAll="0">
      <items count="100">
        <item x="71"/>
        <item x="0"/>
        <item x="5"/>
        <item x="10"/>
        <item x="83"/>
        <item x="15"/>
        <item x="20"/>
        <item x="50"/>
        <item x="86"/>
        <item x="55"/>
        <item x="93"/>
        <item x="25"/>
        <item x="72"/>
        <item x="33"/>
        <item x="59"/>
        <item x="1"/>
        <item x="62"/>
        <item x="35"/>
        <item x="96"/>
        <item x="73"/>
        <item x="64"/>
        <item x="38"/>
        <item x="6"/>
        <item x="67"/>
        <item x="2"/>
        <item x="84"/>
        <item x="42"/>
        <item x="21"/>
        <item x="74"/>
        <item x="3"/>
        <item x="7"/>
        <item x="43"/>
        <item x="4"/>
        <item x="85"/>
        <item x="26"/>
        <item x="75"/>
        <item x="44"/>
        <item x="22"/>
        <item x="8"/>
        <item x="56"/>
        <item x="76"/>
        <item x="45"/>
        <item x="9"/>
        <item x="87"/>
        <item x="23"/>
        <item x="27"/>
        <item x="57"/>
        <item x="24"/>
        <item x="58"/>
        <item x="94"/>
        <item x="77"/>
        <item x="34"/>
        <item x="11"/>
        <item x="63"/>
        <item x="46"/>
        <item x="88"/>
        <item x="95"/>
        <item x="28"/>
        <item x="36"/>
        <item x="16"/>
        <item x="65"/>
        <item x="51"/>
        <item x="37"/>
        <item x="66"/>
        <item x="89"/>
        <item x="29"/>
        <item x="60"/>
        <item x="97"/>
        <item x="78"/>
        <item x="39"/>
        <item x="12"/>
        <item x="68"/>
        <item x="47"/>
        <item x="81"/>
        <item x="17"/>
        <item x="52"/>
        <item x="79"/>
        <item x="13"/>
        <item x="48"/>
        <item x="90"/>
        <item x="30"/>
        <item x="18"/>
        <item x="80"/>
        <item x="53"/>
        <item x="14"/>
        <item x="49"/>
        <item x="82"/>
        <item x="19"/>
        <item x="54"/>
        <item x="91"/>
        <item x="31"/>
        <item x="61"/>
        <item x="92"/>
        <item x="32"/>
        <item x="40"/>
        <item x="69"/>
        <item x="98"/>
        <item x="41"/>
        <item x="70"/>
        <item t="default"/>
      </items>
    </pivotField>
    <pivotField showAll="0"/>
    <pivotField showAll="0"/>
  </pivotFields>
  <rowFields count="1">
    <field x="2"/>
  </rowFields>
  <rowItems count="5">
    <i>
      <x/>
    </i>
    <i>
      <x v="1"/>
    </i>
    <i>
      <x v="2"/>
    </i>
    <i>
      <x v="3"/>
    </i>
    <i>
      <x v="4"/>
    </i>
  </rowItems>
  <colFields count="1">
    <field x="1"/>
  </colFields>
  <colItems count="4">
    <i>
      <x/>
    </i>
    <i>
      <x v="1"/>
    </i>
    <i>
      <x v="2"/>
    </i>
    <i>
      <x v="3"/>
    </i>
  </colItems>
  <dataFields count="1">
    <dataField name="Average of Nitrate_mgkg" fld="3" subtotal="average" baseField="2" baseItem="0" numFmtId="164"/>
  </dataFields>
  <formats count="3">
    <format dxfId="7">
      <pivotArea outline="0" collapsedLevelsAreSubtotals="1" fieldPosition="0">
        <references count="1">
          <reference field="1" count="1" selected="0">
            <x v="2"/>
          </reference>
        </references>
      </pivotArea>
    </format>
    <format dxfId="6">
      <pivotArea outline="0" collapsedLevelsAreSubtotals="1" fieldPosition="0"/>
    </format>
    <format dxfId="5">
      <pivotArea dataOnly="0" labelOnly="1" fieldPosition="0">
        <references count="1">
          <reference field="1" count="0"/>
        </references>
      </pivotArea>
    </format>
  </formats>
  <chartFormats count="9">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1"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3"/>
          </reference>
        </references>
      </pivotArea>
    </chartFormat>
    <chartFormat chart="11" format="4" series="1">
      <pivotArea type="data" outline="0" fieldPosition="0">
        <references count="1">
          <reference field="4294967294" count="1" selected="0">
            <x v="0"/>
          </reference>
        </references>
      </pivotArea>
    </chartFormat>
    <chartFormat chart="17" format="9" series="1">
      <pivotArea type="data" outline="0" fieldPosition="0">
        <references count="2">
          <reference field="4294967294" count="1" selected="0">
            <x v="0"/>
          </reference>
          <reference field="1" count="1" selected="0">
            <x v="0"/>
          </reference>
        </references>
      </pivotArea>
    </chartFormat>
    <chartFormat chart="17" format="10" series="1">
      <pivotArea type="data" outline="0" fieldPosition="0">
        <references count="2">
          <reference field="4294967294" count="1" selected="0">
            <x v="0"/>
          </reference>
          <reference field="1" count="1" selected="0">
            <x v="1"/>
          </reference>
        </references>
      </pivotArea>
    </chartFormat>
    <chartFormat chart="17" format="11" series="1">
      <pivotArea type="data" outline="0" fieldPosition="0">
        <references count="2">
          <reference field="4294967294" count="1" selected="0">
            <x v="0"/>
          </reference>
          <reference field="1" count="1" selected="0">
            <x v="2"/>
          </reference>
        </references>
      </pivotArea>
    </chartFormat>
    <chartFormat chart="17" format="12"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13B77E-80C4-4BC2-8F05-D8CC2D34BFD5}" name="PT_Nitrate_By_Treatment"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colHeaderCaption="">
  <location ref="A3:D8" firstHeaderRow="1" firstDataRow="2" firstDataCol="1"/>
  <pivotFields count="6">
    <pivotField axis="axisCol" showAll="0">
      <items count="4">
        <item x="2"/>
        <item x="1"/>
        <item x="0"/>
        <item t="default"/>
      </items>
    </pivotField>
    <pivotField axis="axisRow" showAll="0" sortType="ascending">
      <items count="5">
        <item x="1"/>
        <item x="3"/>
        <item x="0"/>
        <item x="2"/>
        <item t="default"/>
      </items>
    </pivotField>
    <pivotField showAll="0">
      <items count="6">
        <item x="0"/>
        <item x="1"/>
        <item x="2"/>
        <item x="3"/>
        <item x="4"/>
        <item t="default"/>
      </items>
    </pivotField>
    <pivotField dataField="1" showAll="0"/>
    <pivotField showAll="0"/>
    <pivotField showAll="0"/>
  </pivotFields>
  <rowFields count="1">
    <field x="1"/>
  </rowFields>
  <rowItems count="4">
    <i>
      <x/>
    </i>
    <i>
      <x v="1"/>
    </i>
    <i>
      <x v="2"/>
    </i>
    <i>
      <x v="3"/>
    </i>
  </rowItems>
  <colFields count="1">
    <field x="0"/>
  </colFields>
  <colItems count="3">
    <i>
      <x/>
    </i>
    <i>
      <x v="1"/>
    </i>
    <i>
      <x v="2"/>
    </i>
  </colItems>
  <dataFields count="1">
    <dataField name="Average of Nitrate_mgkg" fld="3" subtotal="average" baseField="1" baseItem="0" numFmtId="164"/>
  </dataFields>
  <formats count="4">
    <format dxfId="11">
      <pivotArea outline="0" collapsedLevelsAreSubtotals="1" fieldPosition="0"/>
    </format>
    <format dxfId="10">
      <pivotArea field="0" type="button" dataOnly="0" labelOnly="1" outline="0" axis="axisCol" fieldPosition="0"/>
    </format>
    <format dxfId="9">
      <pivotArea type="topRight" dataOnly="0" labelOnly="1" outline="0" fieldPosition="0"/>
    </format>
    <format dxfId="8">
      <pivotArea dataOnly="0" labelOnly="1" fieldPosition="0">
        <references count="1">
          <reference field="0" count="0"/>
        </references>
      </pivotArea>
    </format>
  </formats>
  <chartFormats count="6">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4" format="9" series="1">
      <pivotArea type="data" outline="0" fieldPosition="0">
        <references count="2">
          <reference field="4294967294" count="1" selected="0">
            <x v="0"/>
          </reference>
          <reference field="0" count="1" selected="0">
            <x v="0"/>
          </reference>
        </references>
      </pivotArea>
    </chartFormat>
    <chartFormat chart="4" format="10" series="1">
      <pivotArea type="data" outline="0" fieldPosition="0">
        <references count="2">
          <reference field="4294967294" count="1" selected="0">
            <x v="0"/>
          </reference>
          <reference field="0" count="1" selected="0">
            <x v="1"/>
          </reference>
        </references>
      </pivotArea>
    </chartFormat>
    <chartFormat chart="4" format="11"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18DF8-FA91-4DD0-81D4-8D29CF2B7A56}" name="PT_Phosphate_By_Treatment"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8:D33" firstHeaderRow="1" firstDataRow="2" firstDataCol="1"/>
  <pivotFields count="6">
    <pivotField axis="axisCol" showAll="0">
      <items count="4">
        <item x="2"/>
        <item x="1"/>
        <item x="0"/>
        <item t="default"/>
      </items>
    </pivotField>
    <pivotField axis="axisRow" showAll="0">
      <items count="5">
        <item x="1"/>
        <item x="3"/>
        <item x="0"/>
        <item x="2"/>
        <item t="default"/>
      </items>
    </pivotField>
    <pivotField showAll="0">
      <items count="6">
        <item x="0"/>
        <item x="1"/>
        <item x="2"/>
        <item x="3"/>
        <item x="4"/>
        <item t="default"/>
      </items>
    </pivotField>
    <pivotField showAll="0"/>
    <pivotField dataField="1" showAll="0"/>
    <pivotField showAll="0"/>
  </pivotFields>
  <rowFields count="1">
    <field x="1"/>
  </rowFields>
  <rowItems count="4">
    <i>
      <x/>
    </i>
    <i>
      <x v="1"/>
    </i>
    <i>
      <x v="2"/>
    </i>
    <i>
      <x v="3"/>
    </i>
  </rowItems>
  <colFields count="1">
    <field x="0"/>
  </colFields>
  <colItems count="3">
    <i>
      <x/>
    </i>
    <i>
      <x v="1"/>
    </i>
    <i>
      <x v="2"/>
    </i>
  </colItems>
  <dataFields count="1">
    <dataField name="Sum of Phosphate_mgkg" fld="4" baseField="0" baseItem="0"/>
  </dataFields>
  <chartFormats count="7">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2"/>
          </reference>
        </references>
      </pivotArea>
    </chartFormat>
    <chartFormat chart="8" format="3" series="1">
      <pivotArea type="data" outline="0" fieldPosition="0">
        <references count="1">
          <reference field="4294967294" count="1" selected="0">
            <x v="0"/>
          </reference>
        </references>
      </pivotArea>
    </chartFormat>
    <chartFormat chart="10" format="7" series="1">
      <pivotArea type="data" outline="0" fieldPosition="0">
        <references count="2">
          <reference field="4294967294" count="1" selected="0">
            <x v="0"/>
          </reference>
          <reference field="0" count="1" selected="0">
            <x v="0"/>
          </reference>
        </references>
      </pivotArea>
    </chartFormat>
    <chartFormat chart="10" format="8" series="1">
      <pivotArea type="data" outline="0" fieldPosition="0">
        <references count="2">
          <reference field="4294967294" count="1" selected="0">
            <x v="0"/>
          </reference>
          <reference field="0" count="1" selected="0">
            <x v="1"/>
          </reference>
        </references>
      </pivotArea>
    </chartFormat>
    <chartFormat chart="10" format="9"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6FB671-44E9-4485-9A92-A6ED951549F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A15" firstHeaderRow="1" firstDataRow="1" firstDataCol="0"/>
  <pivotFields count="6">
    <pivotField showAll="0"/>
    <pivotField showAll="0"/>
    <pivotField dataField="1" showAll="0"/>
    <pivotField showAll="0"/>
    <pivotField showAll="0"/>
    <pivotField showAll="0"/>
  </pivotFields>
  <rowItems count="1">
    <i/>
  </rowItems>
  <colItems count="1">
    <i/>
  </colItems>
  <dataFields count="1">
    <dataField name="Max of Incubation_Day" fld="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267A8-B7C5-44B7-9615-2F284FF7962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A11" firstHeaderRow="1" firstDataRow="1" firstDataCol="0"/>
  <pivotFields count="6">
    <pivotField showAll="0"/>
    <pivotField showAll="0"/>
    <pivotField showAll="0"/>
    <pivotField dataField="1" showAll="0"/>
    <pivotField showAll="0"/>
    <pivotField showAll="0"/>
  </pivotFields>
  <rowItems count="1">
    <i/>
  </rowItems>
  <colItems count="1">
    <i/>
  </colItems>
  <dataFields count="1">
    <dataField name="Max of Nitrate_mgkg" fld="3"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900BF-1882-47EF-91E6-E5CD3719093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A7" firstHeaderRow="1" firstDataRow="1" firstDataCol="0"/>
  <pivotFields count="6">
    <pivotField showAll="0"/>
    <pivotField showAll="0"/>
    <pivotField showAll="0"/>
    <pivotField showAll="0"/>
    <pivotField dataField="1" showAll="0"/>
    <pivotField showAll="0"/>
  </pivotFields>
  <rowItems count="1">
    <i/>
  </rowItems>
  <colItems count="1">
    <i/>
  </colItems>
  <dataFields count="1">
    <dataField name="Average of Phosphate_mgk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55F60B-68EA-452B-97EE-445D8FB4BF3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4" firstHeaderRow="1" firstDataRow="1" firstDataCol="0"/>
  <pivotFields count="6">
    <pivotField showAll="0"/>
    <pivotField showAll="0"/>
    <pivotField showAll="0"/>
    <pivotField dataField="1" showAll="0"/>
    <pivotField showAll="0"/>
    <pivotField showAll="0"/>
  </pivotFields>
  <rowItems count="1">
    <i/>
  </rowItems>
  <colItems count="1">
    <i/>
  </colItems>
  <dataFields count="1">
    <dataField name="Average of Nitrate_mgkg" fld="3"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Texture" xr10:uid="{CE71BEAB-7A00-4D98-9618-697A0B17EED1}" sourceName="Soil_Texture">
  <pivotTables>
    <pivotTable tabId="2" name="PT_Phosphate_By_Treatment"/>
  </pivotTables>
  <data>
    <tabular pivotCacheId="15803608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 xr10:uid="{3BD77C4C-53C4-46E5-8A64-FA5430E43896}" sourceName="Treatment">
  <pivotTables>
    <pivotTable tabId="2" name="PT_Phosphate_By_Treatment"/>
  </pivotTables>
  <data>
    <tabular pivotCacheId="1580360832">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ubation_Day" xr10:uid="{E391F397-CBA4-4120-9370-DC4FDBF1E59C}" sourceName="Incubation_Day">
  <pivotTables>
    <pivotTable tabId="2" name="PT_Phosphate_By_Treatment"/>
  </pivotTables>
  <data>
    <tabular pivotCacheId="158036083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il_Texture" xr10:uid="{80FA003C-7E63-4188-8E38-1877982D595E}" cache="Slicer_Soil_Texture" caption="Soil_Texture" rowHeight="241300"/>
  <slicer name="Treatment" xr10:uid="{5218ABEF-6F90-4A7B-BF96-ABFBBD6D01C6}" cache="Slicer_Treatment" caption="Treatment" rowHeight="241300"/>
  <slicer name="Incubation_Day" xr10:uid="{8CCAFAFD-E461-4196-AFD1-6F08B018DB33}" cache="Slicer_Incubation_Day" caption="Incubation_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2650E4-DC34-4027-AB6C-BF67A0461CAF}" name="SoilData" displayName="SoilData" ref="A1:F151" totalsRowShown="0" headerRowDxfId="4" headerRowBorderDxfId="3" tableBorderDxfId="2">
  <autoFilter ref="A1:F151" xr:uid="{EB2650E4-DC34-4027-AB6C-BF67A0461CAF}"/>
  <tableColumns count="6">
    <tableColumn id="1" xr3:uid="{F0B6BBFA-8DE6-4515-9C6A-7CACEB4BB40F}" name="Soil_Texture"/>
    <tableColumn id="2" xr3:uid="{6523E8BD-79DC-4A62-B3F5-441DFACF62DE}" name="Treatment"/>
    <tableColumn id="3" xr3:uid="{D495889D-7D5C-46BC-89F0-477899161F9C}" name="Incubation_Day"/>
    <tableColumn id="4" xr3:uid="{3A691FFD-9647-4B10-B400-48F099D39A93}" name="Nitrate_mgkg" dataDxfId="1"/>
    <tableColumn id="5" xr3:uid="{9F581B97-68FC-4B37-97A3-95196C750EBA}" name="Phosphate_mgkg"/>
    <tableColumn id="6" xr3:uid="{D4EDEF69-1807-49CB-B0DE-321D32105721}" name="Replicate"/>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5D61-C03D-4C7E-91E2-8E53A0382217}">
  <dimension ref="A2:S33"/>
  <sheetViews>
    <sheetView showGridLines="0" showRowColHeaders="0" tabSelected="1" zoomScale="86" zoomScaleNormal="90" workbookViewId="0">
      <selection activeCell="K36" sqref="I36:K36"/>
    </sheetView>
  </sheetViews>
  <sheetFormatPr defaultRowHeight="16.5" x14ac:dyDescent="0.3"/>
  <cols>
    <col min="1" max="1" width="23" customWidth="1"/>
    <col min="2" max="2" width="16.25" customWidth="1"/>
    <col min="3" max="3" width="6.75" customWidth="1"/>
    <col min="4" max="4" width="6.25" customWidth="1"/>
    <col min="5" max="5" width="11.25" customWidth="1"/>
    <col min="6" max="6" width="23.375" customWidth="1"/>
    <col min="7" max="7" width="21.625" customWidth="1"/>
    <col min="15" max="15" width="23.375" customWidth="1"/>
    <col min="16" max="16" width="16.25" customWidth="1"/>
    <col min="17" max="17" width="16.625" customWidth="1"/>
    <col min="18" max="18" width="7.5" customWidth="1"/>
    <col min="19" max="19" width="8.875" customWidth="1"/>
    <col min="20" max="20" width="11.25" customWidth="1"/>
  </cols>
  <sheetData>
    <row r="2" spans="1:19" x14ac:dyDescent="0.3">
      <c r="O2" s="2" t="s">
        <v>14</v>
      </c>
      <c r="P2" s="2" t="s">
        <v>16</v>
      </c>
    </row>
    <row r="3" spans="1:19" x14ac:dyDescent="0.3">
      <c r="A3" s="2" t="s">
        <v>14</v>
      </c>
      <c r="B3" s="5" t="s">
        <v>15</v>
      </c>
      <c r="C3" s="4"/>
      <c r="D3" s="4"/>
      <c r="O3" s="2" t="s">
        <v>13</v>
      </c>
      <c r="P3" s="4" t="s">
        <v>10</v>
      </c>
      <c r="Q3" s="4" t="s">
        <v>12</v>
      </c>
      <c r="R3" s="4" t="s">
        <v>9</v>
      </c>
      <c r="S3" s="4" t="s">
        <v>11</v>
      </c>
    </row>
    <row r="4" spans="1:19" x14ac:dyDescent="0.3">
      <c r="A4" s="2" t="s">
        <v>13</v>
      </c>
      <c r="B4" s="4" t="s">
        <v>8</v>
      </c>
      <c r="C4" s="4" t="s">
        <v>7</v>
      </c>
      <c r="D4" s="4" t="s">
        <v>6</v>
      </c>
      <c r="O4" s="3">
        <v>0</v>
      </c>
      <c r="P4" s="4">
        <v>5.7666666666666675</v>
      </c>
      <c r="Q4" s="4">
        <v>5.4000000000000012</v>
      </c>
      <c r="R4" s="4">
        <v>5.5</v>
      </c>
      <c r="S4" s="4">
        <v>6.0333333333333332</v>
      </c>
    </row>
    <row r="5" spans="1:19" x14ac:dyDescent="0.3">
      <c r="A5" s="3" t="s">
        <v>10</v>
      </c>
      <c r="B5" s="4">
        <v>8.94</v>
      </c>
      <c r="C5" s="4">
        <v>8.4</v>
      </c>
      <c r="D5" s="4">
        <v>7.22</v>
      </c>
      <c r="O5" s="3">
        <v>14</v>
      </c>
      <c r="P5" s="4">
        <v>7.7333333333333343</v>
      </c>
      <c r="Q5" s="4">
        <v>10.1</v>
      </c>
      <c r="R5" s="4">
        <v>7.0333333333333332</v>
      </c>
      <c r="S5" s="4">
        <v>11.066666666666666</v>
      </c>
    </row>
    <row r="6" spans="1:19" x14ac:dyDescent="0.3">
      <c r="A6" s="3" t="s">
        <v>12</v>
      </c>
      <c r="B6" s="4"/>
      <c r="C6" s="4"/>
      <c r="D6" s="4">
        <v>11.82</v>
      </c>
      <c r="O6" s="3">
        <v>28</v>
      </c>
      <c r="P6" s="4">
        <v>8.6</v>
      </c>
      <c r="Q6" s="4">
        <v>13.200000000000001</v>
      </c>
      <c r="R6" s="4">
        <v>7.8666666666666663</v>
      </c>
      <c r="S6" s="4">
        <v>14.200000000000001</v>
      </c>
    </row>
    <row r="7" spans="1:19" x14ac:dyDescent="0.3">
      <c r="A7" s="3" t="s">
        <v>9</v>
      </c>
      <c r="B7" s="4">
        <v>8.1199999999999992</v>
      </c>
      <c r="C7" s="4">
        <v>7.7399999999999984</v>
      </c>
      <c r="D7" s="4">
        <v>6.6599999999999984</v>
      </c>
      <c r="O7" s="3">
        <v>42</v>
      </c>
      <c r="P7" s="4">
        <v>9.2333333333333325</v>
      </c>
      <c r="Q7" s="4">
        <v>14.799999999999999</v>
      </c>
      <c r="R7" s="4">
        <v>8.3999999999999986</v>
      </c>
      <c r="S7" s="4">
        <v>15.799999999999999</v>
      </c>
    </row>
    <row r="8" spans="1:19" x14ac:dyDescent="0.3">
      <c r="A8" s="3" t="s">
        <v>11</v>
      </c>
      <c r="B8" s="4">
        <v>13.96</v>
      </c>
      <c r="C8" s="4">
        <v>13.08</v>
      </c>
      <c r="D8" s="4">
        <v>11.24</v>
      </c>
      <c r="O8" s="3">
        <v>56</v>
      </c>
      <c r="P8" s="4">
        <v>9.6000000000000014</v>
      </c>
      <c r="Q8" s="4">
        <v>15.6</v>
      </c>
      <c r="R8" s="4">
        <v>8.7333333333333343</v>
      </c>
      <c r="S8" s="4">
        <v>16.700000000000003</v>
      </c>
    </row>
    <row r="28" spans="1:4" x14ac:dyDescent="0.3">
      <c r="A28" s="2" t="s">
        <v>17</v>
      </c>
      <c r="B28" s="2" t="s">
        <v>16</v>
      </c>
    </row>
    <row r="29" spans="1:4" x14ac:dyDescent="0.3">
      <c r="A29" s="2" t="s">
        <v>13</v>
      </c>
      <c r="B29" t="s">
        <v>8</v>
      </c>
      <c r="C29" t="s">
        <v>7</v>
      </c>
      <c r="D29" t="s">
        <v>6</v>
      </c>
    </row>
    <row r="30" spans="1:4" x14ac:dyDescent="0.3">
      <c r="A30" s="3" t="s">
        <v>10</v>
      </c>
      <c r="B30">
        <v>83.399999999999991</v>
      </c>
      <c r="C30">
        <v>66</v>
      </c>
      <c r="D30">
        <v>51.3</v>
      </c>
    </row>
    <row r="31" spans="1:4" x14ac:dyDescent="0.3">
      <c r="A31" s="3" t="s">
        <v>12</v>
      </c>
      <c r="D31">
        <v>58.499999999999993</v>
      </c>
    </row>
    <row r="32" spans="1:4" x14ac:dyDescent="0.3">
      <c r="A32" s="3" t="s">
        <v>9</v>
      </c>
      <c r="B32">
        <v>64.8</v>
      </c>
      <c r="C32">
        <v>48.600000000000009</v>
      </c>
      <c r="D32">
        <v>37.800000000000004</v>
      </c>
    </row>
    <row r="33" spans="1:4" x14ac:dyDescent="0.3">
      <c r="A33" s="3" t="s">
        <v>11</v>
      </c>
      <c r="B33">
        <v>73.199999999999989</v>
      </c>
      <c r="C33">
        <v>58.199999999999996</v>
      </c>
      <c r="D33">
        <v>44.70000000000001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73608-79C3-48BA-965A-A37F7314F82F}">
  <dimension ref="A3:A15"/>
  <sheetViews>
    <sheetView topLeftCell="A3" workbookViewId="0">
      <selection activeCell="I6" sqref="I6"/>
    </sheetView>
  </sheetViews>
  <sheetFormatPr defaultRowHeight="16.5" x14ac:dyDescent="0.3"/>
  <cols>
    <col min="1" max="1" width="21.625" bestFit="1" customWidth="1"/>
  </cols>
  <sheetData>
    <row r="3" spans="1:1" x14ac:dyDescent="0.3">
      <c r="A3" t="s">
        <v>14</v>
      </c>
    </row>
    <row r="4" spans="1:1" x14ac:dyDescent="0.3">
      <c r="A4" s="7">
        <v>9.7180000000000035</v>
      </c>
    </row>
    <row r="6" spans="1:1" x14ac:dyDescent="0.3">
      <c r="A6" t="s">
        <v>18</v>
      </c>
    </row>
    <row r="7" spans="1:1" x14ac:dyDescent="0.3">
      <c r="A7" s="6">
        <v>3.9099999999999979</v>
      </c>
    </row>
    <row r="10" spans="1:1" x14ac:dyDescent="0.3">
      <c r="A10" t="s">
        <v>19</v>
      </c>
    </row>
    <row r="11" spans="1:1" x14ac:dyDescent="0.3">
      <c r="A11" s="6">
        <v>18.2</v>
      </c>
    </row>
    <row r="14" spans="1:1" x14ac:dyDescent="0.3">
      <c r="A14" t="s">
        <v>20</v>
      </c>
    </row>
    <row r="15" spans="1:1" x14ac:dyDescent="0.3">
      <c r="A15" s="6">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workbookViewId="0">
      <selection activeCell="I3" sqref="I3"/>
    </sheetView>
  </sheetViews>
  <sheetFormatPr defaultRowHeight="15" x14ac:dyDescent="0.3"/>
  <cols>
    <col min="1" max="2" width="16.625" customWidth="1"/>
    <col min="3" max="3" width="19.375" customWidth="1"/>
    <col min="4" max="4" width="17.625" customWidth="1"/>
    <col min="5" max="5" width="20.75" customWidth="1"/>
    <col min="6" max="6" width="16.875" customWidth="1"/>
  </cols>
  <sheetData>
    <row r="1" spans="1:6" ht="16.5" x14ac:dyDescent="0.3">
      <c r="A1" s="1" t="s">
        <v>0</v>
      </c>
      <c r="B1" s="1" t="s">
        <v>1</v>
      </c>
      <c r="C1" s="1" t="s">
        <v>2</v>
      </c>
      <c r="D1" s="1" t="s">
        <v>3</v>
      </c>
      <c r="E1" s="1" t="s">
        <v>4</v>
      </c>
      <c r="F1" s="1" t="s">
        <v>5</v>
      </c>
    </row>
    <row r="2" spans="1:6" ht="16.5" x14ac:dyDescent="0.3">
      <c r="A2" t="s">
        <v>6</v>
      </c>
      <c r="B2" t="s">
        <v>9</v>
      </c>
      <c r="C2">
        <v>0</v>
      </c>
      <c r="D2">
        <v>4.8</v>
      </c>
      <c r="E2">
        <v>2.1</v>
      </c>
      <c r="F2">
        <v>1</v>
      </c>
    </row>
    <row r="3" spans="1:6" ht="16.5" x14ac:dyDescent="0.3">
      <c r="A3" t="s">
        <v>6</v>
      </c>
      <c r="B3" t="s">
        <v>9</v>
      </c>
      <c r="C3">
        <v>14</v>
      </c>
      <c r="D3">
        <v>6.2</v>
      </c>
      <c r="E3">
        <v>2.4</v>
      </c>
      <c r="F3">
        <v>1</v>
      </c>
    </row>
    <row r="4" spans="1:6" ht="16.5" x14ac:dyDescent="0.3">
      <c r="A4" t="s">
        <v>6</v>
      </c>
      <c r="B4" t="s">
        <v>9</v>
      </c>
      <c r="C4">
        <v>28</v>
      </c>
      <c r="D4">
        <v>7</v>
      </c>
      <c r="E4">
        <v>2.6</v>
      </c>
      <c r="F4">
        <v>1</v>
      </c>
    </row>
    <row r="5" spans="1:6" ht="16.5" x14ac:dyDescent="0.3">
      <c r="A5" t="s">
        <v>6</v>
      </c>
      <c r="B5" t="s">
        <v>9</v>
      </c>
      <c r="C5">
        <v>42</v>
      </c>
      <c r="D5">
        <v>7.5</v>
      </c>
      <c r="E5">
        <v>2.7</v>
      </c>
      <c r="F5">
        <v>1</v>
      </c>
    </row>
    <row r="6" spans="1:6" ht="16.5" x14ac:dyDescent="0.3">
      <c r="A6" t="s">
        <v>6</v>
      </c>
      <c r="B6" t="s">
        <v>9</v>
      </c>
      <c r="C6">
        <v>56</v>
      </c>
      <c r="D6">
        <v>7.8</v>
      </c>
      <c r="E6">
        <v>2.8</v>
      </c>
      <c r="F6">
        <v>1</v>
      </c>
    </row>
    <row r="7" spans="1:6" ht="16.5" x14ac:dyDescent="0.3">
      <c r="A7" t="s">
        <v>6</v>
      </c>
      <c r="B7" t="s">
        <v>10</v>
      </c>
      <c r="C7">
        <v>0</v>
      </c>
      <c r="D7">
        <v>5</v>
      </c>
      <c r="E7">
        <v>2.8</v>
      </c>
      <c r="F7">
        <v>1</v>
      </c>
    </row>
    <row r="8" spans="1:6" ht="16.5" x14ac:dyDescent="0.3">
      <c r="A8" t="s">
        <v>6</v>
      </c>
      <c r="B8" t="s">
        <v>10</v>
      </c>
      <c r="C8">
        <v>14</v>
      </c>
      <c r="D8">
        <v>6.8</v>
      </c>
      <c r="E8">
        <v>3.2</v>
      </c>
      <c r="F8">
        <v>1</v>
      </c>
    </row>
    <row r="9" spans="1:6" ht="16.5" x14ac:dyDescent="0.3">
      <c r="A9" t="s">
        <v>6</v>
      </c>
      <c r="B9" t="s">
        <v>10</v>
      </c>
      <c r="C9">
        <v>28</v>
      </c>
      <c r="D9">
        <v>7.6</v>
      </c>
      <c r="E9">
        <v>3.5</v>
      </c>
      <c r="F9">
        <v>1</v>
      </c>
    </row>
    <row r="10" spans="1:6" ht="16.5" x14ac:dyDescent="0.3">
      <c r="A10" t="s">
        <v>6</v>
      </c>
      <c r="B10" t="s">
        <v>10</v>
      </c>
      <c r="C10">
        <v>42</v>
      </c>
      <c r="D10">
        <v>8.1999999999999993</v>
      </c>
      <c r="E10">
        <v>3.7</v>
      </c>
      <c r="F10">
        <v>1</v>
      </c>
    </row>
    <row r="11" spans="1:6" ht="16.5" x14ac:dyDescent="0.3">
      <c r="A11" t="s">
        <v>6</v>
      </c>
      <c r="B11" t="s">
        <v>10</v>
      </c>
      <c r="C11">
        <v>56</v>
      </c>
      <c r="D11">
        <v>8.5</v>
      </c>
      <c r="E11">
        <v>3.9</v>
      </c>
      <c r="F11">
        <v>1</v>
      </c>
    </row>
    <row r="12" spans="1:6" ht="16.5" x14ac:dyDescent="0.3">
      <c r="A12" t="s">
        <v>6</v>
      </c>
      <c r="B12" t="s">
        <v>11</v>
      </c>
      <c r="C12">
        <v>0</v>
      </c>
      <c r="D12">
        <v>5.2</v>
      </c>
      <c r="E12">
        <v>2.4</v>
      </c>
      <c r="F12">
        <v>1</v>
      </c>
    </row>
    <row r="13" spans="1:6" ht="16.5" x14ac:dyDescent="0.3">
      <c r="A13" t="s">
        <v>6</v>
      </c>
      <c r="B13" t="s">
        <v>11</v>
      </c>
      <c r="C13">
        <v>14</v>
      </c>
      <c r="D13">
        <v>9.5</v>
      </c>
      <c r="E13">
        <v>2.9</v>
      </c>
      <c r="F13">
        <v>1</v>
      </c>
    </row>
    <row r="14" spans="1:6" ht="16.5" x14ac:dyDescent="0.3">
      <c r="A14" t="s">
        <v>6</v>
      </c>
      <c r="B14" t="s">
        <v>11</v>
      </c>
      <c r="C14">
        <v>28</v>
      </c>
      <c r="D14">
        <v>12.4</v>
      </c>
      <c r="E14">
        <v>3.1</v>
      </c>
      <c r="F14">
        <v>1</v>
      </c>
    </row>
    <row r="15" spans="1:6" ht="16.5" x14ac:dyDescent="0.3">
      <c r="A15" t="s">
        <v>6</v>
      </c>
      <c r="B15" t="s">
        <v>11</v>
      </c>
      <c r="C15">
        <v>42</v>
      </c>
      <c r="D15">
        <v>14</v>
      </c>
      <c r="E15">
        <v>3.2</v>
      </c>
      <c r="F15">
        <v>1</v>
      </c>
    </row>
    <row r="16" spans="1:6" ht="16.5" x14ac:dyDescent="0.3">
      <c r="A16" t="s">
        <v>6</v>
      </c>
      <c r="B16" t="s">
        <v>11</v>
      </c>
      <c r="C16">
        <v>56</v>
      </c>
      <c r="D16">
        <v>15.1</v>
      </c>
      <c r="E16">
        <v>3.3</v>
      </c>
      <c r="F16">
        <v>1</v>
      </c>
    </row>
    <row r="17" spans="1:6" ht="16.5" x14ac:dyDescent="0.3">
      <c r="A17" t="s">
        <v>6</v>
      </c>
      <c r="B17" t="s">
        <v>12</v>
      </c>
      <c r="C17">
        <v>0</v>
      </c>
      <c r="D17">
        <v>5.4</v>
      </c>
      <c r="E17">
        <v>3</v>
      </c>
      <c r="F17">
        <v>1</v>
      </c>
    </row>
    <row r="18" spans="1:6" ht="16.5" x14ac:dyDescent="0.3">
      <c r="A18" t="s">
        <v>6</v>
      </c>
      <c r="B18" t="s">
        <v>12</v>
      </c>
      <c r="C18">
        <v>14</v>
      </c>
      <c r="D18">
        <v>10.1</v>
      </c>
      <c r="E18">
        <v>3.6</v>
      </c>
      <c r="F18">
        <v>1</v>
      </c>
    </row>
    <row r="19" spans="1:6" ht="16.5" x14ac:dyDescent="0.3">
      <c r="A19" t="s">
        <v>6</v>
      </c>
      <c r="B19" t="s">
        <v>12</v>
      </c>
      <c r="C19">
        <v>28</v>
      </c>
      <c r="D19">
        <v>13.2</v>
      </c>
      <c r="E19">
        <v>4</v>
      </c>
      <c r="F19">
        <v>1</v>
      </c>
    </row>
    <row r="20" spans="1:6" ht="16.5" x14ac:dyDescent="0.3">
      <c r="A20" t="s">
        <v>6</v>
      </c>
      <c r="B20" t="s">
        <v>12</v>
      </c>
      <c r="C20">
        <v>42</v>
      </c>
      <c r="D20">
        <v>14.8</v>
      </c>
      <c r="E20">
        <v>4.3</v>
      </c>
      <c r="F20">
        <v>1</v>
      </c>
    </row>
    <row r="21" spans="1:6" ht="16.5" x14ac:dyDescent="0.3">
      <c r="A21" t="s">
        <v>6</v>
      </c>
      <c r="B21" t="s">
        <v>12</v>
      </c>
      <c r="C21">
        <v>56</v>
      </c>
      <c r="D21">
        <v>15.6</v>
      </c>
      <c r="E21">
        <v>4.5999999999999996</v>
      </c>
      <c r="F21">
        <v>1</v>
      </c>
    </row>
    <row r="22" spans="1:6" ht="16.5" x14ac:dyDescent="0.3">
      <c r="A22" t="s">
        <v>7</v>
      </c>
      <c r="B22" t="s">
        <v>9</v>
      </c>
      <c r="C22">
        <v>0</v>
      </c>
      <c r="D22">
        <v>5.6</v>
      </c>
      <c r="E22">
        <v>2.9</v>
      </c>
      <c r="F22">
        <v>1</v>
      </c>
    </row>
    <row r="23" spans="1:6" ht="16.5" x14ac:dyDescent="0.3">
      <c r="A23" t="s">
        <v>7</v>
      </c>
      <c r="B23" t="s">
        <v>9</v>
      </c>
      <c r="C23">
        <v>14</v>
      </c>
      <c r="D23">
        <v>7.3</v>
      </c>
      <c r="E23">
        <v>3.1</v>
      </c>
      <c r="F23">
        <v>1</v>
      </c>
    </row>
    <row r="24" spans="1:6" ht="16.5" x14ac:dyDescent="0.3">
      <c r="A24" t="s">
        <v>7</v>
      </c>
      <c r="B24" t="s">
        <v>9</v>
      </c>
      <c r="C24">
        <v>28</v>
      </c>
      <c r="D24">
        <v>8.1</v>
      </c>
      <c r="E24">
        <v>3.3</v>
      </c>
      <c r="F24">
        <v>1</v>
      </c>
    </row>
    <row r="25" spans="1:6" ht="16.5" x14ac:dyDescent="0.3">
      <c r="A25" t="s">
        <v>7</v>
      </c>
      <c r="B25" t="s">
        <v>9</v>
      </c>
      <c r="C25">
        <v>42</v>
      </c>
      <c r="D25">
        <v>8.6999999999999993</v>
      </c>
      <c r="E25">
        <v>3.4</v>
      </c>
      <c r="F25">
        <v>1</v>
      </c>
    </row>
    <row r="26" spans="1:6" ht="16.5" x14ac:dyDescent="0.3">
      <c r="A26" t="s">
        <v>7</v>
      </c>
      <c r="B26" t="s">
        <v>9</v>
      </c>
      <c r="C26">
        <v>56</v>
      </c>
      <c r="D26">
        <v>9</v>
      </c>
      <c r="E26">
        <v>3.5</v>
      </c>
      <c r="F26">
        <v>1</v>
      </c>
    </row>
    <row r="27" spans="1:6" ht="16.5" x14ac:dyDescent="0.3">
      <c r="A27" t="s">
        <v>7</v>
      </c>
      <c r="B27" t="s">
        <v>10</v>
      </c>
      <c r="C27">
        <v>0</v>
      </c>
      <c r="D27">
        <v>5.9</v>
      </c>
      <c r="E27">
        <v>3.6</v>
      </c>
      <c r="F27">
        <v>1</v>
      </c>
    </row>
    <row r="28" spans="1:6" ht="16.5" x14ac:dyDescent="0.3">
      <c r="A28" t="s">
        <v>7</v>
      </c>
      <c r="B28" t="s">
        <v>10</v>
      </c>
      <c r="C28">
        <v>14</v>
      </c>
      <c r="D28">
        <v>7.9</v>
      </c>
      <c r="E28">
        <v>4.0999999999999996</v>
      </c>
      <c r="F28">
        <v>1</v>
      </c>
    </row>
    <row r="29" spans="1:6" ht="16.5" x14ac:dyDescent="0.3">
      <c r="A29" t="s">
        <v>7</v>
      </c>
      <c r="B29" t="s">
        <v>10</v>
      </c>
      <c r="C29">
        <v>28</v>
      </c>
      <c r="D29">
        <v>8.8000000000000007</v>
      </c>
      <c r="E29">
        <v>4.5</v>
      </c>
      <c r="F29">
        <v>1</v>
      </c>
    </row>
    <row r="30" spans="1:6" ht="16.5" x14ac:dyDescent="0.3">
      <c r="A30" t="s">
        <v>7</v>
      </c>
      <c r="B30" t="s">
        <v>10</v>
      </c>
      <c r="C30">
        <v>42</v>
      </c>
      <c r="D30">
        <v>9.5</v>
      </c>
      <c r="E30">
        <v>4.8</v>
      </c>
      <c r="F30">
        <v>1</v>
      </c>
    </row>
    <row r="31" spans="1:6" ht="16.5" x14ac:dyDescent="0.3">
      <c r="A31" t="s">
        <v>7</v>
      </c>
      <c r="B31" t="s">
        <v>10</v>
      </c>
      <c r="C31">
        <v>56</v>
      </c>
      <c r="D31">
        <v>9.9</v>
      </c>
      <c r="E31">
        <v>5</v>
      </c>
      <c r="F31">
        <v>1</v>
      </c>
    </row>
    <row r="32" spans="1:6" ht="16.5" x14ac:dyDescent="0.3">
      <c r="A32" t="s">
        <v>7</v>
      </c>
      <c r="B32" t="s">
        <v>11</v>
      </c>
      <c r="C32">
        <v>0</v>
      </c>
      <c r="D32">
        <v>6.2</v>
      </c>
      <c r="E32">
        <v>3.2</v>
      </c>
      <c r="F32">
        <v>1</v>
      </c>
    </row>
    <row r="33" spans="1:6" ht="16.5" x14ac:dyDescent="0.3">
      <c r="A33" t="s">
        <v>7</v>
      </c>
      <c r="B33" t="s">
        <v>11</v>
      </c>
      <c r="C33">
        <v>14</v>
      </c>
      <c r="D33">
        <v>11.4</v>
      </c>
      <c r="E33">
        <v>3.7</v>
      </c>
      <c r="F33">
        <v>1</v>
      </c>
    </row>
    <row r="34" spans="1:6" ht="16.5" x14ac:dyDescent="0.3">
      <c r="A34" t="s">
        <v>7</v>
      </c>
      <c r="B34" t="s">
        <v>11</v>
      </c>
      <c r="C34">
        <v>28</v>
      </c>
      <c r="D34">
        <v>14.6</v>
      </c>
      <c r="E34">
        <v>4</v>
      </c>
      <c r="F34">
        <v>1</v>
      </c>
    </row>
    <row r="35" spans="1:6" ht="16.5" x14ac:dyDescent="0.3">
      <c r="A35" t="s">
        <v>7</v>
      </c>
      <c r="B35" t="s">
        <v>11</v>
      </c>
      <c r="C35">
        <v>42</v>
      </c>
      <c r="D35">
        <v>16.2</v>
      </c>
      <c r="E35">
        <v>4.2</v>
      </c>
      <c r="F35">
        <v>1</v>
      </c>
    </row>
    <row r="36" spans="1:6" ht="16.5" x14ac:dyDescent="0.3">
      <c r="A36" t="s">
        <v>7</v>
      </c>
      <c r="B36" t="s">
        <v>11</v>
      </c>
      <c r="C36">
        <v>56</v>
      </c>
      <c r="D36">
        <v>17</v>
      </c>
      <c r="E36">
        <v>4.3</v>
      </c>
      <c r="F36">
        <v>1</v>
      </c>
    </row>
    <row r="37" spans="1:6" ht="16.5" x14ac:dyDescent="0.3">
      <c r="A37" t="s">
        <v>8</v>
      </c>
      <c r="B37" t="s">
        <v>9</v>
      </c>
      <c r="C37">
        <v>0</v>
      </c>
      <c r="D37">
        <v>6.1</v>
      </c>
      <c r="E37">
        <v>3.8</v>
      </c>
      <c r="F37">
        <v>1</v>
      </c>
    </row>
    <row r="38" spans="1:6" ht="16.5" x14ac:dyDescent="0.3">
      <c r="A38" t="s">
        <v>8</v>
      </c>
      <c r="B38" t="s">
        <v>9</v>
      </c>
      <c r="C38">
        <v>14</v>
      </c>
      <c r="D38">
        <v>7.6</v>
      </c>
      <c r="E38">
        <v>4.0999999999999996</v>
      </c>
      <c r="F38">
        <v>1</v>
      </c>
    </row>
    <row r="39" spans="1:6" ht="16.5" x14ac:dyDescent="0.3">
      <c r="A39" t="s">
        <v>8</v>
      </c>
      <c r="B39" t="s">
        <v>9</v>
      </c>
      <c r="C39">
        <v>28</v>
      </c>
      <c r="D39">
        <v>8.5</v>
      </c>
      <c r="E39">
        <v>4.4000000000000004</v>
      </c>
      <c r="F39">
        <v>1</v>
      </c>
    </row>
    <row r="40" spans="1:6" ht="16.5" x14ac:dyDescent="0.3">
      <c r="A40" t="s">
        <v>8</v>
      </c>
      <c r="B40" t="s">
        <v>9</v>
      </c>
      <c r="C40">
        <v>42</v>
      </c>
      <c r="D40">
        <v>9</v>
      </c>
      <c r="E40">
        <v>4.5999999999999996</v>
      </c>
      <c r="F40">
        <v>1</v>
      </c>
    </row>
    <row r="41" spans="1:6" ht="16.5" x14ac:dyDescent="0.3">
      <c r="A41" t="s">
        <v>8</v>
      </c>
      <c r="B41" t="s">
        <v>9</v>
      </c>
      <c r="C41">
        <v>56</v>
      </c>
      <c r="D41">
        <v>9.4</v>
      </c>
      <c r="E41">
        <v>4.7</v>
      </c>
      <c r="F41">
        <v>1</v>
      </c>
    </row>
    <row r="42" spans="1:6" ht="16.5" x14ac:dyDescent="0.3">
      <c r="A42" t="s">
        <v>8</v>
      </c>
      <c r="B42" t="s">
        <v>10</v>
      </c>
      <c r="C42">
        <v>0</v>
      </c>
      <c r="D42">
        <v>6.4</v>
      </c>
      <c r="E42">
        <v>4.5999999999999996</v>
      </c>
      <c r="F42">
        <v>1</v>
      </c>
    </row>
    <row r="43" spans="1:6" ht="16.5" x14ac:dyDescent="0.3">
      <c r="A43" t="s">
        <v>8</v>
      </c>
      <c r="B43" t="s">
        <v>10</v>
      </c>
      <c r="C43">
        <v>14</v>
      </c>
      <c r="D43">
        <v>8.5</v>
      </c>
      <c r="E43">
        <v>5.2</v>
      </c>
      <c r="F43">
        <v>1</v>
      </c>
    </row>
    <row r="44" spans="1:6" ht="16.5" x14ac:dyDescent="0.3">
      <c r="A44" t="s">
        <v>8</v>
      </c>
      <c r="B44" t="s">
        <v>10</v>
      </c>
      <c r="C44">
        <v>28</v>
      </c>
      <c r="D44">
        <v>9.4</v>
      </c>
      <c r="E44">
        <v>5.7</v>
      </c>
      <c r="F44">
        <v>1</v>
      </c>
    </row>
    <row r="45" spans="1:6" ht="16.5" x14ac:dyDescent="0.3">
      <c r="A45" t="s">
        <v>8</v>
      </c>
      <c r="B45" t="s">
        <v>10</v>
      </c>
      <c r="C45">
        <v>42</v>
      </c>
      <c r="D45">
        <v>10</v>
      </c>
      <c r="E45">
        <v>6</v>
      </c>
      <c r="F45">
        <v>1</v>
      </c>
    </row>
    <row r="46" spans="1:6" ht="16.5" x14ac:dyDescent="0.3">
      <c r="A46" t="s">
        <v>8</v>
      </c>
      <c r="B46" t="s">
        <v>10</v>
      </c>
      <c r="C46">
        <v>56</v>
      </c>
      <c r="D46">
        <v>10.4</v>
      </c>
      <c r="E46">
        <v>6.3</v>
      </c>
      <c r="F46">
        <v>1</v>
      </c>
    </row>
    <row r="47" spans="1:6" ht="16.5" x14ac:dyDescent="0.3">
      <c r="A47" t="s">
        <v>8</v>
      </c>
      <c r="B47" t="s">
        <v>11</v>
      </c>
      <c r="C47">
        <v>0</v>
      </c>
      <c r="D47">
        <v>6.7</v>
      </c>
      <c r="E47">
        <v>4</v>
      </c>
      <c r="F47">
        <v>1</v>
      </c>
    </row>
    <row r="48" spans="1:6" ht="16.5" x14ac:dyDescent="0.3">
      <c r="A48" t="s">
        <v>8</v>
      </c>
      <c r="B48" t="s">
        <v>11</v>
      </c>
      <c r="C48">
        <v>14</v>
      </c>
      <c r="D48">
        <v>12.3</v>
      </c>
      <c r="E48">
        <v>4.5999999999999996</v>
      </c>
      <c r="F48">
        <v>1</v>
      </c>
    </row>
    <row r="49" spans="1:6" ht="16.5" x14ac:dyDescent="0.3">
      <c r="A49" t="s">
        <v>8</v>
      </c>
      <c r="B49" t="s">
        <v>11</v>
      </c>
      <c r="C49">
        <v>28</v>
      </c>
      <c r="D49">
        <v>15.6</v>
      </c>
      <c r="E49">
        <v>5</v>
      </c>
      <c r="F49">
        <v>1</v>
      </c>
    </row>
    <row r="50" spans="1:6" ht="16.5" x14ac:dyDescent="0.3">
      <c r="A50" t="s">
        <v>8</v>
      </c>
      <c r="B50" t="s">
        <v>11</v>
      </c>
      <c r="C50">
        <v>42</v>
      </c>
      <c r="D50">
        <v>17.2</v>
      </c>
      <c r="E50">
        <v>5.3</v>
      </c>
      <c r="F50">
        <v>1</v>
      </c>
    </row>
    <row r="51" spans="1:6" ht="16.5" x14ac:dyDescent="0.3">
      <c r="A51" t="s">
        <v>8</v>
      </c>
      <c r="B51" t="s">
        <v>11</v>
      </c>
      <c r="C51">
        <v>56</v>
      </c>
      <c r="D51">
        <v>18</v>
      </c>
      <c r="E51">
        <v>5.5</v>
      </c>
      <c r="F51">
        <v>1</v>
      </c>
    </row>
    <row r="52" spans="1:6" ht="16.5" x14ac:dyDescent="0.3">
      <c r="A52" t="s">
        <v>6</v>
      </c>
      <c r="B52" t="s">
        <v>9</v>
      </c>
      <c r="C52">
        <v>0</v>
      </c>
      <c r="D52">
        <v>5</v>
      </c>
      <c r="E52">
        <v>2.2999999999999998</v>
      </c>
      <c r="F52">
        <v>2</v>
      </c>
    </row>
    <row r="53" spans="1:6" ht="16.5" x14ac:dyDescent="0.3">
      <c r="A53" t="s">
        <v>6</v>
      </c>
      <c r="B53" t="s">
        <v>9</v>
      </c>
      <c r="C53">
        <v>14</v>
      </c>
      <c r="D53">
        <v>6.4</v>
      </c>
      <c r="E53">
        <v>2.6</v>
      </c>
      <c r="F53">
        <v>2</v>
      </c>
    </row>
    <row r="54" spans="1:6" ht="16.5" x14ac:dyDescent="0.3">
      <c r="A54" t="s">
        <v>6</v>
      </c>
      <c r="B54" t="s">
        <v>9</v>
      </c>
      <c r="C54">
        <v>28</v>
      </c>
      <c r="D54">
        <v>7.2</v>
      </c>
      <c r="E54">
        <v>2.8</v>
      </c>
      <c r="F54">
        <v>2</v>
      </c>
    </row>
    <row r="55" spans="1:6" ht="16.5" x14ac:dyDescent="0.3">
      <c r="A55" t="s">
        <v>6</v>
      </c>
      <c r="B55" t="s">
        <v>9</v>
      </c>
      <c r="C55">
        <v>42</v>
      </c>
      <c r="D55">
        <v>7.7</v>
      </c>
      <c r="E55">
        <v>2.9</v>
      </c>
      <c r="F55">
        <v>2</v>
      </c>
    </row>
    <row r="56" spans="1:6" ht="16.5" x14ac:dyDescent="0.3">
      <c r="A56" t="s">
        <v>6</v>
      </c>
      <c r="B56" t="s">
        <v>9</v>
      </c>
      <c r="C56">
        <v>56</v>
      </c>
      <c r="D56">
        <v>8</v>
      </c>
      <c r="E56">
        <v>3</v>
      </c>
      <c r="F56">
        <v>2</v>
      </c>
    </row>
    <row r="57" spans="1:6" ht="16.5" x14ac:dyDescent="0.3">
      <c r="A57" t="s">
        <v>6</v>
      </c>
      <c r="B57" t="s">
        <v>10</v>
      </c>
      <c r="C57">
        <v>0</v>
      </c>
      <c r="D57">
        <v>5.2</v>
      </c>
      <c r="E57">
        <v>3</v>
      </c>
      <c r="F57">
        <v>2</v>
      </c>
    </row>
    <row r="58" spans="1:6" ht="16.5" x14ac:dyDescent="0.3">
      <c r="A58" t="s">
        <v>6</v>
      </c>
      <c r="B58" t="s">
        <v>10</v>
      </c>
      <c r="C58">
        <v>14</v>
      </c>
      <c r="D58">
        <v>7</v>
      </c>
      <c r="E58">
        <v>3.4</v>
      </c>
      <c r="F58">
        <v>2</v>
      </c>
    </row>
    <row r="59" spans="1:6" ht="16.5" x14ac:dyDescent="0.3">
      <c r="A59" t="s">
        <v>6</v>
      </c>
      <c r="B59" t="s">
        <v>10</v>
      </c>
      <c r="C59">
        <v>28</v>
      </c>
      <c r="D59">
        <v>7.8</v>
      </c>
      <c r="E59">
        <v>3.7</v>
      </c>
      <c r="F59">
        <v>2</v>
      </c>
    </row>
    <row r="60" spans="1:6" ht="16.5" x14ac:dyDescent="0.3">
      <c r="A60" t="s">
        <v>6</v>
      </c>
      <c r="B60" t="s">
        <v>10</v>
      </c>
      <c r="C60">
        <v>42</v>
      </c>
      <c r="D60">
        <v>8.3999999999999986</v>
      </c>
      <c r="E60">
        <v>3.9</v>
      </c>
      <c r="F60">
        <v>2</v>
      </c>
    </row>
    <row r="61" spans="1:6" ht="16.5" x14ac:dyDescent="0.3">
      <c r="A61" t="s">
        <v>6</v>
      </c>
      <c r="B61" t="s">
        <v>10</v>
      </c>
      <c r="C61">
        <v>56</v>
      </c>
      <c r="D61">
        <v>8.6999999999999993</v>
      </c>
      <c r="E61">
        <v>4.0999999999999996</v>
      </c>
      <c r="F61">
        <v>2</v>
      </c>
    </row>
    <row r="62" spans="1:6" ht="16.5" x14ac:dyDescent="0.3">
      <c r="A62" t="s">
        <v>6</v>
      </c>
      <c r="B62" t="s">
        <v>11</v>
      </c>
      <c r="C62">
        <v>0</v>
      </c>
      <c r="D62">
        <v>5.4</v>
      </c>
      <c r="E62">
        <v>2.6</v>
      </c>
      <c r="F62">
        <v>2</v>
      </c>
    </row>
    <row r="63" spans="1:6" ht="16.5" x14ac:dyDescent="0.3">
      <c r="A63" t="s">
        <v>6</v>
      </c>
      <c r="B63" t="s">
        <v>11</v>
      </c>
      <c r="C63">
        <v>14</v>
      </c>
      <c r="D63">
        <v>9.6999999999999993</v>
      </c>
      <c r="E63">
        <v>3.1</v>
      </c>
      <c r="F63">
        <v>2</v>
      </c>
    </row>
    <row r="64" spans="1:6" ht="16.5" x14ac:dyDescent="0.3">
      <c r="A64" t="s">
        <v>6</v>
      </c>
      <c r="B64" t="s">
        <v>11</v>
      </c>
      <c r="C64">
        <v>28</v>
      </c>
      <c r="D64">
        <v>12.6</v>
      </c>
      <c r="E64">
        <v>3.3</v>
      </c>
      <c r="F64">
        <v>2</v>
      </c>
    </row>
    <row r="65" spans="1:6" ht="16.5" x14ac:dyDescent="0.3">
      <c r="A65" t="s">
        <v>6</v>
      </c>
      <c r="B65" t="s">
        <v>11</v>
      </c>
      <c r="C65">
        <v>42</v>
      </c>
      <c r="D65">
        <v>14.2</v>
      </c>
      <c r="E65">
        <v>3.4</v>
      </c>
      <c r="F65">
        <v>2</v>
      </c>
    </row>
    <row r="66" spans="1:6" ht="16.5" x14ac:dyDescent="0.3">
      <c r="A66" t="s">
        <v>6</v>
      </c>
      <c r="B66" t="s">
        <v>11</v>
      </c>
      <c r="C66">
        <v>56</v>
      </c>
      <c r="D66">
        <v>15.3</v>
      </c>
      <c r="E66">
        <v>3.5</v>
      </c>
      <c r="F66">
        <v>2</v>
      </c>
    </row>
    <row r="67" spans="1:6" ht="16.5" x14ac:dyDescent="0.3">
      <c r="A67" t="s">
        <v>6</v>
      </c>
      <c r="B67" t="s">
        <v>12</v>
      </c>
      <c r="C67">
        <v>0</v>
      </c>
      <c r="D67">
        <v>5.6000000000000014</v>
      </c>
      <c r="E67">
        <v>3.2</v>
      </c>
      <c r="F67">
        <v>2</v>
      </c>
    </row>
    <row r="68" spans="1:6" ht="16.5" x14ac:dyDescent="0.3">
      <c r="A68" t="s">
        <v>6</v>
      </c>
      <c r="B68" t="s">
        <v>12</v>
      </c>
      <c r="C68">
        <v>14</v>
      </c>
      <c r="D68">
        <v>10.3</v>
      </c>
      <c r="E68">
        <v>3.8</v>
      </c>
      <c r="F68">
        <v>2</v>
      </c>
    </row>
    <row r="69" spans="1:6" ht="16.5" x14ac:dyDescent="0.3">
      <c r="A69" t="s">
        <v>6</v>
      </c>
      <c r="B69" t="s">
        <v>12</v>
      </c>
      <c r="C69">
        <v>28</v>
      </c>
      <c r="D69">
        <v>13.4</v>
      </c>
      <c r="E69">
        <v>4.2</v>
      </c>
      <c r="F69">
        <v>2</v>
      </c>
    </row>
    <row r="70" spans="1:6" ht="16.5" x14ac:dyDescent="0.3">
      <c r="A70" t="s">
        <v>6</v>
      </c>
      <c r="B70" t="s">
        <v>12</v>
      </c>
      <c r="C70">
        <v>42</v>
      </c>
      <c r="D70">
        <v>15</v>
      </c>
      <c r="E70">
        <v>4.5</v>
      </c>
      <c r="F70">
        <v>2</v>
      </c>
    </row>
    <row r="71" spans="1:6" ht="16.5" x14ac:dyDescent="0.3">
      <c r="A71" t="s">
        <v>6</v>
      </c>
      <c r="B71" t="s">
        <v>12</v>
      </c>
      <c r="C71">
        <v>56</v>
      </c>
      <c r="D71">
        <v>15.8</v>
      </c>
      <c r="E71">
        <v>4.8</v>
      </c>
      <c r="F71">
        <v>2</v>
      </c>
    </row>
    <row r="72" spans="1:6" ht="16.5" x14ac:dyDescent="0.3">
      <c r="A72" t="s">
        <v>7</v>
      </c>
      <c r="B72" t="s">
        <v>9</v>
      </c>
      <c r="C72">
        <v>0</v>
      </c>
      <c r="D72">
        <v>5.8</v>
      </c>
      <c r="E72">
        <v>3.1</v>
      </c>
      <c r="F72">
        <v>2</v>
      </c>
    </row>
    <row r="73" spans="1:6" ht="16.5" x14ac:dyDescent="0.3">
      <c r="A73" t="s">
        <v>7</v>
      </c>
      <c r="B73" t="s">
        <v>9</v>
      </c>
      <c r="C73">
        <v>14</v>
      </c>
      <c r="D73">
        <v>7.5</v>
      </c>
      <c r="E73">
        <v>3.3</v>
      </c>
      <c r="F73">
        <v>2</v>
      </c>
    </row>
    <row r="74" spans="1:6" ht="16.5" x14ac:dyDescent="0.3">
      <c r="A74" t="s">
        <v>7</v>
      </c>
      <c r="B74" t="s">
        <v>9</v>
      </c>
      <c r="C74">
        <v>28</v>
      </c>
      <c r="D74">
        <v>8.2999999999999989</v>
      </c>
      <c r="E74">
        <v>3.5</v>
      </c>
      <c r="F74">
        <v>2</v>
      </c>
    </row>
    <row r="75" spans="1:6" ht="16.5" x14ac:dyDescent="0.3">
      <c r="A75" t="s">
        <v>7</v>
      </c>
      <c r="B75" t="s">
        <v>9</v>
      </c>
      <c r="C75">
        <v>42</v>
      </c>
      <c r="D75">
        <v>8.8999999999999986</v>
      </c>
      <c r="E75">
        <v>3.6</v>
      </c>
      <c r="F75">
        <v>2</v>
      </c>
    </row>
    <row r="76" spans="1:6" ht="16.5" x14ac:dyDescent="0.3">
      <c r="A76" t="s">
        <v>7</v>
      </c>
      <c r="B76" t="s">
        <v>9</v>
      </c>
      <c r="C76">
        <v>56</v>
      </c>
      <c r="D76">
        <v>9.1999999999999993</v>
      </c>
      <c r="E76">
        <v>3.7</v>
      </c>
      <c r="F76">
        <v>2</v>
      </c>
    </row>
    <row r="77" spans="1:6" ht="16.5" x14ac:dyDescent="0.3">
      <c r="A77" t="s">
        <v>7</v>
      </c>
      <c r="B77" t="s">
        <v>10</v>
      </c>
      <c r="C77">
        <v>0</v>
      </c>
      <c r="D77">
        <v>6.1000000000000014</v>
      </c>
      <c r="E77">
        <v>3.8</v>
      </c>
      <c r="F77">
        <v>2</v>
      </c>
    </row>
    <row r="78" spans="1:6" ht="16.5" x14ac:dyDescent="0.3">
      <c r="A78" t="s">
        <v>7</v>
      </c>
      <c r="B78" t="s">
        <v>10</v>
      </c>
      <c r="C78">
        <v>14</v>
      </c>
      <c r="D78">
        <v>8.1</v>
      </c>
      <c r="E78">
        <v>4.3</v>
      </c>
      <c r="F78">
        <v>2</v>
      </c>
    </row>
    <row r="79" spans="1:6" ht="16.5" x14ac:dyDescent="0.3">
      <c r="A79" t="s">
        <v>7</v>
      </c>
      <c r="B79" t="s">
        <v>10</v>
      </c>
      <c r="C79">
        <v>28</v>
      </c>
      <c r="D79">
        <v>9</v>
      </c>
      <c r="E79">
        <v>4.7</v>
      </c>
      <c r="F79">
        <v>2</v>
      </c>
    </row>
    <row r="80" spans="1:6" ht="16.5" x14ac:dyDescent="0.3">
      <c r="A80" t="s">
        <v>7</v>
      </c>
      <c r="B80" t="s">
        <v>10</v>
      </c>
      <c r="C80">
        <v>42</v>
      </c>
      <c r="D80">
        <v>9.6999999999999993</v>
      </c>
      <c r="E80">
        <v>5</v>
      </c>
      <c r="F80">
        <v>2</v>
      </c>
    </row>
    <row r="81" spans="1:6" ht="16.5" x14ac:dyDescent="0.3">
      <c r="A81" t="s">
        <v>7</v>
      </c>
      <c r="B81" t="s">
        <v>10</v>
      </c>
      <c r="C81">
        <v>56</v>
      </c>
      <c r="D81">
        <v>10.1</v>
      </c>
      <c r="E81">
        <v>5.2</v>
      </c>
      <c r="F81">
        <v>2</v>
      </c>
    </row>
    <row r="82" spans="1:6" ht="16.5" x14ac:dyDescent="0.3">
      <c r="A82" t="s">
        <v>7</v>
      </c>
      <c r="B82" t="s">
        <v>11</v>
      </c>
      <c r="C82">
        <v>0</v>
      </c>
      <c r="D82">
        <v>6.4</v>
      </c>
      <c r="E82">
        <v>3.4</v>
      </c>
      <c r="F82">
        <v>2</v>
      </c>
    </row>
    <row r="83" spans="1:6" ht="16.5" x14ac:dyDescent="0.3">
      <c r="A83" t="s">
        <v>7</v>
      </c>
      <c r="B83" t="s">
        <v>11</v>
      </c>
      <c r="C83">
        <v>14</v>
      </c>
      <c r="D83">
        <v>11.6</v>
      </c>
      <c r="E83">
        <v>3.9</v>
      </c>
      <c r="F83">
        <v>2</v>
      </c>
    </row>
    <row r="84" spans="1:6" ht="16.5" x14ac:dyDescent="0.3">
      <c r="A84" t="s">
        <v>7</v>
      </c>
      <c r="B84" t="s">
        <v>11</v>
      </c>
      <c r="C84">
        <v>28</v>
      </c>
      <c r="D84">
        <v>14.8</v>
      </c>
      <c r="E84">
        <v>4.2</v>
      </c>
      <c r="F84">
        <v>2</v>
      </c>
    </row>
    <row r="85" spans="1:6" ht="16.5" x14ac:dyDescent="0.3">
      <c r="A85" t="s">
        <v>7</v>
      </c>
      <c r="B85" t="s">
        <v>11</v>
      </c>
      <c r="C85">
        <v>42</v>
      </c>
      <c r="D85">
        <v>16.399999999999999</v>
      </c>
      <c r="E85">
        <v>4.4000000000000004</v>
      </c>
      <c r="F85">
        <v>2</v>
      </c>
    </row>
    <row r="86" spans="1:6" ht="16.5" x14ac:dyDescent="0.3">
      <c r="A86" t="s">
        <v>7</v>
      </c>
      <c r="B86" t="s">
        <v>11</v>
      </c>
      <c r="C86">
        <v>56</v>
      </c>
      <c r="D86">
        <v>17.2</v>
      </c>
      <c r="E86">
        <v>4.5</v>
      </c>
      <c r="F86">
        <v>2</v>
      </c>
    </row>
    <row r="87" spans="1:6" ht="16.5" x14ac:dyDescent="0.3">
      <c r="A87" t="s">
        <v>8</v>
      </c>
      <c r="B87" t="s">
        <v>9</v>
      </c>
      <c r="C87">
        <v>0</v>
      </c>
      <c r="D87">
        <v>6.3</v>
      </c>
      <c r="E87">
        <v>4</v>
      </c>
      <c r="F87">
        <v>2</v>
      </c>
    </row>
    <row r="88" spans="1:6" ht="16.5" x14ac:dyDescent="0.3">
      <c r="A88" t="s">
        <v>8</v>
      </c>
      <c r="B88" t="s">
        <v>9</v>
      </c>
      <c r="C88">
        <v>14</v>
      </c>
      <c r="D88">
        <v>7.8</v>
      </c>
      <c r="E88">
        <v>4.3</v>
      </c>
      <c r="F88">
        <v>2</v>
      </c>
    </row>
    <row r="89" spans="1:6" ht="16.5" x14ac:dyDescent="0.3">
      <c r="A89" t="s">
        <v>8</v>
      </c>
      <c r="B89" t="s">
        <v>9</v>
      </c>
      <c r="C89">
        <v>28</v>
      </c>
      <c r="D89">
        <v>8.6999999999999993</v>
      </c>
      <c r="E89">
        <v>4.6000000000000014</v>
      </c>
      <c r="F89">
        <v>2</v>
      </c>
    </row>
    <row r="90" spans="1:6" ht="16.5" x14ac:dyDescent="0.3">
      <c r="A90" t="s">
        <v>8</v>
      </c>
      <c r="B90" t="s">
        <v>9</v>
      </c>
      <c r="C90">
        <v>42</v>
      </c>
      <c r="D90">
        <v>9.1999999999999993</v>
      </c>
      <c r="E90">
        <v>4.8</v>
      </c>
      <c r="F90">
        <v>2</v>
      </c>
    </row>
    <row r="91" spans="1:6" ht="16.5" x14ac:dyDescent="0.3">
      <c r="A91" t="s">
        <v>8</v>
      </c>
      <c r="B91" t="s">
        <v>9</v>
      </c>
      <c r="C91">
        <v>56</v>
      </c>
      <c r="D91">
        <v>9.6</v>
      </c>
      <c r="E91">
        <v>4.9000000000000004</v>
      </c>
      <c r="F91">
        <v>2</v>
      </c>
    </row>
    <row r="92" spans="1:6" ht="16.5" x14ac:dyDescent="0.3">
      <c r="A92" t="s">
        <v>8</v>
      </c>
      <c r="B92" t="s">
        <v>10</v>
      </c>
      <c r="C92">
        <v>0</v>
      </c>
      <c r="D92">
        <v>6.6000000000000014</v>
      </c>
      <c r="E92">
        <v>4.8</v>
      </c>
      <c r="F92">
        <v>2</v>
      </c>
    </row>
    <row r="93" spans="1:6" ht="16.5" x14ac:dyDescent="0.3">
      <c r="A93" t="s">
        <v>8</v>
      </c>
      <c r="B93" t="s">
        <v>10</v>
      </c>
      <c r="C93">
        <v>14</v>
      </c>
      <c r="D93">
        <v>8.6999999999999993</v>
      </c>
      <c r="E93">
        <v>5.4</v>
      </c>
      <c r="F93">
        <v>2</v>
      </c>
    </row>
    <row r="94" spans="1:6" ht="16.5" x14ac:dyDescent="0.3">
      <c r="A94" t="s">
        <v>8</v>
      </c>
      <c r="B94" t="s">
        <v>10</v>
      </c>
      <c r="C94">
        <v>28</v>
      </c>
      <c r="D94">
        <v>9.6</v>
      </c>
      <c r="E94">
        <v>5.9</v>
      </c>
      <c r="F94">
        <v>2</v>
      </c>
    </row>
    <row r="95" spans="1:6" ht="16.5" x14ac:dyDescent="0.3">
      <c r="A95" t="s">
        <v>8</v>
      </c>
      <c r="B95" t="s">
        <v>10</v>
      </c>
      <c r="C95">
        <v>42</v>
      </c>
      <c r="D95">
        <v>10.199999999999999</v>
      </c>
      <c r="E95">
        <v>6.2</v>
      </c>
      <c r="F95">
        <v>2</v>
      </c>
    </row>
    <row r="96" spans="1:6" ht="16.5" x14ac:dyDescent="0.3">
      <c r="A96" t="s">
        <v>8</v>
      </c>
      <c r="B96" t="s">
        <v>10</v>
      </c>
      <c r="C96">
        <v>56</v>
      </c>
      <c r="D96">
        <v>10.6</v>
      </c>
      <c r="E96">
        <v>6.5</v>
      </c>
      <c r="F96">
        <v>2</v>
      </c>
    </row>
    <row r="97" spans="1:6" ht="16.5" x14ac:dyDescent="0.3">
      <c r="A97" t="s">
        <v>8</v>
      </c>
      <c r="B97" t="s">
        <v>11</v>
      </c>
      <c r="C97">
        <v>0</v>
      </c>
      <c r="D97">
        <v>6.9</v>
      </c>
      <c r="E97">
        <v>4.2</v>
      </c>
      <c r="F97">
        <v>2</v>
      </c>
    </row>
    <row r="98" spans="1:6" ht="16.5" x14ac:dyDescent="0.3">
      <c r="A98" t="s">
        <v>8</v>
      </c>
      <c r="B98" t="s">
        <v>11</v>
      </c>
      <c r="C98">
        <v>14</v>
      </c>
      <c r="D98">
        <v>12.5</v>
      </c>
      <c r="E98">
        <v>4.8</v>
      </c>
      <c r="F98">
        <v>2</v>
      </c>
    </row>
    <row r="99" spans="1:6" ht="16.5" x14ac:dyDescent="0.3">
      <c r="A99" t="s">
        <v>8</v>
      </c>
      <c r="B99" t="s">
        <v>11</v>
      </c>
      <c r="C99">
        <v>28</v>
      </c>
      <c r="D99">
        <v>15.8</v>
      </c>
      <c r="E99">
        <v>5.2</v>
      </c>
      <c r="F99">
        <v>2</v>
      </c>
    </row>
    <row r="100" spans="1:6" ht="16.5" x14ac:dyDescent="0.3">
      <c r="A100" t="s">
        <v>8</v>
      </c>
      <c r="B100" t="s">
        <v>11</v>
      </c>
      <c r="C100">
        <v>42</v>
      </c>
      <c r="D100">
        <v>17.399999999999999</v>
      </c>
      <c r="E100">
        <v>5.5</v>
      </c>
      <c r="F100">
        <v>2</v>
      </c>
    </row>
    <row r="101" spans="1:6" ht="16.5" x14ac:dyDescent="0.3">
      <c r="A101" t="s">
        <v>8</v>
      </c>
      <c r="B101" t="s">
        <v>11</v>
      </c>
      <c r="C101">
        <v>56</v>
      </c>
      <c r="D101">
        <v>18.2</v>
      </c>
      <c r="E101">
        <v>5.7</v>
      </c>
      <c r="F101">
        <v>2</v>
      </c>
    </row>
    <row r="102" spans="1:6" ht="16.5" x14ac:dyDescent="0.3">
      <c r="A102" t="s">
        <v>6</v>
      </c>
      <c r="B102" t="s">
        <v>9</v>
      </c>
      <c r="C102">
        <v>0</v>
      </c>
      <c r="D102">
        <v>4.5999999999999996</v>
      </c>
      <c r="E102">
        <v>1.9</v>
      </c>
      <c r="F102">
        <v>3</v>
      </c>
    </row>
    <row r="103" spans="1:6" ht="16.5" x14ac:dyDescent="0.3">
      <c r="A103" t="s">
        <v>6</v>
      </c>
      <c r="B103" t="s">
        <v>9</v>
      </c>
      <c r="C103">
        <v>14</v>
      </c>
      <c r="D103">
        <v>6</v>
      </c>
      <c r="E103">
        <v>2.2000000000000002</v>
      </c>
      <c r="F103">
        <v>3</v>
      </c>
    </row>
    <row r="104" spans="1:6" ht="16.5" x14ac:dyDescent="0.3">
      <c r="A104" t="s">
        <v>6</v>
      </c>
      <c r="B104" t="s">
        <v>9</v>
      </c>
      <c r="C104">
        <v>28</v>
      </c>
      <c r="D104">
        <v>6.8</v>
      </c>
      <c r="E104">
        <v>2.4</v>
      </c>
      <c r="F104">
        <v>3</v>
      </c>
    </row>
    <row r="105" spans="1:6" ht="16.5" x14ac:dyDescent="0.3">
      <c r="A105" t="s">
        <v>6</v>
      </c>
      <c r="B105" t="s">
        <v>9</v>
      </c>
      <c r="C105">
        <v>42</v>
      </c>
      <c r="D105">
        <v>7.3</v>
      </c>
      <c r="E105">
        <v>2.5</v>
      </c>
      <c r="F105">
        <v>3</v>
      </c>
    </row>
    <row r="106" spans="1:6" ht="16.5" x14ac:dyDescent="0.3">
      <c r="A106" t="s">
        <v>6</v>
      </c>
      <c r="B106" t="s">
        <v>9</v>
      </c>
      <c r="C106">
        <v>56</v>
      </c>
      <c r="D106">
        <v>7.6</v>
      </c>
      <c r="E106">
        <v>2.6</v>
      </c>
      <c r="F106">
        <v>3</v>
      </c>
    </row>
    <row r="107" spans="1:6" ht="16.5" x14ac:dyDescent="0.3">
      <c r="A107" t="s">
        <v>6</v>
      </c>
      <c r="B107" t="s">
        <v>10</v>
      </c>
      <c r="C107">
        <v>0</v>
      </c>
      <c r="D107">
        <v>4.8</v>
      </c>
      <c r="E107">
        <v>2.6</v>
      </c>
      <c r="F107">
        <v>3</v>
      </c>
    </row>
    <row r="108" spans="1:6" ht="16.5" x14ac:dyDescent="0.3">
      <c r="A108" t="s">
        <v>6</v>
      </c>
      <c r="B108" t="s">
        <v>10</v>
      </c>
      <c r="C108">
        <v>14</v>
      </c>
      <c r="D108">
        <v>6.6</v>
      </c>
      <c r="E108">
        <v>3</v>
      </c>
      <c r="F108">
        <v>3</v>
      </c>
    </row>
    <row r="109" spans="1:6" ht="16.5" x14ac:dyDescent="0.3">
      <c r="A109" t="s">
        <v>6</v>
      </c>
      <c r="B109" t="s">
        <v>10</v>
      </c>
      <c r="C109">
        <v>28</v>
      </c>
      <c r="D109">
        <v>7.3999999999999986</v>
      </c>
      <c r="E109">
        <v>3.3</v>
      </c>
      <c r="F109">
        <v>3</v>
      </c>
    </row>
    <row r="110" spans="1:6" ht="16.5" x14ac:dyDescent="0.3">
      <c r="A110" t="s">
        <v>6</v>
      </c>
      <c r="B110" t="s">
        <v>10</v>
      </c>
      <c r="C110">
        <v>42</v>
      </c>
      <c r="D110">
        <v>7.9999999999999991</v>
      </c>
      <c r="E110">
        <v>3.5</v>
      </c>
      <c r="F110">
        <v>3</v>
      </c>
    </row>
    <row r="111" spans="1:6" ht="16.5" x14ac:dyDescent="0.3">
      <c r="A111" t="s">
        <v>6</v>
      </c>
      <c r="B111" t="s">
        <v>10</v>
      </c>
      <c r="C111">
        <v>56</v>
      </c>
      <c r="D111">
        <v>8.3000000000000007</v>
      </c>
      <c r="E111">
        <v>3.7</v>
      </c>
      <c r="F111">
        <v>3</v>
      </c>
    </row>
    <row r="112" spans="1:6" ht="16.5" x14ac:dyDescent="0.3">
      <c r="A112" t="s">
        <v>6</v>
      </c>
      <c r="B112" t="s">
        <v>11</v>
      </c>
      <c r="C112">
        <v>0</v>
      </c>
      <c r="D112">
        <v>5</v>
      </c>
      <c r="E112">
        <v>2.2000000000000002</v>
      </c>
      <c r="F112">
        <v>3</v>
      </c>
    </row>
    <row r="113" spans="1:6" ht="16.5" x14ac:dyDescent="0.3">
      <c r="A113" t="s">
        <v>6</v>
      </c>
      <c r="B113" t="s">
        <v>11</v>
      </c>
      <c r="C113">
        <v>14</v>
      </c>
      <c r="D113">
        <v>9.3000000000000007</v>
      </c>
      <c r="E113">
        <v>2.7</v>
      </c>
      <c r="F113">
        <v>3</v>
      </c>
    </row>
    <row r="114" spans="1:6" ht="16.5" x14ac:dyDescent="0.3">
      <c r="A114" t="s">
        <v>6</v>
      </c>
      <c r="B114" t="s">
        <v>11</v>
      </c>
      <c r="C114">
        <v>28</v>
      </c>
      <c r="D114">
        <v>12.2</v>
      </c>
      <c r="E114">
        <v>2.9</v>
      </c>
      <c r="F114">
        <v>3</v>
      </c>
    </row>
    <row r="115" spans="1:6" ht="16.5" x14ac:dyDescent="0.3">
      <c r="A115" t="s">
        <v>6</v>
      </c>
      <c r="B115" t="s">
        <v>11</v>
      </c>
      <c r="C115">
        <v>42</v>
      </c>
      <c r="D115">
        <v>13.8</v>
      </c>
      <c r="E115">
        <v>3</v>
      </c>
      <c r="F115">
        <v>3</v>
      </c>
    </row>
    <row r="116" spans="1:6" ht="16.5" x14ac:dyDescent="0.3">
      <c r="A116" t="s">
        <v>6</v>
      </c>
      <c r="B116" t="s">
        <v>11</v>
      </c>
      <c r="C116">
        <v>56</v>
      </c>
      <c r="D116">
        <v>14.9</v>
      </c>
      <c r="E116">
        <v>3.1</v>
      </c>
      <c r="F116">
        <v>3</v>
      </c>
    </row>
    <row r="117" spans="1:6" ht="16.5" x14ac:dyDescent="0.3">
      <c r="A117" t="s">
        <v>6</v>
      </c>
      <c r="B117" t="s">
        <v>12</v>
      </c>
      <c r="C117">
        <v>0</v>
      </c>
      <c r="D117">
        <v>5.2</v>
      </c>
      <c r="E117">
        <v>2.8</v>
      </c>
      <c r="F117">
        <v>3</v>
      </c>
    </row>
    <row r="118" spans="1:6" ht="16.5" x14ac:dyDescent="0.3">
      <c r="A118" t="s">
        <v>6</v>
      </c>
      <c r="B118" t="s">
        <v>12</v>
      </c>
      <c r="C118">
        <v>14</v>
      </c>
      <c r="D118">
        <v>9.9</v>
      </c>
      <c r="E118">
        <v>3.4</v>
      </c>
      <c r="F118">
        <v>3</v>
      </c>
    </row>
    <row r="119" spans="1:6" ht="16.5" x14ac:dyDescent="0.3">
      <c r="A119" t="s">
        <v>6</v>
      </c>
      <c r="B119" t="s">
        <v>12</v>
      </c>
      <c r="C119">
        <v>28</v>
      </c>
      <c r="D119">
        <v>13</v>
      </c>
      <c r="E119">
        <v>3.8</v>
      </c>
      <c r="F119">
        <v>3</v>
      </c>
    </row>
    <row r="120" spans="1:6" ht="16.5" x14ac:dyDescent="0.3">
      <c r="A120" t="s">
        <v>6</v>
      </c>
      <c r="B120" t="s">
        <v>12</v>
      </c>
      <c r="C120">
        <v>42</v>
      </c>
      <c r="D120">
        <v>14.6</v>
      </c>
      <c r="E120">
        <v>4.0999999999999996</v>
      </c>
      <c r="F120">
        <v>3</v>
      </c>
    </row>
    <row r="121" spans="1:6" ht="16.5" x14ac:dyDescent="0.3">
      <c r="A121" t="s">
        <v>6</v>
      </c>
      <c r="B121" t="s">
        <v>12</v>
      </c>
      <c r="C121">
        <v>56</v>
      </c>
      <c r="D121">
        <v>15.4</v>
      </c>
      <c r="E121">
        <v>4.3999999999999986</v>
      </c>
      <c r="F121">
        <v>3</v>
      </c>
    </row>
    <row r="122" spans="1:6" ht="16.5" x14ac:dyDescent="0.3">
      <c r="A122" t="s">
        <v>7</v>
      </c>
      <c r="B122" t="s">
        <v>9</v>
      </c>
      <c r="C122">
        <v>0</v>
      </c>
      <c r="D122">
        <v>5.3999999999999986</v>
      </c>
      <c r="E122">
        <v>2.7</v>
      </c>
      <c r="F122">
        <v>3</v>
      </c>
    </row>
    <row r="123" spans="1:6" ht="16.5" x14ac:dyDescent="0.3">
      <c r="A123" t="s">
        <v>7</v>
      </c>
      <c r="B123" t="s">
        <v>9</v>
      </c>
      <c r="C123">
        <v>14</v>
      </c>
      <c r="D123">
        <v>7.1</v>
      </c>
      <c r="E123">
        <v>2.9</v>
      </c>
      <c r="F123">
        <v>3</v>
      </c>
    </row>
    <row r="124" spans="1:6" ht="16.5" x14ac:dyDescent="0.3">
      <c r="A124" t="s">
        <v>7</v>
      </c>
      <c r="B124" t="s">
        <v>9</v>
      </c>
      <c r="C124">
        <v>28</v>
      </c>
      <c r="D124">
        <v>7.8999999999999986</v>
      </c>
      <c r="E124">
        <v>3.1</v>
      </c>
      <c r="F124">
        <v>3</v>
      </c>
    </row>
    <row r="125" spans="1:6" ht="16.5" x14ac:dyDescent="0.3">
      <c r="A125" t="s">
        <v>7</v>
      </c>
      <c r="B125" t="s">
        <v>9</v>
      </c>
      <c r="C125">
        <v>42</v>
      </c>
      <c r="D125">
        <v>8.5</v>
      </c>
      <c r="E125">
        <v>3.2</v>
      </c>
      <c r="F125">
        <v>3</v>
      </c>
    </row>
    <row r="126" spans="1:6" ht="16.5" x14ac:dyDescent="0.3">
      <c r="A126" t="s">
        <v>7</v>
      </c>
      <c r="B126" t="s">
        <v>9</v>
      </c>
      <c r="C126">
        <v>56</v>
      </c>
      <c r="D126">
        <v>8.8000000000000007</v>
      </c>
      <c r="E126">
        <v>3.3</v>
      </c>
      <c r="F126">
        <v>3</v>
      </c>
    </row>
    <row r="127" spans="1:6" ht="16.5" x14ac:dyDescent="0.3">
      <c r="A127" t="s">
        <v>7</v>
      </c>
      <c r="B127" t="s">
        <v>10</v>
      </c>
      <c r="C127">
        <v>0</v>
      </c>
      <c r="D127">
        <v>5.7</v>
      </c>
      <c r="E127">
        <v>3.4</v>
      </c>
      <c r="F127">
        <v>3</v>
      </c>
    </row>
    <row r="128" spans="1:6" ht="16.5" x14ac:dyDescent="0.3">
      <c r="A128" t="s">
        <v>7</v>
      </c>
      <c r="B128" t="s">
        <v>10</v>
      </c>
      <c r="C128">
        <v>14</v>
      </c>
      <c r="D128">
        <v>7.7</v>
      </c>
      <c r="E128">
        <v>3.899999999999999</v>
      </c>
      <c r="F128">
        <v>3</v>
      </c>
    </row>
    <row r="129" spans="1:6" ht="16.5" x14ac:dyDescent="0.3">
      <c r="A129" t="s">
        <v>7</v>
      </c>
      <c r="B129" t="s">
        <v>10</v>
      </c>
      <c r="C129">
        <v>28</v>
      </c>
      <c r="D129">
        <v>8.6000000000000014</v>
      </c>
      <c r="E129">
        <v>4.3</v>
      </c>
      <c r="F129">
        <v>3</v>
      </c>
    </row>
    <row r="130" spans="1:6" ht="16.5" x14ac:dyDescent="0.3">
      <c r="A130" t="s">
        <v>7</v>
      </c>
      <c r="B130" t="s">
        <v>10</v>
      </c>
      <c r="C130">
        <v>42</v>
      </c>
      <c r="D130">
        <v>9.3000000000000007</v>
      </c>
      <c r="E130">
        <v>4.5999999999999996</v>
      </c>
      <c r="F130">
        <v>3</v>
      </c>
    </row>
    <row r="131" spans="1:6" ht="16.5" x14ac:dyDescent="0.3">
      <c r="A131" t="s">
        <v>7</v>
      </c>
      <c r="B131" t="s">
        <v>10</v>
      </c>
      <c r="C131">
        <v>56</v>
      </c>
      <c r="D131">
        <v>9.7000000000000011</v>
      </c>
      <c r="E131">
        <v>4.8</v>
      </c>
      <c r="F131">
        <v>3</v>
      </c>
    </row>
    <row r="132" spans="1:6" ht="16.5" x14ac:dyDescent="0.3">
      <c r="A132" t="s">
        <v>7</v>
      </c>
      <c r="B132" t="s">
        <v>11</v>
      </c>
      <c r="C132">
        <v>0</v>
      </c>
      <c r="D132">
        <v>6</v>
      </c>
      <c r="E132">
        <v>3</v>
      </c>
      <c r="F132">
        <v>3</v>
      </c>
    </row>
    <row r="133" spans="1:6" ht="16.5" x14ac:dyDescent="0.3">
      <c r="A133" t="s">
        <v>7</v>
      </c>
      <c r="B133" t="s">
        <v>11</v>
      </c>
      <c r="C133">
        <v>14</v>
      </c>
      <c r="D133">
        <v>11.2</v>
      </c>
      <c r="E133">
        <v>3.5</v>
      </c>
      <c r="F133">
        <v>3</v>
      </c>
    </row>
    <row r="134" spans="1:6" ht="16.5" x14ac:dyDescent="0.3">
      <c r="A134" t="s">
        <v>7</v>
      </c>
      <c r="B134" t="s">
        <v>11</v>
      </c>
      <c r="C134">
        <v>28</v>
      </c>
      <c r="D134">
        <v>14.4</v>
      </c>
      <c r="E134">
        <v>3.8</v>
      </c>
      <c r="F134">
        <v>3</v>
      </c>
    </row>
    <row r="135" spans="1:6" ht="16.5" x14ac:dyDescent="0.3">
      <c r="A135" t="s">
        <v>7</v>
      </c>
      <c r="B135" t="s">
        <v>11</v>
      </c>
      <c r="C135">
        <v>42</v>
      </c>
      <c r="D135">
        <v>16</v>
      </c>
      <c r="E135">
        <v>4</v>
      </c>
      <c r="F135">
        <v>3</v>
      </c>
    </row>
    <row r="136" spans="1:6" ht="16.5" x14ac:dyDescent="0.3">
      <c r="A136" t="s">
        <v>7</v>
      </c>
      <c r="B136" t="s">
        <v>11</v>
      </c>
      <c r="C136">
        <v>56</v>
      </c>
      <c r="D136">
        <v>16.8</v>
      </c>
      <c r="E136">
        <v>4.0999999999999996</v>
      </c>
      <c r="F136">
        <v>3</v>
      </c>
    </row>
    <row r="137" spans="1:6" ht="16.5" x14ac:dyDescent="0.3">
      <c r="A137" t="s">
        <v>8</v>
      </c>
      <c r="B137" t="s">
        <v>9</v>
      </c>
      <c r="C137">
        <v>0</v>
      </c>
      <c r="D137">
        <v>5.8999999999999986</v>
      </c>
      <c r="E137">
        <v>3.6</v>
      </c>
      <c r="F137">
        <v>3</v>
      </c>
    </row>
    <row r="138" spans="1:6" ht="16.5" x14ac:dyDescent="0.3">
      <c r="A138" t="s">
        <v>8</v>
      </c>
      <c r="B138" t="s">
        <v>9</v>
      </c>
      <c r="C138">
        <v>14</v>
      </c>
      <c r="D138">
        <v>7.3999999999999986</v>
      </c>
      <c r="E138">
        <v>3.899999999999999</v>
      </c>
      <c r="F138">
        <v>3</v>
      </c>
    </row>
    <row r="139" spans="1:6" ht="16.5" x14ac:dyDescent="0.3">
      <c r="A139" t="s">
        <v>8</v>
      </c>
      <c r="B139" t="s">
        <v>9</v>
      </c>
      <c r="C139">
        <v>28</v>
      </c>
      <c r="D139">
        <v>8.3000000000000007</v>
      </c>
      <c r="E139">
        <v>4.2</v>
      </c>
      <c r="F139">
        <v>3</v>
      </c>
    </row>
    <row r="140" spans="1:6" ht="16.5" x14ac:dyDescent="0.3">
      <c r="A140" t="s">
        <v>8</v>
      </c>
      <c r="B140" t="s">
        <v>9</v>
      </c>
      <c r="C140">
        <v>42</v>
      </c>
      <c r="D140">
        <v>8.8000000000000007</v>
      </c>
      <c r="E140">
        <v>4.3999999999999986</v>
      </c>
      <c r="F140">
        <v>3</v>
      </c>
    </row>
    <row r="141" spans="1:6" ht="16.5" x14ac:dyDescent="0.3">
      <c r="A141" t="s">
        <v>8</v>
      </c>
      <c r="B141" t="s">
        <v>9</v>
      </c>
      <c r="C141">
        <v>56</v>
      </c>
      <c r="D141">
        <v>9.2000000000000011</v>
      </c>
      <c r="E141">
        <v>4.5</v>
      </c>
      <c r="F141">
        <v>3</v>
      </c>
    </row>
    <row r="142" spans="1:6" ht="16.5" x14ac:dyDescent="0.3">
      <c r="A142" t="s">
        <v>8</v>
      </c>
      <c r="B142" t="s">
        <v>10</v>
      </c>
      <c r="C142">
        <v>0</v>
      </c>
      <c r="D142">
        <v>6.2</v>
      </c>
      <c r="E142">
        <v>4.3999999999999986</v>
      </c>
      <c r="F142">
        <v>3</v>
      </c>
    </row>
    <row r="143" spans="1:6" ht="16.5" x14ac:dyDescent="0.3">
      <c r="A143" t="s">
        <v>8</v>
      </c>
      <c r="B143" t="s">
        <v>10</v>
      </c>
      <c r="C143">
        <v>14</v>
      </c>
      <c r="D143">
        <v>8.3000000000000007</v>
      </c>
      <c r="E143">
        <v>5</v>
      </c>
      <c r="F143">
        <v>3</v>
      </c>
    </row>
    <row r="144" spans="1:6" ht="16.5" x14ac:dyDescent="0.3">
      <c r="A144" t="s">
        <v>8</v>
      </c>
      <c r="B144" t="s">
        <v>10</v>
      </c>
      <c r="C144">
        <v>28</v>
      </c>
      <c r="D144">
        <v>9.2000000000000011</v>
      </c>
      <c r="E144">
        <v>5.5</v>
      </c>
      <c r="F144">
        <v>3</v>
      </c>
    </row>
    <row r="145" spans="1:6" ht="16.5" x14ac:dyDescent="0.3">
      <c r="A145" t="s">
        <v>8</v>
      </c>
      <c r="B145" t="s">
        <v>10</v>
      </c>
      <c r="C145">
        <v>42</v>
      </c>
      <c r="D145">
        <v>9.8000000000000007</v>
      </c>
      <c r="E145">
        <v>5.8</v>
      </c>
      <c r="F145">
        <v>3</v>
      </c>
    </row>
    <row r="146" spans="1:6" ht="16.5" x14ac:dyDescent="0.3">
      <c r="A146" t="s">
        <v>8</v>
      </c>
      <c r="B146" t="s">
        <v>10</v>
      </c>
      <c r="C146">
        <v>56</v>
      </c>
      <c r="D146">
        <v>10.199999999999999</v>
      </c>
      <c r="E146">
        <v>6.1</v>
      </c>
      <c r="F146">
        <v>3</v>
      </c>
    </row>
    <row r="147" spans="1:6" ht="16.5" x14ac:dyDescent="0.3">
      <c r="A147" t="s">
        <v>8</v>
      </c>
      <c r="B147" t="s">
        <v>11</v>
      </c>
      <c r="C147">
        <v>0</v>
      </c>
      <c r="D147">
        <v>6.5</v>
      </c>
      <c r="E147">
        <v>3.8</v>
      </c>
      <c r="F147">
        <v>3</v>
      </c>
    </row>
    <row r="148" spans="1:6" ht="16.5" x14ac:dyDescent="0.3">
      <c r="A148" t="s">
        <v>8</v>
      </c>
      <c r="B148" t="s">
        <v>11</v>
      </c>
      <c r="C148">
        <v>14</v>
      </c>
      <c r="D148">
        <v>12.1</v>
      </c>
      <c r="E148">
        <v>4.3999999999999986</v>
      </c>
      <c r="F148">
        <v>3</v>
      </c>
    </row>
    <row r="149" spans="1:6" ht="16.5" x14ac:dyDescent="0.3">
      <c r="A149" t="s">
        <v>8</v>
      </c>
      <c r="B149" t="s">
        <v>11</v>
      </c>
      <c r="C149">
        <v>28</v>
      </c>
      <c r="D149">
        <v>15.4</v>
      </c>
      <c r="E149">
        <v>4.8</v>
      </c>
      <c r="F149">
        <v>3</v>
      </c>
    </row>
    <row r="150" spans="1:6" ht="16.5" x14ac:dyDescent="0.3">
      <c r="A150" t="s">
        <v>8</v>
      </c>
      <c r="B150" t="s">
        <v>11</v>
      </c>
      <c r="C150">
        <v>42</v>
      </c>
      <c r="D150">
        <v>17</v>
      </c>
      <c r="E150">
        <v>5.0999999999999996</v>
      </c>
      <c r="F150">
        <v>3</v>
      </c>
    </row>
    <row r="151" spans="1:6" ht="16.5" x14ac:dyDescent="0.3">
      <c r="A151" t="s">
        <v>8</v>
      </c>
      <c r="B151" t="s">
        <v>11</v>
      </c>
      <c r="C151">
        <v>56</v>
      </c>
      <c r="D151">
        <v>17.8</v>
      </c>
      <c r="E151">
        <v>5.3</v>
      </c>
      <c r="F151">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3ECC-46A7-4BD8-B25A-2B47966EE4F8}">
  <dimension ref="AC38"/>
  <sheetViews>
    <sheetView showGridLines="0" showRowColHeaders="0" zoomScale="61" workbookViewId="0">
      <selection activeCell="AD16" sqref="AD16"/>
    </sheetView>
  </sheetViews>
  <sheetFormatPr defaultRowHeight="16.5" x14ac:dyDescent="0.3"/>
  <sheetData>
    <row r="38" spans="29:29" x14ac:dyDescent="0.3">
      <c r="AC38" t="s">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KPI Helper</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Ascend Odufuwa</cp:lastModifiedBy>
  <dcterms:created xsi:type="dcterms:W3CDTF">2025-12-29T03:05:55Z</dcterms:created>
  <dcterms:modified xsi:type="dcterms:W3CDTF">2026-01-17T13:01:54Z</dcterms:modified>
</cp:coreProperties>
</file>