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wynajem" localSheetId="0">Arkusz1!$A$1:$E$1001</definedName>
  </definedNames>
  <calcPr calcId="124519"/>
</workbook>
</file>

<file path=xl/calcChain.xml><?xml version="1.0" encoding="utf-8"?>
<calcChain xmlns="http://schemas.openxmlformats.org/spreadsheetml/2006/main">
  <c r="T17" i="1"/>
  <c r="R27"/>
  <c r="R28"/>
  <c r="R29"/>
  <c r="R30"/>
  <c r="R31"/>
  <c r="R32"/>
  <c r="R33"/>
  <c r="R34"/>
  <c r="R35"/>
  <c r="R36"/>
  <c r="R37"/>
  <c r="R3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2"/>
  <c r="T18"/>
  <c r="T19"/>
  <c r="T20"/>
  <c r="T21"/>
  <c r="AD2"/>
  <c r="F3"/>
  <c r="H3" s="1"/>
  <c r="I3" s="1"/>
  <c r="F4"/>
  <c r="H4" s="1"/>
  <c r="I4" s="1"/>
  <c r="Z3" s="1"/>
  <c r="F5"/>
  <c r="H5" s="1"/>
  <c r="I5" s="1"/>
  <c r="Z5" s="1"/>
  <c r="F6"/>
  <c r="H6" s="1"/>
  <c r="I6" s="1"/>
  <c r="Z2" s="1"/>
  <c r="F7"/>
  <c r="H7" s="1"/>
  <c r="I7" s="1"/>
  <c r="F8"/>
  <c r="H8" s="1"/>
  <c r="I8" s="1"/>
  <c r="F9"/>
  <c r="H9" s="1"/>
  <c r="I9" s="1"/>
  <c r="F10"/>
  <c r="H10" s="1"/>
  <c r="I10" s="1"/>
  <c r="F11"/>
  <c r="H11" s="1"/>
  <c r="I11" s="1"/>
  <c r="F12"/>
  <c r="H12" s="1"/>
  <c r="I12" s="1"/>
  <c r="F13"/>
  <c r="H13" s="1"/>
  <c r="I13" s="1"/>
  <c r="F14"/>
  <c r="H14" s="1"/>
  <c r="I14" s="1"/>
  <c r="F15"/>
  <c r="H15" s="1"/>
  <c r="I15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22"/>
  <c r="H22" s="1"/>
  <c r="I22" s="1"/>
  <c r="F23"/>
  <c r="H23" s="1"/>
  <c r="I23" s="1"/>
  <c r="F24"/>
  <c r="H24" s="1"/>
  <c r="I24" s="1"/>
  <c r="F25"/>
  <c r="H25" s="1"/>
  <c r="I25" s="1"/>
  <c r="F26"/>
  <c r="H26" s="1"/>
  <c r="I26" s="1"/>
  <c r="Z6" s="1"/>
  <c r="F27"/>
  <c r="H27" s="1"/>
  <c r="I27" s="1"/>
  <c r="F28"/>
  <c r="H28" s="1"/>
  <c r="I28" s="1"/>
  <c r="F29"/>
  <c r="H29" s="1"/>
  <c r="I29" s="1"/>
  <c r="F30"/>
  <c r="H30" s="1"/>
  <c r="I30" s="1"/>
  <c r="F31"/>
  <c r="H31" s="1"/>
  <c r="I31" s="1"/>
  <c r="F32"/>
  <c r="H32" s="1"/>
  <c r="I32" s="1"/>
  <c r="F33"/>
  <c r="H33" s="1"/>
  <c r="I33" s="1"/>
  <c r="F34"/>
  <c r="H34" s="1"/>
  <c r="I34" s="1"/>
  <c r="F35"/>
  <c r="H35" s="1"/>
  <c r="I35" s="1"/>
  <c r="F36"/>
  <c r="H36" s="1"/>
  <c r="I36" s="1"/>
  <c r="F37"/>
  <c r="H37" s="1"/>
  <c r="I37" s="1"/>
  <c r="F38"/>
  <c r="H38" s="1"/>
  <c r="I38" s="1"/>
  <c r="F39"/>
  <c r="H39" s="1"/>
  <c r="I39" s="1"/>
  <c r="F40"/>
  <c r="H40" s="1"/>
  <c r="I40" s="1"/>
  <c r="F41"/>
  <c r="H41" s="1"/>
  <c r="I41" s="1"/>
  <c r="F42"/>
  <c r="H42" s="1"/>
  <c r="I42" s="1"/>
  <c r="F43"/>
  <c r="H43" s="1"/>
  <c r="I43" s="1"/>
  <c r="F44"/>
  <c r="H44" s="1"/>
  <c r="I44" s="1"/>
  <c r="F45"/>
  <c r="H45" s="1"/>
  <c r="I45" s="1"/>
  <c r="F46"/>
  <c r="H46" s="1"/>
  <c r="I46" s="1"/>
  <c r="F47"/>
  <c r="H47" s="1"/>
  <c r="I47" s="1"/>
  <c r="F48"/>
  <c r="H48" s="1"/>
  <c r="I48" s="1"/>
  <c r="F49"/>
  <c r="H49" s="1"/>
  <c r="I49" s="1"/>
  <c r="F50"/>
  <c r="H50" s="1"/>
  <c r="I50" s="1"/>
  <c r="F51"/>
  <c r="H51" s="1"/>
  <c r="I51" s="1"/>
  <c r="F52"/>
  <c r="H52" s="1"/>
  <c r="I52" s="1"/>
  <c r="F53"/>
  <c r="H53" s="1"/>
  <c r="I53" s="1"/>
  <c r="F54"/>
  <c r="H54" s="1"/>
  <c r="I54" s="1"/>
  <c r="F55"/>
  <c r="H55" s="1"/>
  <c r="I55" s="1"/>
  <c r="F56"/>
  <c r="H56" s="1"/>
  <c r="I56" s="1"/>
  <c r="F57"/>
  <c r="H57" s="1"/>
  <c r="I57" s="1"/>
  <c r="F58"/>
  <c r="H58" s="1"/>
  <c r="I58" s="1"/>
  <c r="F59"/>
  <c r="H59" s="1"/>
  <c r="I59" s="1"/>
  <c r="F60"/>
  <c r="H60" s="1"/>
  <c r="I60" s="1"/>
  <c r="F61"/>
  <c r="H61" s="1"/>
  <c r="I61" s="1"/>
  <c r="F62"/>
  <c r="H62" s="1"/>
  <c r="I62" s="1"/>
  <c r="F63"/>
  <c r="H63" s="1"/>
  <c r="I63" s="1"/>
  <c r="F64"/>
  <c r="H64" s="1"/>
  <c r="I64" s="1"/>
  <c r="F65"/>
  <c r="H65" s="1"/>
  <c r="I65" s="1"/>
  <c r="F66"/>
  <c r="H66" s="1"/>
  <c r="I66" s="1"/>
  <c r="F67"/>
  <c r="H67" s="1"/>
  <c r="I67" s="1"/>
  <c r="F68"/>
  <c r="H68" s="1"/>
  <c r="I68" s="1"/>
  <c r="F69"/>
  <c r="H69" s="1"/>
  <c r="I69" s="1"/>
  <c r="F70"/>
  <c r="H70" s="1"/>
  <c r="I70" s="1"/>
  <c r="F71"/>
  <c r="H71" s="1"/>
  <c r="I71" s="1"/>
  <c r="F72"/>
  <c r="H72" s="1"/>
  <c r="I72" s="1"/>
  <c r="F73"/>
  <c r="H73" s="1"/>
  <c r="I73" s="1"/>
  <c r="F74"/>
  <c r="H74" s="1"/>
  <c r="I74" s="1"/>
  <c r="F75"/>
  <c r="H75" s="1"/>
  <c r="I75" s="1"/>
  <c r="F76"/>
  <c r="H76" s="1"/>
  <c r="I76" s="1"/>
  <c r="F77"/>
  <c r="H77" s="1"/>
  <c r="I77" s="1"/>
  <c r="F78"/>
  <c r="H78" s="1"/>
  <c r="I78" s="1"/>
  <c r="F79"/>
  <c r="H79" s="1"/>
  <c r="I79" s="1"/>
  <c r="F80"/>
  <c r="H80" s="1"/>
  <c r="I80" s="1"/>
  <c r="F81"/>
  <c r="H81" s="1"/>
  <c r="I81" s="1"/>
  <c r="F82"/>
  <c r="H82" s="1"/>
  <c r="I82" s="1"/>
  <c r="F83"/>
  <c r="H83" s="1"/>
  <c r="I83" s="1"/>
  <c r="F84"/>
  <c r="H84" s="1"/>
  <c r="I84" s="1"/>
  <c r="F85"/>
  <c r="H85" s="1"/>
  <c r="I85" s="1"/>
  <c r="F86"/>
  <c r="H86" s="1"/>
  <c r="I86" s="1"/>
  <c r="F87"/>
  <c r="H87" s="1"/>
  <c r="I87" s="1"/>
  <c r="F88"/>
  <c r="H88" s="1"/>
  <c r="I88" s="1"/>
  <c r="F89"/>
  <c r="H89" s="1"/>
  <c r="I89" s="1"/>
  <c r="F90"/>
  <c r="H90" s="1"/>
  <c r="I90" s="1"/>
  <c r="F91"/>
  <c r="H91" s="1"/>
  <c r="I91" s="1"/>
  <c r="F92"/>
  <c r="H92" s="1"/>
  <c r="I92" s="1"/>
  <c r="F93"/>
  <c r="H93" s="1"/>
  <c r="I93" s="1"/>
  <c r="F94"/>
  <c r="H94" s="1"/>
  <c r="I94" s="1"/>
  <c r="F95"/>
  <c r="H95" s="1"/>
  <c r="I95" s="1"/>
  <c r="F96"/>
  <c r="H96" s="1"/>
  <c r="I96" s="1"/>
  <c r="F97"/>
  <c r="H97" s="1"/>
  <c r="I97" s="1"/>
  <c r="F98"/>
  <c r="H98" s="1"/>
  <c r="I98" s="1"/>
  <c r="F99"/>
  <c r="H99" s="1"/>
  <c r="I99" s="1"/>
  <c r="F100"/>
  <c r="H100" s="1"/>
  <c r="I100" s="1"/>
  <c r="F101"/>
  <c r="H101" s="1"/>
  <c r="I101" s="1"/>
  <c r="F102"/>
  <c r="H102" s="1"/>
  <c r="I102" s="1"/>
  <c r="F103"/>
  <c r="H103" s="1"/>
  <c r="I103" s="1"/>
  <c r="F104"/>
  <c r="H104" s="1"/>
  <c r="I104" s="1"/>
  <c r="F105"/>
  <c r="H105" s="1"/>
  <c r="I105" s="1"/>
  <c r="F106"/>
  <c r="H106" s="1"/>
  <c r="I106" s="1"/>
  <c r="F107"/>
  <c r="H107" s="1"/>
  <c r="I107" s="1"/>
  <c r="F108"/>
  <c r="H108" s="1"/>
  <c r="I108" s="1"/>
  <c r="F109"/>
  <c r="H109" s="1"/>
  <c r="I109" s="1"/>
  <c r="F110"/>
  <c r="H110" s="1"/>
  <c r="I110" s="1"/>
  <c r="F111"/>
  <c r="H111" s="1"/>
  <c r="I111" s="1"/>
  <c r="F112"/>
  <c r="H112" s="1"/>
  <c r="I112" s="1"/>
  <c r="F113"/>
  <c r="H113" s="1"/>
  <c r="I113" s="1"/>
  <c r="F114"/>
  <c r="H114" s="1"/>
  <c r="I114" s="1"/>
  <c r="F115"/>
  <c r="H115" s="1"/>
  <c r="I115" s="1"/>
  <c r="F116"/>
  <c r="H116" s="1"/>
  <c r="I116" s="1"/>
  <c r="F117"/>
  <c r="H117" s="1"/>
  <c r="I117" s="1"/>
  <c r="F118"/>
  <c r="H118" s="1"/>
  <c r="I118" s="1"/>
  <c r="F119"/>
  <c r="H119" s="1"/>
  <c r="I119" s="1"/>
  <c r="F120"/>
  <c r="H120" s="1"/>
  <c r="I120" s="1"/>
  <c r="F121"/>
  <c r="H121" s="1"/>
  <c r="I121" s="1"/>
  <c r="F122"/>
  <c r="H122" s="1"/>
  <c r="I122" s="1"/>
  <c r="F123"/>
  <c r="H123" s="1"/>
  <c r="I123" s="1"/>
  <c r="F124"/>
  <c r="H124" s="1"/>
  <c r="I124" s="1"/>
  <c r="F125"/>
  <c r="H125" s="1"/>
  <c r="I125" s="1"/>
  <c r="F126"/>
  <c r="H126" s="1"/>
  <c r="I126" s="1"/>
  <c r="F127"/>
  <c r="H127" s="1"/>
  <c r="I127" s="1"/>
  <c r="F128"/>
  <c r="H128" s="1"/>
  <c r="I128" s="1"/>
  <c r="F129"/>
  <c r="H129" s="1"/>
  <c r="I129" s="1"/>
  <c r="F130"/>
  <c r="H130" s="1"/>
  <c r="I130" s="1"/>
  <c r="F131"/>
  <c r="H131" s="1"/>
  <c r="I131" s="1"/>
  <c r="F132"/>
  <c r="H132" s="1"/>
  <c r="I132" s="1"/>
  <c r="F133"/>
  <c r="H133" s="1"/>
  <c r="I133" s="1"/>
  <c r="F134"/>
  <c r="H134" s="1"/>
  <c r="I134" s="1"/>
  <c r="F135"/>
  <c r="H135" s="1"/>
  <c r="I135" s="1"/>
  <c r="F136"/>
  <c r="H136" s="1"/>
  <c r="I136" s="1"/>
  <c r="F137"/>
  <c r="H137" s="1"/>
  <c r="I137" s="1"/>
  <c r="F138"/>
  <c r="H138" s="1"/>
  <c r="I138" s="1"/>
  <c r="F139"/>
  <c r="H139" s="1"/>
  <c r="I139" s="1"/>
  <c r="F140"/>
  <c r="H140" s="1"/>
  <c r="I140" s="1"/>
  <c r="F141"/>
  <c r="H141" s="1"/>
  <c r="I141" s="1"/>
  <c r="F142"/>
  <c r="H142" s="1"/>
  <c r="I142" s="1"/>
  <c r="F143"/>
  <c r="H143" s="1"/>
  <c r="I143" s="1"/>
  <c r="F144"/>
  <c r="H144" s="1"/>
  <c r="I144" s="1"/>
  <c r="F145"/>
  <c r="H145" s="1"/>
  <c r="I145" s="1"/>
  <c r="F146"/>
  <c r="H146" s="1"/>
  <c r="I146" s="1"/>
  <c r="F147"/>
  <c r="H147" s="1"/>
  <c r="I147" s="1"/>
  <c r="F148"/>
  <c r="H148" s="1"/>
  <c r="I148" s="1"/>
  <c r="F149"/>
  <c r="H149" s="1"/>
  <c r="I149" s="1"/>
  <c r="F150"/>
  <c r="H150" s="1"/>
  <c r="I150" s="1"/>
  <c r="F151"/>
  <c r="H151" s="1"/>
  <c r="I151" s="1"/>
  <c r="F152"/>
  <c r="H152" s="1"/>
  <c r="I152" s="1"/>
  <c r="F153"/>
  <c r="H153" s="1"/>
  <c r="I153" s="1"/>
  <c r="F154"/>
  <c r="H154" s="1"/>
  <c r="I154" s="1"/>
  <c r="F155"/>
  <c r="H155" s="1"/>
  <c r="I155" s="1"/>
  <c r="F156"/>
  <c r="H156" s="1"/>
  <c r="I156" s="1"/>
  <c r="F157"/>
  <c r="H157" s="1"/>
  <c r="I157" s="1"/>
  <c r="F158"/>
  <c r="H158" s="1"/>
  <c r="I158" s="1"/>
  <c r="F159"/>
  <c r="H159" s="1"/>
  <c r="I159" s="1"/>
  <c r="F160"/>
  <c r="H160" s="1"/>
  <c r="I160" s="1"/>
  <c r="F161"/>
  <c r="H161" s="1"/>
  <c r="I161" s="1"/>
  <c r="F162"/>
  <c r="H162" s="1"/>
  <c r="I162" s="1"/>
  <c r="F163"/>
  <c r="H163" s="1"/>
  <c r="I163" s="1"/>
  <c r="F164"/>
  <c r="H164" s="1"/>
  <c r="I164" s="1"/>
  <c r="F165"/>
  <c r="H165" s="1"/>
  <c r="I165" s="1"/>
  <c r="F166"/>
  <c r="H166" s="1"/>
  <c r="I166" s="1"/>
  <c r="F167"/>
  <c r="H167" s="1"/>
  <c r="I167" s="1"/>
  <c r="F168"/>
  <c r="H168" s="1"/>
  <c r="I168" s="1"/>
  <c r="F169"/>
  <c r="H169" s="1"/>
  <c r="I169" s="1"/>
  <c r="F170"/>
  <c r="H170" s="1"/>
  <c r="I170" s="1"/>
  <c r="F171"/>
  <c r="H171" s="1"/>
  <c r="I171" s="1"/>
  <c r="F172"/>
  <c r="H172" s="1"/>
  <c r="I172" s="1"/>
  <c r="F173"/>
  <c r="H173" s="1"/>
  <c r="I173" s="1"/>
  <c r="F174"/>
  <c r="H174" s="1"/>
  <c r="I174" s="1"/>
  <c r="F175"/>
  <c r="H175" s="1"/>
  <c r="I175" s="1"/>
  <c r="F176"/>
  <c r="H176" s="1"/>
  <c r="I176" s="1"/>
  <c r="F177"/>
  <c r="H177" s="1"/>
  <c r="I177" s="1"/>
  <c r="F178"/>
  <c r="H178" s="1"/>
  <c r="I178" s="1"/>
  <c r="F179"/>
  <c r="H179" s="1"/>
  <c r="I179" s="1"/>
  <c r="F180"/>
  <c r="H180" s="1"/>
  <c r="I180" s="1"/>
  <c r="F181"/>
  <c r="H181" s="1"/>
  <c r="I181" s="1"/>
  <c r="F182"/>
  <c r="H182" s="1"/>
  <c r="I182" s="1"/>
  <c r="F183"/>
  <c r="H183" s="1"/>
  <c r="I183" s="1"/>
  <c r="F184"/>
  <c r="H184" s="1"/>
  <c r="I184" s="1"/>
  <c r="F185"/>
  <c r="H185" s="1"/>
  <c r="I185" s="1"/>
  <c r="F186"/>
  <c r="H186" s="1"/>
  <c r="I186" s="1"/>
  <c r="F187"/>
  <c r="H187" s="1"/>
  <c r="I187" s="1"/>
  <c r="F188"/>
  <c r="H188" s="1"/>
  <c r="I188" s="1"/>
  <c r="F189"/>
  <c r="H189" s="1"/>
  <c r="I189" s="1"/>
  <c r="F190"/>
  <c r="H190" s="1"/>
  <c r="I190" s="1"/>
  <c r="F191"/>
  <c r="H191" s="1"/>
  <c r="I191" s="1"/>
  <c r="F192"/>
  <c r="H192" s="1"/>
  <c r="I192" s="1"/>
  <c r="F193"/>
  <c r="H193" s="1"/>
  <c r="I193" s="1"/>
  <c r="F194"/>
  <c r="H194" s="1"/>
  <c r="I194" s="1"/>
  <c r="F195"/>
  <c r="H195" s="1"/>
  <c r="I195" s="1"/>
  <c r="F196"/>
  <c r="H196" s="1"/>
  <c r="I196" s="1"/>
  <c r="F197"/>
  <c r="H197" s="1"/>
  <c r="I197" s="1"/>
  <c r="F198"/>
  <c r="H198" s="1"/>
  <c r="I198" s="1"/>
  <c r="F199"/>
  <c r="H199" s="1"/>
  <c r="I199" s="1"/>
  <c r="F200"/>
  <c r="H200" s="1"/>
  <c r="I200" s="1"/>
  <c r="F201"/>
  <c r="H201" s="1"/>
  <c r="I201" s="1"/>
  <c r="F202"/>
  <c r="H202" s="1"/>
  <c r="I202" s="1"/>
  <c r="F203"/>
  <c r="H203" s="1"/>
  <c r="I203" s="1"/>
  <c r="F204"/>
  <c r="H204" s="1"/>
  <c r="I204" s="1"/>
  <c r="F205"/>
  <c r="H205" s="1"/>
  <c r="I205" s="1"/>
  <c r="F206"/>
  <c r="H206" s="1"/>
  <c r="I206" s="1"/>
  <c r="F207"/>
  <c r="H207" s="1"/>
  <c r="I207" s="1"/>
  <c r="F208"/>
  <c r="H208" s="1"/>
  <c r="I208" s="1"/>
  <c r="F209"/>
  <c r="H209" s="1"/>
  <c r="I209" s="1"/>
  <c r="F210"/>
  <c r="H210" s="1"/>
  <c r="I210" s="1"/>
  <c r="F211"/>
  <c r="H211" s="1"/>
  <c r="I211" s="1"/>
  <c r="F212"/>
  <c r="H212" s="1"/>
  <c r="I212" s="1"/>
  <c r="F213"/>
  <c r="H213" s="1"/>
  <c r="I213" s="1"/>
  <c r="F214"/>
  <c r="H214" s="1"/>
  <c r="I214" s="1"/>
  <c r="F215"/>
  <c r="H215" s="1"/>
  <c r="I215" s="1"/>
  <c r="F216"/>
  <c r="H216" s="1"/>
  <c r="I216" s="1"/>
  <c r="F217"/>
  <c r="H217" s="1"/>
  <c r="I217" s="1"/>
  <c r="F218"/>
  <c r="H218" s="1"/>
  <c r="I218" s="1"/>
  <c r="F219"/>
  <c r="H219" s="1"/>
  <c r="I219" s="1"/>
  <c r="F220"/>
  <c r="H220" s="1"/>
  <c r="I220" s="1"/>
  <c r="F221"/>
  <c r="H221" s="1"/>
  <c r="I221" s="1"/>
  <c r="F222"/>
  <c r="H222" s="1"/>
  <c r="I222" s="1"/>
  <c r="F223"/>
  <c r="H223" s="1"/>
  <c r="I223" s="1"/>
  <c r="F224"/>
  <c r="H224" s="1"/>
  <c r="I224" s="1"/>
  <c r="F225"/>
  <c r="H225" s="1"/>
  <c r="I225" s="1"/>
  <c r="F226"/>
  <c r="H226" s="1"/>
  <c r="I226" s="1"/>
  <c r="F227"/>
  <c r="H227" s="1"/>
  <c r="I227" s="1"/>
  <c r="F228"/>
  <c r="H228" s="1"/>
  <c r="I228" s="1"/>
  <c r="F229"/>
  <c r="H229" s="1"/>
  <c r="I229" s="1"/>
  <c r="F230"/>
  <c r="H230" s="1"/>
  <c r="I230" s="1"/>
  <c r="F231"/>
  <c r="H231" s="1"/>
  <c r="I231" s="1"/>
  <c r="F232"/>
  <c r="H232" s="1"/>
  <c r="I232" s="1"/>
  <c r="F233"/>
  <c r="H233" s="1"/>
  <c r="I233" s="1"/>
  <c r="F234"/>
  <c r="H234" s="1"/>
  <c r="I234" s="1"/>
  <c r="F235"/>
  <c r="H235" s="1"/>
  <c r="I235" s="1"/>
  <c r="F236"/>
  <c r="H236" s="1"/>
  <c r="I236" s="1"/>
  <c r="F237"/>
  <c r="H237" s="1"/>
  <c r="I237" s="1"/>
  <c r="F238"/>
  <c r="H238" s="1"/>
  <c r="I238" s="1"/>
  <c r="F239"/>
  <c r="H239" s="1"/>
  <c r="I239" s="1"/>
  <c r="F240"/>
  <c r="H240" s="1"/>
  <c r="I240" s="1"/>
  <c r="F241"/>
  <c r="H241" s="1"/>
  <c r="I241" s="1"/>
  <c r="F242"/>
  <c r="H242" s="1"/>
  <c r="I242" s="1"/>
  <c r="F243"/>
  <c r="H243" s="1"/>
  <c r="I243" s="1"/>
  <c r="F244"/>
  <c r="H244" s="1"/>
  <c r="I244" s="1"/>
  <c r="F245"/>
  <c r="H245" s="1"/>
  <c r="I245" s="1"/>
  <c r="F246"/>
  <c r="H246" s="1"/>
  <c r="I246" s="1"/>
  <c r="F247"/>
  <c r="H247" s="1"/>
  <c r="I247" s="1"/>
  <c r="F248"/>
  <c r="H248" s="1"/>
  <c r="I248" s="1"/>
  <c r="F249"/>
  <c r="H249" s="1"/>
  <c r="I249" s="1"/>
  <c r="F250"/>
  <c r="H250" s="1"/>
  <c r="I250" s="1"/>
  <c r="F251"/>
  <c r="H251" s="1"/>
  <c r="I251" s="1"/>
  <c r="F252"/>
  <c r="H252" s="1"/>
  <c r="I252" s="1"/>
  <c r="F253"/>
  <c r="H253" s="1"/>
  <c r="I253" s="1"/>
  <c r="F254"/>
  <c r="H254" s="1"/>
  <c r="I254" s="1"/>
  <c r="F255"/>
  <c r="H255" s="1"/>
  <c r="I255" s="1"/>
  <c r="F256"/>
  <c r="H256" s="1"/>
  <c r="I256" s="1"/>
  <c r="F257"/>
  <c r="H257" s="1"/>
  <c r="I257" s="1"/>
  <c r="F258"/>
  <c r="H258" s="1"/>
  <c r="I258" s="1"/>
  <c r="F259"/>
  <c r="H259" s="1"/>
  <c r="I259" s="1"/>
  <c r="F260"/>
  <c r="H260" s="1"/>
  <c r="I260" s="1"/>
  <c r="F261"/>
  <c r="H261" s="1"/>
  <c r="I261" s="1"/>
  <c r="F262"/>
  <c r="H262" s="1"/>
  <c r="I262" s="1"/>
  <c r="F263"/>
  <c r="H263" s="1"/>
  <c r="I263" s="1"/>
  <c r="F264"/>
  <c r="H264" s="1"/>
  <c r="I264" s="1"/>
  <c r="F265"/>
  <c r="H265" s="1"/>
  <c r="I265" s="1"/>
  <c r="F266"/>
  <c r="H266" s="1"/>
  <c r="I266" s="1"/>
  <c r="F267"/>
  <c r="H267" s="1"/>
  <c r="I267" s="1"/>
  <c r="F268"/>
  <c r="H268" s="1"/>
  <c r="I268" s="1"/>
  <c r="F269"/>
  <c r="H269" s="1"/>
  <c r="I269" s="1"/>
  <c r="F270"/>
  <c r="H270" s="1"/>
  <c r="I270" s="1"/>
  <c r="F271"/>
  <c r="H271" s="1"/>
  <c r="I271" s="1"/>
  <c r="F272"/>
  <c r="H272" s="1"/>
  <c r="I272" s="1"/>
  <c r="F273"/>
  <c r="H273" s="1"/>
  <c r="I273" s="1"/>
  <c r="F274"/>
  <c r="H274" s="1"/>
  <c r="I274" s="1"/>
  <c r="F275"/>
  <c r="H275" s="1"/>
  <c r="I275" s="1"/>
  <c r="F276"/>
  <c r="H276" s="1"/>
  <c r="I276" s="1"/>
  <c r="F277"/>
  <c r="H277" s="1"/>
  <c r="I277" s="1"/>
  <c r="F278"/>
  <c r="H278" s="1"/>
  <c r="I278" s="1"/>
  <c r="F279"/>
  <c r="H279" s="1"/>
  <c r="I279" s="1"/>
  <c r="F280"/>
  <c r="H280" s="1"/>
  <c r="I280" s="1"/>
  <c r="F281"/>
  <c r="H281" s="1"/>
  <c r="I281" s="1"/>
  <c r="F282"/>
  <c r="H282" s="1"/>
  <c r="I282" s="1"/>
  <c r="F283"/>
  <c r="H283" s="1"/>
  <c r="I283" s="1"/>
  <c r="F284"/>
  <c r="H284" s="1"/>
  <c r="I284" s="1"/>
  <c r="F285"/>
  <c r="H285" s="1"/>
  <c r="I285" s="1"/>
  <c r="F286"/>
  <c r="H286" s="1"/>
  <c r="I286" s="1"/>
  <c r="F287"/>
  <c r="H287" s="1"/>
  <c r="I287" s="1"/>
  <c r="F288"/>
  <c r="H288" s="1"/>
  <c r="I288" s="1"/>
  <c r="F289"/>
  <c r="H289" s="1"/>
  <c r="I289" s="1"/>
  <c r="F290"/>
  <c r="H290" s="1"/>
  <c r="I290" s="1"/>
  <c r="F291"/>
  <c r="H291" s="1"/>
  <c r="I291" s="1"/>
  <c r="F292"/>
  <c r="H292" s="1"/>
  <c r="I292" s="1"/>
  <c r="F293"/>
  <c r="H293" s="1"/>
  <c r="I293" s="1"/>
  <c r="F294"/>
  <c r="H294" s="1"/>
  <c r="I294" s="1"/>
  <c r="F295"/>
  <c r="H295" s="1"/>
  <c r="I295" s="1"/>
  <c r="F296"/>
  <c r="H296" s="1"/>
  <c r="I296" s="1"/>
  <c r="F297"/>
  <c r="H297" s="1"/>
  <c r="I297" s="1"/>
  <c r="F298"/>
  <c r="H298" s="1"/>
  <c r="I298" s="1"/>
  <c r="F299"/>
  <c r="H299" s="1"/>
  <c r="I299" s="1"/>
  <c r="F300"/>
  <c r="H300" s="1"/>
  <c r="I300" s="1"/>
  <c r="F301"/>
  <c r="H301" s="1"/>
  <c r="I301" s="1"/>
  <c r="F302"/>
  <c r="H302" s="1"/>
  <c r="I302" s="1"/>
  <c r="F303"/>
  <c r="H303" s="1"/>
  <c r="I303" s="1"/>
  <c r="F304"/>
  <c r="H304" s="1"/>
  <c r="I304" s="1"/>
  <c r="F305"/>
  <c r="H305" s="1"/>
  <c r="I305" s="1"/>
  <c r="F306"/>
  <c r="H306" s="1"/>
  <c r="I306" s="1"/>
  <c r="F307"/>
  <c r="H307" s="1"/>
  <c r="I307" s="1"/>
  <c r="F308"/>
  <c r="H308" s="1"/>
  <c r="I308" s="1"/>
  <c r="F309"/>
  <c r="H309" s="1"/>
  <c r="I309" s="1"/>
  <c r="F310"/>
  <c r="H310" s="1"/>
  <c r="I310" s="1"/>
  <c r="F311"/>
  <c r="H311" s="1"/>
  <c r="I311" s="1"/>
  <c r="F312"/>
  <c r="H312" s="1"/>
  <c r="I312" s="1"/>
  <c r="F313"/>
  <c r="H313" s="1"/>
  <c r="I313" s="1"/>
  <c r="F314"/>
  <c r="H314" s="1"/>
  <c r="I314" s="1"/>
  <c r="F315"/>
  <c r="H315" s="1"/>
  <c r="I315" s="1"/>
  <c r="F316"/>
  <c r="H316" s="1"/>
  <c r="I316" s="1"/>
  <c r="F317"/>
  <c r="H317" s="1"/>
  <c r="I317" s="1"/>
  <c r="F318"/>
  <c r="H318" s="1"/>
  <c r="I318" s="1"/>
  <c r="F319"/>
  <c r="H319" s="1"/>
  <c r="I319" s="1"/>
  <c r="F320"/>
  <c r="H320" s="1"/>
  <c r="I320" s="1"/>
  <c r="F321"/>
  <c r="H321" s="1"/>
  <c r="I321" s="1"/>
  <c r="F322"/>
  <c r="H322" s="1"/>
  <c r="I322" s="1"/>
  <c r="F323"/>
  <c r="H323" s="1"/>
  <c r="I323" s="1"/>
  <c r="F324"/>
  <c r="H324" s="1"/>
  <c r="I324" s="1"/>
  <c r="F325"/>
  <c r="H325" s="1"/>
  <c r="I325" s="1"/>
  <c r="F326"/>
  <c r="H326" s="1"/>
  <c r="I326" s="1"/>
  <c r="F327"/>
  <c r="H327" s="1"/>
  <c r="I327" s="1"/>
  <c r="F328"/>
  <c r="H328" s="1"/>
  <c r="I328" s="1"/>
  <c r="F329"/>
  <c r="H329" s="1"/>
  <c r="I329" s="1"/>
  <c r="F330"/>
  <c r="H330" s="1"/>
  <c r="I330" s="1"/>
  <c r="F331"/>
  <c r="H331" s="1"/>
  <c r="I331" s="1"/>
  <c r="F332"/>
  <c r="H332" s="1"/>
  <c r="I332" s="1"/>
  <c r="F333"/>
  <c r="H333" s="1"/>
  <c r="I333" s="1"/>
  <c r="F334"/>
  <c r="H334" s="1"/>
  <c r="I334" s="1"/>
  <c r="F335"/>
  <c r="H335" s="1"/>
  <c r="I335" s="1"/>
  <c r="F336"/>
  <c r="H336" s="1"/>
  <c r="I336" s="1"/>
  <c r="F337"/>
  <c r="H337" s="1"/>
  <c r="I337" s="1"/>
  <c r="F338"/>
  <c r="H338" s="1"/>
  <c r="I338" s="1"/>
  <c r="F339"/>
  <c r="H339" s="1"/>
  <c r="I339" s="1"/>
  <c r="F340"/>
  <c r="H340" s="1"/>
  <c r="I340" s="1"/>
  <c r="F341"/>
  <c r="H341" s="1"/>
  <c r="I341" s="1"/>
  <c r="F342"/>
  <c r="H342" s="1"/>
  <c r="I342" s="1"/>
  <c r="F343"/>
  <c r="H343" s="1"/>
  <c r="I343" s="1"/>
  <c r="F344"/>
  <c r="H344" s="1"/>
  <c r="I344" s="1"/>
  <c r="F345"/>
  <c r="H345" s="1"/>
  <c r="I345" s="1"/>
  <c r="F346"/>
  <c r="H346" s="1"/>
  <c r="I346" s="1"/>
  <c r="F347"/>
  <c r="H347" s="1"/>
  <c r="I347" s="1"/>
  <c r="F348"/>
  <c r="H348" s="1"/>
  <c r="I348" s="1"/>
  <c r="F349"/>
  <c r="H349" s="1"/>
  <c r="I349" s="1"/>
  <c r="F350"/>
  <c r="H350" s="1"/>
  <c r="I350" s="1"/>
  <c r="F351"/>
  <c r="H351" s="1"/>
  <c r="I351" s="1"/>
  <c r="F352"/>
  <c r="H352" s="1"/>
  <c r="I352" s="1"/>
  <c r="F353"/>
  <c r="H353" s="1"/>
  <c r="I353" s="1"/>
  <c r="F354"/>
  <c r="H354" s="1"/>
  <c r="I354" s="1"/>
  <c r="F355"/>
  <c r="H355" s="1"/>
  <c r="I355" s="1"/>
  <c r="F356"/>
  <c r="H356" s="1"/>
  <c r="I356" s="1"/>
  <c r="F357"/>
  <c r="H357" s="1"/>
  <c r="I357" s="1"/>
  <c r="F358"/>
  <c r="H358" s="1"/>
  <c r="I358" s="1"/>
  <c r="F359"/>
  <c r="H359" s="1"/>
  <c r="I359" s="1"/>
  <c r="F360"/>
  <c r="H360" s="1"/>
  <c r="I360" s="1"/>
  <c r="F361"/>
  <c r="H361" s="1"/>
  <c r="I361" s="1"/>
  <c r="F362"/>
  <c r="H362" s="1"/>
  <c r="I362" s="1"/>
  <c r="F363"/>
  <c r="H363" s="1"/>
  <c r="I363" s="1"/>
  <c r="F364"/>
  <c r="H364" s="1"/>
  <c r="I364" s="1"/>
  <c r="F365"/>
  <c r="H365" s="1"/>
  <c r="I365" s="1"/>
  <c r="F366"/>
  <c r="H366" s="1"/>
  <c r="I366" s="1"/>
  <c r="F367"/>
  <c r="H367" s="1"/>
  <c r="I367" s="1"/>
  <c r="F368"/>
  <c r="H368" s="1"/>
  <c r="I368" s="1"/>
  <c r="F369"/>
  <c r="H369" s="1"/>
  <c r="I369" s="1"/>
  <c r="F370"/>
  <c r="H370" s="1"/>
  <c r="I370" s="1"/>
  <c r="F371"/>
  <c r="H371" s="1"/>
  <c r="I371" s="1"/>
  <c r="F372"/>
  <c r="H372" s="1"/>
  <c r="I372" s="1"/>
  <c r="F373"/>
  <c r="H373" s="1"/>
  <c r="I373" s="1"/>
  <c r="F374"/>
  <c r="H374" s="1"/>
  <c r="I374" s="1"/>
  <c r="F375"/>
  <c r="H375" s="1"/>
  <c r="I375" s="1"/>
  <c r="F376"/>
  <c r="H376" s="1"/>
  <c r="I376" s="1"/>
  <c r="F377"/>
  <c r="H377" s="1"/>
  <c r="I377" s="1"/>
  <c r="F378"/>
  <c r="H378" s="1"/>
  <c r="I378" s="1"/>
  <c r="F379"/>
  <c r="H379" s="1"/>
  <c r="I379" s="1"/>
  <c r="F380"/>
  <c r="H380" s="1"/>
  <c r="I380" s="1"/>
  <c r="F381"/>
  <c r="H381" s="1"/>
  <c r="I381" s="1"/>
  <c r="F382"/>
  <c r="H382" s="1"/>
  <c r="I382" s="1"/>
  <c r="F383"/>
  <c r="H383" s="1"/>
  <c r="I383" s="1"/>
  <c r="F384"/>
  <c r="H384" s="1"/>
  <c r="I384" s="1"/>
  <c r="F385"/>
  <c r="H385" s="1"/>
  <c r="I385" s="1"/>
  <c r="F386"/>
  <c r="H386" s="1"/>
  <c r="I386" s="1"/>
  <c r="F387"/>
  <c r="H387" s="1"/>
  <c r="I387" s="1"/>
  <c r="F388"/>
  <c r="H388" s="1"/>
  <c r="I388" s="1"/>
  <c r="F389"/>
  <c r="H389" s="1"/>
  <c r="I389" s="1"/>
  <c r="F390"/>
  <c r="H390" s="1"/>
  <c r="I390" s="1"/>
  <c r="F391"/>
  <c r="H391" s="1"/>
  <c r="I391" s="1"/>
  <c r="F392"/>
  <c r="H392" s="1"/>
  <c r="I392" s="1"/>
  <c r="F393"/>
  <c r="H393" s="1"/>
  <c r="I393" s="1"/>
  <c r="F394"/>
  <c r="H394" s="1"/>
  <c r="I394" s="1"/>
  <c r="F395"/>
  <c r="H395" s="1"/>
  <c r="I395" s="1"/>
  <c r="F396"/>
  <c r="H396" s="1"/>
  <c r="I396" s="1"/>
  <c r="F397"/>
  <c r="H397" s="1"/>
  <c r="I397" s="1"/>
  <c r="F398"/>
  <c r="H398" s="1"/>
  <c r="I398" s="1"/>
  <c r="F399"/>
  <c r="H399" s="1"/>
  <c r="I399" s="1"/>
  <c r="F400"/>
  <c r="H400" s="1"/>
  <c r="I400" s="1"/>
  <c r="F401"/>
  <c r="H401" s="1"/>
  <c r="I401" s="1"/>
  <c r="F402"/>
  <c r="H402" s="1"/>
  <c r="I402" s="1"/>
  <c r="F403"/>
  <c r="H403" s="1"/>
  <c r="I403" s="1"/>
  <c r="F404"/>
  <c r="H404" s="1"/>
  <c r="I404" s="1"/>
  <c r="F405"/>
  <c r="H405" s="1"/>
  <c r="I405" s="1"/>
  <c r="F406"/>
  <c r="H406" s="1"/>
  <c r="I406" s="1"/>
  <c r="F407"/>
  <c r="H407" s="1"/>
  <c r="I407" s="1"/>
  <c r="F408"/>
  <c r="H408" s="1"/>
  <c r="I408" s="1"/>
  <c r="F409"/>
  <c r="H409" s="1"/>
  <c r="I409" s="1"/>
  <c r="F410"/>
  <c r="H410" s="1"/>
  <c r="I410" s="1"/>
  <c r="F411"/>
  <c r="H411" s="1"/>
  <c r="I411" s="1"/>
  <c r="F412"/>
  <c r="H412" s="1"/>
  <c r="I412" s="1"/>
  <c r="F413"/>
  <c r="H413" s="1"/>
  <c r="I413" s="1"/>
  <c r="F414"/>
  <c r="H414" s="1"/>
  <c r="I414" s="1"/>
  <c r="F415"/>
  <c r="H415" s="1"/>
  <c r="I415" s="1"/>
  <c r="F416"/>
  <c r="H416" s="1"/>
  <c r="I416" s="1"/>
  <c r="F417"/>
  <c r="H417" s="1"/>
  <c r="I417" s="1"/>
  <c r="F418"/>
  <c r="H418" s="1"/>
  <c r="I418" s="1"/>
  <c r="F419"/>
  <c r="H419" s="1"/>
  <c r="I419" s="1"/>
  <c r="F420"/>
  <c r="H420" s="1"/>
  <c r="I420" s="1"/>
  <c r="F421"/>
  <c r="H421" s="1"/>
  <c r="I421" s="1"/>
  <c r="F422"/>
  <c r="H422" s="1"/>
  <c r="I422" s="1"/>
  <c r="F423"/>
  <c r="H423" s="1"/>
  <c r="I423" s="1"/>
  <c r="F424"/>
  <c r="H424" s="1"/>
  <c r="I424" s="1"/>
  <c r="F425"/>
  <c r="H425" s="1"/>
  <c r="I425" s="1"/>
  <c r="F426"/>
  <c r="H426" s="1"/>
  <c r="I426" s="1"/>
  <c r="F427"/>
  <c r="H427" s="1"/>
  <c r="I427" s="1"/>
  <c r="F428"/>
  <c r="H428" s="1"/>
  <c r="I428" s="1"/>
  <c r="F429"/>
  <c r="H429" s="1"/>
  <c r="I429" s="1"/>
  <c r="F430"/>
  <c r="H430" s="1"/>
  <c r="I430" s="1"/>
  <c r="F431"/>
  <c r="H431" s="1"/>
  <c r="I431" s="1"/>
  <c r="F432"/>
  <c r="H432" s="1"/>
  <c r="I432" s="1"/>
  <c r="F433"/>
  <c r="H433" s="1"/>
  <c r="I433" s="1"/>
  <c r="F434"/>
  <c r="H434" s="1"/>
  <c r="I434" s="1"/>
  <c r="F435"/>
  <c r="H435" s="1"/>
  <c r="I435" s="1"/>
  <c r="F436"/>
  <c r="H436" s="1"/>
  <c r="I436" s="1"/>
  <c r="F437"/>
  <c r="H437" s="1"/>
  <c r="I437" s="1"/>
  <c r="F438"/>
  <c r="H438" s="1"/>
  <c r="I438" s="1"/>
  <c r="F439"/>
  <c r="H439" s="1"/>
  <c r="I439" s="1"/>
  <c r="F440"/>
  <c r="H440" s="1"/>
  <c r="I440" s="1"/>
  <c r="F441"/>
  <c r="H441" s="1"/>
  <c r="I441" s="1"/>
  <c r="F442"/>
  <c r="H442" s="1"/>
  <c r="I442" s="1"/>
  <c r="F443"/>
  <c r="H443" s="1"/>
  <c r="I443" s="1"/>
  <c r="F444"/>
  <c r="H444" s="1"/>
  <c r="I444" s="1"/>
  <c r="F445"/>
  <c r="H445" s="1"/>
  <c r="I445" s="1"/>
  <c r="F446"/>
  <c r="H446" s="1"/>
  <c r="I446" s="1"/>
  <c r="F447"/>
  <c r="H447" s="1"/>
  <c r="I447" s="1"/>
  <c r="F448"/>
  <c r="H448" s="1"/>
  <c r="I448" s="1"/>
  <c r="F449"/>
  <c r="H449" s="1"/>
  <c r="I449" s="1"/>
  <c r="F450"/>
  <c r="H450" s="1"/>
  <c r="I450" s="1"/>
  <c r="F451"/>
  <c r="H451" s="1"/>
  <c r="I451" s="1"/>
  <c r="F452"/>
  <c r="H452" s="1"/>
  <c r="I452" s="1"/>
  <c r="F453"/>
  <c r="H453" s="1"/>
  <c r="I453" s="1"/>
  <c r="F454"/>
  <c r="H454" s="1"/>
  <c r="I454" s="1"/>
  <c r="F455"/>
  <c r="H455" s="1"/>
  <c r="I455" s="1"/>
  <c r="F456"/>
  <c r="H456" s="1"/>
  <c r="I456" s="1"/>
  <c r="F457"/>
  <c r="H457" s="1"/>
  <c r="I457" s="1"/>
  <c r="F458"/>
  <c r="H458" s="1"/>
  <c r="I458" s="1"/>
  <c r="F459"/>
  <c r="H459" s="1"/>
  <c r="I459" s="1"/>
  <c r="F460"/>
  <c r="H460" s="1"/>
  <c r="I460" s="1"/>
  <c r="F461"/>
  <c r="F462"/>
  <c r="H462" s="1"/>
  <c r="I462" s="1"/>
  <c r="F463"/>
  <c r="H463" s="1"/>
  <c r="I463" s="1"/>
  <c r="F464"/>
  <c r="H464" s="1"/>
  <c r="I464" s="1"/>
  <c r="F465"/>
  <c r="H465" s="1"/>
  <c r="I465" s="1"/>
  <c r="F466"/>
  <c r="H466" s="1"/>
  <c r="I466" s="1"/>
  <c r="F467"/>
  <c r="H467" s="1"/>
  <c r="I467" s="1"/>
  <c r="F468"/>
  <c r="H468" s="1"/>
  <c r="I468" s="1"/>
  <c r="F469"/>
  <c r="H469" s="1"/>
  <c r="I469" s="1"/>
  <c r="F470"/>
  <c r="H470" s="1"/>
  <c r="I470" s="1"/>
  <c r="F471"/>
  <c r="H471" s="1"/>
  <c r="I471" s="1"/>
  <c r="F472"/>
  <c r="H472" s="1"/>
  <c r="I472" s="1"/>
  <c r="F473"/>
  <c r="H473" s="1"/>
  <c r="I473" s="1"/>
  <c r="F474"/>
  <c r="H474" s="1"/>
  <c r="I474" s="1"/>
  <c r="F475"/>
  <c r="H475" s="1"/>
  <c r="I475" s="1"/>
  <c r="F476"/>
  <c r="H476" s="1"/>
  <c r="I476" s="1"/>
  <c r="F477"/>
  <c r="H477" s="1"/>
  <c r="I477" s="1"/>
  <c r="F478"/>
  <c r="H478" s="1"/>
  <c r="I478" s="1"/>
  <c r="F479"/>
  <c r="H479" s="1"/>
  <c r="I479" s="1"/>
  <c r="F480"/>
  <c r="H480" s="1"/>
  <c r="I480" s="1"/>
  <c r="F481"/>
  <c r="H481" s="1"/>
  <c r="I481" s="1"/>
  <c r="F482"/>
  <c r="H482" s="1"/>
  <c r="I482" s="1"/>
  <c r="F483"/>
  <c r="H483" s="1"/>
  <c r="I483" s="1"/>
  <c r="F484"/>
  <c r="H484" s="1"/>
  <c r="I484" s="1"/>
  <c r="F485"/>
  <c r="H485" s="1"/>
  <c r="I485" s="1"/>
  <c r="F486"/>
  <c r="H486" s="1"/>
  <c r="I486" s="1"/>
  <c r="F487"/>
  <c r="H487" s="1"/>
  <c r="I487" s="1"/>
  <c r="F488"/>
  <c r="H488" s="1"/>
  <c r="I488" s="1"/>
  <c r="F489"/>
  <c r="H489" s="1"/>
  <c r="I489" s="1"/>
  <c r="F490"/>
  <c r="H490" s="1"/>
  <c r="I490" s="1"/>
  <c r="F491"/>
  <c r="H491" s="1"/>
  <c r="I491" s="1"/>
  <c r="F492"/>
  <c r="H492" s="1"/>
  <c r="I492" s="1"/>
  <c r="F493"/>
  <c r="H493" s="1"/>
  <c r="I493" s="1"/>
  <c r="F494"/>
  <c r="H494" s="1"/>
  <c r="I494" s="1"/>
  <c r="F495"/>
  <c r="H495" s="1"/>
  <c r="I495" s="1"/>
  <c r="F496"/>
  <c r="H496" s="1"/>
  <c r="I496" s="1"/>
  <c r="F497"/>
  <c r="H497" s="1"/>
  <c r="I497" s="1"/>
  <c r="F498"/>
  <c r="H498" s="1"/>
  <c r="I498" s="1"/>
  <c r="F499"/>
  <c r="H499" s="1"/>
  <c r="I499" s="1"/>
  <c r="F500"/>
  <c r="H500" s="1"/>
  <c r="I500" s="1"/>
  <c r="F501"/>
  <c r="H501" s="1"/>
  <c r="I501" s="1"/>
  <c r="F502"/>
  <c r="H502" s="1"/>
  <c r="I502" s="1"/>
  <c r="F503"/>
  <c r="H503" s="1"/>
  <c r="I503" s="1"/>
  <c r="F504"/>
  <c r="H504" s="1"/>
  <c r="I504" s="1"/>
  <c r="F505"/>
  <c r="H505" s="1"/>
  <c r="I505" s="1"/>
  <c r="F506"/>
  <c r="H506" s="1"/>
  <c r="I506" s="1"/>
  <c r="F507"/>
  <c r="H507" s="1"/>
  <c r="I507" s="1"/>
  <c r="F508"/>
  <c r="H508" s="1"/>
  <c r="I508" s="1"/>
  <c r="F509"/>
  <c r="H509" s="1"/>
  <c r="I509" s="1"/>
  <c r="F510"/>
  <c r="H510" s="1"/>
  <c r="I510" s="1"/>
  <c r="F511"/>
  <c r="H511" s="1"/>
  <c r="I511" s="1"/>
  <c r="F512"/>
  <c r="H512" s="1"/>
  <c r="I512" s="1"/>
  <c r="F513"/>
  <c r="H513" s="1"/>
  <c r="I513" s="1"/>
  <c r="F514"/>
  <c r="H514" s="1"/>
  <c r="I514" s="1"/>
  <c r="F515"/>
  <c r="H515" s="1"/>
  <c r="I515" s="1"/>
  <c r="F516"/>
  <c r="H516" s="1"/>
  <c r="I516" s="1"/>
  <c r="F517"/>
  <c r="H517" s="1"/>
  <c r="I517" s="1"/>
  <c r="F518"/>
  <c r="H518" s="1"/>
  <c r="I518" s="1"/>
  <c r="F519"/>
  <c r="H519" s="1"/>
  <c r="I519" s="1"/>
  <c r="F520"/>
  <c r="H520" s="1"/>
  <c r="I520" s="1"/>
  <c r="F521"/>
  <c r="H521" s="1"/>
  <c r="I521" s="1"/>
  <c r="F522"/>
  <c r="H522" s="1"/>
  <c r="I522" s="1"/>
  <c r="F523"/>
  <c r="H523" s="1"/>
  <c r="I523" s="1"/>
  <c r="F524"/>
  <c r="H524" s="1"/>
  <c r="I524" s="1"/>
  <c r="F525"/>
  <c r="H525" s="1"/>
  <c r="I525" s="1"/>
  <c r="F526"/>
  <c r="H526" s="1"/>
  <c r="I526" s="1"/>
  <c r="F527"/>
  <c r="H527" s="1"/>
  <c r="I527" s="1"/>
  <c r="F528"/>
  <c r="H528" s="1"/>
  <c r="I528" s="1"/>
  <c r="F529"/>
  <c r="H529" s="1"/>
  <c r="I529" s="1"/>
  <c r="F530"/>
  <c r="H530" s="1"/>
  <c r="I530" s="1"/>
  <c r="F531"/>
  <c r="H531" s="1"/>
  <c r="I531" s="1"/>
  <c r="F532"/>
  <c r="H532" s="1"/>
  <c r="I532" s="1"/>
  <c r="F533"/>
  <c r="H533" s="1"/>
  <c r="I533" s="1"/>
  <c r="F534"/>
  <c r="H534" s="1"/>
  <c r="I534" s="1"/>
  <c r="F535"/>
  <c r="H535" s="1"/>
  <c r="I535" s="1"/>
  <c r="F536"/>
  <c r="H536" s="1"/>
  <c r="I536" s="1"/>
  <c r="F537"/>
  <c r="H537" s="1"/>
  <c r="I537" s="1"/>
  <c r="F538"/>
  <c r="H538" s="1"/>
  <c r="I538" s="1"/>
  <c r="F539"/>
  <c r="H539" s="1"/>
  <c r="I539" s="1"/>
  <c r="F540"/>
  <c r="H540" s="1"/>
  <c r="I540" s="1"/>
  <c r="F541"/>
  <c r="H541" s="1"/>
  <c r="I541" s="1"/>
  <c r="F542"/>
  <c r="H542" s="1"/>
  <c r="I542" s="1"/>
  <c r="F543"/>
  <c r="H543" s="1"/>
  <c r="I543" s="1"/>
  <c r="F544"/>
  <c r="H544" s="1"/>
  <c r="I544" s="1"/>
  <c r="F545"/>
  <c r="H545" s="1"/>
  <c r="I545" s="1"/>
  <c r="F546"/>
  <c r="H546" s="1"/>
  <c r="I546" s="1"/>
  <c r="F547"/>
  <c r="H547" s="1"/>
  <c r="I547" s="1"/>
  <c r="F548"/>
  <c r="H548" s="1"/>
  <c r="I548" s="1"/>
  <c r="F549"/>
  <c r="H549" s="1"/>
  <c r="I549" s="1"/>
  <c r="F550"/>
  <c r="H550" s="1"/>
  <c r="I550" s="1"/>
  <c r="F551"/>
  <c r="H551" s="1"/>
  <c r="I551" s="1"/>
  <c r="F552"/>
  <c r="H552" s="1"/>
  <c r="I552" s="1"/>
  <c r="F553"/>
  <c r="H553" s="1"/>
  <c r="I553" s="1"/>
  <c r="F554"/>
  <c r="H554" s="1"/>
  <c r="I554" s="1"/>
  <c r="F555"/>
  <c r="H555" s="1"/>
  <c r="I555" s="1"/>
  <c r="F556"/>
  <c r="H556" s="1"/>
  <c r="I556" s="1"/>
  <c r="F557"/>
  <c r="H557" s="1"/>
  <c r="I557" s="1"/>
  <c r="F558"/>
  <c r="H558" s="1"/>
  <c r="I558" s="1"/>
  <c r="F559"/>
  <c r="H559" s="1"/>
  <c r="I559" s="1"/>
  <c r="F560"/>
  <c r="H560" s="1"/>
  <c r="I560" s="1"/>
  <c r="F561"/>
  <c r="H561" s="1"/>
  <c r="I561" s="1"/>
  <c r="F562"/>
  <c r="H562" s="1"/>
  <c r="I562" s="1"/>
  <c r="F563"/>
  <c r="H563" s="1"/>
  <c r="I563" s="1"/>
  <c r="F564"/>
  <c r="H564" s="1"/>
  <c r="I564" s="1"/>
  <c r="F565"/>
  <c r="H565" s="1"/>
  <c r="I565" s="1"/>
  <c r="F566"/>
  <c r="H566" s="1"/>
  <c r="I566" s="1"/>
  <c r="F567"/>
  <c r="H567" s="1"/>
  <c r="I567" s="1"/>
  <c r="F568"/>
  <c r="H568" s="1"/>
  <c r="I568" s="1"/>
  <c r="F569"/>
  <c r="H569" s="1"/>
  <c r="I569" s="1"/>
  <c r="F570"/>
  <c r="H570" s="1"/>
  <c r="I570" s="1"/>
  <c r="F571"/>
  <c r="H571" s="1"/>
  <c r="I571" s="1"/>
  <c r="F572"/>
  <c r="H572" s="1"/>
  <c r="I572" s="1"/>
  <c r="F573"/>
  <c r="H573" s="1"/>
  <c r="I573" s="1"/>
  <c r="F574"/>
  <c r="H574" s="1"/>
  <c r="I574" s="1"/>
  <c r="F575"/>
  <c r="H575" s="1"/>
  <c r="I575" s="1"/>
  <c r="F576"/>
  <c r="H576" s="1"/>
  <c r="I576" s="1"/>
  <c r="F577"/>
  <c r="H577" s="1"/>
  <c r="I577" s="1"/>
  <c r="F578"/>
  <c r="H578" s="1"/>
  <c r="I578" s="1"/>
  <c r="F579"/>
  <c r="H579" s="1"/>
  <c r="I579" s="1"/>
  <c r="F580"/>
  <c r="H580" s="1"/>
  <c r="I580" s="1"/>
  <c r="F581"/>
  <c r="H581" s="1"/>
  <c r="I581" s="1"/>
  <c r="F582"/>
  <c r="H582" s="1"/>
  <c r="I582" s="1"/>
  <c r="F583"/>
  <c r="H583" s="1"/>
  <c r="I583" s="1"/>
  <c r="F584"/>
  <c r="H584" s="1"/>
  <c r="I584" s="1"/>
  <c r="F585"/>
  <c r="H585" s="1"/>
  <c r="I585" s="1"/>
  <c r="F586"/>
  <c r="H586" s="1"/>
  <c r="I586" s="1"/>
  <c r="F587"/>
  <c r="H587" s="1"/>
  <c r="I587" s="1"/>
  <c r="F588"/>
  <c r="H588" s="1"/>
  <c r="I588" s="1"/>
  <c r="F589"/>
  <c r="H589" s="1"/>
  <c r="I589" s="1"/>
  <c r="F590"/>
  <c r="H590" s="1"/>
  <c r="I590" s="1"/>
  <c r="F591"/>
  <c r="H591" s="1"/>
  <c r="I591" s="1"/>
  <c r="F592"/>
  <c r="H592" s="1"/>
  <c r="I592" s="1"/>
  <c r="F593"/>
  <c r="H593" s="1"/>
  <c r="I593" s="1"/>
  <c r="F594"/>
  <c r="H594" s="1"/>
  <c r="I594" s="1"/>
  <c r="F595"/>
  <c r="H595" s="1"/>
  <c r="I595" s="1"/>
  <c r="F596"/>
  <c r="H596" s="1"/>
  <c r="I596" s="1"/>
  <c r="F597"/>
  <c r="H597" s="1"/>
  <c r="I597" s="1"/>
  <c r="F598"/>
  <c r="H598" s="1"/>
  <c r="I598" s="1"/>
  <c r="F599"/>
  <c r="H599" s="1"/>
  <c r="I599" s="1"/>
  <c r="F600"/>
  <c r="H600" s="1"/>
  <c r="I600" s="1"/>
  <c r="F601"/>
  <c r="H601" s="1"/>
  <c r="I601" s="1"/>
  <c r="F602"/>
  <c r="H602" s="1"/>
  <c r="I602" s="1"/>
  <c r="F603"/>
  <c r="H603" s="1"/>
  <c r="I603" s="1"/>
  <c r="F604"/>
  <c r="H604" s="1"/>
  <c r="I604" s="1"/>
  <c r="F605"/>
  <c r="H605" s="1"/>
  <c r="I605" s="1"/>
  <c r="F606"/>
  <c r="H606" s="1"/>
  <c r="I606" s="1"/>
  <c r="F607"/>
  <c r="H607" s="1"/>
  <c r="I607" s="1"/>
  <c r="F608"/>
  <c r="H608" s="1"/>
  <c r="I608" s="1"/>
  <c r="F609"/>
  <c r="H609" s="1"/>
  <c r="I609" s="1"/>
  <c r="F610"/>
  <c r="H610" s="1"/>
  <c r="I610" s="1"/>
  <c r="F611"/>
  <c r="H611" s="1"/>
  <c r="I611" s="1"/>
  <c r="F612"/>
  <c r="H612" s="1"/>
  <c r="I612" s="1"/>
  <c r="F613"/>
  <c r="H613" s="1"/>
  <c r="I613" s="1"/>
  <c r="F614"/>
  <c r="H614" s="1"/>
  <c r="I614" s="1"/>
  <c r="F615"/>
  <c r="H615" s="1"/>
  <c r="I615" s="1"/>
  <c r="F616"/>
  <c r="H616" s="1"/>
  <c r="I616" s="1"/>
  <c r="F617"/>
  <c r="H617" s="1"/>
  <c r="I617" s="1"/>
  <c r="F618"/>
  <c r="H618" s="1"/>
  <c r="I618" s="1"/>
  <c r="F619"/>
  <c r="H619" s="1"/>
  <c r="I619" s="1"/>
  <c r="F620"/>
  <c r="H620" s="1"/>
  <c r="I620" s="1"/>
  <c r="F621"/>
  <c r="H621" s="1"/>
  <c r="I621" s="1"/>
  <c r="F622"/>
  <c r="H622" s="1"/>
  <c r="I622" s="1"/>
  <c r="F623"/>
  <c r="H623" s="1"/>
  <c r="I623" s="1"/>
  <c r="F624"/>
  <c r="H624" s="1"/>
  <c r="I624" s="1"/>
  <c r="F625"/>
  <c r="H625" s="1"/>
  <c r="I625" s="1"/>
  <c r="F626"/>
  <c r="H626" s="1"/>
  <c r="I626" s="1"/>
  <c r="F627"/>
  <c r="H627" s="1"/>
  <c r="I627" s="1"/>
  <c r="F628"/>
  <c r="H628" s="1"/>
  <c r="I628" s="1"/>
  <c r="F629"/>
  <c r="H629" s="1"/>
  <c r="I629" s="1"/>
  <c r="F630"/>
  <c r="H630" s="1"/>
  <c r="I630" s="1"/>
  <c r="F631"/>
  <c r="H631" s="1"/>
  <c r="I631" s="1"/>
  <c r="F632"/>
  <c r="H632" s="1"/>
  <c r="I632" s="1"/>
  <c r="F633"/>
  <c r="H633" s="1"/>
  <c r="I633" s="1"/>
  <c r="F634"/>
  <c r="H634" s="1"/>
  <c r="I634" s="1"/>
  <c r="F635"/>
  <c r="H635" s="1"/>
  <c r="I635" s="1"/>
  <c r="F636"/>
  <c r="H636" s="1"/>
  <c r="I636" s="1"/>
  <c r="F637"/>
  <c r="H637" s="1"/>
  <c r="I637" s="1"/>
  <c r="F638"/>
  <c r="H638" s="1"/>
  <c r="I638" s="1"/>
  <c r="F639"/>
  <c r="H639" s="1"/>
  <c r="I639" s="1"/>
  <c r="F640"/>
  <c r="H640" s="1"/>
  <c r="I640" s="1"/>
  <c r="F641"/>
  <c r="H641" s="1"/>
  <c r="I641" s="1"/>
  <c r="F642"/>
  <c r="H642" s="1"/>
  <c r="I642" s="1"/>
  <c r="F643"/>
  <c r="H643" s="1"/>
  <c r="I643" s="1"/>
  <c r="F644"/>
  <c r="H644" s="1"/>
  <c r="I644" s="1"/>
  <c r="F645"/>
  <c r="H645" s="1"/>
  <c r="I645" s="1"/>
  <c r="F646"/>
  <c r="H646" s="1"/>
  <c r="I646" s="1"/>
  <c r="F647"/>
  <c r="H647" s="1"/>
  <c r="I647" s="1"/>
  <c r="F648"/>
  <c r="H648" s="1"/>
  <c r="I648" s="1"/>
  <c r="F649"/>
  <c r="H649" s="1"/>
  <c r="I649" s="1"/>
  <c r="F650"/>
  <c r="H650" s="1"/>
  <c r="I650" s="1"/>
  <c r="F651"/>
  <c r="H651" s="1"/>
  <c r="I651" s="1"/>
  <c r="F652"/>
  <c r="H652" s="1"/>
  <c r="I652" s="1"/>
  <c r="F653"/>
  <c r="H653" s="1"/>
  <c r="I653" s="1"/>
  <c r="F654"/>
  <c r="H654" s="1"/>
  <c r="I654" s="1"/>
  <c r="F655"/>
  <c r="H655" s="1"/>
  <c r="I655" s="1"/>
  <c r="F656"/>
  <c r="H656" s="1"/>
  <c r="I656" s="1"/>
  <c r="F657"/>
  <c r="H657" s="1"/>
  <c r="I657" s="1"/>
  <c r="F658"/>
  <c r="H658" s="1"/>
  <c r="I658" s="1"/>
  <c r="F659"/>
  <c r="H659" s="1"/>
  <c r="I659" s="1"/>
  <c r="F660"/>
  <c r="H660" s="1"/>
  <c r="I660" s="1"/>
  <c r="F661"/>
  <c r="H661" s="1"/>
  <c r="I661" s="1"/>
  <c r="F662"/>
  <c r="H662" s="1"/>
  <c r="I662" s="1"/>
  <c r="F663"/>
  <c r="H663" s="1"/>
  <c r="I663" s="1"/>
  <c r="F664"/>
  <c r="H664" s="1"/>
  <c r="I664" s="1"/>
  <c r="F665"/>
  <c r="H665" s="1"/>
  <c r="I665" s="1"/>
  <c r="F666"/>
  <c r="H666" s="1"/>
  <c r="I666" s="1"/>
  <c r="F667"/>
  <c r="H667" s="1"/>
  <c r="I667" s="1"/>
  <c r="F668"/>
  <c r="H668" s="1"/>
  <c r="I668" s="1"/>
  <c r="F669"/>
  <c r="H669" s="1"/>
  <c r="I669" s="1"/>
  <c r="F670"/>
  <c r="H670" s="1"/>
  <c r="I670" s="1"/>
  <c r="F671"/>
  <c r="H671" s="1"/>
  <c r="I671" s="1"/>
  <c r="F672"/>
  <c r="H672" s="1"/>
  <c r="I672" s="1"/>
  <c r="F673"/>
  <c r="H673" s="1"/>
  <c r="I673" s="1"/>
  <c r="F674"/>
  <c r="H674" s="1"/>
  <c r="I674" s="1"/>
  <c r="F675"/>
  <c r="H675" s="1"/>
  <c r="I675" s="1"/>
  <c r="F676"/>
  <c r="H676" s="1"/>
  <c r="I676" s="1"/>
  <c r="F677"/>
  <c r="H677" s="1"/>
  <c r="I677" s="1"/>
  <c r="F678"/>
  <c r="H678" s="1"/>
  <c r="I678" s="1"/>
  <c r="F679"/>
  <c r="H679" s="1"/>
  <c r="I679" s="1"/>
  <c r="F680"/>
  <c r="H680" s="1"/>
  <c r="I680" s="1"/>
  <c r="F681"/>
  <c r="H681" s="1"/>
  <c r="I681" s="1"/>
  <c r="F682"/>
  <c r="H682" s="1"/>
  <c r="I682" s="1"/>
  <c r="F683"/>
  <c r="H683" s="1"/>
  <c r="I683" s="1"/>
  <c r="F684"/>
  <c r="H684" s="1"/>
  <c r="I684" s="1"/>
  <c r="F685"/>
  <c r="H685" s="1"/>
  <c r="I685" s="1"/>
  <c r="F686"/>
  <c r="H686" s="1"/>
  <c r="I686" s="1"/>
  <c r="F687"/>
  <c r="H687" s="1"/>
  <c r="I687" s="1"/>
  <c r="F688"/>
  <c r="H688" s="1"/>
  <c r="I688" s="1"/>
  <c r="F689"/>
  <c r="H689" s="1"/>
  <c r="I689" s="1"/>
  <c r="F690"/>
  <c r="H690" s="1"/>
  <c r="I690" s="1"/>
  <c r="F691"/>
  <c r="H691" s="1"/>
  <c r="I691" s="1"/>
  <c r="F692"/>
  <c r="H692" s="1"/>
  <c r="I692" s="1"/>
  <c r="F693"/>
  <c r="H693" s="1"/>
  <c r="I693" s="1"/>
  <c r="F694"/>
  <c r="H694" s="1"/>
  <c r="I694" s="1"/>
  <c r="F695"/>
  <c r="H695" s="1"/>
  <c r="I695" s="1"/>
  <c r="F696"/>
  <c r="H696" s="1"/>
  <c r="I696" s="1"/>
  <c r="F697"/>
  <c r="H697" s="1"/>
  <c r="I697" s="1"/>
  <c r="F698"/>
  <c r="H698" s="1"/>
  <c r="I698" s="1"/>
  <c r="F699"/>
  <c r="H699" s="1"/>
  <c r="I699" s="1"/>
  <c r="F700"/>
  <c r="H700" s="1"/>
  <c r="I700" s="1"/>
  <c r="F701"/>
  <c r="H701" s="1"/>
  <c r="I701" s="1"/>
  <c r="F702"/>
  <c r="H702" s="1"/>
  <c r="I702" s="1"/>
  <c r="F703"/>
  <c r="H703" s="1"/>
  <c r="I703" s="1"/>
  <c r="F704"/>
  <c r="H704" s="1"/>
  <c r="I704" s="1"/>
  <c r="F705"/>
  <c r="H705" s="1"/>
  <c r="I705" s="1"/>
  <c r="F706"/>
  <c r="H706" s="1"/>
  <c r="I706" s="1"/>
  <c r="F707"/>
  <c r="H707" s="1"/>
  <c r="I707" s="1"/>
  <c r="F708"/>
  <c r="H708" s="1"/>
  <c r="I708" s="1"/>
  <c r="F709"/>
  <c r="H709" s="1"/>
  <c r="I709" s="1"/>
  <c r="F710"/>
  <c r="H710" s="1"/>
  <c r="I710" s="1"/>
  <c r="F711"/>
  <c r="H711" s="1"/>
  <c r="I711" s="1"/>
  <c r="F712"/>
  <c r="H712" s="1"/>
  <c r="I712" s="1"/>
  <c r="F713"/>
  <c r="H713" s="1"/>
  <c r="I713" s="1"/>
  <c r="F714"/>
  <c r="H714" s="1"/>
  <c r="I714" s="1"/>
  <c r="F715"/>
  <c r="H715" s="1"/>
  <c r="I715" s="1"/>
  <c r="F716"/>
  <c r="H716" s="1"/>
  <c r="I716" s="1"/>
  <c r="F717"/>
  <c r="H717" s="1"/>
  <c r="I717" s="1"/>
  <c r="F718"/>
  <c r="H718" s="1"/>
  <c r="I718" s="1"/>
  <c r="F719"/>
  <c r="H719" s="1"/>
  <c r="I719" s="1"/>
  <c r="F720"/>
  <c r="H720" s="1"/>
  <c r="I720" s="1"/>
  <c r="F721"/>
  <c r="H721" s="1"/>
  <c r="I721" s="1"/>
  <c r="F722"/>
  <c r="H722" s="1"/>
  <c r="I722" s="1"/>
  <c r="F723"/>
  <c r="H723" s="1"/>
  <c r="I723" s="1"/>
  <c r="F724"/>
  <c r="H724" s="1"/>
  <c r="I724" s="1"/>
  <c r="F725"/>
  <c r="H725" s="1"/>
  <c r="I725" s="1"/>
  <c r="F726"/>
  <c r="H726" s="1"/>
  <c r="I726" s="1"/>
  <c r="F727"/>
  <c r="H727" s="1"/>
  <c r="I727" s="1"/>
  <c r="F728"/>
  <c r="H728" s="1"/>
  <c r="I728" s="1"/>
  <c r="F729"/>
  <c r="H729" s="1"/>
  <c r="I729" s="1"/>
  <c r="F730"/>
  <c r="H730" s="1"/>
  <c r="I730" s="1"/>
  <c r="F731"/>
  <c r="H731" s="1"/>
  <c r="I731" s="1"/>
  <c r="F732"/>
  <c r="H732" s="1"/>
  <c r="I732" s="1"/>
  <c r="F733"/>
  <c r="H733" s="1"/>
  <c r="I733" s="1"/>
  <c r="F734"/>
  <c r="H734" s="1"/>
  <c r="I734" s="1"/>
  <c r="F735"/>
  <c r="H735" s="1"/>
  <c r="I735" s="1"/>
  <c r="F736"/>
  <c r="H736" s="1"/>
  <c r="I736" s="1"/>
  <c r="F737"/>
  <c r="H737" s="1"/>
  <c r="I737" s="1"/>
  <c r="F738"/>
  <c r="H738" s="1"/>
  <c r="I738" s="1"/>
  <c r="F739"/>
  <c r="H739" s="1"/>
  <c r="I739" s="1"/>
  <c r="F740"/>
  <c r="H740" s="1"/>
  <c r="I740" s="1"/>
  <c r="F741"/>
  <c r="H741" s="1"/>
  <c r="I741" s="1"/>
  <c r="F742"/>
  <c r="H742" s="1"/>
  <c r="I742" s="1"/>
  <c r="F743"/>
  <c r="H743" s="1"/>
  <c r="I743" s="1"/>
  <c r="F744"/>
  <c r="H744" s="1"/>
  <c r="I744" s="1"/>
  <c r="F745"/>
  <c r="H745" s="1"/>
  <c r="I745" s="1"/>
  <c r="F746"/>
  <c r="H746" s="1"/>
  <c r="I746" s="1"/>
  <c r="F747"/>
  <c r="H747" s="1"/>
  <c r="I747" s="1"/>
  <c r="F748"/>
  <c r="H748" s="1"/>
  <c r="I748" s="1"/>
  <c r="F749"/>
  <c r="H749" s="1"/>
  <c r="I749" s="1"/>
  <c r="F750"/>
  <c r="H750" s="1"/>
  <c r="I750" s="1"/>
  <c r="F751"/>
  <c r="H751" s="1"/>
  <c r="I751" s="1"/>
  <c r="F752"/>
  <c r="H752" s="1"/>
  <c r="I752" s="1"/>
  <c r="F753"/>
  <c r="H753" s="1"/>
  <c r="I753" s="1"/>
  <c r="F754"/>
  <c r="H754" s="1"/>
  <c r="I754" s="1"/>
  <c r="F755"/>
  <c r="H755" s="1"/>
  <c r="I755" s="1"/>
  <c r="F756"/>
  <c r="H756" s="1"/>
  <c r="I756" s="1"/>
  <c r="F757"/>
  <c r="H757" s="1"/>
  <c r="I757" s="1"/>
  <c r="F758"/>
  <c r="H758" s="1"/>
  <c r="I758" s="1"/>
  <c r="F759"/>
  <c r="H759" s="1"/>
  <c r="I759" s="1"/>
  <c r="F760"/>
  <c r="H760" s="1"/>
  <c r="I760" s="1"/>
  <c r="F761"/>
  <c r="H761" s="1"/>
  <c r="I761" s="1"/>
  <c r="F762"/>
  <c r="H762" s="1"/>
  <c r="I762" s="1"/>
  <c r="F763"/>
  <c r="H763" s="1"/>
  <c r="I763" s="1"/>
  <c r="F764"/>
  <c r="H764" s="1"/>
  <c r="I764" s="1"/>
  <c r="F765"/>
  <c r="H765" s="1"/>
  <c r="I765" s="1"/>
  <c r="F766"/>
  <c r="H766" s="1"/>
  <c r="I766" s="1"/>
  <c r="F767"/>
  <c r="H767" s="1"/>
  <c r="I767" s="1"/>
  <c r="F768"/>
  <c r="H768" s="1"/>
  <c r="I768" s="1"/>
  <c r="F769"/>
  <c r="H769" s="1"/>
  <c r="I769" s="1"/>
  <c r="F770"/>
  <c r="H770" s="1"/>
  <c r="I770" s="1"/>
  <c r="F771"/>
  <c r="H771" s="1"/>
  <c r="I771" s="1"/>
  <c r="F772"/>
  <c r="H772" s="1"/>
  <c r="I772" s="1"/>
  <c r="F773"/>
  <c r="H773" s="1"/>
  <c r="I773" s="1"/>
  <c r="F774"/>
  <c r="H774" s="1"/>
  <c r="I774" s="1"/>
  <c r="F775"/>
  <c r="H775" s="1"/>
  <c r="I775" s="1"/>
  <c r="F776"/>
  <c r="H776" s="1"/>
  <c r="I776" s="1"/>
  <c r="F777"/>
  <c r="H777" s="1"/>
  <c r="I777" s="1"/>
  <c r="F778"/>
  <c r="H778" s="1"/>
  <c r="I778" s="1"/>
  <c r="F779"/>
  <c r="H779" s="1"/>
  <c r="I779" s="1"/>
  <c r="F780"/>
  <c r="H780" s="1"/>
  <c r="I780" s="1"/>
  <c r="F781"/>
  <c r="H781" s="1"/>
  <c r="I781" s="1"/>
  <c r="F782"/>
  <c r="H782" s="1"/>
  <c r="I782" s="1"/>
  <c r="F783"/>
  <c r="H783" s="1"/>
  <c r="I783" s="1"/>
  <c r="F784"/>
  <c r="H784" s="1"/>
  <c r="I784" s="1"/>
  <c r="F785"/>
  <c r="H785" s="1"/>
  <c r="I785" s="1"/>
  <c r="F786"/>
  <c r="H786" s="1"/>
  <c r="I786" s="1"/>
  <c r="F787"/>
  <c r="H787" s="1"/>
  <c r="I787" s="1"/>
  <c r="F788"/>
  <c r="H788" s="1"/>
  <c r="I788" s="1"/>
  <c r="F789"/>
  <c r="H789" s="1"/>
  <c r="I789" s="1"/>
  <c r="F790"/>
  <c r="H790" s="1"/>
  <c r="I790" s="1"/>
  <c r="F791"/>
  <c r="H791" s="1"/>
  <c r="I791" s="1"/>
  <c r="F792"/>
  <c r="H792" s="1"/>
  <c r="I792" s="1"/>
  <c r="F793"/>
  <c r="H793" s="1"/>
  <c r="I793" s="1"/>
  <c r="F794"/>
  <c r="H794" s="1"/>
  <c r="I794" s="1"/>
  <c r="F795"/>
  <c r="H795" s="1"/>
  <c r="I795" s="1"/>
  <c r="F796"/>
  <c r="H796" s="1"/>
  <c r="I796" s="1"/>
  <c r="F797"/>
  <c r="H797" s="1"/>
  <c r="I797" s="1"/>
  <c r="F798"/>
  <c r="H798" s="1"/>
  <c r="I798" s="1"/>
  <c r="F799"/>
  <c r="H799" s="1"/>
  <c r="I799" s="1"/>
  <c r="F800"/>
  <c r="H800" s="1"/>
  <c r="I800" s="1"/>
  <c r="F801"/>
  <c r="H801" s="1"/>
  <c r="I801" s="1"/>
  <c r="F802"/>
  <c r="H802" s="1"/>
  <c r="I802" s="1"/>
  <c r="F803"/>
  <c r="H803" s="1"/>
  <c r="I803" s="1"/>
  <c r="F804"/>
  <c r="H804" s="1"/>
  <c r="I804" s="1"/>
  <c r="F805"/>
  <c r="H805" s="1"/>
  <c r="I805" s="1"/>
  <c r="F806"/>
  <c r="H806" s="1"/>
  <c r="I806" s="1"/>
  <c r="F807"/>
  <c r="H807" s="1"/>
  <c r="I807" s="1"/>
  <c r="F808"/>
  <c r="H808" s="1"/>
  <c r="I808" s="1"/>
  <c r="F809"/>
  <c r="H809" s="1"/>
  <c r="I809" s="1"/>
  <c r="F810"/>
  <c r="H810" s="1"/>
  <c r="I810" s="1"/>
  <c r="F811"/>
  <c r="H811" s="1"/>
  <c r="I811" s="1"/>
  <c r="F812"/>
  <c r="H812" s="1"/>
  <c r="I812" s="1"/>
  <c r="F813"/>
  <c r="H813" s="1"/>
  <c r="I813" s="1"/>
  <c r="F814"/>
  <c r="H814" s="1"/>
  <c r="I814" s="1"/>
  <c r="F815"/>
  <c r="H815" s="1"/>
  <c r="I815" s="1"/>
  <c r="F816"/>
  <c r="H816" s="1"/>
  <c r="I816" s="1"/>
  <c r="F817"/>
  <c r="H817" s="1"/>
  <c r="I817" s="1"/>
  <c r="F818"/>
  <c r="H818" s="1"/>
  <c r="I818" s="1"/>
  <c r="F819"/>
  <c r="H819" s="1"/>
  <c r="I819" s="1"/>
  <c r="F820"/>
  <c r="H820" s="1"/>
  <c r="I820" s="1"/>
  <c r="F821"/>
  <c r="H821" s="1"/>
  <c r="I821" s="1"/>
  <c r="F822"/>
  <c r="H822" s="1"/>
  <c r="I822" s="1"/>
  <c r="F823"/>
  <c r="H823" s="1"/>
  <c r="I823" s="1"/>
  <c r="F824"/>
  <c r="H824" s="1"/>
  <c r="I824" s="1"/>
  <c r="F825"/>
  <c r="H825" s="1"/>
  <c r="I825" s="1"/>
  <c r="F826"/>
  <c r="H826" s="1"/>
  <c r="I826" s="1"/>
  <c r="F827"/>
  <c r="H827" s="1"/>
  <c r="I827" s="1"/>
  <c r="F828"/>
  <c r="H828" s="1"/>
  <c r="I828" s="1"/>
  <c r="F829"/>
  <c r="H829" s="1"/>
  <c r="I829" s="1"/>
  <c r="F830"/>
  <c r="H830" s="1"/>
  <c r="I830" s="1"/>
  <c r="F831"/>
  <c r="H831" s="1"/>
  <c r="I831" s="1"/>
  <c r="F832"/>
  <c r="H832" s="1"/>
  <c r="I832" s="1"/>
  <c r="F833"/>
  <c r="H833" s="1"/>
  <c r="I833" s="1"/>
  <c r="F834"/>
  <c r="H834" s="1"/>
  <c r="I834" s="1"/>
  <c r="F835"/>
  <c r="H835" s="1"/>
  <c r="I835" s="1"/>
  <c r="F836"/>
  <c r="H836" s="1"/>
  <c r="I836" s="1"/>
  <c r="F837"/>
  <c r="H837" s="1"/>
  <c r="I837" s="1"/>
  <c r="F838"/>
  <c r="H838" s="1"/>
  <c r="I838" s="1"/>
  <c r="F839"/>
  <c r="H839" s="1"/>
  <c r="I839" s="1"/>
  <c r="F840"/>
  <c r="H840" s="1"/>
  <c r="I840" s="1"/>
  <c r="F841"/>
  <c r="H841" s="1"/>
  <c r="I841" s="1"/>
  <c r="F842"/>
  <c r="H842" s="1"/>
  <c r="I842" s="1"/>
  <c r="F843"/>
  <c r="H843" s="1"/>
  <c r="I843" s="1"/>
  <c r="F844"/>
  <c r="H844" s="1"/>
  <c r="I844" s="1"/>
  <c r="F845"/>
  <c r="H845" s="1"/>
  <c r="I845" s="1"/>
  <c r="F846"/>
  <c r="H846" s="1"/>
  <c r="I846" s="1"/>
  <c r="F847"/>
  <c r="H847" s="1"/>
  <c r="I847" s="1"/>
  <c r="F848"/>
  <c r="H848" s="1"/>
  <c r="I848" s="1"/>
  <c r="F849"/>
  <c r="H849" s="1"/>
  <c r="I849" s="1"/>
  <c r="F850"/>
  <c r="H850" s="1"/>
  <c r="I850" s="1"/>
  <c r="F851"/>
  <c r="H851" s="1"/>
  <c r="I851" s="1"/>
  <c r="F852"/>
  <c r="H852" s="1"/>
  <c r="I852" s="1"/>
  <c r="F853"/>
  <c r="H853" s="1"/>
  <c r="I853" s="1"/>
  <c r="F854"/>
  <c r="H854" s="1"/>
  <c r="I854" s="1"/>
  <c r="F855"/>
  <c r="H855" s="1"/>
  <c r="I855" s="1"/>
  <c r="F856"/>
  <c r="H856" s="1"/>
  <c r="I856" s="1"/>
  <c r="F857"/>
  <c r="H857" s="1"/>
  <c r="I857" s="1"/>
  <c r="F858"/>
  <c r="H858" s="1"/>
  <c r="I858" s="1"/>
  <c r="F859"/>
  <c r="H859" s="1"/>
  <c r="I859" s="1"/>
  <c r="F860"/>
  <c r="H860" s="1"/>
  <c r="I860" s="1"/>
  <c r="F861"/>
  <c r="H861" s="1"/>
  <c r="I861" s="1"/>
  <c r="F862"/>
  <c r="H862" s="1"/>
  <c r="I862" s="1"/>
  <c r="F863"/>
  <c r="F864"/>
  <c r="H864" s="1"/>
  <c r="I864" s="1"/>
  <c r="F865"/>
  <c r="H865" s="1"/>
  <c r="I865" s="1"/>
  <c r="F866"/>
  <c r="H866" s="1"/>
  <c r="I866" s="1"/>
  <c r="F867"/>
  <c r="H867" s="1"/>
  <c r="I867" s="1"/>
  <c r="F868"/>
  <c r="H868" s="1"/>
  <c r="I868" s="1"/>
  <c r="F869"/>
  <c r="H869" s="1"/>
  <c r="I869" s="1"/>
  <c r="F870"/>
  <c r="H870" s="1"/>
  <c r="I870" s="1"/>
  <c r="F871"/>
  <c r="H871" s="1"/>
  <c r="I871" s="1"/>
  <c r="F872"/>
  <c r="H872" s="1"/>
  <c r="I872" s="1"/>
  <c r="F873"/>
  <c r="H873" s="1"/>
  <c r="I873" s="1"/>
  <c r="F874"/>
  <c r="H874" s="1"/>
  <c r="I874" s="1"/>
  <c r="F875"/>
  <c r="H875" s="1"/>
  <c r="I875" s="1"/>
  <c r="F876"/>
  <c r="H876" s="1"/>
  <c r="I876" s="1"/>
  <c r="F877"/>
  <c r="H877" s="1"/>
  <c r="I877" s="1"/>
  <c r="F878"/>
  <c r="H878" s="1"/>
  <c r="I878" s="1"/>
  <c r="F879"/>
  <c r="H879" s="1"/>
  <c r="I879" s="1"/>
  <c r="F880"/>
  <c r="H880" s="1"/>
  <c r="I880" s="1"/>
  <c r="F881"/>
  <c r="H881" s="1"/>
  <c r="I881" s="1"/>
  <c r="F882"/>
  <c r="H882" s="1"/>
  <c r="I882" s="1"/>
  <c r="F883"/>
  <c r="H883" s="1"/>
  <c r="I883" s="1"/>
  <c r="F884"/>
  <c r="H884" s="1"/>
  <c r="I884" s="1"/>
  <c r="F885"/>
  <c r="H885" s="1"/>
  <c r="I885" s="1"/>
  <c r="F886"/>
  <c r="H886" s="1"/>
  <c r="I886" s="1"/>
  <c r="F887"/>
  <c r="H887" s="1"/>
  <c r="I887" s="1"/>
  <c r="F888"/>
  <c r="H888" s="1"/>
  <c r="I888" s="1"/>
  <c r="F889"/>
  <c r="H889" s="1"/>
  <c r="I889" s="1"/>
  <c r="F890"/>
  <c r="H890" s="1"/>
  <c r="I890" s="1"/>
  <c r="F891"/>
  <c r="H891" s="1"/>
  <c r="I891" s="1"/>
  <c r="F892"/>
  <c r="H892" s="1"/>
  <c r="I892" s="1"/>
  <c r="F893"/>
  <c r="H893" s="1"/>
  <c r="I893" s="1"/>
  <c r="F894"/>
  <c r="H894" s="1"/>
  <c r="I894" s="1"/>
  <c r="F895"/>
  <c r="H895" s="1"/>
  <c r="I895" s="1"/>
  <c r="F896"/>
  <c r="H896" s="1"/>
  <c r="I896" s="1"/>
  <c r="F897"/>
  <c r="H897" s="1"/>
  <c r="I897" s="1"/>
  <c r="F898"/>
  <c r="H898" s="1"/>
  <c r="I898" s="1"/>
  <c r="F899"/>
  <c r="H899" s="1"/>
  <c r="I899" s="1"/>
  <c r="F900"/>
  <c r="H900" s="1"/>
  <c r="I900" s="1"/>
  <c r="F901"/>
  <c r="H901" s="1"/>
  <c r="I901" s="1"/>
  <c r="F902"/>
  <c r="H902" s="1"/>
  <c r="I902" s="1"/>
  <c r="F903"/>
  <c r="H903" s="1"/>
  <c r="I903" s="1"/>
  <c r="F904"/>
  <c r="H904" s="1"/>
  <c r="I904" s="1"/>
  <c r="F905"/>
  <c r="H905" s="1"/>
  <c r="I905" s="1"/>
  <c r="F906"/>
  <c r="H906" s="1"/>
  <c r="I906" s="1"/>
  <c r="F907"/>
  <c r="H907" s="1"/>
  <c r="I907" s="1"/>
  <c r="F908"/>
  <c r="H908" s="1"/>
  <c r="I908" s="1"/>
  <c r="F909"/>
  <c r="H909" s="1"/>
  <c r="I909" s="1"/>
  <c r="F910"/>
  <c r="H910" s="1"/>
  <c r="I910" s="1"/>
  <c r="F911"/>
  <c r="H911" s="1"/>
  <c r="I911" s="1"/>
  <c r="F912"/>
  <c r="H912" s="1"/>
  <c r="I912" s="1"/>
  <c r="F913"/>
  <c r="H913" s="1"/>
  <c r="I913" s="1"/>
  <c r="F914"/>
  <c r="H914" s="1"/>
  <c r="I914" s="1"/>
  <c r="F915"/>
  <c r="H915" s="1"/>
  <c r="I915" s="1"/>
  <c r="F916"/>
  <c r="H916" s="1"/>
  <c r="I916" s="1"/>
  <c r="F917"/>
  <c r="H917" s="1"/>
  <c r="I917" s="1"/>
  <c r="F918"/>
  <c r="H918" s="1"/>
  <c r="I918" s="1"/>
  <c r="F919"/>
  <c r="H919" s="1"/>
  <c r="I919" s="1"/>
  <c r="F920"/>
  <c r="H920" s="1"/>
  <c r="I920" s="1"/>
  <c r="F921"/>
  <c r="H921" s="1"/>
  <c r="I921" s="1"/>
  <c r="F922"/>
  <c r="H922" s="1"/>
  <c r="I922" s="1"/>
  <c r="F923"/>
  <c r="H923" s="1"/>
  <c r="I923" s="1"/>
  <c r="F924"/>
  <c r="H924" s="1"/>
  <c r="I924" s="1"/>
  <c r="F925"/>
  <c r="H925" s="1"/>
  <c r="I925" s="1"/>
  <c r="F926"/>
  <c r="H926" s="1"/>
  <c r="I926" s="1"/>
  <c r="F927"/>
  <c r="H927" s="1"/>
  <c r="I927" s="1"/>
  <c r="F928"/>
  <c r="H928" s="1"/>
  <c r="I928" s="1"/>
  <c r="F929"/>
  <c r="H929" s="1"/>
  <c r="I929" s="1"/>
  <c r="F930"/>
  <c r="H930" s="1"/>
  <c r="I930" s="1"/>
  <c r="F931"/>
  <c r="H931" s="1"/>
  <c r="I931" s="1"/>
  <c r="F932"/>
  <c r="H932" s="1"/>
  <c r="I932" s="1"/>
  <c r="F933"/>
  <c r="H933" s="1"/>
  <c r="I933" s="1"/>
  <c r="F934"/>
  <c r="H934" s="1"/>
  <c r="I934" s="1"/>
  <c r="F935"/>
  <c r="H935" s="1"/>
  <c r="I935" s="1"/>
  <c r="F936"/>
  <c r="H936" s="1"/>
  <c r="I936" s="1"/>
  <c r="F937"/>
  <c r="H937" s="1"/>
  <c r="I937" s="1"/>
  <c r="F938"/>
  <c r="H938" s="1"/>
  <c r="I938" s="1"/>
  <c r="F939"/>
  <c r="H939" s="1"/>
  <c r="I939" s="1"/>
  <c r="F940"/>
  <c r="H940" s="1"/>
  <c r="I940" s="1"/>
  <c r="F941"/>
  <c r="H941" s="1"/>
  <c r="I941" s="1"/>
  <c r="F942"/>
  <c r="H942" s="1"/>
  <c r="I942" s="1"/>
  <c r="F943"/>
  <c r="H943" s="1"/>
  <c r="I943" s="1"/>
  <c r="F944"/>
  <c r="H944" s="1"/>
  <c r="I944" s="1"/>
  <c r="F945"/>
  <c r="H945" s="1"/>
  <c r="I945" s="1"/>
  <c r="F946"/>
  <c r="H946" s="1"/>
  <c r="I946" s="1"/>
  <c r="F947"/>
  <c r="H947" s="1"/>
  <c r="I947" s="1"/>
  <c r="F948"/>
  <c r="H948" s="1"/>
  <c r="I948" s="1"/>
  <c r="F949"/>
  <c r="H949" s="1"/>
  <c r="I949" s="1"/>
  <c r="F950"/>
  <c r="H950" s="1"/>
  <c r="I950" s="1"/>
  <c r="F951"/>
  <c r="H951" s="1"/>
  <c r="I951" s="1"/>
  <c r="F952"/>
  <c r="H952" s="1"/>
  <c r="I952" s="1"/>
  <c r="F953"/>
  <c r="H953" s="1"/>
  <c r="I953" s="1"/>
  <c r="F954"/>
  <c r="H954" s="1"/>
  <c r="I954" s="1"/>
  <c r="F955"/>
  <c r="H955" s="1"/>
  <c r="I955" s="1"/>
  <c r="F956"/>
  <c r="H956" s="1"/>
  <c r="I956" s="1"/>
  <c r="F957"/>
  <c r="H957" s="1"/>
  <c r="I957" s="1"/>
  <c r="F958"/>
  <c r="H958" s="1"/>
  <c r="I958" s="1"/>
  <c r="F959"/>
  <c r="H959" s="1"/>
  <c r="I959" s="1"/>
  <c r="F960"/>
  <c r="H960" s="1"/>
  <c r="I960" s="1"/>
  <c r="F961"/>
  <c r="H961" s="1"/>
  <c r="I961" s="1"/>
  <c r="F962"/>
  <c r="H962" s="1"/>
  <c r="I962" s="1"/>
  <c r="F963"/>
  <c r="H963" s="1"/>
  <c r="I963" s="1"/>
  <c r="F964"/>
  <c r="H964" s="1"/>
  <c r="I964" s="1"/>
  <c r="F965"/>
  <c r="H965" s="1"/>
  <c r="I965" s="1"/>
  <c r="F966"/>
  <c r="H966" s="1"/>
  <c r="I966" s="1"/>
  <c r="F967"/>
  <c r="H967" s="1"/>
  <c r="I967" s="1"/>
  <c r="F968"/>
  <c r="H968" s="1"/>
  <c r="I968" s="1"/>
  <c r="F969"/>
  <c r="H969" s="1"/>
  <c r="I969" s="1"/>
  <c r="F970"/>
  <c r="H970" s="1"/>
  <c r="I970" s="1"/>
  <c r="F971"/>
  <c r="H971" s="1"/>
  <c r="I971" s="1"/>
  <c r="F972"/>
  <c r="H972" s="1"/>
  <c r="I972" s="1"/>
  <c r="F973"/>
  <c r="H973" s="1"/>
  <c r="I973" s="1"/>
  <c r="F974"/>
  <c r="H974" s="1"/>
  <c r="I974" s="1"/>
  <c r="F975"/>
  <c r="H975" s="1"/>
  <c r="I975" s="1"/>
  <c r="F976"/>
  <c r="H976" s="1"/>
  <c r="I976" s="1"/>
  <c r="F977"/>
  <c r="H977" s="1"/>
  <c r="I977" s="1"/>
  <c r="F978"/>
  <c r="H978" s="1"/>
  <c r="I978" s="1"/>
  <c r="F979"/>
  <c r="H979" s="1"/>
  <c r="I979" s="1"/>
  <c r="F980"/>
  <c r="H980" s="1"/>
  <c r="I980" s="1"/>
  <c r="F981"/>
  <c r="H981" s="1"/>
  <c r="I981" s="1"/>
  <c r="F982"/>
  <c r="H982" s="1"/>
  <c r="I982" s="1"/>
  <c r="F983"/>
  <c r="H983" s="1"/>
  <c r="I983" s="1"/>
  <c r="F984"/>
  <c r="H984" s="1"/>
  <c r="I984" s="1"/>
  <c r="F985"/>
  <c r="H985" s="1"/>
  <c r="I985" s="1"/>
  <c r="F986"/>
  <c r="H986" s="1"/>
  <c r="I986" s="1"/>
  <c r="F987"/>
  <c r="H987" s="1"/>
  <c r="I987" s="1"/>
  <c r="F988"/>
  <c r="H988" s="1"/>
  <c r="I988" s="1"/>
  <c r="F989"/>
  <c r="H989" s="1"/>
  <c r="I989" s="1"/>
  <c r="F990"/>
  <c r="H990" s="1"/>
  <c r="I990" s="1"/>
  <c r="F991"/>
  <c r="H991" s="1"/>
  <c r="I991" s="1"/>
  <c r="F992"/>
  <c r="H992" s="1"/>
  <c r="I992" s="1"/>
  <c r="F993"/>
  <c r="H993" s="1"/>
  <c r="I993" s="1"/>
  <c r="F994"/>
  <c r="H994" s="1"/>
  <c r="I994" s="1"/>
  <c r="F995"/>
  <c r="H995" s="1"/>
  <c r="I995" s="1"/>
  <c r="F996"/>
  <c r="H996" s="1"/>
  <c r="I996" s="1"/>
  <c r="F997"/>
  <c r="H997" s="1"/>
  <c r="I997" s="1"/>
  <c r="F998"/>
  <c r="H998" s="1"/>
  <c r="I998" s="1"/>
  <c r="F999"/>
  <c r="H999" s="1"/>
  <c r="I999" s="1"/>
  <c r="F1000"/>
  <c r="H1000" s="1"/>
  <c r="I1000" s="1"/>
  <c r="F1001"/>
  <c r="H1001" s="1"/>
  <c r="I1001" s="1"/>
  <c r="F2"/>
  <c r="H2" s="1"/>
  <c r="I2" s="1"/>
  <c r="AC2"/>
  <c r="AC3"/>
  <c r="AC4"/>
  <c r="AC6"/>
  <c r="AC5"/>
  <c r="Z4" l="1"/>
  <c r="AA3"/>
  <c r="AA6"/>
  <c r="AA2"/>
  <c r="AA4"/>
  <c r="H863"/>
  <c r="I863" s="1"/>
  <c r="H461"/>
  <c r="I461" s="1"/>
  <c r="AA5"/>
</calcChain>
</file>

<file path=xl/connections.xml><?xml version="1.0" encoding="utf-8"?>
<connections xmlns="http://schemas.openxmlformats.org/spreadsheetml/2006/main">
  <connection id="1" name="wynajem" type="6" refreshedVersion="3" background="1" saveData="1">
    <textPr codePage="852" sourceFile="C:\Users\montd\Desktop\informatyka\Excel\wynajem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<sst xmlns="http://schemas.openxmlformats.org/spreadsheetml/2006/main" count="12" uniqueCount="12">
  <si>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data_przyjazdu</t>
  </si>
  <si>
    <t>data_wyjazdu</t>
  </si>
  <si>
    <t>energia</t>
  </si>
  <si>
    <t>woda</t>
  </si>
  <si>
    <t>typ</t>
  </si>
  <si>
    <t xml:space="preserve">dni </t>
  </si>
  <si>
    <t>czynsz</t>
  </si>
  <si>
    <t>opłata za wynajem</t>
  </si>
  <si>
    <t>ZAD.3</t>
  </si>
  <si>
    <t>opłata za media</t>
  </si>
  <si>
    <t>miesiąc</t>
  </si>
  <si>
    <t>zad.5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</si>
</sst>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Koszty</a:t>
            </a:r>
            <a:r>
              <a:rPr lang="pl-PL" baseline="0"/>
              <a:t> wydatków (woda + energia)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7654396325459321"/>
          <c:y val="6.991907261592302E-2"/>
          <c:w val="0.72240179352580935"/>
          <c:h val="0.79822506561679785"/>
        </c:manualLayout>
      </c:layout>
      <c:barChart>
        <c:barDir val="col"/>
        <c:grouping val="clustered"/>
        <c:ser>
          <c:idx val="1"/>
          <c:order val="0"/>
          <c:tx>
            <c:v>Koszty</c:v>
          </c:tx>
          <c:cat>
            <c:numRef>
              <c:f>Arkusz1!$Q$27:$Q$38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Arkusz1!$R$27:$R$38</c:f>
              <c:numCache>
                <c:formatCode>General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</c:ser>
        <c:axId val="104614912"/>
        <c:axId val="104624896"/>
      </c:barChart>
      <c:catAx>
        <c:axId val="10461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Miesiące</a:t>
                </a:r>
              </a:p>
            </c:rich>
          </c:tx>
          <c:layout/>
        </c:title>
        <c:numFmt formatCode="General" sourceLinked="1"/>
        <c:tickLblPos val="nextTo"/>
        <c:crossAx val="104624896"/>
        <c:crosses val="autoZero"/>
        <c:auto val="1"/>
        <c:lblAlgn val="ctr"/>
        <c:lblOffset val="100"/>
      </c:catAx>
      <c:valAx>
        <c:axId val="104624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800"/>
                  <a:t>Kwota</a:t>
                </a:r>
                <a:r>
                  <a:rPr lang="pl-PL" sz="1800" baseline="0"/>
                  <a:t> wydartków</a:t>
                </a:r>
                <a:endParaRPr lang="pl-PL" sz="1800"/>
              </a:p>
            </c:rich>
          </c:tx>
          <c:layout/>
        </c:title>
        <c:numFmt formatCode="General" sourceLinked="1"/>
        <c:tickLblPos val="nextTo"/>
        <c:crossAx val="10461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285749</xdr:colOff>
      <xdr:row>23</xdr:row>
      <xdr:rowOff>123825</xdr:rowOff>
    </xdr:from>
    <xdr:to>
      <xdr:col>27</xdr:col>
      <xdr:colOff>9524</xdr:colOff>
      <xdr:row>43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aje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01"/>
  <sheetViews>
    <sheetView tabSelected="1" topLeftCell="A6" workbookViewId="0">
      <selection activeCell="T19" sqref="T19"/>
    </sheetView>
  </sheetViews>
  <sheetFormatPr defaultRowHeight="1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4.7109375" customWidth="1"/>
    <col min="6" max="6" width="13.140625" customWidth="1"/>
    <col min="7" max="7" width="7" customWidth="1"/>
    <col min="9" max="9" width="17.7109375" bestFit="1" customWidth="1"/>
    <col min="20" max="20" width="13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9</v>
      </c>
      <c r="K1" t="s">
        <v>10</v>
      </c>
    </row>
    <row r="2" spans="1:30">
      <c r="A2" s="1">
        <v>41641</v>
      </c>
      <c r="B2" s="1">
        <v>41650</v>
      </c>
      <c r="C2">
        <v>39.35</v>
      </c>
      <c r="D2">
        <v>1.04</v>
      </c>
      <c r="E2">
        <v>5</v>
      </c>
      <c r="F2" s="2">
        <f t="shared" ref="F2:F65" si="0">B2-A2</f>
        <v>9</v>
      </c>
      <c r="H2">
        <f t="shared" ref="H2:H65" si="1">10*E2:E1001*F2:F1001</f>
        <v>450</v>
      </c>
      <c r="I2">
        <f t="shared" ref="I2:I65" si="2">H2+C2+D2</f>
        <v>490.39000000000004</v>
      </c>
      <c r="J2">
        <f>C2+D2</f>
        <v>40.39</v>
      </c>
      <c r="K2">
        <f>MONTH(A2:A1001)</f>
        <v>1</v>
      </c>
      <c r="Z2">
        <f>SUMIF($E$2:$E$1001,AB2,I2:I1001)</f>
        <v>61401.000000000029</v>
      </c>
      <c r="AA2">
        <f>SUMIF($E$2:$E$1001,AB2,F$2:F$1001)</f>
        <v>2985</v>
      </c>
      <c r="AB2">
        <v>2</v>
      </c>
      <c r="AC2">
        <f>COUNTIF(E$2:E$1001,AB2)</f>
        <v>204</v>
      </c>
      <c r="AD2">
        <f>MODE(E2:E1001)</f>
        <v>2</v>
      </c>
    </row>
    <row r="3" spans="1:30">
      <c r="A3" s="1">
        <v>41641</v>
      </c>
      <c r="B3" s="1">
        <v>41662</v>
      </c>
      <c r="C3">
        <v>3.79</v>
      </c>
      <c r="D3">
        <v>0.1</v>
      </c>
      <c r="E3">
        <v>6</v>
      </c>
      <c r="F3" s="2">
        <f t="shared" si="0"/>
        <v>21</v>
      </c>
      <c r="H3">
        <f t="shared" si="1"/>
        <v>1260</v>
      </c>
      <c r="I3">
        <f t="shared" si="2"/>
        <v>1263.8899999999999</v>
      </c>
      <c r="J3">
        <f t="shared" ref="J3:J66" si="3">C3+D3</f>
        <v>3.89</v>
      </c>
      <c r="K3">
        <f t="shared" ref="K3:K66" si="4">MONTH(A3:A1002)</f>
        <v>1</v>
      </c>
      <c r="Z3">
        <f>SUMIF($E$2:$E$1001,AB3,I3:I1002)</f>
        <v>118940.74000000006</v>
      </c>
      <c r="AA3">
        <f>SUMIF($E$2:$E$1001,AB3,F$2:F$1001)</f>
        <v>3244</v>
      </c>
      <c r="AB3">
        <v>6</v>
      </c>
      <c r="AC3">
        <f>COUNTIF(E$2:E$1001,AB3)</f>
        <v>202</v>
      </c>
    </row>
    <row r="4" spans="1:30">
      <c r="A4" s="1">
        <v>41641</v>
      </c>
      <c r="B4" s="1">
        <v>41653</v>
      </c>
      <c r="C4">
        <v>3.88</v>
      </c>
      <c r="D4">
        <v>0.1</v>
      </c>
      <c r="E4">
        <v>6</v>
      </c>
      <c r="F4" s="2">
        <f t="shared" si="0"/>
        <v>12</v>
      </c>
      <c r="H4">
        <f t="shared" si="1"/>
        <v>720</v>
      </c>
      <c r="I4">
        <f t="shared" si="2"/>
        <v>723.98</v>
      </c>
      <c r="J4">
        <f t="shared" si="3"/>
        <v>3.98</v>
      </c>
      <c r="K4">
        <f t="shared" si="4"/>
        <v>1</v>
      </c>
      <c r="Z4">
        <f>SUMIF($E$2:$E$1001,AB4,I4:I1003)</f>
        <v>112712.58000000007</v>
      </c>
      <c r="AA4">
        <f>SUMIF($E$2:$E$1001,AB4,F$2:F$1001)</f>
        <v>2816</v>
      </c>
      <c r="AB4">
        <v>3</v>
      </c>
      <c r="AC4">
        <f>COUNTIF(E$2:E$1001,AB4)</f>
        <v>197</v>
      </c>
    </row>
    <row r="5" spans="1:30">
      <c r="A5" s="1">
        <v>41641</v>
      </c>
      <c r="B5" s="1">
        <v>41661</v>
      </c>
      <c r="C5">
        <v>6.43</v>
      </c>
      <c r="D5">
        <v>0.17</v>
      </c>
      <c r="E5">
        <v>5</v>
      </c>
      <c r="F5" s="2">
        <f t="shared" si="0"/>
        <v>20</v>
      </c>
      <c r="H5">
        <f t="shared" si="1"/>
        <v>1000</v>
      </c>
      <c r="I5">
        <f t="shared" si="2"/>
        <v>1006.5999999999999</v>
      </c>
      <c r="J5">
        <f t="shared" si="3"/>
        <v>6.6</v>
      </c>
      <c r="K5">
        <f t="shared" si="4"/>
        <v>1</v>
      </c>
      <c r="Z5">
        <f>SUMIF($E$2:$E$1001,AB5,I5:I1004)</f>
        <v>127322.15000000007</v>
      </c>
      <c r="AA5">
        <f>SUMIF($E$2:$E$1001,AB5,F$2:F$1001)</f>
        <v>2997</v>
      </c>
      <c r="AB5">
        <v>5</v>
      </c>
      <c r="AC5">
        <f>COUNTIF(E$2:E$1001,AB5)</f>
        <v>197</v>
      </c>
    </row>
    <row r="6" spans="1:30">
      <c r="A6" s="1">
        <v>41641</v>
      </c>
      <c r="B6" s="1">
        <v>41666</v>
      </c>
      <c r="C6">
        <v>8.39</v>
      </c>
      <c r="D6">
        <v>0.22</v>
      </c>
      <c r="E6">
        <v>2</v>
      </c>
      <c r="F6" s="2">
        <f t="shared" si="0"/>
        <v>25</v>
      </c>
      <c r="H6">
        <f t="shared" si="1"/>
        <v>500</v>
      </c>
      <c r="I6">
        <f t="shared" si="2"/>
        <v>508.61</v>
      </c>
      <c r="J6">
        <f t="shared" si="3"/>
        <v>8.6100000000000012</v>
      </c>
      <c r="K6">
        <f t="shared" si="4"/>
        <v>1</v>
      </c>
      <c r="Z6">
        <f>SUMIF($E$2:$E$1001,AB6,I6:I1005)</f>
        <v>116867.48000000004</v>
      </c>
      <c r="AA6">
        <f>SUMIF($E$2:$E$1001,AB6,F$2:F$1001)</f>
        <v>2944</v>
      </c>
      <c r="AB6">
        <v>4</v>
      </c>
      <c r="AC6">
        <f>COUNTIF(E$2:E$1001,AB6)</f>
        <v>200</v>
      </c>
    </row>
    <row r="7" spans="1:30">
      <c r="A7" s="1">
        <v>41641</v>
      </c>
      <c r="B7" s="1">
        <v>41669</v>
      </c>
      <c r="C7">
        <v>11.42</v>
      </c>
      <c r="D7">
        <v>0.3</v>
      </c>
      <c r="E7">
        <v>2</v>
      </c>
      <c r="F7" s="2">
        <f t="shared" si="0"/>
        <v>28</v>
      </c>
      <c r="H7">
        <f t="shared" si="1"/>
        <v>560</v>
      </c>
      <c r="I7">
        <f t="shared" si="2"/>
        <v>571.71999999999991</v>
      </c>
      <c r="J7">
        <f t="shared" si="3"/>
        <v>11.72</v>
      </c>
      <c r="K7">
        <f t="shared" si="4"/>
        <v>1</v>
      </c>
    </row>
    <row r="8" spans="1:30">
      <c r="A8" s="1">
        <v>41642</v>
      </c>
      <c r="B8" s="1">
        <v>41670</v>
      </c>
      <c r="C8">
        <v>5.64</v>
      </c>
      <c r="D8">
        <v>0.15</v>
      </c>
      <c r="E8">
        <v>5</v>
      </c>
      <c r="F8" s="2">
        <f t="shared" si="0"/>
        <v>28</v>
      </c>
      <c r="H8">
        <f t="shared" si="1"/>
        <v>1400</v>
      </c>
      <c r="I8">
        <f t="shared" si="2"/>
        <v>1405.7900000000002</v>
      </c>
      <c r="J8">
        <f t="shared" si="3"/>
        <v>5.79</v>
      </c>
      <c r="K8">
        <f t="shared" si="4"/>
        <v>1</v>
      </c>
    </row>
    <row r="9" spans="1:30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 s="2">
        <f t="shared" si="0"/>
        <v>3</v>
      </c>
      <c r="H9">
        <f t="shared" si="1"/>
        <v>150</v>
      </c>
      <c r="I9">
        <f t="shared" si="2"/>
        <v>160.87</v>
      </c>
      <c r="J9">
        <f t="shared" si="3"/>
        <v>10.87</v>
      </c>
      <c r="K9">
        <f t="shared" si="4"/>
        <v>1</v>
      </c>
    </row>
    <row r="10" spans="1:30">
      <c r="A10" s="1">
        <v>41642</v>
      </c>
      <c r="B10" s="1">
        <v>41669</v>
      </c>
      <c r="C10">
        <v>4.25</v>
      </c>
      <c r="D10">
        <v>0.11</v>
      </c>
      <c r="E10">
        <v>2</v>
      </c>
      <c r="F10" s="2">
        <f t="shared" si="0"/>
        <v>27</v>
      </c>
      <c r="H10">
        <f t="shared" si="1"/>
        <v>540</v>
      </c>
      <c r="I10">
        <f t="shared" si="2"/>
        <v>544.36</v>
      </c>
      <c r="J10">
        <f t="shared" si="3"/>
        <v>4.3600000000000003</v>
      </c>
      <c r="K10">
        <f t="shared" si="4"/>
        <v>1</v>
      </c>
    </row>
    <row r="11" spans="1:30">
      <c r="A11" s="1">
        <v>41642</v>
      </c>
      <c r="B11" s="1">
        <v>41660</v>
      </c>
      <c r="C11">
        <v>5.64</v>
      </c>
      <c r="D11">
        <v>0.15</v>
      </c>
      <c r="E11">
        <v>4</v>
      </c>
      <c r="F11" s="2">
        <f t="shared" si="0"/>
        <v>18</v>
      </c>
      <c r="H11">
        <f t="shared" si="1"/>
        <v>720</v>
      </c>
      <c r="I11">
        <f t="shared" si="2"/>
        <v>725.79</v>
      </c>
      <c r="J11">
        <f t="shared" si="3"/>
        <v>5.79</v>
      </c>
      <c r="K11">
        <f t="shared" si="4"/>
        <v>1</v>
      </c>
    </row>
    <row r="12" spans="1:30">
      <c r="A12" s="1">
        <v>41642</v>
      </c>
      <c r="B12" s="1">
        <v>41669</v>
      </c>
      <c r="C12">
        <v>5.78</v>
      </c>
      <c r="D12">
        <v>0.15</v>
      </c>
      <c r="E12">
        <v>5</v>
      </c>
      <c r="F12" s="2">
        <f t="shared" si="0"/>
        <v>27</v>
      </c>
      <c r="H12">
        <f t="shared" si="1"/>
        <v>1350</v>
      </c>
      <c r="I12">
        <f t="shared" si="2"/>
        <v>1355.93</v>
      </c>
      <c r="J12">
        <f t="shared" si="3"/>
        <v>5.9300000000000006</v>
      </c>
      <c r="K12">
        <f t="shared" si="4"/>
        <v>1</v>
      </c>
    </row>
    <row r="13" spans="1:30">
      <c r="A13" s="1">
        <v>41642</v>
      </c>
      <c r="B13" s="1">
        <v>41669</v>
      </c>
      <c r="C13">
        <v>2.29</v>
      </c>
      <c r="D13">
        <v>0.06</v>
      </c>
      <c r="E13">
        <v>4</v>
      </c>
      <c r="F13" s="2">
        <f t="shared" si="0"/>
        <v>27</v>
      </c>
      <c r="H13">
        <f t="shared" si="1"/>
        <v>1080</v>
      </c>
      <c r="I13">
        <f t="shared" si="2"/>
        <v>1082.3499999999999</v>
      </c>
      <c r="J13">
        <f t="shared" si="3"/>
        <v>2.35</v>
      </c>
      <c r="K13">
        <f t="shared" si="4"/>
        <v>1</v>
      </c>
    </row>
    <row r="14" spans="1:30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 s="2">
        <f t="shared" si="0"/>
        <v>23</v>
      </c>
      <c r="H14">
        <f t="shared" si="1"/>
        <v>460</v>
      </c>
      <c r="I14">
        <f t="shared" si="2"/>
        <v>465.37</v>
      </c>
      <c r="J14">
        <f t="shared" si="3"/>
        <v>5.37</v>
      </c>
      <c r="K14">
        <f t="shared" si="4"/>
        <v>1</v>
      </c>
    </row>
    <row r="15" spans="1:30">
      <c r="A15" s="1">
        <v>41642</v>
      </c>
      <c r="B15" s="1">
        <v>41649</v>
      </c>
      <c r="C15">
        <v>5.67</v>
      </c>
      <c r="D15">
        <v>0.15</v>
      </c>
      <c r="E15">
        <v>2</v>
      </c>
      <c r="F15" s="2">
        <f t="shared" si="0"/>
        <v>7</v>
      </c>
      <c r="H15">
        <f t="shared" si="1"/>
        <v>140</v>
      </c>
      <c r="I15">
        <f t="shared" si="2"/>
        <v>145.82</v>
      </c>
      <c r="J15">
        <f t="shared" si="3"/>
        <v>5.82</v>
      </c>
      <c r="K15">
        <f t="shared" si="4"/>
        <v>1</v>
      </c>
    </row>
    <row r="16" spans="1:30">
      <c r="A16" s="1">
        <v>41643</v>
      </c>
      <c r="B16" s="1">
        <v>41649</v>
      </c>
      <c r="C16">
        <v>5.64</v>
      </c>
      <c r="D16">
        <v>0.15</v>
      </c>
      <c r="E16">
        <v>2</v>
      </c>
      <c r="F16" s="2">
        <f t="shared" si="0"/>
        <v>6</v>
      </c>
      <c r="H16">
        <f t="shared" si="1"/>
        <v>120</v>
      </c>
      <c r="I16">
        <f t="shared" si="2"/>
        <v>125.79</v>
      </c>
      <c r="J16">
        <f t="shared" si="3"/>
        <v>5.79</v>
      </c>
      <c r="K16">
        <f t="shared" si="4"/>
        <v>1</v>
      </c>
      <c r="T16" t="s">
        <v>8</v>
      </c>
    </row>
    <row r="17" spans="1:21">
      <c r="A17" s="1">
        <v>41643</v>
      </c>
      <c r="B17" s="1">
        <v>41650</v>
      </c>
      <c r="C17">
        <v>4.25</v>
      </c>
      <c r="D17">
        <v>0.11</v>
      </c>
      <c r="E17">
        <v>4</v>
      </c>
      <c r="F17" s="2">
        <f t="shared" si="0"/>
        <v>7</v>
      </c>
      <c r="H17">
        <f t="shared" si="1"/>
        <v>280</v>
      </c>
      <c r="I17">
        <f t="shared" si="2"/>
        <v>284.36</v>
      </c>
      <c r="J17">
        <f t="shared" si="3"/>
        <v>4.3600000000000003</v>
      </c>
      <c r="K17">
        <f t="shared" si="4"/>
        <v>1</v>
      </c>
      <c r="T17">
        <f>ROUND(SUMIF($E$2:$E$1001,U17,$I$2:$I$1001),2)</f>
        <v>196335.25</v>
      </c>
      <c r="U17">
        <v>6</v>
      </c>
    </row>
    <row r="18" spans="1:21">
      <c r="A18" s="1">
        <v>41643</v>
      </c>
      <c r="B18" s="1">
        <v>41660</v>
      </c>
      <c r="C18">
        <v>6.58</v>
      </c>
      <c r="D18">
        <v>0.17</v>
      </c>
      <c r="E18">
        <v>6</v>
      </c>
      <c r="F18" s="2">
        <f t="shared" si="0"/>
        <v>17</v>
      </c>
      <c r="H18">
        <f t="shared" si="1"/>
        <v>1020</v>
      </c>
      <c r="I18">
        <f t="shared" si="2"/>
        <v>1026.75</v>
      </c>
      <c r="J18">
        <f t="shared" si="3"/>
        <v>6.75</v>
      </c>
      <c r="K18">
        <f t="shared" si="4"/>
        <v>1</v>
      </c>
      <c r="T18">
        <f t="shared" ref="T18:T21" si="5">SUMIF($E$2:$E$1001,U18,$I$2:$I$1001)</f>
        <v>151509.94000000009</v>
      </c>
      <c r="U18">
        <v>5</v>
      </c>
    </row>
    <row r="19" spans="1:21">
      <c r="A19" s="1">
        <v>41644</v>
      </c>
      <c r="B19" s="1">
        <v>41661</v>
      </c>
      <c r="C19">
        <v>6.43</v>
      </c>
      <c r="D19">
        <v>0.17</v>
      </c>
      <c r="E19">
        <v>3</v>
      </c>
      <c r="F19" s="2">
        <f t="shared" si="0"/>
        <v>17</v>
      </c>
      <c r="H19">
        <f t="shared" si="1"/>
        <v>510</v>
      </c>
      <c r="I19">
        <f t="shared" si="2"/>
        <v>516.59999999999991</v>
      </c>
      <c r="J19">
        <f t="shared" si="3"/>
        <v>6.6</v>
      </c>
      <c r="K19">
        <f t="shared" si="4"/>
        <v>1</v>
      </c>
      <c r="T19">
        <f t="shared" si="5"/>
        <v>119478.24000000006</v>
      </c>
      <c r="U19">
        <v>4</v>
      </c>
    </row>
    <row r="20" spans="1:21">
      <c r="A20" s="1">
        <v>41644</v>
      </c>
      <c r="B20" s="1">
        <v>41662</v>
      </c>
      <c r="C20">
        <v>5.67</v>
      </c>
      <c r="D20">
        <v>0.15</v>
      </c>
      <c r="E20">
        <v>5</v>
      </c>
      <c r="F20" s="2">
        <f t="shared" si="0"/>
        <v>18</v>
      </c>
      <c r="H20">
        <f t="shared" si="1"/>
        <v>900</v>
      </c>
      <c r="I20">
        <f t="shared" si="2"/>
        <v>905.81999999999994</v>
      </c>
      <c r="J20">
        <f t="shared" si="3"/>
        <v>5.82</v>
      </c>
      <c r="K20">
        <f t="shared" si="4"/>
        <v>1</v>
      </c>
      <c r="T20">
        <f t="shared" si="5"/>
        <v>86170.730000000054</v>
      </c>
      <c r="U20">
        <v>3</v>
      </c>
    </row>
    <row r="21" spans="1:21">
      <c r="A21" s="1">
        <v>41645</v>
      </c>
      <c r="B21" s="1">
        <v>41654</v>
      </c>
      <c r="C21">
        <v>4.66</v>
      </c>
      <c r="D21">
        <v>0.12</v>
      </c>
      <c r="E21">
        <v>2</v>
      </c>
      <c r="F21" s="2">
        <f t="shared" si="0"/>
        <v>9</v>
      </c>
      <c r="H21">
        <f t="shared" si="1"/>
        <v>180</v>
      </c>
      <c r="I21">
        <f t="shared" si="2"/>
        <v>184.78</v>
      </c>
      <c r="J21">
        <f t="shared" si="3"/>
        <v>4.78</v>
      </c>
      <c r="K21">
        <f t="shared" si="4"/>
        <v>1</v>
      </c>
      <c r="T21">
        <f t="shared" si="5"/>
        <v>61401.000000000029</v>
      </c>
      <c r="U21">
        <v>2</v>
      </c>
    </row>
    <row r="22" spans="1:21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 s="2">
        <f t="shared" si="0"/>
        <v>17</v>
      </c>
      <c r="H22">
        <f t="shared" si="1"/>
        <v>680</v>
      </c>
      <c r="I22">
        <f t="shared" si="2"/>
        <v>682.06</v>
      </c>
      <c r="J22">
        <f t="shared" si="3"/>
        <v>2.0599999999999996</v>
      </c>
      <c r="K22">
        <f t="shared" si="4"/>
        <v>1</v>
      </c>
    </row>
    <row r="23" spans="1:21">
      <c r="A23" s="1">
        <v>41646</v>
      </c>
      <c r="B23" s="1">
        <v>41670</v>
      </c>
      <c r="C23">
        <v>3.57</v>
      </c>
      <c r="D23">
        <v>0.09</v>
      </c>
      <c r="E23">
        <v>3</v>
      </c>
      <c r="F23" s="2">
        <f t="shared" si="0"/>
        <v>24</v>
      </c>
      <c r="H23">
        <f t="shared" si="1"/>
        <v>720</v>
      </c>
      <c r="I23">
        <f t="shared" si="2"/>
        <v>723.66000000000008</v>
      </c>
      <c r="J23">
        <f t="shared" si="3"/>
        <v>3.6599999999999997</v>
      </c>
      <c r="K23">
        <f t="shared" si="4"/>
        <v>1</v>
      </c>
    </row>
    <row r="24" spans="1:21">
      <c r="A24" s="1">
        <v>41646</v>
      </c>
      <c r="B24" s="1">
        <v>41649</v>
      </c>
      <c r="C24">
        <v>2.29</v>
      </c>
      <c r="D24">
        <v>0.06</v>
      </c>
      <c r="E24">
        <v>5</v>
      </c>
      <c r="F24" s="2">
        <f t="shared" si="0"/>
        <v>3</v>
      </c>
      <c r="H24">
        <f t="shared" si="1"/>
        <v>150</v>
      </c>
      <c r="I24">
        <f t="shared" si="2"/>
        <v>152.35</v>
      </c>
      <c r="J24">
        <f t="shared" si="3"/>
        <v>2.35</v>
      </c>
      <c r="K24">
        <f t="shared" si="4"/>
        <v>1</v>
      </c>
    </row>
    <row r="25" spans="1:21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 s="2">
        <f t="shared" si="0"/>
        <v>3</v>
      </c>
      <c r="H25">
        <f t="shared" si="1"/>
        <v>120</v>
      </c>
      <c r="I25">
        <f t="shared" si="2"/>
        <v>122.78999999999999</v>
      </c>
      <c r="J25">
        <f t="shared" si="3"/>
        <v>2.79</v>
      </c>
      <c r="K25">
        <f t="shared" si="4"/>
        <v>1</v>
      </c>
    </row>
    <row r="26" spans="1:21">
      <c r="A26" s="1">
        <v>41646</v>
      </c>
      <c r="B26" s="1">
        <v>41651</v>
      </c>
      <c r="C26">
        <v>3.73</v>
      </c>
      <c r="D26">
        <v>0.1</v>
      </c>
      <c r="E26">
        <v>3</v>
      </c>
      <c r="F26" s="2">
        <f t="shared" si="0"/>
        <v>5</v>
      </c>
      <c r="H26">
        <f t="shared" si="1"/>
        <v>150</v>
      </c>
      <c r="I26">
        <f t="shared" si="2"/>
        <v>153.82999999999998</v>
      </c>
      <c r="J26">
        <f t="shared" si="3"/>
        <v>3.83</v>
      </c>
      <c r="K26">
        <f t="shared" si="4"/>
        <v>1</v>
      </c>
      <c r="Q26" t="s">
        <v>11</v>
      </c>
    </row>
    <row r="27" spans="1:21">
      <c r="A27" s="1">
        <v>41647</v>
      </c>
      <c r="B27" s="1">
        <v>41665</v>
      </c>
      <c r="C27">
        <v>6.58</v>
      </c>
      <c r="D27">
        <v>0.17</v>
      </c>
      <c r="E27">
        <v>3</v>
      </c>
      <c r="F27" s="2">
        <f t="shared" si="0"/>
        <v>18</v>
      </c>
      <c r="H27">
        <f t="shared" si="1"/>
        <v>540</v>
      </c>
      <c r="I27">
        <f t="shared" si="2"/>
        <v>546.75</v>
      </c>
      <c r="J27">
        <f t="shared" si="3"/>
        <v>6.75</v>
      </c>
      <c r="K27">
        <f t="shared" si="4"/>
        <v>1</v>
      </c>
      <c r="Q27">
        <v>1</v>
      </c>
      <c r="R27">
        <f>SUMIF($K$2:$K$1001,Q27,$J$2:$J$1001)</f>
        <v>1078.3200000000002</v>
      </c>
    </row>
    <row r="28" spans="1:21">
      <c r="A28" s="1">
        <v>41647</v>
      </c>
      <c r="B28" s="1">
        <v>41664</v>
      </c>
      <c r="C28">
        <v>6.58</v>
      </c>
      <c r="D28">
        <v>0.17</v>
      </c>
      <c r="E28">
        <v>2</v>
      </c>
      <c r="F28" s="2">
        <f t="shared" si="0"/>
        <v>17</v>
      </c>
      <c r="H28">
        <f t="shared" si="1"/>
        <v>340</v>
      </c>
      <c r="I28">
        <f t="shared" si="2"/>
        <v>346.75</v>
      </c>
      <c r="J28">
        <f t="shared" si="3"/>
        <v>6.75</v>
      </c>
      <c r="K28">
        <f t="shared" si="4"/>
        <v>1</v>
      </c>
      <c r="Q28">
        <v>2</v>
      </c>
      <c r="R28">
        <f t="shared" ref="R28:R38" si="6">SUMIF($K$2:$K$1001,Q28,$J$2:$J$1001)</f>
        <v>611.15000000000009</v>
      </c>
    </row>
    <row r="29" spans="1:21">
      <c r="A29" s="1">
        <v>41647</v>
      </c>
      <c r="B29" s="1">
        <v>41658</v>
      </c>
      <c r="C29">
        <v>5.67</v>
      </c>
      <c r="D29">
        <v>0.15</v>
      </c>
      <c r="E29">
        <v>5</v>
      </c>
      <c r="F29" s="2">
        <f t="shared" si="0"/>
        <v>11</v>
      </c>
      <c r="H29">
        <f t="shared" si="1"/>
        <v>550</v>
      </c>
      <c r="I29">
        <f t="shared" si="2"/>
        <v>555.81999999999994</v>
      </c>
      <c r="J29">
        <f t="shared" si="3"/>
        <v>5.82</v>
      </c>
      <c r="K29">
        <f t="shared" si="4"/>
        <v>1</v>
      </c>
      <c r="Q29">
        <v>3</v>
      </c>
      <c r="R29">
        <f t="shared" si="6"/>
        <v>565.22000000000014</v>
      </c>
    </row>
    <row r="30" spans="1:21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 s="2">
        <f t="shared" si="0"/>
        <v>26</v>
      </c>
      <c r="H30">
        <f t="shared" si="1"/>
        <v>520</v>
      </c>
      <c r="I30">
        <f t="shared" si="2"/>
        <v>529.37</v>
      </c>
      <c r="J30">
        <f t="shared" si="3"/>
        <v>9.370000000000001</v>
      </c>
      <c r="K30">
        <f t="shared" si="4"/>
        <v>1</v>
      </c>
      <c r="Q30">
        <v>4</v>
      </c>
      <c r="R30">
        <f t="shared" si="6"/>
        <v>322.95999999999998</v>
      </c>
    </row>
    <row r="31" spans="1:21">
      <c r="A31" s="1">
        <v>41648</v>
      </c>
      <c r="B31" s="1">
        <v>41658</v>
      </c>
      <c r="C31">
        <v>14.31</v>
      </c>
      <c r="D31">
        <v>0.38</v>
      </c>
      <c r="E31">
        <v>6</v>
      </c>
      <c r="F31" s="2">
        <f t="shared" si="0"/>
        <v>10</v>
      </c>
      <c r="H31">
        <f t="shared" si="1"/>
        <v>600</v>
      </c>
      <c r="I31">
        <f t="shared" si="2"/>
        <v>614.68999999999994</v>
      </c>
      <c r="J31">
        <f t="shared" si="3"/>
        <v>14.690000000000001</v>
      </c>
      <c r="K31">
        <f t="shared" si="4"/>
        <v>1</v>
      </c>
      <c r="Q31">
        <v>5</v>
      </c>
      <c r="R31">
        <f t="shared" si="6"/>
        <v>299.65999999999997</v>
      </c>
    </row>
    <row r="32" spans="1:21">
      <c r="A32" s="1">
        <v>41648</v>
      </c>
      <c r="B32" s="1">
        <v>41675</v>
      </c>
      <c r="C32">
        <v>3.79</v>
      </c>
      <c r="D32">
        <v>0.1</v>
      </c>
      <c r="E32">
        <v>5</v>
      </c>
      <c r="F32" s="2">
        <f t="shared" si="0"/>
        <v>27</v>
      </c>
      <c r="H32">
        <f t="shared" si="1"/>
        <v>1350</v>
      </c>
      <c r="I32">
        <f t="shared" si="2"/>
        <v>1353.8899999999999</v>
      </c>
      <c r="J32">
        <f t="shared" si="3"/>
        <v>3.89</v>
      </c>
      <c r="K32">
        <f t="shared" si="4"/>
        <v>1</v>
      </c>
      <c r="Q32">
        <v>6</v>
      </c>
      <c r="R32">
        <f t="shared" si="6"/>
        <v>568.59</v>
      </c>
    </row>
    <row r="33" spans="1:18">
      <c r="A33" s="1">
        <v>41648</v>
      </c>
      <c r="B33" s="1">
        <v>41666</v>
      </c>
      <c r="C33">
        <v>6.23</v>
      </c>
      <c r="D33">
        <v>0.16</v>
      </c>
      <c r="E33">
        <v>5</v>
      </c>
      <c r="F33" s="2">
        <f t="shared" si="0"/>
        <v>18</v>
      </c>
      <c r="H33">
        <f t="shared" si="1"/>
        <v>900</v>
      </c>
      <c r="I33">
        <f t="shared" si="2"/>
        <v>906.39</v>
      </c>
      <c r="J33">
        <f t="shared" si="3"/>
        <v>6.3900000000000006</v>
      </c>
      <c r="K33">
        <f t="shared" si="4"/>
        <v>1</v>
      </c>
      <c r="Q33">
        <v>7</v>
      </c>
      <c r="R33">
        <f t="shared" si="6"/>
        <v>628.5999999999998</v>
      </c>
    </row>
    <row r="34" spans="1:18">
      <c r="A34" s="1">
        <v>41649</v>
      </c>
      <c r="B34" s="1">
        <v>41659</v>
      </c>
      <c r="C34">
        <v>3.57</v>
      </c>
      <c r="D34">
        <v>0.09</v>
      </c>
      <c r="E34">
        <v>6</v>
      </c>
      <c r="F34" s="2">
        <f t="shared" si="0"/>
        <v>10</v>
      </c>
      <c r="H34">
        <f t="shared" si="1"/>
        <v>600</v>
      </c>
      <c r="I34">
        <f t="shared" si="2"/>
        <v>603.66000000000008</v>
      </c>
      <c r="J34">
        <f t="shared" si="3"/>
        <v>3.6599999999999997</v>
      </c>
      <c r="K34">
        <f t="shared" si="4"/>
        <v>1</v>
      </c>
      <c r="Q34">
        <v>8</v>
      </c>
      <c r="R34">
        <f t="shared" si="6"/>
        <v>531.33000000000015</v>
      </c>
    </row>
    <row r="35" spans="1:18">
      <c r="A35" s="1">
        <v>41649</v>
      </c>
      <c r="B35" s="1">
        <v>41652</v>
      </c>
      <c r="C35">
        <v>5.67</v>
      </c>
      <c r="D35">
        <v>0.15</v>
      </c>
      <c r="E35">
        <v>6</v>
      </c>
      <c r="F35" s="2">
        <f t="shared" si="0"/>
        <v>3</v>
      </c>
      <c r="H35">
        <f t="shared" si="1"/>
        <v>180</v>
      </c>
      <c r="I35">
        <f t="shared" si="2"/>
        <v>185.82</v>
      </c>
      <c r="J35">
        <f t="shared" si="3"/>
        <v>5.82</v>
      </c>
      <c r="K35">
        <f t="shared" si="4"/>
        <v>1</v>
      </c>
      <c r="Q35">
        <v>9</v>
      </c>
      <c r="R35">
        <f t="shared" si="6"/>
        <v>1045.1200000000001</v>
      </c>
    </row>
    <row r="36" spans="1:18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 s="2">
        <f t="shared" si="0"/>
        <v>18</v>
      </c>
      <c r="H36">
        <f t="shared" si="1"/>
        <v>900</v>
      </c>
      <c r="I36">
        <f t="shared" si="2"/>
        <v>908.95</v>
      </c>
      <c r="J36">
        <f t="shared" si="3"/>
        <v>8.9500000000000011</v>
      </c>
      <c r="K36">
        <f t="shared" si="4"/>
        <v>1</v>
      </c>
      <c r="Q36">
        <v>10</v>
      </c>
      <c r="R36">
        <f t="shared" si="6"/>
        <v>813.25</v>
      </c>
    </row>
    <row r="37" spans="1:18">
      <c r="A37" s="1">
        <v>41649</v>
      </c>
      <c r="B37" s="1">
        <v>41654</v>
      </c>
      <c r="C37">
        <v>4.66</v>
      </c>
      <c r="D37">
        <v>0.12</v>
      </c>
      <c r="E37">
        <v>3</v>
      </c>
      <c r="F37" s="2">
        <f t="shared" si="0"/>
        <v>5</v>
      </c>
      <c r="H37">
        <f t="shared" si="1"/>
        <v>150</v>
      </c>
      <c r="I37">
        <f t="shared" si="2"/>
        <v>154.78</v>
      </c>
      <c r="J37">
        <f t="shared" si="3"/>
        <v>4.78</v>
      </c>
      <c r="K37">
        <f t="shared" si="4"/>
        <v>1</v>
      </c>
      <c r="Q37">
        <v>11</v>
      </c>
      <c r="R37">
        <f t="shared" si="6"/>
        <v>1107.8000000000002</v>
      </c>
    </row>
    <row r="38" spans="1:18">
      <c r="A38" s="1">
        <v>41651</v>
      </c>
      <c r="B38" s="1">
        <v>41659</v>
      </c>
      <c r="C38">
        <v>5.67</v>
      </c>
      <c r="D38">
        <v>0.15</v>
      </c>
      <c r="E38">
        <v>3</v>
      </c>
      <c r="F38" s="2">
        <f t="shared" si="0"/>
        <v>8</v>
      </c>
      <c r="H38">
        <f t="shared" si="1"/>
        <v>240</v>
      </c>
      <c r="I38">
        <f t="shared" si="2"/>
        <v>245.82</v>
      </c>
      <c r="J38">
        <f t="shared" si="3"/>
        <v>5.82</v>
      </c>
      <c r="K38">
        <f t="shared" si="4"/>
        <v>1</v>
      </c>
      <c r="Q38">
        <v>12</v>
      </c>
      <c r="R38">
        <f t="shared" si="6"/>
        <v>893.16000000000008</v>
      </c>
    </row>
    <row r="39" spans="1:18">
      <c r="A39" s="1">
        <v>41652</v>
      </c>
      <c r="B39" s="1">
        <v>41654</v>
      </c>
      <c r="C39">
        <v>7.06</v>
      </c>
      <c r="D39">
        <v>0.19</v>
      </c>
      <c r="E39">
        <v>2</v>
      </c>
      <c r="F39" s="2">
        <f t="shared" si="0"/>
        <v>2</v>
      </c>
      <c r="H39">
        <f t="shared" si="1"/>
        <v>40</v>
      </c>
      <c r="I39">
        <f t="shared" si="2"/>
        <v>47.25</v>
      </c>
      <c r="J39">
        <f t="shared" si="3"/>
        <v>7.25</v>
      </c>
      <c r="K39">
        <f t="shared" si="4"/>
        <v>1</v>
      </c>
    </row>
    <row r="40" spans="1:18">
      <c r="A40" s="1">
        <v>41652</v>
      </c>
      <c r="B40" s="1">
        <v>41661</v>
      </c>
      <c r="C40">
        <v>5.67</v>
      </c>
      <c r="D40">
        <v>0.15</v>
      </c>
      <c r="E40">
        <v>5</v>
      </c>
      <c r="F40" s="2">
        <f t="shared" si="0"/>
        <v>9</v>
      </c>
      <c r="H40">
        <f t="shared" si="1"/>
        <v>450</v>
      </c>
      <c r="I40">
        <f t="shared" si="2"/>
        <v>455.82</v>
      </c>
      <c r="J40">
        <f t="shared" si="3"/>
        <v>5.82</v>
      </c>
      <c r="K40">
        <f t="shared" si="4"/>
        <v>1</v>
      </c>
    </row>
    <row r="41" spans="1:18">
      <c r="A41" s="1">
        <v>41652</v>
      </c>
      <c r="B41" s="1">
        <v>41671</v>
      </c>
      <c r="C41">
        <v>6.34</v>
      </c>
      <c r="D41">
        <v>0.17</v>
      </c>
      <c r="E41">
        <v>3</v>
      </c>
      <c r="F41" s="2">
        <f t="shared" si="0"/>
        <v>19</v>
      </c>
      <c r="H41">
        <f t="shared" si="1"/>
        <v>570</v>
      </c>
      <c r="I41">
        <f t="shared" si="2"/>
        <v>576.51</v>
      </c>
      <c r="J41">
        <f t="shared" si="3"/>
        <v>6.51</v>
      </c>
      <c r="K41">
        <f t="shared" si="4"/>
        <v>1</v>
      </c>
    </row>
    <row r="42" spans="1:18">
      <c r="A42" s="1">
        <v>41652</v>
      </c>
      <c r="B42" s="1">
        <v>41656</v>
      </c>
      <c r="C42">
        <v>7.31</v>
      </c>
      <c r="D42">
        <v>0.19</v>
      </c>
      <c r="E42">
        <v>3</v>
      </c>
      <c r="F42" s="2">
        <f t="shared" si="0"/>
        <v>4</v>
      </c>
      <c r="H42">
        <f t="shared" si="1"/>
        <v>120</v>
      </c>
      <c r="I42">
        <f t="shared" si="2"/>
        <v>127.5</v>
      </c>
      <c r="J42">
        <f t="shared" si="3"/>
        <v>7.5</v>
      </c>
      <c r="K42">
        <f t="shared" si="4"/>
        <v>1</v>
      </c>
    </row>
    <row r="43" spans="1:18">
      <c r="A43" s="1">
        <v>41652</v>
      </c>
      <c r="B43" s="1">
        <v>41668</v>
      </c>
      <c r="C43">
        <v>6.75</v>
      </c>
      <c r="D43">
        <v>0.18</v>
      </c>
      <c r="E43">
        <v>3</v>
      </c>
      <c r="F43" s="2">
        <f t="shared" si="0"/>
        <v>16</v>
      </c>
      <c r="H43">
        <f t="shared" si="1"/>
        <v>480</v>
      </c>
      <c r="I43">
        <f t="shared" si="2"/>
        <v>486.93</v>
      </c>
      <c r="J43">
        <f t="shared" si="3"/>
        <v>6.93</v>
      </c>
      <c r="K43">
        <f t="shared" si="4"/>
        <v>1</v>
      </c>
    </row>
    <row r="44" spans="1:18">
      <c r="A44" s="1">
        <v>41652</v>
      </c>
      <c r="B44" s="1">
        <v>41680</v>
      </c>
      <c r="C44">
        <v>3.57</v>
      </c>
      <c r="D44">
        <v>0.09</v>
      </c>
      <c r="E44">
        <v>2</v>
      </c>
      <c r="F44" s="2">
        <f t="shared" si="0"/>
        <v>28</v>
      </c>
      <c r="H44">
        <f t="shared" si="1"/>
        <v>560</v>
      </c>
      <c r="I44">
        <f t="shared" si="2"/>
        <v>563.66000000000008</v>
      </c>
      <c r="J44">
        <f t="shared" si="3"/>
        <v>3.6599999999999997</v>
      </c>
      <c r="K44">
        <f t="shared" si="4"/>
        <v>1</v>
      </c>
    </row>
    <row r="45" spans="1:18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 s="2">
        <f t="shared" si="0"/>
        <v>11</v>
      </c>
      <c r="H45">
        <f t="shared" si="1"/>
        <v>220</v>
      </c>
      <c r="I45">
        <f t="shared" si="2"/>
        <v>228.76</v>
      </c>
      <c r="J45">
        <f t="shared" si="3"/>
        <v>8.76</v>
      </c>
      <c r="K45">
        <f t="shared" si="4"/>
        <v>1</v>
      </c>
    </row>
    <row r="46" spans="1:18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 s="2">
        <f t="shared" si="0"/>
        <v>2</v>
      </c>
      <c r="H46">
        <f t="shared" si="1"/>
        <v>80</v>
      </c>
      <c r="I46">
        <f t="shared" si="2"/>
        <v>89.19</v>
      </c>
      <c r="J46">
        <f t="shared" si="3"/>
        <v>9.19</v>
      </c>
      <c r="K46">
        <f t="shared" si="4"/>
        <v>1</v>
      </c>
    </row>
    <row r="47" spans="1:18">
      <c r="A47" s="1">
        <v>41653</v>
      </c>
      <c r="B47" s="1">
        <v>41677</v>
      </c>
      <c r="C47">
        <v>6.34</v>
      </c>
      <c r="D47">
        <v>0.17</v>
      </c>
      <c r="E47">
        <v>6</v>
      </c>
      <c r="F47" s="2">
        <f t="shared" si="0"/>
        <v>24</v>
      </c>
      <c r="H47">
        <f t="shared" si="1"/>
        <v>1440</v>
      </c>
      <c r="I47">
        <f t="shared" si="2"/>
        <v>1446.51</v>
      </c>
      <c r="J47">
        <f t="shared" si="3"/>
        <v>6.51</v>
      </c>
      <c r="K47">
        <f t="shared" si="4"/>
        <v>1</v>
      </c>
    </row>
    <row r="48" spans="1:18">
      <c r="A48" s="1">
        <v>41653</v>
      </c>
      <c r="B48" s="1">
        <v>41672</v>
      </c>
      <c r="C48">
        <v>12.23</v>
      </c>
      <c r="D48">
        <v>0.32</v>
      </c>
      <c r="E48">
        <v>3</v>
      </c>
      <c r="F48" s="2">
        <f t="shared" si="0"/>
        <v>19</v>
      </c>
      <c r="H48">
        <f t="shared" si="1"/>
        <v>570</v>
      </c>
      <c r="I48">
        <f t="shared" si="2"/>
        <v>582.55000000000007</v>
      </c>
      <c r="J48">
        <f t="shared" si="3"/>
        <v>12.55</v>
      </c>
      <c r="K48">
        <f t="shared" si="4"/>
        <v>1</v>
      </c>
    </row>
    <row r="49" spans="1:11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 s="2">
        <f t="shared" si="0"/>
        <v>15</v>
      </c>
      <c r="H49">
        <f t="shared" si="1"/>
        <v>750</v>
      </c>
      <c r="I49">
        <f t="shared" si="2"/>
        <v>758.95</v>
      </c>
      <c r="J49">
        <f t="shared" si="3"/>
        <v>8.9500000000000011</v>
      </c>
      <c r="K49">
        <f t="shared" si="4"/>
        <v>1</v>
      </c>
    </row>
    <row r="50" spans="1:11">
      <c r="A50" s="1">
        <v>41653</v>
      </c>
      <c r="B50" s="1">
        <v>41671</v>
      </c>
      <c r="C50">
        <v>16.55</v>
      </c>
      <c r="D50">
        <v>0.44</v>
      </c>
      <c r="E50">
        <v>6</v>
      </c>
      <c r="F50" s="2">
        <f t="shared" si="0"/>
        <v>18</v>
      </c>
      <c r="H50">
        <f t="shared" si="1"/>
        <v>1080</v>
      </c>
      <c r="I50">
        <f t="shared" si="2"/>
        <v>1096.99</v>
      </c>
      <c r="J50">
        <f t="shared" si="3"/>
        <v>16.990000000000002</v>
      </c>
      <c r="K50">
        <f t="shared" si="4"/>
        <v>1</v>
      </c>
    </row>
    <row r="51" spans="1:11">
      <c r="A51" s="1">
        <v>41653</v>
      </c>
      <c r="B51" s="1">
        <v>41656</v>
      </c>
      <c r="C51">
        <v>7.55</v>
      </c>
      <c r="D51">
        <v>0.2</v>
      </c>
      <c r="E51">
        <v>2</v>
      </c>
      <c r="F51" s="2">
        <f t="shared" si="0"/>
        <v>3</v>
      </c>
      <c r="H51">
        <f t="shared" si="1"/>
        <v>60</v>
      </c>
      <c r="I51">
        <f t="shared" si="2"/>
        <v>67.75</v>
      </c>
      <c r="J51">
        <f t="shared" si="3"/>
        <v>7.75</v>
      </c>
      <c r="K51">
        <f t="shared" si="4"/>
        <v>1</v>
      </c>
    </row>
    <row r="52" spans="1:11">
      <c r="A52" s="1">
        <v>41653</v>
      </c>
      <c r="B52" s="1">
        <v>41668</v>
      </c>
      <c r="C52">
        <v>5.78</v>
      </c>
      <c r="D52">
        <v>0.15</v>
      </c>
      <c r="E52">
        <v>2</v>
      </c>
      <c r="F52" s="2">
        <f t="shared" si="0"/>
        <v>15</v>
      </c>
      <c r="H52">
        <f t="shared" si="1"/>
        <v>300</v>
      </c>
      <c r="I52">
        <f t="shared" si="2"/>
        <v>305.92999999999995</v>
      </c>
      <c r="J52">
        <f t="shared" si="3"/>
        <v>5.9300000000000006</v>
      </c>
      <c r="K52">
        <f t="shared" si="4"/>
        <v>1</v>
      </c>
    </row>
    <row r="53" spans="1:11">
      <c r="A53" s="1">
        <v>41653</v>
      </c>
      <c r="B53" s="1">
        <v>41658</v>
      </c>
      <c r="C53">
        <v>8.83</v>
      </c>
      <c r="D53">
        <v>0.23</v>
      </c>
      <c r="E53">
        <v>3</v>
      </c>
      <c r="F53" s="2">
        <f t="shared" si="0"/>
        <v>5</v>
      </c>
      <c r="H53">
        <f t="shared" si="1"/>
        <v>150</v>
      </c>
      <c r="I53">
        <f t="shared" si="2"/>
        <v>159.06</v>
      </c>
      <c r="J53">
        <f t="shared" si="3"/>
        <v>9.06</v>
      </c>
      <c r="K53">
        <f t="shared" si="4"/>
        <v>1</v>
      </c>
    </row>
    <row r="54" spans="1:11">
      <c r="A54" s="1">
        <v>41653</v>
      </c>
      <c r="B54" s="1">
        <v>41655</v>
      </c>
      <c r="C54">
        <v>8.89</v>
      </c>
      <c r="D54">
        <v>0.23</v>
      </c>
      <c r="E54">
        <v>4</v>
      </c>
      <c r="F54" s="2">
        <f t="shared" si="0"/>
        <v>2</v>
      </c>
      <c r="H54">
        <f t="shared" si="1"/>
        <v>80</v>
      </c>
      <c r="I54">
        <f t="shared" si="2"/>
        <v>89.12</v>
      </c>
      <c r="J54">
        <f t="shared" si="3"/>
        <v>9.120000000000001</v>
      </c>
      <c r="K54">
        <f t="shared" si="4"/>
        <v>1</v>
      </c>
    </row>
    <row r="55" spans="1:11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 s="2">
        <f t="shared" si="0"/>
        <v>4</v>
      </c>
      <c r="H55">
        <f t="shared" si="1"/>
        <v>240</v>
      </c>
      <c r="I55">
        <f t="shared" si="2"/>
        <v>242.79</v>
      </c>
      <c r="J55">
        <f t="shared" si="3"/>
        <v>2.79</v>
      </c>
      <c r="K55">
        <f t="shared" si="4"/>
        <v>1</v>
      </c>
    </row>
    <row r="56" spans="1:11">
      <c r="A56" s="1">
        <v>41653</v>
      </c>
      <c r="B56" s="1">
        <v>41675</v>
      </c>
      <c r="C56">
        <v>11.42</v>
      </c>
      <c r="D56">
        <v>0.3</v>
      </c>
      <c r="E56">
        <v>2</v>
      </c>
      <c r="F56" s="2">
        <f t="shared" si="0"/>
        <v>22</v>
      </c>
      <c r="H56">
        <f t="shared" si="1"/>
        <v>440</v>
      </c>
      <c r="I56">
        <f t="shared" si="2"/>
        <v>451.72</v>
      </c>
      <c r="J56">
        <f t="shared" si="3"/>
        <v>11.72</v>
      </c>
      <c r="K56">
        <f t="shared" si="4"/>
        <v>1</v>
      </c>
    </row>
    <row r="57" spans="1:11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 s="2">
        <f t="shared" si="0"/>
        <v>22</v>
      </c>
      <c r="H57">
        <f t="shared" si="1"/>
        <v>440</v>
      </c>
      <c r="I57">
        <f t="shared" si="2"/>
        <v>445.37</v>
      </c>
      <c r="J57">
        <f t="shared" si="3"/>
        <v>5.37</v>
      </c>
      <c r="K57">
        <f t="shared" si="4"/>
        <v>1</v>
      </c>
    </row>
    <row r="58" spans="1:11">
      <c r="A58" s="1">
        <v>41653</v>
      </c>
      <c r="B58" s="1">
        <v>41657</v>
      </c>
      <c r="C58">
        <v>6.58</v>
      </c>
      <c r="D58">
        <v>0.17</v>
      </c>
      <c r="E58">
        <v>4</v>
      </c>
      <c r="F58" s="2">
        <f t="shared" si="0"/>
        <v>4</v>
      </c>
      <c r="H58">
        <f t="shared" si="1"/>
        <v>160</v>
      </c>
      <c r="I58">
        <f t="shared" si="2"/>
        <v>166.75</v>
      </c>
      <c r="J58">
        <f t="shared" si="3"/>
        <v>6.75</v>
      </c>
      <c r="K58">
        <f t="shared" si="4"/>
        <v>1</v>
      </c>
    </row>
    <row r="59" spans="1:11">
      <c r="A59" s="1">
        <v>41653</v>
      </c>
      <c r="B59" s="1">
        <v>41679</v>
      </c>
      <c r="C59">
        <v>9.74</v>
      </c>
      <c r="D59">
        <v>0.26</v>
      </c>
      <c r="E59">
        <v>4</v>
      </c>
      <c r="F59" s="2">
        <f t="shared" si="0"/>
        <v>26</v>
      </c>
      <c r="H59">
        <f t="shared" si="1"/>
        <v>1040</v>
      </c>
      <c r="I59">
        <f t="shared" si="2"/>
        <v>1050</v>
      </c>
      <c r="J59">
        <f t="shared" si="3"/>
        <v>10</v>
      </c>
      <c r="K59">
        <f t="shared" si="4"/>
        <v>1</v>
      </c>
    </row>
    <row r="60" spans="1:11">
      <c r="A60" s="1">
        <v>41653</v>
      </c>
      <c r="B60" s="1">
        <v>41659</v>
      </c>
      <c r="C60">
        <v>6.75</v>
      </c>
      <c r="D60">
        <v>0.18</v>
      </c>
      <c r="E60">
        <v>6</v>
      </c>
      <c r="F60" s="2">
        <f t="shared" si="0"/>
        <v>6</v>
      </c>
      <c r="H60">
        <f t="shared" si="1"/>
        <v>360</v>
      </c>
      <c r="I60">
        <f t="shared" si="2"/>
        <v>366.93</v>
      </c>
      <c r="J60">
        <f t="shared" si="3"/>
        <v>6.93</v>
      </c>
      <c r="K60">
        <f t="shared" si="4"/>
        <v>1</v>
      </c>
    </row>
    <row r="61" spans="1:11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 s="2">
        <f t="shared" si="0"/>
        <v>18</v>
      </c>
      <c r="H61">
        <f t="shared" si="1"/>
        <v>720</v>
      </c>
      <c r="I61">
        <f t="shared" si="2"/>
        <v>737.2700000000001</v>
      </c>
      <c r="J61">
        <f t="shared" si="3"/>
        <v>17.27</v>
      </c>
      <c r="K61">
        <f t="shared" si="4"/>
        <v>1</v>
      </c>
    </row>
    <row r="62" spans="1:11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 s="2">
        <f t="shared" si="0"/>
        <v>23</v>
      </c>
      <c r="H62">
        <f t="shared" si="1"/>
        <v>690</v>
      </c>
      <c r="I62">
        <f t="shared" si="2"/>
        <v>701.06999999999994</v>
      </c>
      <c r="J62">
        <f t="shared" si="3"/>
        <v>11.069999999999999</v>
      </c>
      <c r="K62">
        <f t="shared" si="4"/>
        <v>1</v>
      </c>
    </row>
    <row r="63" spans="1:11">
      <c r="A63" s="1">
        <v>41653</v>
      </c>
      <c r="B63" s="1">
        <v>41669</v>
      </c>
      <c r="C63">
        <v>10.19</v>
      </c>
      <c r="D63">
        <v>0.27</v>
      </c>
      <c r="E63">
        <v>5</v>
      </c>
      <c r="F63" s="2">
        <f t="shared" si="0"/>
        <v>16</v>
      </c>
      <c r="H63">
        <f t="shared" si="1"/>
        <v>800</v>
      </c>
      <c r="I63">
        <f t="shared" si="2"/>
        <v>810.46</v>
      </c>
      <c r="J63">
        <f t="shared" si="3"/>
        <v>10.459999999999999</v>
      </c>
      <c r="K63">
        <f t="shared" si="4"/>
        <v>1</v>
      </c>
    </row>
    <row r="64" spans="1:11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 s="2">
        <f t="shared" si="0"/>
        <v>25</v>
      </c>
      <c r="H64">
        <f t="shared" si="1"/>
        <v>1500</v>
      </c>
      <c r="I64">
        <f t="shared" si="2"/>
        <v>1511.22</v>
      </c>
      <c r="J64">
        <f t="shared" si="3"/>
        <v>11.219999999999999</v>
      </c>
      <c r="K64">
        <f t="shared" si="4"/>
        <v>1</v>
      </c>
    </row>
    <row r="65" spans="1:11">
      <c r="A65" s="1">
        <v>41654</v>
      </c>
      <c r="B65" s="1">
        <v>41661</v>
      </c>
      <c r="C65">
        <v>9.74</v>
      </c>
      <c r="D65">
        <v>0.26</v>
      </c>
      <c r="E65">
        <v>5</v>
      </c>
      <c r="F65" s="2">
        <f t="shared" si="0"/>
        <v>7</v>
      </c>
      <c r="H65">
        <f t="shared" si="1"/>
        <v>350</v>
      </c>
      <c r="I65">
        <f t="shared" si="2"/>
        <v>360</v>
      </c>
      <c r="J65">
        <f t="shared" si="3"/>
        <v>10</v>
      </c>
      <c r="K65">
        <f t="shared" si="4"/>
        <v>1</v>
      </c>
    </row>
    <row r="66" spans="1:11">
      <c r="A66" s="1">
        <v>41654</v>
      </c>
      <c r="B66" s="1">
        <v>41669</v>
      </c>
      <c r="C66">
        <v>14.31</v>
      </c>
      <c r="D66">
        <v>0.38</v>
      </c>
      <c r="E66">
        <v>6</v>
      </c>
      <c r="F66" s="2">
        <f t="shared" ref="F66:F129" si="7">B66-A66</f>
        <v>15</v>
      </c>
      <c r="H66">
        <f t="shared" ref="H66:H129" si="8">10*E66:E1065*F66:F1065</f>
        <v>900</v>
      </c>
      <c r="I66">
        <f t="shared" ref="I66:I129" si="9">H66+C66+D66</f>
        <v>914.68999999999994</v>
      </c>
      <c r="J66">
        <f t="shared" si="3"/>
        <v>14.690000000000001</v>
      </c>
      <c r="K66">
        <f t="shared" si="4"/>
        <v>1</v>
      </c>
    </row>
    <row r="67" spans="1:11">
      <c r="A67" s="1">
        <v>41654</v>
      </c>
      <c r="B67" s="1">
        <v>41663</v>
      </c>
      <c r="C67">
        <v>7.35</v>
      </c>
      <c r="D67">
        <v>0.19</v>
      </c>
      <c r="E67">
        <v>4</v>
      </c>
      <c r="F67" s="2">
        <f t="shared" si="7"/>
        <v>9</v>
      </c>
      <c r="H67">
        <f t="shared" si="8"/>
        <v>360</v>
      </c>
      <c r="I67">
        <f t="shared" si="9"/>
        <v>367.54</v>
      </c>
      <c r="J67">
        <f t="shared" ref="J67:J130" si="10">C67+D67</f>
        <v>7.54</v>
      </c>
      <c r="K67">
        <f t="shared" ref="K67:K130" si="11">MONTH(A67:A1066)</f>
        <v>1</v>
      </c>
    </row>
    <row r="68" spans="1:11">
      <c r="A68" s="1">
        <v>41654</v>
      </c>
      <c r="B68" s="1">
        <v>41670</v>
      </c>
      <c r="C68">
        <v>9.74</v>
      </c>
      <c r="D68">
        <v>0.26</v>
      </c>
      <c r="E68">
        <v>5</v>
      </c>
      <c r="F68" s="2">
        <f t="shared" si="7"/>
        <v>16</v>
      </c>
      <c r="H68">
        <f t="shared" si="8"/>
        <v>800</v>
      </c>
      <c r="I68">
        <f t="shared" si="9"/>
        <v>810</v>
      </c>
      <c r="J68">
        <f t="shared" si="10"/>
        <v>10</v>
      </c>
      <c r="K68">
        <f t="shared" si="11"/>
        <v>1</v>
      </c>
    </row>
    <row r="69" spans="1:11">
      <c r="A69" s="1">
        <v>41654</v>
      </c>
      <c r="B69" s="1">
        <v>41666</v>
      </c>
      <c r="C69">
        <v>14.13</v>
      </c>
      <c r="D69">
        <v>0.37</v>
      </c>
      <c r="E69">
        <v>2</v>
      </c>
      <c r="F69" s="2">
        <f t="shared" si="7"/>
        <v>12</v>
      </c>
      <c r="H69">
        <f t="shared" si="8"/>
        <v>240</v>
      </c>
      <c r="I69">
        <f t="shared" si="9"/>
        <v>254.5</v>
      </c>
      <c r="J69">
        <f t="shared" si="10"/>
        <v>14.5</v>
      </c>
      <c r="K69">
        <f t="shared" si="11"/>
        <v>1</v>
      </c>
    </row>
    <row r="70" spans="1:11">
      <c r="A70" s="1">
        <v>41654</v>
      </c>
      <c r="B70" s="1">
        <v>41658</v>
      </c>
      <c r="C70">
        <v>12.01</v>
      </c>
      <c r="D70">
        <v>0.32</v>
      </c>
      <c r="E70">
        <v>3</v>
      </c>
      <c r="F70" s="2">
        <f t="shared" si="7"/>
        <v>4</v>
      </c>
      <c r="H70">
        <f t="shared" si="8"/>
        <v>120</v>
      </c>
      <c r="I70">
        <f t="shared" si="9"/>
        <v>132.32999999999998</v>
      </c>
      <c r="J70">
        <f t="shared" si="10"/>
        <v>12.33</v>
      </c>
      <c r="K70">
        <f t="shared" si="11"/>
        <v>1</v>
      </c>
    </row>
    <row r="71" spans="1:11">
      <c r="A71" s="1">
        <v>41654</v>
      </c>
      <c r="B71" s="1">
        <v>41669</v>
      </c>
      <c r="C71">
        <v>13.07</v>
      </c>
      <c r="D71">
        <v>0.34</v>
      </c>
      <c r="E71">
        <v>6</v>
      </c>
      <c r="F71" s="2">
        <f t="shared" si="7"/>
        <v>15</v>
      </c>
      <c r="H71">
        <f t="shared" si="8"/>
        <v>900</v>
      </c>
      <c r="I71">
        <f t="shared" si="9"/>
        <v>913.41000000000008</v>
      </c>
      <c r="J71">
        <f t="shared" si="10"/>
        <v>13.41</v>
      </c>
      <c r="K71">
        <f t="shared" si="11"/>
        <v>1</v>
      </c>
    </row>
    <row r="72" spans="1:11">
      <c r="A72" s="1">
        <v>41654</v>
      </c>
      <c r="B72" s="1">
        <v>41659</v>
      </c>
      <c r="C72">
        <v>14</v>
      </c>
      <c r="D72">
        <v>0.37</v>
      </c>
      <c r="E72">
        <v>5</v>
      </c>
      <c r="F72" s="2">
        <f t="shared" si="7"/>
        <v>5</v>
      </c>
      <c r="H72">
        <f t="shared" si="8"/>
        <v>250</v>
      </c>
      <c r="I72">
        <f t="shared" si="9"/>
        <v>264.37</v>
      </c>
      <c r="J72">
        <f t="shared" si="10"/>
        <v>14.37</v>
      </c>
      <c r="K72">
        <f t="shared" si="11"/>
        <v>1</v>
      </c>
    </row>
    <row r="73" spans="1:11">
      <c r="A73" s="1">
        <v>41654</v>
      </c>
      <c r="B73" s="1">
        <v>41671</v>
      </c>
      <c r="C73">
        <v>13.02</v>
      </c>
      <c r="D73">
        <v>0.34</v>
      </c>
      <c r="E73">
        <v>2</v>
      </c>
      <c r="F73" s="2">
        <f t="shared" si="7"/>
        <v>17</v>
      </c>
      <c r="H73">
        <f t="shared" si="8"/>
        <v>340</v>
      </c>
      <c r="I73">
        <f t="shared" si="9"/>
        <v>353.35999999999996</v>
      </c>
      <c r="J73">
        <f t="shared" si="10"/>
        <v>13.36</v>
      </c>
      <c r="K73">
        <f t="shared" si="11"/>
        <v>1</v>
      </c>
    </row>
    <row r="74" spans="1:11">
      <c r="A74" s="1">
        <v>41654</v>
      </c>
      <c r="B74" s="1">
        <v>41658</v>
      </c>
      <c r="C74">
        <v>6.75</v>
      </c>
      <c r="D74">
        <v>0.18</v>
      </c>
      <c r="E74">
        <v>5</v>
      </c>
      <c r="F74" s="2">
        <f t="shared" si="7"/>
        <v>4</v>
      </c>
      <c r="H74">
        <f t="shared" si="8"/>
        <v>200</v>
      </c>
      <c r="I74">
        <f t="shared" si="9"/>
        <v>206.93</v>
      </c>
      <c r="J74">
        <f t="shared" si="10"/>
        <v>6.93</v>
      </c>
      <c r="K74">
        <f t="shared" si="11"/>
        <v>1</v>
      </c>
    </row>
    <row r="75" spans="1:11">
      <c r="A75" s="1">
        <v>41654</v>
      </c>
      <c r="B75" s="1">
        <v>41670</v>
      </c>
      <c r="C75">
        <v>3.88</v>
      </c>
      <c r="D75">
        <v>0.1</v>
      </c>
      <c r="E75">
        <v>2</v>
      </c>
      <c r="F75" s="2">
        <f t="shared" si="7"/>
        <v>16</v>
      </c>
      <c r="H75">
        <f t="shared" si="8"/>
        <v>320</v>
      </c>
      <c r="I75">
        <f t="shared" si="9"/>
        <v>323.98</v>
      </c>
      <c r="J75">
        <f t="shared" si="10"/>
        <v>3.98</v>
      </c>
      <c r="K75">
        <f t="shared" si="11"/>
        <v>1</v>
      </c>
    </row>
    <row r="76" spans="1:11">
      <c r="A76" s="1">
        <v>41654</v>
      </c>
      <c r="B76" s="1">
        <v>41657</v>
      </c>
      <c r="C76">
        <v>4.66</v>
      </c>
      <c r="D76">
        <v>0.12</v>
      </c>
      <c r="E76">
        <v>6</v>
      </c>
      <c r="F76" s="2">
        <f t="shared" si="7"/>
        <v>3</v>
      </c>
      <c r="H76">
        <f t="shared" si="8"/>
        <v>180</v>
      </c>
      <c r="I76">
        <f t="shared" si="9"/>
        <v>184.78</v>
      </c>
      <c r="J76">
        <f t="shared" si="10"/>
        <v>4.78</v>
      </c>
      <c r="K76">
        <f t="shared" si="11"/>
        <v>1</v>
      </c>
    </row>
    <row r="77" spans="1:11">
      <c r="A77" s="1">
        <v>41654</v>
      </c>
      <c r="B77" s="1">
        <v>41661</v>
      </c>
      <c r="C77">
        <v>2.29</v>
      </c>
      <c r="D77">
        <v>0.06</v>
      </c>
      <c r="E77">
        <v>4</v>
      </c>
      <c r="F77" s="2">
        <f t="shared" si="7"/>
        <v>7</v>
      </c>
      <c r="H77">
        <f t="shared" si="8"/>
        <v>280</v>
      </c>
      <c r="I77">
        <f t="shared" si="9"/>
        <v>282.35000000000002</v>
      </c>
      <c r="J77">
        <f t="shared" si="10"/>
        <v>2.35</v>
      </c>
      <c r="K77">
        <f t="shared" si="11"/>
        <v>1</v>
      </c>
    </row>
    <row r="78" spans="1:11">
      <c r="A78" s="1">
        <v>41654</v>
      </c>
      <c r="B78" s="1">
        <v>41665</v>
      </c>
      <c r="C78">
        <v>7.31</v>
      </c>
      <c r="D78">
        <v>0.19</v>
      </c>
      <c r="E78">
        <v>6</v>
      </c>
      <c r="F78" s="2">
        <f t="shared" si="7"/>
        <v>11</v>
      </c>
      <c r="H78">
        <f t="shared" si="8"/>
        <v>660</v>
      </c>
      <c r="I78">
        <f t="shared" si="9"/>
        <v>667.5</v>
      </c>
      <c r="J78">
        <f t="shared" si="10"/>
        <v>7.5</v>
      </c>
      <c r="K78">
        <f t="shared" si="11"/>
        <v>1</v>
      </c>
    </row>
    <row r="79" spans="1:11">
      <c r="A79" s="1">
        <v>41654</v>
      </c>
      <c r="B79" s="1">
        <v>41682</v>
      </c>
      <c r="C79">
        <v>6.23</v>
      </c>
      <c r="D79">
        <v>0.16</v>
      </c>
      <c r="E79">
        <v>6</v>
      </c>
      <c r="F79" s="2">
        <f t="shared" si="7"/>
        <v>28</v>
      </c>
      <c r="H79">
        <f t="shared" si="8"/>
        <v>1680</v>
      </c>
      <c r="I79">
        <f t="shared" si="9"/>
        <v>1686.39</v>
      </c>
      <c r="J79">
        <f t="shared" si="10"/>
        <v>6.3900000000000006</v>
      </c>
      <c r="K79">
        <f t="shared" si="11"/>
        <v>1</v>
      </c>
    </row>
    <row r="80" spans="1:11">
      <c r="A80" s="1">
        <v>41654</v>
      </c>
      <c r="B80" s="1">
        <v>41663</v>
      </c>
      <c r="C80">
        <v>3.88</v>
      </c>
      <c r="D80">
        <v>0.1</v>
      </c>
      <c r="E80">
        <v>2</v>
      </c>
      <c r="F80" s="2">
        <f t="shared" si="7"/>
        <v>9</v>
      </c>
      <c r="H80">
        <f t="shared" si="8"/>
        <v>180</v>
      </c>
      <c r="I80">
        <f t="shared" si="9"/>
        <v>183.98</v>
      </c>
      <c r="J80">
        <f t="shared" si="10"/>
        <v>3.98</v>
      </c>
      <c r="K80">
        <f t="shared" si="11"/>
        <v>1</v>
      </c>
    </row>
    <row r="81" spans="1:11">
      <c r="A81" s="1">
        <v>41654</v>
      </c>
      <c r="B81" s="1">
        <v>41662</v>
      </c>
      <c r="C81">
        <v>8.51</v>
      </c>
      <c r="D81">
        <v>0.22</v>
      </c>
      <c r="E81">
        <v>2</v>
      </c>
      <c r="F81" s="2">
        <f t="shared" si="7"/>
        <v>8</v>
      </c>
      <c r="H81">
        <f t="shared" si="8"/>
        <v>160</v>
      </c>
      <c r="I81">
        <f t="shared" si="9"/>
        <v>168.73</v>
      </c>
      <c r="J81">
        <f t="shared" si="10"/>
        <v>8.73</v>
      </c>
      <c r="K81">
        <f t="shared" si="11"/>
        <v>1</v>
      </c>
    </row>
    <row r="82" spans="1:11">
      <c r="A82" s="1">
        <v>41654</v>
      </c>
      <c r="B82" s="1">
        <v>41657</v>
      </c>
      <c r="C82">
        <v>8.51</v>
      </c>
      <c r="D82">
        <v>0.22</v>
      </c>
      <c r="E82">
        <v>4</v>
      </c>
      <c r="F82" s="2">
        <f t="shared" si="7"/>
        <v>3</v>
      </c>
      <c r="H82">
        <f t="shared" si="8"/>
        <v>120</v>
      </c>
      <c r="I82">
        <f t="shared" si="9"/>
        <v>128.72999999999999</v>
      </c>
      <c r="J82">
        <f t="shared" si="10"/>
        <v>8.73</v>
      </c>
      <c r="K82">
        <f t="shared" si="11"/>
        <v>1</v>
      </c>
    </row>
    <row r="83" spans="1:11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 s="2">
        <f t="shared" si="7"/>
        <v>22</v>
      </c>
      <c r="H83">
        <f t="shared" si="8"/>
        <v>440</v>
      </c>
      <c r="I83">
        <f t="shared" si="9"/>
        <v>449.37</v>
      </c>
      <c r="J83">
        <f t="shared" si="10"/>
        <v>9.370000000000001</v>
      </c>
      <c r="K83">
        <f t="shared" si="11"/>
        <v>1</v>
      </c>
    </row>
    <row r="84" spans="1:11">
      <c r="A84" s="1">
        <v>41654</v>
      </c>
      <c r="B84" s="1">
        <v>41658</v>
      </c>
      <c r="C84">
        <v>3.88</v>
      </c>
      <c r="D84">
        <v>0.1</v>
      </c>
      <c r="E84">
        <v>2</v>
      </c>
      <c r="F84" s="2">
        <f t="shared" si="7"/>
        <v>4</v>
      </c>
      <c r="H84">
        <f t="shared" si="8"/>
        <v>80</v>
      </c>
      <c r="I84">
        <f t="shared" si="9"/>
        <v>83.97999999999999</v>
      </c>
      <c r="J84">
        <f t="shared" si="10"/>
        <v>3.98</v>
      </c>
      <c r="K84">
        <f t="shared" si="11"/>
        <v>1</v>
      </c>
    </row>
    <row r="85" spans="1:11">
      <c r="A85" s="1">
        <v>41654</v>
      </c>
      <c r="B85" s="1">
        <v>41675</v>
      </c>
      <c r="C85">
        <v>11.42</v>
      </c>
      <c r="D85">
        <v>0.3</v>
      </c>
      <c r="E85">
        <v>2</v>
      </c>
      <c r="F85" s="2">
        <f t="shared" si="7"/>
        <v>21</v>
      </c>
      <c r="H85">
        <f t="shared" si="8"/>
        <v>420</v>
      </c>
      <c r="I85">
        <f t="shared" si="9"/>
        <v>431.72</v>
      </c>
      <c r="J85">
        <f t="shared" si="10"/>
        <v>11.72</v>
      </c>
      <c r="K85">
        <f t="shared" si="11"/>
        <v>1</v>
      </c>
    </row>
    <row r="86" spans="1:11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 s="2">
        <f t="shared" si="7"/>
        <v>7</v>
      </c>
      <c r="H86">
        <f t="shared" si="8"/>
        <v>280</v>
      </c>
      <c r="I86">
        <f t="shared" si="9"/>
        <v>297.27</v>
      </c>
      <c r="J86">
        <f t="shared" si="10"/>
        <v>17.27</v>
      </c>
      <c r="K86">
        <f t="shared" si="11"/>
        <v>1</v>
      </c>
    </row>
    <row r="87" spans="1:11">
      <c r="A87" s="1">
        <v>41656</v>
      </c>
      <c r="B87" s="1">
        <v>41674</v>
      </c>
      <c r="C87">
        <v>5.67</v>
      </c>
      <c r="D87">
        <v>0.15</v>
      </c>
      <c r="E87">
        <v>2</v>
      </c>
      <c r="F87" s="2">
        <f t="shared" si="7"/>
        <v>18</v>
      </c>
      <c r="H87">
        <f t="shared" si="8"/>
        <v>360</v>
      </c>
      <c r="I87">
        <f t="shared" si="9"/>
        <v>365.82</v>
      </c>
      <c r="J87">
        <f t="shared" si="10"/>
        <v>5.82</v>
      </c>
      <c r="K87">
        <f t="shared" si="11"/>
        <v>1</v>
      </c>
    </row>
    <row r="88" spans="1:11">
      <c r="A88" s="1">
        <v>41656</v>
      </c>
      <c r="B88" s="1">
        <v>41667</v>
      </c>
      <c r="C88">
        <v>5.67</v>
      </c>
      <c r="D88">
        <v>0.15</v>
      </c>
      <c r="E88">
        <v>3</v>
      </c>
      <c r="F88" s="2">
        <f t="shared" si="7"/>
        <v>11</v>
      </c>
      <c r="H88">
        <f t="shared" si="8"/>
        <v>330</v>
      </c>
      <c r="I88">
        <f t="shared" si="9"/>
        <v>335.82</v>
      </c>
      <c r="J88">
        <f t="shared" si="10"/>
        <v>5.82</v>
      </c>
      <c r="K88">
        <f t="shared" si="11"/>
        <v>1</v>
      </c>
    </row>
    <row r="89" spans="1:11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 s="2">
        <f t="shared" si="7"/>
        <v>10</v>
      </c>
      <c r="H89">
        <f t="shared" si="8"/>
        <v>500</v>
      </c>
      <c r="I89">
        <f t="shared" si="9"/>
        <v>502.06</v>
      </c>
      <c r="J89">
        <f t="shared" si="10"/>
        <v>2.0599999999999996</v>
      </c>
      <c r="K89">
        <f t="shared" si="11"/>
        <v>1</v>
      </c>
    </row>
    <row r="90" spans="1:11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 s="2">
        <f t="shared" si="7"/>
        <v>22</v>
      </c>
      <c r="H90">
        <f t="shared" si="8"/>
        <v>1100</v>
      </c>
      <c r="I90">
        <f t="shared" si="9"/>
        <v>1102.06</v>
      </c>
      <c r="J90">
        <f t="shared" si="10"/>
        <v>2.0599999999999996</v>
      </c>
      <c r="K90">
        <f t="shared" si="11"/>
        <v>1</v>
      </c>
    </row>
    <row r="91" spans="1:11">
      <c r="A91" s="1">
        <v>41657</v>
      </c>
      <c r="B91" s="1">
        <v>41669</v>
      </c>
      <c r="C91">
        <v>6.43</v>
      </c>
      <c r="D91">
        <v>0.17</v>
      </c>
      <c r="E91">
        <v>5</v>
      </c>
      <c r="F91" s="2">
        <f t="shared" si="7"/>
        <v>12</v>
      </c>
      <c r="H91">
        <f t="shared" si="8"/>
        <v>600</v>
      </c>
      <c r="I91">
        <f t="shared" si="9"/>
        <v>606.59999999999991</v>
      </c>
      <c r="J91">
        <f t="shared" si="10"/>
        <v>6.6</v>
      </c>
      <c r="K91">
        <f t="shared" si="11"/>
        <v>1</v>
      </c>
    </row>
    <row r="92" spans="1:11">
      <c r="A92" s="1">
        <v>41657</v>
      </c>
      <c r="B92" s="1">
        <v>41666</v>
      </c>
      <c r="C92">
        <v>3.88</v>
      </c>
      <c r="D92">
        <v>0.1</v>
      </c>
      <c r="E92">
        <v>5</v>
      </c>
      <c r="F92" s="2">
        <f t="shared" si="7"/>
        <v>9</v>
      </c>
      <c r="H92">
        <f t="shared" si="8"/>
        <v>450</v>
      </c>
      <c r="I92">
        <f t="shared" si="9"/>
        <v>453.98</v>
      </c>
      <c r="J92">
        <f t="shared" si="10"/>
        <v>3.98</v>
      </c>
      <c r="K92">
        <f t="shared" si="11"/>
        <v>1</v>
      </c>
    </row>
    <row r="93" spans="1:11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 s="2">
        <f t="shared" si="7"/>
        <v>4</v>
      </c>
      <c r="H93">
        <f t="shared" si="8"/>
        <v>160</v>
      </c>
      <c r="I93">
        <f t="shared" si="9"/>
        <v>168.95</v>
      </c>
      <c r="J93">
        <f t="shared" si="10"/>
        <v>8.9500000000000011</v>
      </c>
      <c r="K93">
        <f t="shared" si="11"/>
        <v>1</v>
      </c>
    </row>
    <row r="94" spans="1:11">
      <c r="A94" s="1">
        <v>41658</v>
      </c>
      <c r="B94" s="1">
        <v>41685</v>
      </c>
      <c r="C94">
        <v>6.58</v>
      </c>
      <c r="D94">
        <v>0.17</v>
      </c>
      <c r="E94">
        <v>5</v>
      </c>
      <c r="F94" s="2">
        <f t="shared" si="7"/>
        <v>27</v>
      </c>
      <c r="H94">
        <f t="shared" si="8"/>
        <v>1350</v>
      </c>
      <c r="I94">
        <f t="shared" si="9"/>
        <v>1356.75</v>
      </c>
      <c r="J94">
        <f t="shared" si="10"/>
        <v>6.75</v>
      </c>
      <c r="K94">
        <f t="shared" si="11"/>
        <v>1</v>
      </c>
    </row>
    <row r="95" spans="1:11">
      <c r="A95" s="1">
        <v>41658</v>
      </c>
      <c r="B95" s="1">
        <v>41685</v>
      </c>
      <c r="C95">
        <v>6.43</v>
      </c>
      <c r="D95">
        <v>0.17</v>
      </c>
      <c r="E95">
        <v>2</v>
      </c>
      <c r="F95" s="2">
        <f t="shared" si="7"/>
        <v>27</v>
      </c>
      <c r="H95">
        <f t="shared" si="8"/>
        <v>540</v>
      </c>
      <c r="I95">
        <f t="shared" si="9"/>
        <v>546.59999999999991</v>
      </c>
      <c r="J95">
        <f t="shared" si="10"/>
        <v>6.6</v>
      </c>
      <c r="K95">
        <f t="shared" si="11"/>
        <v>1</v>
      </c>
    </row>
    <row r="96" spans="1:11">
      <c r="A96" s="1">
        <v>41660</v>
      </c>
      <c r="B96" s="1">
        <v>41676</v>
      </c>
      <c r="C96">
        <v>11.44</v>
      </c>
      <c r="D96">
        <v>0.3</v>
      </c>
      <c r="E96">
        <v>3</v>
      </c>
      <c r="F96" s="2">
        <f t="shared" si="7"/>
        <v>16</v>
      </c>
      <c r="H96">
        <f t="shared" si="8"/>
        <v>480</v>
      </c>
      <c r="I96">
        <f t="shared" si="9"/>
        <v>491.74</v>
      </c>
      <c r="J96">
        <f t="shared" si="10"/>
        <v>11.74</v>
      </c>
      <c r="K96">
        <f t="shared" si="11"/>
        <v>1</v>
      </c>
    </row>
    <row r="97" spans="1:11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 s="2">
        <f t="shared" si="7"/>
        <v>7</v>
      </c>
      <c r="H97">
        <f t="shared" si="8"/>
        <v>280</v>
      </c>
      <c r="I97">
        <f t="shared" si="9"/>
        <v>290.86999999999995</v>
      </c>
      <c r="J97">
        <f t="shared" si="10"/>
        <v>10.87</v>
      </c>
      <c r="K97">
        <f t="shared" si="11"/>
        <v>1</v>
      </c>
    </row>
    <row r="98" spans="1:11">
      <c r="A98" s="1">
        <v>41660</v>
      </c>
      <c r="B98" s="1">
        <v>41687</v>
      </c>
      <c r="C98">
        <v>11.44</v>
      </c>
      <c r="D98">
        <v>0.3</v>
      </c>
      <c r="E98">
        <v>6</v>
      </c>
      <c r="F98" s="2">
        <f t="shared" si="7"/>
        <v>27</v>
      </c>
      <c r="H98">
        <f t="shared" si="8"/>
        <v>1620</v>
      </c>
      <c r="I98">
        <f t="shared" si="9"/>
        <v>1631.74</v>
      </c>
      <c r="J98">
        <f t="shared" si="10"/>
        <v>11.74</v>
      </c>
      <c r="K98">
        <f t="shared" si="11"/>
        <v>1</v>
      </c>
    </row>
    <row r="99" spans="1:11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 s="2">
        <f t="shared" si="7"/>
        <v>26</v>
      </c>
      <c r="H99">
        <f t="shared" si="8"/>
        <v>1560</v>
      </c>
      <c r="I99">
        <f t="shared" si="9"/>
        <v>1570.47</v>
      </c>
      <c r="J99">
        <f t="shared" si="10"/>
        <v>10.469999999999999</v>
      </c>
      <c r="K99">
        <f t="shared" si="11"/>
        <v>1</v>
      </c>
    </row>
    <row r="100" spans="1:11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 s="2">
        <f t="shared" si="7"/>
        <v>24</v>
      </c>
      <c r="H100">
        <f t="shared" si="8"/>
        <v>1200</v>
      </c>
      <c r="I100">
        <f t="shared" si="9"/>
        <v>1220.05</v>
      </c>
      <c r="J100">
        <f t="shared" si="10"/>
        <v>20.05</v>
      </c>
      <c r="K100">
        <f t="shared" si="11"/>
        <v>1</v>
      </c>
    </row>
    <row r="101" spans="1:11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 s="2">
        <f t="shared" si="7"/>
        <v>14</v>
      </c>
      <c r="H101">
        <f t="shared" si="8"/>
        <v>560</v>
      </c>
      <c r="I101">
        <f t="shared" si="9"/>
        <v>571.21999999999991</v>
      </c>
      <c r="J101">
        <f t="shared" si="10"/>
        <v>11.219999999999999</v>
      </c>
      <c r="K101">
        <f t="shared" si="11"/>
        <v>1</v>
      </c>
    </row>
    <row r="102" spans="1:11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 s="2">
        <f t="shared" si="7"/>
        <v>7</v>
      </c>
      <c r="H102">
        <f t="shared" si="8"/>
        <v>350</v>
      </c>
      <c r="I102">
        <f t="shared" si="9"/>
        <v>356.6</v>
      </c>
      <c r="J102">
        <f t="shared" si="10"/>
        <v>6.6</v>
      </c>
      <c r="K102">
        <f t="shared" si="11"/>
        <v>1</v>
      </c>
    </row>
    <row r="103" spans="1:11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 s="2">
        <f t="shared" si="7"/>
        <v>20</v>
      </c>
      <c r="H103">
        <f t="shared" si="8"/>
        <v>800</v>
      </c>
      <c r="I103">
        <f t="shared" si="9"/>
        <v>805.81999999999994</v>
      </c>
      <c r="J103">
        <f t="shared" si="10"/>
        <v>5.82</v>
      </c>
      <c r="K103">
        <f t="shared" si="11"/>
        <v>1</v>
      </c>
    </row>
    <row r="104" spans="1:11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 s="2">
        <f t="shared" si="7"/>
        <v>21</v>
      </c>
      <c r="H104">
        <f t="shared" si="8"/>
        <v>1050</v>
      </c>
      <c r="I104">
        <f t="shared" si="9"/>
        <v>1064.5</v>
      </c>
      <c r="J104">
        <f t="shared" si="10"/>
        <v>14.5</v>
      </c>
      <c r="K104">
        <f t="shared" si="11"/>
        <v>1</v>
      </c>
    </row>
    <row r="105" spans="1:11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 s="2">
        <f t="shared" si="7"/>
        <v>28</v>
      </c>
      <c r="H105">
        <f t="shared" si="8"/>
        <v>840</v>
      </c>
      <c r="I105">
        <f t="shared" si="9"/>
        <v>845.61</v>
      </c>
      <c r="J105">
        <f t="shared" si="10"/>
        <v>5.6099999999999994</v>
      </c>
      <c r="K105">
        <f t="shared" si="11"/>
        <v>1</v>
      </c>
    </row>
    <row r="106" spans="1:11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 s="2">
        <f t="shared" si="7"/>
        <v>24</v>
      </c>
      <c r="H106">
        <f t="shared" si="8"/>
        <v>480</v>
      </c>
      <c r="I106">
        <f t="shared" si="9"/>
        <v>488.61</v>
      </c>
      <c r="J106">
        <f t="shared" si="10"/>
        <v>8.6100000000000012</v>
      </c>
      <c r="K106">
        <f t="shared" si="11"/>
        <v>1</v>
      </c>
    </row>
    <row r="107" spans="1:11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 s="2">
        <f t="shared" si="7"/>
        <v>26</v>
      </c>
      <c r="H107">
        <f t="shared" si="8"/>
        <v>780</v>
      </c>
      <c r="I107">
        <f t="shared" si="9"/>
        <v>783.89</v>
      </c>
      <c r="J107">
        <f t="shared" si="10"/>
        <v>3.89</v>
      </c>
      <c r="K107">
        <f t="shared" si="11"/>
        <v>1</v>
      </c>
    </row>
    <row r="108" spans="1:11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 s="2">
        <f t="shared" si="7"/>
        <v>2</v>
      </c>
      <c r="H108">
        <f t="shared" si="8"/>
        <v>120</v>
      </c>
      <c r="I108">
        <f t="shared" si="9"/>
        <v>126.39</v>
      </c>
      <c r="J108">
        <f t="shared" si="10"/>
        <v>6.3900000000000006</v>
      </c>
      <c r="K108">
        <f t="shared" si="11"/>
        <v>1</v>
      </c>
    </row>
    <row r="109" spans="1:11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 s="2">
        <f t="shared" si="7"/>
        <v>12</v>
      </c>
      <c r="H109">
        <f t="shared" si="8"/>
        <v>720</v>
      </c>
      <c r="I109">
        <f t="shared" si="9"/>
        <v>726.51</v>
      </c>
      <c r="J109">
        <f t="shared" si="10"/>
        <v>6.51</v>
      </c>
      <c r="K109">
        <f t="shared" si="11"/>
        <v>1</v>
      </c>
    </row>
    <row r="110" spans="1:11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 s="2">
        <f t="shared" si="7"/>
        <v>21</v>
      </c>
      <c r="H110">
        <f t="shared" si="8"/>
        <v>1260</v>
      </c>
      <c r="I110">
        <f t="shared" si="9"/>
        <v>1263.6599999999999</v>
      </c>
      <c r="J110">
        <f t="shared" si="10"/>
        <v>3.6599999999999997</v>
      </c>
      <c r="K110">
        <f t="shared" si="11"/>
        <v>1</v>
      </c>
    </row>
    <row r="111" spans="1:11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 s="2">
        <f t="shared" si="7"/>
        <v>17</v>
      </c>
      <c r="H111">
        <f t="shared" si="8"/>
        <v>680</v>
      </c>
      <c r="I111">
        <f t="shared" si="9"/>
        <v>684.78</v>
      </c>
      <c r="J111">
        <f t="shared" si="10"/>
        <v>4.78</v>
      </c>
      <c r="K111">
        <f t="shared" si="11"/>
        <v>1</v>
      </c>
    </row>
    <row r="112" spans="1:11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 s="2">
        <f t="shared" si="7"/>
        <v>27</v>
      </c>
      <c r="H112">
        <f t="shared" si="8"/>
        <v>810</v>
      </c>
      <c r="I112">
        <f t="shared" si="9"/>
        <v>823.41000000000008</v>
      </c>
      <c r="J112">
        <f t="shared" si="10"/>
        <v>13.41</v>
      </c>
      <c r="K112">
        <f t="shared" si="11"/>
        <v>1</v>
      </c>
    </row>
    <row r="113" spans="1:11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 s="2">
        <f t="shared" si="7"/>
        <v>26</v>
      </c>
      <c r="H113">
        <f t="shared" si="8"/>
        <v>1300</v>
      </c>
      <c r="I113">
        <f t="shared" si="9"/>
        <v>1314.1699999999998</v>
      </c>
      <c r="J113">
        <f t="shared" si="10"/>
        <v>14.17</v>
      </c>
      <c r="K113">
        <f t="shared" si="11"/>
        <v>1</v>
      </c>
    </row>
    <row r="114" spans="1:11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 s="2">
        <f t="shared" si="7"/>
        <v>8</v>
      </c>
      <c r="H114">
        <f t="shared" si="8"/>
        <v>160</v>
      </c>
      <c r="I114">
        <f t="shared" si="9"/>
        <v>172</v>
      </c>
      <c r="J114">
        <f t="shared" si="10"/>
        <v>12</v>
      </c>
      <c r="K114">
        <f t="shared" si="11"/>
        <v>1</v>
      </c>
    </row>
    <row r="115" spans="1:11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 s="2">
        <f t="shared" si="7"/>
        <v>18</v>
      </c>
      <c r="H115">
        <f t="shared" si="8"/>
        <v>720</v>
      </c>
      <c r="I115">
        <f t="shared" si="9"/>
        <v>729.07</v>
      </c>
      <c r="J115">
        <f t="shared" si="10"/>
        <v>9.07</v>
      </c>
      <c r="K115">
        <f t="shared" si="11"/>
        <v>1</v>
      </c>
    </row>
    <row r="116" spans="1:11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 s="2">
        <f t="shared" si="7"/>
        <v>25</v>
      </c>
      <c r="H116">
        <f t="shared" si="8"/>
        <v>1250</v>
      </c>
      <c r="I116">
        <f t="shared" si="9"/>
        <v>1267.3900000000001</v>
      </c>
      <c r="J116">
        <f t="shared" si="10"/>
        <v>17.39</v>
      </c>
      <c r="K116">
        <f t="shared" si="11"/>
        <v>1</v>
      </c>
    </row>
    <row r="117" spans="1:11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 s="2">
        <f t="shared" si="7"/>
        <v>4</v>
      </c>
      <c r="H117">
        <f t="shared" si="8"/>
        <v>160</v>
      </c>
      <c r="I117">
        <f t="shared" si="9"/>
        <v>174.18</v>
      </c>
      <c r="J117">
        <f t="shared" si="10"/>
        <v>14.18</v>
      </c>
      <c r="K117">
        <f t="shared" si="11"/>
        <v>1</v>
      </c>
    </row>
    <row r="118" spans="1:11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 s="2">
        <f t="shared" si="7"/>
        <v>24</v>
      </c>
      <c r="H118">
        <f t="shared" si="8"/>
        <v>1440</v>
      </c>
      <c r="I118">
        <f t="shared" si="9"/>
        <v>1449.71</v>
      </c>
      <c r="J118">
        <f t="shared" si="10"/>
        <v>9.7100000000000009</v>
      </c>
      <c r="K118">
        <f t="shared" si="11"/>
        <v>1</v>
      </c>
    </row>
    <row r="119" spans="1:11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 s="2">
        <f t="shared" si="7"/>
        <v>19</v>
      </c>
      <c r="H119">
        <f t="shared" si="8"/>
        <v>1140</v>
      </c>
      <c r="I119">
        <f t="shared" si="9"/>
        <v>1149.1200000000001</v>
      </c>
      <c r="J119">
        <f t="shared" si="10"/>
        <v>9.120000000000001</v>
      </c>
      <c r="K119">
        <f t="shared" si="11"/>
        <v>1</v>
      </c>
    </row>
    <row r="120" spans="1:11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 s="2">
        <f t="shared" si="7"/>
        <v>8</v>
      </c>
      <c r="H120">
        <f t="shared" si="8"/>
        <v>320</v>
      </c>
      <c r="I120">
        <f t="shared" si="9"/>
        <v>325.71999999999997</v>
      </c>
      <c r="J120">
        <f t="shared" si="10"/>
        <v>5.7200000000000006</v>
      </c>
      <c r="K120">
        <f t="shared" si="11"/>
        <v>1</v>
      </c>
    </row>
    <row r="121" spans="1:11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 s="2">
        <f t="shared" si="7"/>
        <v>4</v>
      </c>
      <c r="H121">
        <f t="shared" si="8"/>
        <v>80</v>
      </c>
      <c r="I121">
        <f t="shared" si="9"/>
        <v>87.539999999999992</v>
      </c>
      <c r="J121">
        <f t="shared" si="10"/>
        <v>7.54</v>
      </c>
      <c r="K121">
        <f t="shared" si="11"/>
        <v>1</v>
      </c>
    </row>
    <row r="122" spans="1:11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 s="2">
        <f t="shared" si="7"/>
        <v>16</v>
      </c>
      <c r="H122">
        <f t="shared" si="8"/>
        <v>640</v>
      </c>
      <c r="I122">
        <f t="shared" si="9"/>
        <v>652.55000000000007</v>
      </c>
      <c r="J122">
        <f t="shared" si="10"/>
        <v>12.55</v>
      </c>
      <c r="K122">
        <f t="shared" si="11"/>
        <v>1</v>
      </c>
    </row>
    <row r="123" spans="1:11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 s="2">
        <f t="shared" si="7"/>
        <v>25</v>
      </c>
      <c r="H123">
        <f t="shared" si="8"/>
        <v>1500</v>
      </c>
      <c r="I123">
        <f t="shared" si="9"/>
        <v>1505.3700000000001</v>
      </c>
      <c r="J123">
        <f t="shared" si="10"/>
        <v>5.37</v>
      </c>
      <c r="K123">
        <f t="shared" si="11"/>
        <v>1</v>
      </c>
    </row>
    <row r="124" spans="1:11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 s="2">
        <f t="shared" si="7"/>
        <v>16</v>
      </c>
      <c r="H124">
        <f t="shared" si="8"/>
        <v>640</v>
      </c>
      <c r="I124">
        <f t="shared" si="9"/>
        <v>646.59999999999991</v>
      </c>
      <c r="J124">
        <f t="shared" si="10"/>
        <v>6.6</v>
      </c>
      <c r="K124">
        <f t="shared" si="11"/>
        <v>1</v>
      </c>
    </row>
    <row r="125" spans="1:11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 s="2">
        <f t="shared" si="7"/>
        <v>2</v>
      </c>
      <c r="H125">
        <f t="shared" si="8"/>
        <v>100</v>
      </c>
      <c r="I125">
        <f t="shared" si="9"/>
        <v>111.74</v>
      </c>
      <c r="J125">
        <f t="shared" si="10"/>
        <v>11.74</v>
      </c>
      <c r="K125">
        <f t="shared" si="11"/>
        <v>1</v>
      </c>
    </row>
    <row r="126" spans="1:11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 s="2">
        <f t="shared" si="7"/>
        <v>7</v>
      </c>
      <c r="H126">
        <f t="shared" si="8"/>
        <v>350</v>
      </c>
      <c r="I126">
        <f t="shared" si="9"/>
        <v>358.95000000000005</v>
      </c>
      <c r="J126">
        <f t="shared" si="10"/>
        <v>8.9500000000000011</v>
      </c>
      <c r="K126">
        <f t="shared" si="11"/>
        <v>1</v>
      </c>
    </row>
    <row r="127" spans="1:11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 s="2">
        <f t="shared" si="7"/>
        <v>19</v>
      </c>
      <c r="H127">
        <f t="shared" si="8"/>
        <v>760</v>
      </c>
      <c r="I127">
        <f t="shared" si="9"/>
        <v>770.47</v>
      </c>
      <c r="J127">
        <f t="shared" si="10"/>
        <v>10.469999999999999</v>
      </c>
      <c r="K127">
        <f t="shared" si="11"/>
        <v>1</v>
      </c>
    </row>
    <row r="128" spans="1:11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 s="2">
        <f t="shared" si="7"/>
        <v>2</v>
      </c>
      <c r="H128">
        <f t="shared" si="8"/>
        <v>40</v>
      </c>
      <c r="I128">
        <f t="shared" si="9"/>
        <v>50.470000000000006</v>
      </c>
      <c r="J128">
        <f t="shared" si="10"/>
        <v>10.469999999999999</v>
      </c>
      <c r="K128">
        <f t="shared" si="11"/>
        <v>1</v>
      </c>
    </row>
    <row r="129" spans="1:11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 s="2">
        <f t="shared" si="7"/>
        <v>26</v>
      </c>
      <c r="H129">
        <f t="shared" si="8"/>
        <v>780</v>
      </c>
      <c r="I129">
        <f t="shared" si="9"/>
        <v>784.78</v>
      </c>
      <c r="J129">
        <f t="shared" si="10"/>
        <v>4.78</v>
      </c>
      <c r="K129">
        <f t="shared" si="11"/>
        <v>1</v>
      </c>
    </row>
    <row r="130" spans="1:11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 s="2">
        <f t="shared" ref="F130:F193" si="12">B130-A130</f>
        <v>8</v>
      </c>
      <c r="H130">
        <f t="shared" ref="H130:H193" si="13">10*E130:E1129*F130:F1129</f>
        <v>480</v>
      </c>
      <c r="I130">
        <f t="shared" ref="I130:I193" si="14">H130+C130+D130</f>
        <v>492</v>
      </c>
      <c r="J130">
        <f t="shared" si="10"/>
        <v>12</v>
      </c>
      <c r="K130">
        <f t="shared" si="11"/>
        <v>1</v>
      </c>
    </row>
    <row r="131" spans="1:11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 s="2">
        <f t="shared" si="12"/>
        <v>6</v>
      </c>
      <c r="H131">
        <f t="shared" si="13"/>
        <v>180</v>
      </c>
      <c r="I131">
        <f t="shared" si="14"/>
        <v>187.06</v>
      </c>
      <c r="J131">
        <f t="shared" ref="J131:J194" si="15">C131+D131</f>
        <v>7.06</v>
      </c>
      <c r="K131">
        <f t="shared" ref="K131:K194" si="16">MONTH(A131:A1130)</f>
        <v>1</v>
      </c>
    </row>
    <row r="132" spans="1:11">
      <c r="A132" s="1">
        <v>41672</v>
      </c>
      <c r="B132" s="1">
        <v>41683</v>
      </c>
      <c r="C132">
        <v>9.74</v>
      </c>
      <c r="D132">
        <v>0.26</v>
      </c>
      <c r="E132">
        <v>2</v>
      </c>
      <c r="F132" s="2">
        <f t="shared" si="12"/>
        <v>11</v>
      </c>
      <c r="H132">
        <f t="shared" si="13"/>
        <v>220</v>
      </c>
      <c r="I132">
        <f t="shared" si="14"/>
        <v>230</v>
      </c>
      <c r="J132">
        <f t="shared" si="15"/>
        <v>10</v>
      </c>
      <c r="K132">
        <f t="shared" si="16"/>
        <v>2</v>
      </c>
    </row>
    <row r="133" spans="1:11">
      <c r="A133" s="1">
        <v>41672</v>
      </c>
      <c r="B133" s="1">
        <v>41681</v>
      </c>
      <c r="C133">
        <v>9.06</v>
      </c>
      <c r="D133">
        <v>0.24</v>
      </c>
      <c r="E133">
        <v>2</v>
      </c>
      <c r="F133" s="2">
        <f t="shared" si="12"/>
        <v>9</v>
      </c>
      <c r="H133">
        <f t="shared" si="13"/>
        <v>180</v>
      </c>
      <c r="I133">
        <f t="shared" si="14"/>
        <v>189.3</v>
      </c>
      <c r="J133">
        <f t="shared" si="15"/>
        <v>9.3000000000000007</v>
      </c>
      <c r="K133">
        <f t="shared" si="16"/>
        <v>2</v>
      </c>
    </row>
    <row r="134" spans="1:11">
      <c r="A134" s="1">
        <v>41672</v>
      </c>
      <c r="B134" s="1">
        <v>41694</v>
      </c>
      <c r="C134">
        <v>14</v>
      </c>
      <c r="D134">
        <v>0.37</v>
      </c>
      <c r="E134">
        <v>2</v>
      </c>
      <c r="F134" s="2">
        <f t="shared" si="12"/>
        <v>22</v>
      </c>
      <c r="H134">
        <f t="shared" si="13"/>
        <v>440</v>
      </c>
      <c r="I134">
        <f t="shared" si="14"/>
        <v>454.37</v>
      </c>
      <c r="J134">
        <f t="shared" si="15"/>
        <v>14.37</v>
      </c>
      <c r="K134">
        <f t="shared" si="16"/>
        <v>2</v>
      </c>
    </row>
    <row r="135" spans="1:11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  <c r="F135" s="2">
        <f t="shared" si="12"/>
        <v>24</v>
      </c>
      <c r="H135">
        <f t="shared" si="13"/>
        <v>720</v>
      </c>
      <c r="I135">
        <f t="shared" si="14"/>
        <v>730.87</v>
      </c>
      <c r="J135">
        <f t="shared" si="15"/>
        <v>10.87</v>
      </c>
      <c r="K135">
        <f t="shared" si="16"/>
        <v>2</v>
      </c>
    </row>
    <row r="136" spans="1:11">
      <c r="A136" s="1">
        <v>41673</v>
      </c>
      <c r="B136" s="1">
        <v>41676</v>
      </c>
      <c r="C136">
        <v>3.94</v>
      </c>
      <c r="D136">
        <v>0.1</v>
      </c>
      <c r="E136">
        <v>6</v>
      </c>
      <c r="F136" s="2">
        <f t="shared" si="12"/>
        <v>3</v>
      </c>
      <c r="H136">
        <f t="shared" si="13"/>
        <v>180</v>
      </c>
      <c r="I136">
        <f t="shared" si="14"/>
        <v>184.04</v>
      </c>
      <c r="J136">
        <f t="shared" si="15"/>
        <v>4.04</v>
      </c>
      <c r="K136">
        <f t="shared" si="16"/>
        <v>2</v>
      </c>
    </row>
    <row r="137" spans="1:11">
      <c r="A137" s="1">
        <v>41673</v>
      </c>
      <c r="B137" s="1">
        <v>41690</v>
      </c>
      <c r="C137">
        <v>4.66</v>
      </c>
      <c r="D137">
        <v>0.12</v>
      </c>
      <c r="E137">
        <v>3</v>
      </c>
      <c r="F137" s="2">
        <f t="shared" si="12"/>
        <v>17</v>
      </c>
      <c r="H137">
        <f t="shared" si="13"/>
        <v>510</v>
      </c>
      <c r="I137">
        <f t="shared" si="14"/>
        <v>514.78</v>
      </c>
      <c r="J137">
        <f t="shared" si="15"/>
        <v>4.78</v>
      </c>
      <c r="K137">
        <f t="shared" si="16"/>
        <v>2</v>
      </c>
    </row>
    <row r="138" spans="1:11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  <c r="F138" s="2">
        <f t="shared" si="12"/>
        <v>28</v>
      </c>
      <c r="H138">
        <f t="shared" si="13"/>
        <v>1680</v>
      </c>
      <c r="I138">
        <f t="shared" si="14"/>
        <v>1690.47</v>
      </c>
      <c r="J138">
        <f t="shared" si="15"/>
        <v>10.469999999999999</v>
      </c>
      <c r="K138">
        <f t="shared" si="16"/>
        <v>2</v>
      </c>
    </row>
    <row r="139" spans="1:11">
      <c r="A139" s="1">
        <v>41677</v>
      </c>
      <c r="B139" s="1">
        <v>41682</v>
      </c>
      <c r="C139">
        <v>12.23</v>
      </c>
      <c r="D139">
        <v>0.32</v>
      </c>
      <c r="E139">
        <v>5</v>
      </c>
      <c r="F139" s="2">
        <f t="shared" si="12"/>
        <v>5</v>
      </c>
      <c r="H139">
        <f t="shared" si="13"/>
        <v>250</v>
      </c>
      <c r="I139">
        <f t="shared" si="14"/>
        <v>262.55</v>
      </c>
      <c r="J139">
        <f t="shared" si="15"/>
        <v>12.55</v>
      </c>
      <c r="K139">
        <f t="shared" si="16"/>
        <v>2</v>
      </c>
    </row>
    <row r="140" spans="1:11">
      <c r="A140" s="1">
        <v>41677</v>
      </c>
      <c r="B140" s="1">
        <v>41698</v>
      </c>
      <c r="C140">
        <v>10.19</v>
      </c>
      <c r="D140">
        <v>0.27</v>
      </c>
      <c r="E140">
        <v>3</v>
      </c>
      <c r="F140" s="2">
        <f t="shared" si="12"/>
        <v>21</v>
      </c>
      <c r="H140">
        <f t="shared" si="13"/>
        <v>630</v>
      </c>
      <c r="I140">
        <f t="shared" si="14"/>
        <v>640.46</v>
      </c>
      <c r="J140">
        <f t="shared" si="15"/>
        <v>10.459999999999999</v>
      </c>
      <c r="K140">
        <f t="shared" si="16"/>
        <v>2</v>
      </c>
    </row>
    <row r="141" spans="1:11">
      <c r="A141" s="1">
        <v>41677</v>
      </c>
      <c r="B141" s="1">
        <v>41701</v>
      </c>
      <c r="C141">
        <v>12.01</v>
      </c>
      <c r="D141">
        <v>0.32</v>
      </c>
      <c r="E141">
        <v>6</v>
      </c>
      <c r="F141" s="2">
        <f t="shared" si="12"/>
        <v>24</v>
      </c>
      <c r="H141">
        <f t="shared" si="13"/>
        <v>1440</v>
      </c>
      <c r="I141">
        <f t="shared" si="14"/>
        <v>1452.33</v>
      </c>
      <c r="J141">
        <f t="shared" si="15"/>
        <v>12.33</v>
      </c>
      <c r="K141">
        <f t="shared" si="16"/>
        <v>2</v>
      </c>
    </row>
    <row r="142" spans="1:11">
      <c r="A142" s="1">
        <v>41677</v>
      </c>
      <c r="B142" s="1">
        <v>41681</v>
      </c>
      <c r="C142">
        <v>11.44</v>
      </c>
      <c r="D142">
        <v>0.3</v>
      </c>
      <c r="E142">
        <v>3</v>
      </c>
      <c r="F142" s="2">
        <f t="shared" si="12"/>
        <v>4</v>
      </c>
      <c r="H142">
        <f t="shared" si="13"/>
        <v>120</v>
      </c>
      <c r="I142">
        <f t="shared" si="14"/>
        <v>131.74</v>
      </c>
      <c r="J142">
        <f t="shared" si="15"/>
        <v>11.74</v>
      </c>
      <c r="K142">
        <f t="shared" si="16"/>
        <v>2</v>
      </c>
    </row>
    <row r="143" spans="1:11">
      <c r="A143" s="1">
        <v>41677</v>
      </c>
      <c r="B143" s="1">
        <v>41700</v>
      </c>
      <c r="C143">
        <v>6.23</v>
      </c>
      <c r="D143">
        <v>0.16</v>
      </c>
      <c r="E143">
        <v>3</v>
      </c>
      <c r="F143" s="2">
        <f t="shared" si="12"/>
        <v>23</v>
      </c>
      <c r="H143">
        <f t="shared" si="13"/>
        <v>690</v>
      </c>
      <c r="I143">
        <f t="shared" si="14"/>
        <v>696.39</v>
      </c>
      <c r="J143">
        <f t="shared" si="15"/>
        <v>6.3900000000000006</v>
      </c>
      <c r="K143">
        <f t="shared" si="16"/>
        <v>2</v>
      </c>
    </row>
    <row r="144" spans="1:11">
      <c r="A144" s="1">
        <v>41677</v>
      </c>
      <c r="B144" s="1">
        <v>41686</v>
      </c>
      <c r="C144">
        <v>12.01</v>
      </c>
      <c r="D144">
        <v>0.32</v>
      </c>
      <c r="E144">
        <v>5</v>
      </c>
      <c r="F144" s="2">
        <f t="shared" si="12"/>
        <v>9</v>
      </c>
      <c r="H144">
        <f t="shared" si="13"/>
        <v>450</v>
      </c>
      <c r="I144">
        <f t="shared" si="14"/>
        <v>462.33</v>
      </c>
      <c r="J144">
        <f t="shared" si="15"/>
        <v>12.33</v>
      </c>
      <c r="K144">
        <f t="shared" si="16"/>
        <v>2</v>
      </c>
    </row>
    <row r="145" spans="1:11">
      <c r="A145" s="1">
        <v>41677</v>
      </c>
      <c r="B145" s="1">
        <v>41681</v>
      </c>
      <c r="C145">
        <v>12.23</v>
      </c>
      <c r="D145">
        <v>0.32</v>
      </c>
      <c r="E145">
        <v>5</v>
      </c>
      <c r="F145" s="2">
        <f t="shared" si="12"/>
        <v>4</v>
      </c>
      <c r="H145">
        <f t="shared" si="13"/>
        <v>200</v>
      </c>
      <c r="I145">
        <f t="shared" si="14"/>
        <v>212.54999999999998</v>
      </c>
      <c r="J145">
        <f t="shared" si="15"/>
        <v>12.55</v>
      </c>
      <c r="K145">
        <f t="shared" si="16"/>
        <v>2</v>
      </c>
    </row>
    <row r="146" spans="1:11">
      <c r="A146" s="1">
        <v>41677</v>
      </c>
      <c r="B146" s="1">
        <v>41695</v>
      </c>
      <c r="C146">
        <v>12.01</v>
      </c>
      <c r="D146">
        <v>0.32</v>
      </c>
      <c r="E146">
        <v>5</v>
      </c>
      <c r="F146" s="2">
        <f t="shared" si="12"/>
        <v>18</v>
      </c>
      <c r="H146">
        <f t="shared" si="13"/>
        <v>900</v>
      </c>
      <c r="I146">
        <f t="shared" si="14"/>
        <v>912.33</v>
      </c>
      <c r="J146">
        <f t="shared" si="15"/>
        <v>12.33</v>
      </c>
      <c r="K146">
        <f t="shared" si="16"/>
        <v>2</v>
      </c>
    </row>
    <row r="147" spans="1:11">
      <c r="A147" s="1">
        <v>41677</v>
      </c>
      <c r="B147" s="1">
        <v>41692</v>
      </c>
      <c r="C147">
        <v>5.67</v>
      </c>
      <c r="D147">
        <v>0.15</v>
      </c>
      <c r="E147">
        <v>4</v>
      </c>
      <c r="F147" s="2">
        <f t="shared" si="12"/>
        <v>15</v>
      </c>
      <c r="H147">
        <f t="shared" si="13"/>
        <v>600</v>
      </c>
      <c r="I147">
        <f t="shared" si="14"/>
        <v>605.81999999999994</v>
      </c>
      <c r="J147">
        <f t="shared" si="15"/>
        <v>5.82</v>
      </c>
      <c r="K147">
        <f t="shared" si="16"/>
        <v>2</v>
      </c>
    </row>
    <row r="148" spans="1:11">
      <c r="A148" s="1">
        <v>41677</v>
      </c>
      <c r="B148" s="1">
        <v>41702</v>
      </c>
      <c r="C148">
        <v>6.88</v>
      </c>
      <c r="D148">
        <v>0.18</v>
      </c>
      <c r="E148">
        <v>5</v>
      </c>
      <c r="F148" s="2">
        <f t="shared" si="12"/>
        <v>25</v>
      </c>
      <c r="H148">
        <f t="shared" si="13"/>
        <v>1250</v>
      </c>
      <c r="I148">
        <f t="shared" si="14"/>
        <v>1257.0600000000002</v>
      </c>
      <c r="J148">
        <f t="shared" si="15"/>
        <v>7.06</v>
      </c>
      <c r="K148">
        <f t="shared" si="16"/>
        <v>2</v>
      </c>
    </row>
    <row r="149" spans="1:11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  <c r="F149" s="2">
        <f t="shared" si="12"/>
        <v>28</v>
      </c>
      <c r="H149">
        <f t="shared" si="13"/>
        <v>1680</v>
      </c>
      <c r="I149">
        <f t="shared" si="14"/>
        <v>1682.79</v>
      </c>
      <c r="J149">
        <f t="shared" si="15"/>
        <v>2.79</v>
      </c>
      <c r="K149">
        <f t="shared" si="16"/>
        <v>2</v>
      </c>
    </row>
    <row r="150" spans="1:11">
      <c r="A150" s="1">
        <v>41677</v>
      </c>
      <c r="B150" s="1">
        <v>41686</v>
      </c>
      <c r="C150">
        <v>9.74</v>
      </c>
      <c r="D150">
        <v>0.26</v>
      </c>
      <c r="E150">
        <v>6</v>
      </c>
      <c r="F150" s="2">
        <f t="shared" si="12"/>
        <v>9</v>
      </c>
      <c r="H150">
        <f t="shared" si="13"/>
        <v>540</v>
      </c>
      <c r="I150">
        <f t="shared" si="14"/>
        <v>550</v>
      </c>
      <c r="J150">
        <f t="shared" si="15"/>
        <v>10</v>
      </c>
      <c r="K150">
        <f t="shared" si="16"/>
        <v>2</v>
      </c>
    </row>
    <row r="151" spans="1:11">
      <c r="A151" s="1">
        <v>41677</v>
      </c>
      <c r="B151" s="1">
        <v>41691</v>
      </c>
      <c r="C151">
        <v>7.31</v>
      </c>
      <c r="D151">
        <v>0.19</v>
      </c>
      <c r="E151">
        <v>3</v>
      </c>
      <c r="F151" s="2">
        <f t="shared" si="12"/>
        <v>14</v>
      </c>
      <c r="H151">
        <f t="shared" si="13"/>
        <v>420</v>
      </c>
      <c r="I151">
        <f t="shared" si="14"/>
        <v>427.5</v>
      </c>
      <c r="J151">
        <f t="shared" si="15"/>
        <v>7.5</v>
      </c>
      <c r="K151">
        <f t="shared" si="16"/>
        <v>2</v>
      </c>
    </row>
    <row r="152" spans="1:11">
      <c r="A152" s="1">
        <v>41677</v>
      </c>
      <c r="B152" s="1">
        <v>41704</v>
      </c>
      <c r="C152">
        <v>8.84</v>
      </c>
      <c r="D152">
        <v>0.23</v>
      </c>
      <c r="E152">
        <v>6</v>
      </c>
      <c r="F152" s="2">
        <f t="shared" si="12"/>
        <v>27</v>
      </c>
      <c r="H152">
        <f t="shared" si="13"/>
        <v>1620</v>
      </c>
      <c r="I152">
        <f t="shared" si="14"/>
        <v>1629.07</v>
      </c>
      <c r="J152">
        <f t="shared" si="15"/>
        <v>9.07</v>
      </c>
      <c r="K152">
        <f t="shared" si="16"/>
        <v>2</v>
      </c>
    </row>
    <row r="153" spans="1:11">
      <c r="A153" s="1">
        <v>41677</v>
      </c>
      <c r="B153" s="1">
        <v>41690</v>
      </c>
      <c r="C153">
        <v>13.07</v>
      </c>
      <c r="D153">
        <v>0.34</v>
      </c>
      <c r="E153">
        <v>2</v>
      </c>
      <c r="F153" s="2">
        <f t="shared" si="12"/>
        <v>13</v>
      </c>
      <c r="H153">
        <f t="shared" si="13"/>
        <v>260</v>
      </c>
      <c r="I153">
        <f t="shared" si="14"/>
        <v>273.40999999999997</v>
      </c>
      <c r="J153">
        <f t="shared" si="15"/>
        <v>13.41</v>
      </c>
      <c r="K153">
        <f t="shared" si="16"/>
        <v>2</v>
      </c>
    </row>
    <row r="154" spans="1:11">
      <c r="A154" s="1">
        <v>41677</v>
      </c>
      <c r="B154" s="1">
        <v>41690</v>
      </c>
      <c r="C154">
        <v>11.42</v>
      </c>
      <c r="D154">
        <v>0.3</v>
      </c>
      <c r="E154">
        <v>6</v>
      </c>
      <c r="F154" s="2">
        <f t="shared" si="12"/>
        <v>13</v>
      </c>
      <c r="H154">
        <f t="shared" si="13"/>
        <v>780</v>
      </c>
      <c r="I154">
        <f t="shared" si="14"/>
        <v>791.71999999999991</v>
      </c>
      <c r="J154">
        <f t="shared" si="15"/>
        <v>11.72</v>
      </c>
      <c r="K154">
        <f t="shared" si="16"/>
        <v>2</v>
      </c>
    </row>
    <row r="155" spans="1:11">
      <c r="A155" s="1">
        <v>41677</v>
      </c>
      <c r="B155" s="1">
        <v>41704</v>
      </c>
      <c r="C155">
        <v>3.79</v>
      </c>
      <c r="D155">
        <v>0.1</v>
      </c>
      <c r="E155">
        <v>3</v>
      </c>
      <c r="F155" s="2">
        <f t="shared" si="12"/>
        <v>27</v>
      </c>
      <c r="H155">
        <f t="shared" si="13"/>
        <v>810</v>
      </c>
      <c r="I155">
        <f t="shared" si="14"/>
        <v>813.89</v>
      </c>
      <c r="J155">
        <f t="shared" si="15"/>
        <v>3.89</v>
      </c>
      <c r="K155">
        <f t="shared" si="16"/>
        <v>2</v>
      </c>
    </row>
    <row r="156" spans="1:11">
      <c r="A156" s="1">
        <v>41677</v>
      </c>
      <c r="B156" s="1">
        <v>41682</v>
      </c>
      <c r="C156">
        <v>11.42</v>
      </c>
      <c r="D156">
        <v>0.3</v>
      </c>
      <c r="E156">
        <v>6</v>
      </c>
      <c r="F156" s="2">
        <f t="shared" si="12"/>
        <v>5</v>
      </c>
      <c r="H156">
        <f t="shared" si="13"/>
        <v>300</v>
      </c>
      <c r="I156">
        <f t="shared" si="14"/>
        <v>311.72000000000003</v>
      </c>
      <c r="J156">
        <f t="shared" si="15"/>
        <v>11.72</v>
      </c>
      <c r="K156">
        <f t="shared" si="16"/>
        <v>2</v>
      </c>
    </row>
    <row r="157" spans="1:11">
      <c r="A157" s="1">
        <v>41677</v>
      </c>
      <c r="B157" s="1">
        <v>41680</v>
      </c>
      <c r="C157">
        <v>8.83</v>
      </c>
      <c r="D157">
        <v>0.23</v>
      </c>
      <c r="E157">
        <v>4</v>
      </c>
      <c r="F157" s="2">
        <f t="shared" si="12"/>
        <v>3</v>
      </c>
      <c r="H157">
        <f t="shared" si="13"/>
        <v>120</v>
      </c>
      <c r="I157">
        <f t="shared" si="14"/>
        <v>129.06</v>
      </c>
      <c r="J157">
        <f t="shared" si="15"/>
        <v>9.06</v>
      </c>
      <c r="K157">
        <f t="shared" si="16"/>
        <v>2</v>
      </c>
    </row>
    <row r="158" spans="1:11">
      <c r="A158" s="1">
        <v>41677</v>
      </c>
      <c r="B158" s="1">
        <v>41690</v>
      </c>
      <c r="C158">
        <v>8.51</v>
      </c>
      <c r="D158">
        <v>0.22</v>
      </c>
      <c r="E158">
        <v>5</v>
      </c>
      <c r="F158" s="2">
        <f t="shared" si="12"/>
        <v>13</v>
      </c>
      <c r="H158">
        <f t="shared" si="13"/>
        <v>650</v>
      </c>
      <c r="I158">
        <f t="shared" si="14"/>
        <v>658.73</v>
      </c>
      <c r="J158">
        <f t="shared" si="15"/>
        <v>8.73</v>
      </c>
      <c r="K158">
        <f t="shared" si="16"/>
        <v>2</v>
      </c>
    </row>
    <row r="159" spans="1:11">
      <c r="A159" s="1">
        <v>41677</v>
      </c>
      <c r="B159" s="1">
        <v>41694</v>
      </c>
      <c r="C159">
        <v>7.3</v>
      </c>
      <c r="D159">
        <v>0.19</v>
      </c>
      <c r="E159">
        <v>5</v>
      </c>
      <c r="F159" s="2">
        <f t="shared" si="12"/>
        <v>17</v>
      </c>
      <c r="H159">
        <f t="shared" si="13"/>
        <v>850</v>
      </c>
      <c r="I159">
        <f t="shared" si="14"/>
        <v>857.49</v>
      </c>
      <c r="J159">
        <f t="shared" si="15"/>
        <v>7.49</v>
      </c>
      <c r="K159">
        <f t="shared" si="16"/>
        <v>2</v>
      </c>
    </row>
    <row r="160" spans="1:11">
      <c r="A160" s="1">
        <v>41680</v>
      </c>
      <c r="B160" s="1">
        <v>41692</v>
      </c>
      <c r="C160">
        <v>5.67</v>
      </c>
      <c r="D160">
        <v>0.15</v>
      </c>
      <c r="E160">
        <v>4</v>
      </c>
      <c r="F160" s="2">
        <f t="shared" si="12"/>
        <v>12</v>
      </c>
      <c r="H160">
        <f t="shared" si="13"/>
        <v>480</v>
      </c>
      <c r="I160">
        <f t="shared" si="14"/>
        <v>485.82</v>
      </c>
      <c r="J160">
        <f t="shared" si="15"/>
        <v>5.82</v>
      </c>
      <c r="K160">
        <f t="shared" si="16"/>
        <v>2</v>
      </c>
    </row>
    <row r="161" spans="1:11">
      <c r="A161" s="1">
        <v>41680</v>
      </c>
      <c r="B161" s="1">
        <v>41690</v>
      </c>
      <c r="C161">
        <v>6.58</v>
      </c>
      <c r="D161">
        <v>0.17</v>
      </c>
      <c r="E161">
        <v>3</v>
      </c>
      <c r="F161" s="2">
        <f t="shared" si="12"/>
        <v>10</v>
      </c>
      <c r="H161">
        <f t="shared" si="13"/>
        <v>300</v>
      </c>
      <c r="I161">
        <f t="shared" si="14"/>
        <v>306.75</v>
      </c>
      <c r="J161">
        <f t="shared" si="15"/>
        <v>6.75</v>
      </c>
      <c r="K161">
        <f t="shared" si="16"/>
        <v>2</v>
      </c>
    </row>
    <row r="162" spans="1:11">
      <c r="A162" s="1">
        <v>41680</v>
      </c>
      <c r="B162" s="1">
        <v>41699</v>
      </c>
      <c r="C162">
        <v>4.25</v>
      </c>
      <c r="D162">
        <v>0.11</v>
      </c>
      <c r="E162">
        <v>3</v>
      </c>
      <c r="F162" s="2">
        <f t="shared" si="12"/>
        <v>19</v>
      </c>
      <c r="H162">
        <f t="shared" si="13"/>
        <v>570</v>
      </c>
      <c r="I162">
        <f t="shared" si="14"/>
        <v>574.36</v>
      </c>
      <c r="J162">
        <f t="shared" si="15"/>
        <v>4.3600000000000003</v>
      </c>
      <c r="K162">
        <f t="shared" si="16"/>
        <v>2</v>
      </c>
    </row>
    <row r="163" spans="1:11">
      <c r="A163" s="1">
        <v>41682</v>
      </c>
      <c r="B163" s="1">
        <v>41694</v>
      </c>
      <c r="C163">
        <v>6.58</v>
      </c>
      <c r="D163">
        <v>0.17</v>
      </c>
      <c r="E163">
        <v>6</v>
      </c>
      <c r="F163" s="2">
        <f t="shared" si="12"/>
        <v>12</v>
      </c>
      <c r="H163">
        <f t="shared" si="13"/>
        <v>720</v>
      </c>
      <c r="I163">
        <f t="shared" si="14"/>
        <v>726.75</v>
      </c>
      <c r="J163">
        <f t="shared" si="15"/>
        <v>6.75</v>
      </c>
      <c r="K163">
        <f t="shared" si="16"/>
        <v>2</v>
      </c>
    </row>
    <row r="164" spans="1:11">
      <c r="A164" s="1">
        <v>41684</v>
      </c>
      <c r="B164" s="1">
        <v>41704</v>
      </c>
      <c r="C164">
        <v>5.78</v>
      </c>
      <c r="D164">
        <v>0.15</v>
      </c>
      <c r="E164">
        <v>2</v>
      </c>
      <c r="F164" s="2">
        <f t="shared" si="12"/>
        <v>20</v>
      </c>
      <c r="H164">
        <f t="shared" si="13"/>
        <v>400</v>
      </c>
      <c r="I164">
        <f t="shared" si="14"/>
        <v>405.92999999999995</v>
      </c>
      <c r="J164">
        <f t="shared" si="15"/>
        <v>5.9300000000000006</v>
      </c>
      <c r="K164">
        <f t="shared" si="16"/>
        <v>2</v>
      </c>
    </row>
    <row r="165" spans="1:11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  <c r="F165" s="2">
        <f t="shared" si="12"/>
        <v>9</v>
      </c>
      <c r="H165">
        <f t="shared" si="13"/>
        <v>450</v>
      </c>
      <c r="I165">
        <f t="shared" si="14"/>
        <v>460.46999999999997</v>
      </c>
      <c r="J165">
        <f t="shared" si="15"/>
        <v>10.469999999999999</v>
      </c>
      <c r="K165">
        <f t="shared" si="16"/>
        <v>2</v>
      </c>
    </row>
    <row r="166" spans="1:11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  <c r="F166" s="2">
        <f t="shared" si="12"/>
        <v>8</v>
      </c>
      <c r="H166">
        <f t="shared" si="13"/>
        <v>480</v>
      </c>
      <c r="I166">
        <f t="shared" si="14"/>
        <v>482.79</v>
      </c>
      <c r="J166">
        <f t="shared" si="15"/>
        <v>2.79</v>
      </c>
      <c r="K166">
        <f t="shared" si="16"/>
        <v>2</v>
      </c>
    </row>
    <row r="167" spans="1:11">
      <c r="A167" s="1">
        <v>41684</v>
      </c>
      <c r="B167" s="1">
        <v>41707</v>
      </c>
      <c r="C167">
        <v>11.44</v>
      </c>
      <c r="D167">
        <v>0.3</v>
      </c>
      <c r="E167">
        <v>6</v>
      </c>
      <c r="F167" s="2">
        <f t="shared" si="12"/>
        <v>23</v>
      </c>
      <c r="H167">
        <f t="shared" si="13"/>
        <v>1380</v>
      </c>
      <c r="I167">
        <f t="shared" si="14"/>
        <v>1391.74</v>
      </c>
      <c r="J167">
        <f t="shared" si="15"/>
        <v>11.74</v>
      </c>
      <c r="K167">
        <f t="shared" si="16"/>
        <v>2</v>
      </c>
    </row>
    <row r="168" spans="1:11">
      <c r="A168" s="1">
        <v>41684</v>
      </c>
      <c r="B168" s="1">
        <v>41712</v>
      </c>
      <c r="C168">
        <v>13.07</v>
      </c>
      <c r="D168">
        <v>0.34</v>
      </c>
      <c r="E168">
        <v>6</v>
      </c>
      <c r="F168" s="2">
        <f t="shared" si="12"/>
        <v>28</v>
      </c>
      <c r="H168">
        <f t="shared" si="13"/>
        <v>1680</v>
      </c>
      <c r="I168">
        <f t="shared" si="14"/>
        <v>1693.4099999999999</v>
      </c>
      <c r="J168">
        <f t="shared" si="15"/>
        <v>13.41</v>
      </c>
      <c r="K168">
        <f t="shared" si="16"/>
        <v>2</v>
      </c>
    </row>
    <row r="169" spans="1:11">
      <c r="A169" s="1">
        <v>41684</v>
      </c>
      <c r="B169" s="1">
        <v>41712</v>
      </c>
      <c r="C169">
        <v>7.35</v>
      </c>
      <c r="D169">
        <v>0.19</v>
      </c>
      <c r="E169">
        <v>4</v>
      </c>
      <c r="F169" s="2">
        <f t="shared" si="12"/>
        <v>28</v>
      </c>
      <c r="H169">
        <f t="shared" si="13"/>
        <v>1120</v>
      </c>
      <c r="I169">
        <f t="shared" si="14"/>
        <v>1127.54</v>
      </c>
      <c r="J169">
        <f t="shared" si="15"/>
        <v>7.54</v>
      </c>
      <c r="K169">
        <f t="shared" si="16"/>
        <v>2</v>
      </c>
    </row>
    <row r="170" spans="1:11">
      <c r="A170" s="1">
        <v>41685</v>
      </c>
      <c r="B170" s="1">
        <v>41712</v>
      </c>
      <c r="C170">
        <v>6.88</v>
      </c>
      <c r="D170">
        <v>0.18</v>
      </c>
      <c r="E170">
        <v>3</v>
      </c>
      <c r="F170" s="2">
        <f t="shared" si="12"/>
        <v>27</v>
      </c>
      <c r="H170">
        <f t="shared" si="13"/>
        <v>810</v>
      </c>
      <c r="I170">
        <f t="shared" si="14"/>
        <v>817.06</v>
      </c>
      <c r="J170">
        <f t="shared" si="15"/>
        <v>7.06</v>
      </c>
      <c r="K170">
        <f t="shared" si="16"/>
        <v>2</v>
      </c>
    </row>
    <row r="171" spans="1:11">
      <c r="A171" s="1">
        <v>41685</v>
      </c>
      <c r="B171" s="1">
        <v>41708</v>
      </c>
      <c r="C171">
        <v>9.06</v>
      </c>
      <c r="D171">
        <v>0.24</v>
      </c>
      <c r="E171">
        <v>2</v>
      </c>
      <c r="F171" s="2">
        <f t="shared" si="12"/>
        <v>23</v>
      </c>
      <c r="H171">
        <f t="shared" si="13"/>
        <v>460</v>
      </c>
      <c r="I171">
        <f t="shared" si="14"/>
        <v>469.3</v>
      </c>
      <c r="J171">
        <f t="shared" si="15"/>
        <v>9.3000000000000007</v>
      </c>
      <c r="K171">
        <f t="shared" si="16"/>
        <v>2</v>
      </c>
    </row>
    <row r="172" spans="1:11">
      <c r="A172" s="1">
        <v>41689</v>
      </c>
      <c r="B172" s="1">
        <v>41708</v>
      </c>
      <c r="C172">
        <v>16.55</v>
      </c>
      <c r="D172">
        <v>0.44</v>
      </c>
      <c r="E172">
        <v>2</v>
      </c>
      <c r="F172" s="2">
        <f t="shared" si="12"/>
        <v>19</v>
      </c>
      <c r="H172">
        <f t="shared" si="13"/>
        <v>380</v>
      </c>
      <c r="I172">
        <f t="shared" si="14"/>
        <v>396.99</v>
      </c>
      <c r="J172">
        <f t="shared" si="15"/>
        <v>16.990000000000002</v>
      </c>
      <c r="K172">
        <f t="shared" si="16"/>
        <v>2</v>
      </c>
    </row>
    <row r="173" spans="1:11">
      <c r="A173" s="1">
        <v>41689</v>
      </c>
      <c r="B173" s="1">
        <v>41708</v>
      </c>
      <c r="C173">
        <v>8.83</v>
      </c>
      <c r="D173">
        <v>0.23</v>
      </c>
      <c r="E173">
        <v>3</v>
      </c>
      <c r="F173" s="2">
        <f t="shared" si="12"/>
        <v>19</v>
      </c>
      <c r="H173">
        <f t="shared" si="13"/>
        <v>570</v>
      </c>
      <c r="I173">
        <f t="shared" si="14"/>
        <v>579.06000000000006</v>
      </c>
      <c r="J173">
        <f t="shared" si="15"/>
        <v>9.06</v>
      </c>
      <c r="K173">
        <f t="shared" si="16"/>
        <v>2</v>
      </c>
    </row>
    <row r="174" spans="1:11">
      <c r="A174" s="1">
        <v>41689</v>
      </c>
      <c r="B174" s="1">
        <v>41696</v>
      </c>
      <c r="C174">
        <v>7.31</v>
      </c>
      <c r="D174">
        <v>0.19</v>
      </c>
      <c r="E174">
        <v>2</v>
      </c>
      <c r="F174" s="2">
        <f t="shared" si="12"/>
        <v>7</v>
      </c>
      <c r="H174">
        <f t="shared" si="13"/>
        <v>140</v>
      </c>
      <c r="I174">
        <f t="shared" si="14"/>
        <v>147.5</v>
      </c>
      <c r="J174">
        <f t="shared" si="15"/>
        <v>7.5</v>
      </c>
      <c r="K174">
        <f t="shared" si="16"/>
        <v>2</v>
      </c>
    </row>
    <row r="175" spans="1:11">
      <c r="A175" s="1">
        <v>41689</v>
      </c>
      <c r="B175" s="1">
        <v>41715</v>
      </c>
      <c r="C175">
        <v>14.31</v>
      </c>
      <c r="D175">
        <v>0.38</v>
      </c>
      <c r="E175">
        <v>5</v>
      </c>
      <c r="F175" s="2">
        <f t="shared" si="12"/>
        <v>26</v>
      </c>
      <c r="H175">
        <f t="shared" si="13"/>
        <v>1300</v>
      </c>
      <c r="I175">
        <f t="shared" si="14"/>
        <v>1314.69</v>
      </c>
      <c r="J175">
        <f t="shared" si="15"/>
        <v>14.690000000000001</v>
      </c>
      <c r="K175">
        <f t="shared" si="16"/>
        <v>2</v>
      </c>
    </row>
    <row r="176" spans="1:11">
      <c r="A176" s="1">
        <v>41689</v>
      </c>
      <c r="B176" s="1">
        <v>41691</v>
      </c>
      <c r="C176">
        <v>11.42</v>
      </c>
      <c r="D176">
        <v>0.3</v>
      </c>
      <c r="E176">
        <v>5</v>
      </c>
      <c r="F176" s="2">
        <f t="shared" si="12"/>
        <v>2</v>
      </c>
      <c r="H176">
        <f t="shared" si="13"/>
        <v>100</v>
      </c>
      <c r="I176">
        <f t="shared" si="14"/>
        <v>111.72</v>
      </c>
      <c r="J176">
        <f t="shared" si="15"/>
        <v>11.72</v>
      </c>
      <c r="K176">
        <f t="shared" si="16"/>
        <v>2</v>
      </c>
    </row>
    <row r="177" spans="1:11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  <c r="F177" s="2">
        <f t="shared" si="12"/>
        <v>11</v>
      </c>
      <c r="H177">
        <f t="shared" si="13"/>
        <v>330</v>
      </c>
      <c r="I177">
        <f t="shared" si="14"/>
        <v>338.76000000000005</v>
      </c>
      <c r="J177">
        <f t="shared" si="15"/>
        <v>8.76</v>
      </c>
      <c r="K177">
        <f t="shared" si="16"/>
        <v>2</v>
      </c>
    </row>
    <row r="178" spans="1:11">
      <c r="A178" s="1">
        <v>41689</v>
      </c>
      <c r="B178" s="1">
        <v>41717</v>
      </c>
      <c r="C178">
        <v>5.57</v>
      </c>
      <c r="D178">
        <v>0.15</v>
      </c>
      <c r="E178">
        <v>4</v>
      </c>
      <c r="F178" s="2">
        <f t="shared" si="12"/>
        <v>28</v>
      </c>
      <c r="H178">
        <f t="shared" si="13"/>
        <v>1120</v>
      </c>
      <c r="I178">
        <f t="shared" si="14"/>
        <v>1125.72</v>
      </c>
      <c r="J178">
        <f t="shared" si="15"/>
        <v>5.7200000000000006</v>
      </c>
      <c r="K178">
        <f t="shared" si="16"/>
        <v>2</v>
      </c>
    </row>
    <row r="179" spans="1:11">
      <c r="A179" s="1">
        <v>41689</v>
      </c>
      <c r="B179" s="1">
        <v>41717</v>
      </c>
      <c r="C179">
        <v>7.55</v>
      </c>
      <c r="D179">
        <v>0.2</v>
      </c>
      <c r="E179">
        <v>4</v>
      </c>
      <c r="F179" s="2">
        <f t="shared" si="12"/>
        <v>28</v>
      </c>
      <c r="H179">
        <f t="shared" si="13"/>
        <v>1120</v>
      </c>
      <c r="I179">
        <f t="shared" si="14"/>
        <v>1127.75</v>
      </c>
      <c r="J179">
        <f t="shared" si="15"/>
        <v>7.75</v>
      </c>
      <c r="K179">
        <f t="shared" si="16"/>
        <v>2</v>
      </c>
    </row>
    <row r="180" spans="1:11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  <c r="F180" s="2">
        <f t="shared" si="12"/>
        <v>18</v>
      </c>
      <c r="H180">
        <f t="shared" si="13"/>
        <v>1080</v>
      </c>
      <c r="I180">
        <f t="shared" si="14"/>
        <v>1091.07</v>
      </c>
      <c r="J180">
        <f t="shared" si="15"/>
        <v>11.069999999999999</v>
      </c>
      <c r="K180">
        <f t="shared" si="16"/>
        <v>2</v>
      </c>
    </row>
    <row r="181" spans="1:11">
      <c r="A181" s="1">
        <v>41689</v>
      </c>
      <c r="B181" s="1">
        <v>41706</v>
      </c>
      <c r="C181">
        <v>8.39</v>
      </c>
      <c r="D181">
        <v>0.22</v>
      </c>
      <c r="E181">
        <v>2</v>
      </c>
      <c r="F181" s="2">
        <f t="shared" si="12"/>
        <v>17</v>
      </c>
      <c r="H181">
        <f t="shared" si="13"/>
        <v>340</v>
      </c>
      <c r="I181">
        <f t="shared" si="14"/>
        <v>348.61</v>
      </c>
      <c r="J181">
        <f t="shared" si="15"/>
        <v>8.6100000000000012</v>
      </c>
      <c r="K181">
        <f t="shared" si="16"/>
        <v>2</v>
      </c>
    </row>
    <row r="182" spans="1:11">
      <c r="A182" s="1">
        <v>41689</v>
      </c>
      <c r="B182" s="1">
        <v>41711</v>
      </c>
      <c r="C182">
        <v>9.06</v>
      </c>
      <c r="D182">
        <v>0.24</v>
      </c>
      <c r="E182">
        <v>6</v>
      </c>
      <c r="F182" s="2">
        <f t="shared" si="12"/>
        <v>22</v>
      </c>
      <c r="H182">
        <f t="shared" si="13"/>
        <v>1320</v>
      </c>
      <c r="I182">
        <f t="shared" si="14"/>
        <v>1329.3</v>
      </c>
      <c r="J182">
        <f t="shared" si="15"/>
        <v>9.3000000000000007</v>
      </c>
      <c r="K182">
        <f t="shared" si="16"/>
        <v>2</v>
      </c>
    </row>
    <row r="183" spans="1:11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  <c r="F183" s="2">
        <f t="shared" si="12"/>
        <v>11</v>
      </c>
      <c r="H183">
        <f t="shared" si="13"/>
        <v>330</v>
      </c>
      <c r="I183">
        <f t="shared" si="14"/>
        <v>347.39</v>
      </c>
      <c r="J183">
        <f t="shared" si="15"/>
        <v>17.39</v>
      </c>
      <c r="K183">
        <f t="shared" si="16"/>
        <v>2</v>
      </c>
    </row>
    <row r="184" spans="1:11">
      <c r="A184" s="1">
        <v>41689</v>
      </c>
      <c r="B184" s="1">
        <v>41708</v>
      </c>
      <c r="C184">
        <v>11.37</v>
      </c>
      <c r="D184">
        <v>0.3</v>
      </c>
      <c r="E184">
        <v>4</v>
      </c>
      <c r="F184" s="2">
        <f t="shared" si="12"/>
        <v>19</v>
      </c>
      <c r="H184">
        <f t="shared" si="13"/>
        <v>760</v>
      </c>
      <c r="I184">
        <f t="shared" si="14"/>
        <v>771.67</v>
      </c>
      <c r="J184">
        <f t="shared" si="15"/>
        <v>11.67</v>
      </c>
      <c r="K184">
        <f t="shared" si="16"/>
        <v>2</v>
      </c>
    </row>
    <row r="185" spans="1:11">
      <c r="A185" s="1">
        <v>41689</v>
      </c>
      <c r="B185" s="1">
        <v>41699</v>
      </c>
      <c r="C185">
        <v>4.25</v>
      </c>
      <c r="D185">
        <v>0.11</v>
      </c>
      <c r="E185">
        <v>5</v>
      </c>
      <c r="F185" s="2">
        <f t="shared" si="12"/>
        <v>10</v>
      </c>
      <c r="H185">
        <f t="shared" si="13"/>
        <v>500</v>
      </c>
      <c r="I185">
        <f t="shared" si="14"/>
        <v>504.36</v>
      </c>
      <c r="J185">
        <f t="shared" si="15"/>
        <v>4.3600000000000003</v>
      </c>
      <c r="K185">
        <f t="shared" si="16"/>
        <v>2</v>
      </c>
    </row>
    <row r="186" spans="1:11">
      <c r="A186" s="1">
        <v>41689</v>
      </c>
      <c r="B186" s="1">
        <v>41710</v>
      </c>
      <c r="C186">
        <v>11.42</v>
      </c>
      <c r="D186">
        <v>0.3</v>
      </c>
      <c r="E186">
        <v>4</v>
      </c>
      <c r="F186" s="2">
        <f t="shared" si="12"/>
        <v>21</v>
      </c>
      <c r="H186">
        <f t="shared" si="13"/>
        <v>840</v>
      </c>
      <c r="I186">
        <f t="shared" si="14"/>
        <v>851.71999999999991</v>
      </c>
      <c r="J186">
        <f t="shared" si="15"/>
        <v>11.72</v>
      </c>
      <c r="K186">
        <f t="shared" si="16"/>
        <v>2</v>
      </c>
    </row>
    <row r="187" spans="1:11">
      <c r="A187" s="1">
        <v>41689</v>
      </c>
      <c r="B187" s="1">
        <v>41711</v>
      </c>
      <c r="C187">
        <v>3.79</v>
      </c>
      <c r="D187">
        <v>0.1</v>
      </c>
      <c r="E187">
        <v>3</v>
      </c>
      <c r="F187" s="2">
        <f t="shared" si="12"/>
        <v>22</v>
      </c>
      <c r="H187">
        <f t="shared" si="13"/>
        <v>660</v>
      </c>
      <c r="I187">
        <f t="shared" si="14"/>
        <v>663.89</v>
      </c>
      <c r="J187">
        <f t="shared" si="15"/>
        <v>3.89</v>
      </c>
      <c r="K187">
        <f t="shared" si="16"/>
        <v>2</v>
      </c>
    </row>
    <row r="188" spans="1:11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  <c r="F188" s="2">
        <f t="shared" si="12"/>
        <v>23</v>
      </c>
      <c r="H188">
        <f t="shared" si="13"/>
        <v>920</v>
      </c>
      <c r="I188">
        <f t="shared" si="14"/>
        <v>930.87</v>
      </c>
      <c r="J188">
        <f t="shared" si="15"/>
        <v>10.87</v>
      </c>
      <c r="K188">
        <f t="shared" si="16"/>
        <v>2</v>
      </c>
    </row>
    <row r="189" spans="1:11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  <c r="F189" s="2">
        <f t="shared" si="12"/>
        <v>16</v>
      </c>
      <c r="H189">
        <f t="shared" si="13"/>
        <v>320</v>
      </c>
      <c r="I189">
        <f t="shared" si="14"/>
        <v>329.19</v>
      </c>
      <c r="J189">
        <f t="shared" si="15"/>
        <v>9.19</v>
      </c>
      <c r="K189">
        <f t="shared" si="16"/>
        <v>2</v>
      </c>
    </row>
    <row r="190" spans="1:11">
      <c r="A190" s="1">
        <v>41689</v>
      </c>
      <c r="B190" s="1">
        <v>41693</v>
      </c>
      <c r="C190">
        <v>4.66</v>
      </c>
      <c r="D190">
        <v>0.12</v>
      </c>
      <c r="E190">
        <v>5</v>
      </c>
      <c r="F190" s="2">
        <f t="shared" si="12"/>
        <v>4</v>
      </c>
      <c r="H190">
        <f t="shared" si="13"/>
        <v>200</v>
      </c>
      <c r="I190">
        <f t="shared" si="14"/>
        <v>204.78</v>
      </c>
      <c r="J190">
        <f t="shared" si="15"/>
        <v>4.78</v>
      </c>
      <c r="K190">
        <f t="shared" si="16"/>
        <v>2</v>
      </c>
    </row>
    <row r="191" spans="1:11">
      <c r="A191" s="1">
        <v>41689</v>
      </c>
      <c r="B191" s="1">
        <v>41707</v>
      </c>
      <c r="C191">
        <v>6.88</v>
      </c>
      <c r="D191">
        <v>0.18</v>
      </c>
      <c r="E191">
        <v>5</v>
      </c>
      <c r="F191" s="2">
        <f t="shared" si="12"/>
        <v>18</v>
      </c>
      <c r="H191">
        <f t="shared" si="13"/>
        <v>900</v>
      </c>
      <c r="I191">
        <f t="shared" si="14"/>
        <v>907.06</v>
      </c>
      <c r="J191">
        <f t="shared" si="15"/>
        <v>7.06</v>
      </c>
      <c r="K191">
        <f t="shared" si="16"/>
        <v>2</v>
      </c>
    </row>
    <row r="192" spans="1:11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  <c r="F192" s="2">
        <f t="shared" si="12"/>
        <v>14</v>
      </c>
      <c r="H192">
        <f t="shared" si="13"/>
        <v>560</v>
      </c>
      <c r="I192">
        <f t="shared" si="14"/>
        <v>568.95000000000005</v>
      </c>
      <c r="J192">
        <f t="shared" si="15"/>
        <v>8.9500000000000011</v>
      </c>
      <c r="K192">
        <f t="shared" si="16"/>
        <v>2</v>
      </c>
    </row>
    <row r="193" spans="1:11">
      <c r="A193" s="1">
        <v>41696</v>
      </c>
      <c r="B193" s="1">
        <v>41698</v>
      </c>
      <c r="C193">
        <v>12.23</v>
      </c>
      <c r="D193">
        <v>0.32</v>
      </c>
      <c r="E193">
        <v>2</v>
      </c>
      <c r="F193" s="2">
        <f t="shared" si="12"/>
        <v>2</v>
      </c>
      <c r="H193">
        <f t="shared" si="13"/>
        <v>40</v>
      </c>
      <c r="I193">
        <f t="shared" si="14"/>
        <v>52.550000000000004</v>
      </c>
      <c r="J193">
        <f t="shared" si="15"/>
        <v>12.55</v>
      </c>
      <c r="K193">
        <f t="shared" si="16"/>
        <v>2</v>
      </c>
    </row>
    <row r="194" spans="1:11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  <c r="F194" s="2">
        <f t="shared" ref="F194:F257" si="17">B194-A194</f>
        <v>12</v>
      </c>
      <c r="H194">
        <f t="shared" ref="H194:H257" si="18">10*E194:E1193*F194:F1193</f>
        <v>480</v>
      </c>
      <c r="I194">
        <f t="shared" ref="I194:I257" si="19">H194+C194+D194</f>
        <v>490.46999999999997</v>
      </c>
      <c r="J194">
        <f t="shared" si="15"/>
        <v>10.469999999999999</v>
      </c>
      <c r="K194">
        <f t="shared" si="16"/>
        <v>2</v>
      </c>
    </row>
    <row r="195" spans="1:11">
      <c r="A195" s="1">
        <v>41696</v>
      </c>
      <c r="B195" s="1">
        <v>41703</v>
      </c>
      <c r="C195">
        <v>7.06</v>
      </c>
      <c r="D195">
        <v>0.19</v>
      </c>
      <c r="E195">
        <v>5</v>
      </c>
      <c r="F195" s="2">
        <f t="shared" si="17"/>
        <v>7</v>
      </c>
      <c r="H195">
        <f t="shared" si="18"/>
        <v>350</v>
      </c>
      <c r="I195">
        <f t="shared" si="19"/>
        <v>357.25</v>
      </c>
      <c r="J195">
        <f t="shared" ref="J195:J258" si="20">C195+D195</f>
        <v>7.25</v>
      </c>
      <c r="K195">
        <f t="shared" ref="K195:K258" si="21">MONTH(A195:A1194)</f>
        <v>2</v>
      </c>
    </row>
    <row r="196" spans="1:11">
      <c r="A196" s="1">
        <v>41696</v>
      </c>
      <c r="B196" s="1">
        <v>41716</v>
      </c>
      <c r="C196">
        <v>5.64</v>
      </c>
      <c r="D196">
        <v>0.15</v>
      </c>
      <c r="E196">
        <v>6</v>
      </c>
      <c r="F196" s="2">
        <f t="shared" si="17"/>
        <v>20</v>
      </c>
      <c r="H196">
        <f t="shared" si="18"/>
        <v>1200</v>
      </c>
      <c r="I196">
        <f t="shared" si="19"/>
        <v>1205.7900000000002</v>
      </c>
      <c r="J196">
        <f t="shared" si="20"/>
        <v>5.79</v>
      </c>
      <c r="K196">
        <f t="shared" si="21"/>
        <v>2</v>
      </c>
    </row>
    <row r="197" spans="1:11">
      <c r="A197" s="1">
        <v>41696</v>
      </c>
      <c r="B197" s="1">
        <v>41721</v>
      </c>
      <c r="C197">
        <v>9.06</v>
      </c>
      <c r="D197">
        <v>0.24</v>
      </c>
      <c r="E197">
        <v>4</v>
      </c>
      <c r="F197" s="2">
        <f t="shared" si="17"/>
        <v>25</v>
      </c>
      <c r="H197">
        <f t="shared" si="18"/>
        <v>1000</v>
      </c>
      <c r="I197">
        <f t="shared" si="19"/>
        <v>1009.3</v>
      </c>
      <c r="J197">
        <f t="shared" si="20"/>
        <v>9.3000000000000007</v>
      </c>
      <c r="K197">
        <f t="shared" si="21"/>
        <v>2</v>
      </c>
    </row>
    <row r="198" spans="1:11">
      <c r="A198" s="1">
        <v>41696</v>
      </c>
      <c r="B198" s="1">
        <v>41717</v>
      </c>
      <c r="C198">
        <v>6.23</v>
      </c>
      <c r="D198">
        <v>0.16</v>
      </c>
      <c r="E198">
        <v>2</v>
      </c>
      <c r="F198" s="2">
        <f t="shared" si="17"/>
        <v>21</v>
      </c>
      <c r="H198">
        <f t="shared" si="18"/>
        <v>420</v>
      </c>
      <c r="I198">
        <f t="shared" si="19"/>
        <v>426.39000000000004</v>
      </c>
      <c r="J198">
        <f t="shared" si="20"/>
        <v>6.3900000000000006</v>
      </c>
      <c r="K198">
        <f t="shared" si="21"/>
        <v>2</v>
      </c>
    </row>
    <row r="199" spans="1:11">
      <c r="A199" s="1">
        <v>41698</v>
      </c>
      <c r="B199" s="1">
        <v>41721</v>
      </c>
      <c r="C199">
        <v>3.57</v>
      </c>
      <c r="D199">
        <v>0.09</v>
      </c>
      <c r="E199">
        <v>4</v>
      </c>
      <c r="F199" s="2">
        <f t="shared" si="17"/>
        <v>23</v>
      </c>
      <c r="H199">
        <f t="shared" si="18"/>
        <v>920</v>
      </c>
      <c r="I199">
        <f t="shared" si="19"/>
        <v>923.66000000000008</v>
      </c>
      <c r="J199">
        <f t="shared" si="20"/>
        <v>3.6599999999999997</v>
      </c>
      <c r="K199">
        <f t="shared" si="21"/>
        <v>2</v>
      </c>
    </row>
    <row r="200" spans="1:11">
      <c r="A200" s="1">
        <v>41701</v>
      </c>
      <c r="B200" s="1">
        <v>41714</v>
      </c>
      <c r="C200">
        <v>8.89</v>
      </c>
      <c r="D200">
        <v>0.23</v>
      </c>
      <c r="E200">
        <v>3</v>
      </c>
      <c r="F200" s="2">
        <f t="shared" si="17"/>
        <v>13</v>
      </c>
      <c r="H200">
        <f t="shared" si="18"/>
        <v>390</v>
      </c>
      <c r="I200">
        <f t="shared" si="19"/>
        <v>399.12</v>
      </c>
      <c r="J200">
        <f t="shared" si="20"/>
        <v>9.120000000000001</v>
      </c>
      <c r="K200">
        <f t="shared" si="21"/>
        <v>3</v>
      </c>
    </row>
    <row r="201" spans="1:11">
      <c r="A201" s="1">
        <v>41701</v>
      </c>
      <c r="B201" s="1">
        <v>41726</v>
      </c>
      <c r="C201">
        <v>6.34</v>
      </c>
      <c r="D201">
        <v>0.17</v>
      </c>
      <c r="E201">
        <v>5</v>
      </c>
      <c r="F201" s="2">
        <f t="shared" si="17"/>
        <v>25</v>
      </c>
      <c r="H201">
        <f t="shared" si="18"/>
        <v>1250</v>
      </c>
      <c r="I201">
        <f t="shared" si="19"/>
        <v>1256.51</v>
      </c>
      <c r="J201">
        <f t="shared" si="20"/>
        <v>6.51</v>
      </c>
      <c r="K201">
        <f t="shared" si="21"/>
        <v>3</v>
      </c>
    </row>
    <row r="202" spans="1:11">
      <c r="A202" s="1">
        <v>41701</v>
      </c>
      <c r="B202" s="1">
        <v>41717</v>
      </c>
      <c r="C202">
        <v>11.69</v>
      </c>
      <c r="D202">
        <v>0.31</v>
      </c>
      <c r="E202">
        <v>6</v>
      </c>
      <c r="F202" s="2">
        <f t="shared" si="17"/>
        <v>16</v>
      </c>
      <c r="H202">
        <f t="shared" si="18"/>
        <v>960</v>
      </c>
      <c r="I202">
        <f t="shared" si="19"/>
        <v>972</v>
      </c>
      <c r="J202">
        <f t="shared" si="20"/>
        <v>12</v>
      </c>
      <c r="K202">
        <f t="shared" si="21"/>
        <v>3</v>
      </c>
    </row>
    <row r="203" spans="1:11">
      <c r="A203" s="1">
        <v>41701</v>
      </c>
      <c r="B203" s="1">
        <v>41712</v>
      </c>
      <c r="C203">
        <v>3.79</v>
      </c>
      <c r="D203">
        <v>0.1</v>
      </c>
      <c r="E203">
        <v>4</v>
      </c>
      <c r="F203" s="2">
        <f t="shared" si="17"/>
        <v>11</v>
      </c>
      <c r="H203">
        <f t="shared" si="18"/>
        <v>440</v>
      </c>
      <c r="I203">
        <f t="shared" si="19"/>
        <v>443.89000000000004</v>
      </c>
      <c r="J203">
        <f t="shared" si="20"/>
        <v>3.89</v>
      </c>
      <c r="K203">
        <f t="shared" si="21"/>
        <v>3</v>
      </c>
    </row>
    <row r="204" spans="1:11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  <c r="F204" s="2">
        <f t="shared" si="17"/>
        <v>25</v>
      </c>
      <c r="H204">
        <f t="shared" si="18"/>
        <v>500</v>
      </c>
      <c r="I204">
        <f t="shared" si="19"/>
        <v>509.37</v>
      </c>
      <c r="J204">
        <f t="shared" si="20"/>
        <v>9.370000000000001</v>
      </c>
      <c r="K204">
        <f t="shared" si="21"/>
        <v>3</v>
      </c>
    </row>
    <row r="205" spans="1:11">
      <c r="A205" s="1">
        <v>41701</v>
      </c>
      <c r="B205" s="1">
        <v>41722</v>
      </c>
      <c r="C205">
        <v>5.78</v>
      </c>
      <c r="D205">
        <v>0.15</v>
      </c>
      <c r="E205">
        <v>6</v>
      </c>
      <c r="F205" s="2">
        <f t="shared" si="17"/>
        <v>21</v>
      </c>
      <c r="H205">
        <f t="shared" si="18"/>
        <v>1260</v>
      </c>
      <c r="I205">
        <f t="shared" si="19"/>
        <v>1265.93</v>
      </c>
      <c r="J205">
        <f t="shared" si="20"/>
        <v>5.9300000000000006</v>
      </c>
      <c r="K205">
        <f t="shared" si="21"/>
        <v>3</v>
      </c>
    </row>
    <row r="206" spans="1:11">
      <c r="A206" s="1">
        <v>41701</v>
      </c>
      <c r="B206" s="1">
        <v>41719</v>
      </c>
      <c r="C206">
        <v>7.06</v>
      </c>
      <c r="D206">
        <v>0.19</v>
      </c>
      <c r="E206">
        <v>6</v>
      </c>
      <c r="F206" s="2">
        <f t="shared" si="17"/>
        <v>18</v>
      </c>
      <c r="H206">
        <f t="shared" si="18"/>
        <v>1080</v>
      </c>
      <c r="I206">
        <f t="shared" si="19"/>
        <v>1087.25</v>
      </c>
      <c r="J206">
        <f t="shared" si="20"/>
        <v>7.25</v>
      </c>
      <c r="K206">
        <f t="shared" si="21"/>
        <v>3</v>
      </c>
    </row>
    <row r="207" spans="1:11">
      <c r="A207" s="1">
        <v>41701</v>
      </c>
      <c r="B207" s="1">
        <v>41712</v>
      </c>
      <c r="C207">
        <v>7.31</v>
      </c>
      <c r="D207">
        <v>0.19</v>
      </c>
      <c r="E207">
        <v>4</v>
      </c>
      <c r="F207" s="2">
        <f t="shared" si="17"/>
        <v>11</v>
      </c>
      <c r="H207">
        <f t="shared" si="18"/>
        <v>440</v>
      </c>
      <c r="I207">
        <f t="shared" si="19"/>
        <v>447.5</v>
      </c>
      <c r="J207">
        <f t="shared" si="20"/>
        <v>7.5</v>
      </c>
      <c r="K207">
        <f t="shared" si="21"/>
        <v>3</v>
      </c>
    </row>
    <row r="208" spans="1:11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  <c r="F208" s="2">
        <f t="shared" si="17"/>
        <v>10</v>
      </c>
      <c r="H208">
        <f t="shared" si="18"/>
        <v>400</v>
      </c>
      <c r="I208">
        <f t="shared" si="19"/>
        <v>409.19</v>
      </c>
      <c r="J208">
        <f t="shared" si="20"/>
        <v>9.19</v>
      </c>
      <c r="K208">
        <f t="shared" si="21"/>
        <v>3</v>
      </c>
    </row>
    <row r="209" spans="1:11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  <c r="F209" s="2">
        <f t="shared" si="17"/>
        <v>18</v>
      </c>
      <c r="H209">
        <f t="shared" si="18"/>
        <v>900</v>
      </c>
      <c r="I209">
        <f t="shared" si="19"/>
        <v>902.06</v>
      </c>
      <c r="J209">
        <f t="shared" si="20"/>
        <v>2.0599999999999996</v>
      </c>
      <c r="K209">
        <f t="shared" si="21"/>
        <v>3</v>
      </c>
    </row>
    <row r="210" spans="1:11">
      <c r="A210" s="1">
        <v>41701</v>
      </c>
      <c r="B210" s="1">
        <v>41705</v>
      </c>
      <c r="C210">
        <v>19.54</v>
      </c>
      <c r="D210">
        <v>0.51</v>
      </c>
      <c r="E210">
        <v>3</v>
      </c>
      <c r="F210" s="2">
        <f t="shared" si="17"/>
        <v>4</v>
      </c>
      <c r="H210">
        <f t="shared" si="18"/>
        <v>120</v>
      </c>
      <c r="I210">
        <f t="shared" si="19"/>
        <v>140.04999999999998</v>
      </c>
      <c r="J210">
        <f t="shared" si="20"/>
        <v>20.05</v>
      </c>
      <c r="K210">
        <f t="shared" si="21"/>
        <v>3</v>
      </c>
    </row>
    <row r="211" spans="1:11">
      <c r="A211" s="1">
        <v>41701</v>
      </c>
      <c r="B211" s="1">
        <v>41718</v>
      </c>
      <c r="C211">
        <v>13.02</v>
      </c>
      <c r="D211">
        <v>0.34</v>
      </c>
      <c r="E211">
        <v>5</v>
      </c>
      <c r="F211" s="2">
        <f t="shared" si="17"/>
        <v>17</v>
      </c>
      <c r="H211">
        <f t="shared" si="18"/>
        <v>850</v>
      </c>
      <c r="I211">
        <f t="shared" si="19"/>
        <v>863.36</v>
      </c>
      <c r="J211">
        <f t="shared" si="20"/>
        <v>13.36</v>
      </c>
      <c r="K211">
        <f t="shared" si="21"/>
        <v>3</v>
      </c>
    </row>
    <row r="212" spans="1:11">
      <c r="A212" s="1">
        <v>41701</v>
      </c>
      <c r="B212" s="1">
        <v>41720</v>
      </c>
      <c r="C212">
        <v>11.69</v>
      </c>
      <c r="D212">
        <v>0.31</v>
      </c>
      <c r="E212">
        <v>6</v>
      </c>
      <c r="F212" s="2">
        <f t="shared" si="17"/>
        <v>19</v>
      </c>
      <c r="H212">
        <f t="shared" si="18"/>
        <v>1140</v>
      </c>
      <c r="I212">
        <f t="shared" si="19"/>
        <v>1152</v>
      </c>
      <c r="J212">
        <f t="shared" si="20"/>
        <v>12</v>
      </c>
      <c r="K212">
        <f t="shared" si="21"/>
        <v>3</v>
      </c>
    </row>
    <row r="213" spans="1:11">
      <c r="A213" s="1">
        <v>41701</v>
      </c>
      <c r="B213" s="1">
        <v>41729</v>
      </c>
      <c r="C213">
        <v>13.02</v>
      </c>
      <c r="D213">
        <v>0.34</v>
      </c>
      <c r="E213">
        <v>2</v>
      </c>
      <c r="F213" s="2">
        <f t="shared" si="17"/>
        <v>28</v>
      </c>
      <c r="H213">
        <f t="shared" si="18"/>
        <v>560</v>
      </c>
      <c r="I213">
        <f t="shared" si="19"/>
        <v>573.36</v>
      </c>
      <c r="J213">
        <f t="shared" si="20"/>
        <v>13.36</v>
      </c>
      <c r="K213">
        <f t="shared" si="21"/>
        <v>3</v>
      </c>
    </row>
    <row r="214" spans="1:11">
      <c r="A214" s="1">
        <v>41701</v>
      </c>
      <c r="B214" s="1">
        <v>41713</v>
      </c>
      <c r="C214">
        <v>3.57</v>
      </c>
      <c r="D214">
        <v>0.09</v>
      </c>
      <c r="E214">
        <v>3</v>
      </c>
      <c r="F214" s="2">
        <f t="shared" si="17"/>
        <v>12</v>
      </c>
      <c r="H214">
        <f t="shared" si="18"/>
        <v>360</v>
      </c>
      <c r="I214">
        <f t="shared" si="19"/>
        <v>363.65999999999997</v>
      </c>
      <c r="J214">
        <f t="shared" si="20"/>
        <v>3.6599999999999997</v>
      </c>
      <c r="K214">
        <f t="shared" si="21"/>
        <v>3</v>
      </c>
    </row>
    <row r="215" spans="1:11">
      <c r="A215" s="1">
        <v>41701</v>
      </c>
      <c r="B215" s="1">
        <v>41708</v>
      </c>
      <c r="C215">
        <v>7.06</v>
      </c>
      <c r="D215">
        <v>0.19</v>
      </c>
      <c r="E215">
        <v>3</v>
      </c>
      <c r="F215" s="2">
        <f t="shared" si="17"/>
        <v>7</v>
      </c>
      <c r="H215">
        <f t="shared" si="18"/>
        <v>210</v>
      </c>
      <c r="I215">
        <f t="shared" si="19"/>
        <v>217.25</v>
      </c>
      <c r="J215">
        <f t="shared" si="20"/>
        <v>7.25</v>
      </c>
      <c r="K215">
        <f t="shared" si="21"/>
        <v>3</v>
      </c>
    </row>
    <row r="216" spans="1:11">
      <c r="A216" s="1">
        <v>41704</v>
      </c>
      <c r="B216" s="1">
        <v>41717</v>
      </c>
      <c r="C216">
        <v>6.34</v>
      </c>
      <c r="D216">
        <v>0.17</v>
      </c>
      <c r="E216">
        <v>3</v>
      </c>
      <c r="F216" s="2">
        <f t="shared" si="17"/>
        <v>13</v>
      </c>
      <c r="H216">
        <f t="shared" si="18"/>
        <v>390</v>
      </c>
      <c r="I216">
        <f t="shared" si="19"/>
        <v>396.51</v>
      </c>
      <c r="J216">
        <f t="shared" si="20"/>
        <v>6.51</v>
      </c>
      <c r="K216">
        <f t="shared" si="21"/>
        <v>3</v>
      </c>
    </row>
    <row r="217" spans="1:11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  <c r="F217" s="2">
        <f t="shared" si="17"/>
        <v>14</v>
      </c>
      <c r="H217">
        <f t="shared" si="18"/>
        <v>280</v>
      </c>
      <c r="I217">
        <f t="shared" si="19"/>
        <v>282.79000000000002</v>
      </c>
      <c r="J217">
        <f t="shared" si="20"/>
        <v>2.79</v>
      </c>
      <c r="K217">
        <f t="shared" si="21"/>
        <v>3</v>
      </c>
    </row>
    <row r="218" spans="1:11">
      <c r="A218" s="1">
        <v>41705</v>
      </c>
      <c r="B218" s="1">
        <v>41710</v>
      </c>
      <c r="C218">
        <v>3.73</v>
      </c>
      <c r="D218">
        <v>0.1</v>
      </c>
      <c r="E218">
        <v>5</v>
      </c>
      <c r="F218" s="2">
        <f t="shared" si="17"/>
        <v>5</v>
      </c>
      <c r="H218">
        <f t="shared" si="18"/>
        <v>250</v>
      </c>
      <c r="I218">
        <f t="shared" si="19"/>
        <v>253.82999999999998</v>
      </c>
      <c r="J218">
        <f t="shared" si="20"/>
        <v>3.83</v>
      </c>
      <c r="K218">
        <f t="shared" si="21"/>
        <v>3</v>
      </c>
    </row>
    <row r="219" spans="1:11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  <c r="F219" s="2">
        <f t="shared" si="17"/>
        <v>12</v>
      </c>
      <c r="H219">
        <f t="shared" si="18"/>
        <v>720</v>
      </c>
      <c r="I219">
        <f t="shared" si="19"/>
        <v>730.87</v>
      </c>
      <c r="J219">
        <f t="shared" si="20"/>
        <v>10.87</v>
      </c>
      <c r="K219">
        <f t="shared" si="21"/>
        <v>3</v>
      </c>
    </row>
    <row r="220" spans="1:11">
      <c r="A220" s="1">
        <v>41708</v>
      </c>
      <c r="B220" s="1">
        <v>41733</v>
      </c>
      <c r="C220">
        <v>3.73</v>
      </c>
      <c r="D220">
        <v>0.1</v>
      </c>
      <c r="E220">
        <v>5</v>
      </c>
      <c r="F220" s="2">
        <f t="shared" si="17"/>
        <v>25</v>
      </c>
      <c r="H220">
        <f t="shared" si="18"/>
        <v>1250</v>
      </c>
      <c r="I220">
        <f t="shared" si="19"/>
        <v>1253.83</v>
      </c>
      <c r="J220">
        <f t="shared" si="20"/>
        <v>3.83</v>
      </c>
      <c r="K220">
        <f t="shared" si="21"/>
        <v>3</v>
      </c>
    </row>
    <row r="221" spans="1:11">
      <c r="A221" s="1">
        <v>41708</v>
      </c>
      <c r="B221" s="1">
        <v>41720</v>
      </c>
      <c r="C221">
        <v>5.78</v>
      </c>
      <c r="D221">
        <v>0.15</v>
      </c>
      <c r="E221">
        <v>2</v>
      </c>
      <c r="F221" s="2">
        <f t="shared" si="17"/>
        <v>12</v>
      </c>
      <c r="H221">
        <f t="shared" si="18"/>
        <v>240</v>
      </c>
      <c r="I221">
        <f t="shared" si="19"/>
        <v>245.93</v>
      </c>
      <c r="J221">
        <f t="shared" si="20"/>
        <v>5.9300000000000006</v>
      </c>
      <c r="K221">
        <f t="shared" si="21"/>
        <v>3</v>
      </c>
    </row>
    <row r="222" spans="1:11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  <c r="F222" s="2">
        <f t="shared" si="17"/>
        <v>12</v>
      </c>
      <c r="H222">
        <f t="shared" si="18"/>
        <v>240</v>
      </c>
      <c r="I222">
        <f t="shared" si="19"/>
        <v>251.07</v>
      </c>
      <c r="J222">
        <f t="shared" si="20"/>
        <v>11.069999999999999</v>
      </c>
      <c r="K222">
        <f t="shared" si="21"/>
        <v>3</v>
      </c>
    </row>
    <row r="223" spans="1:11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  <c r="F223" s="2">
        <f t="shared" si="17"/>
        <v>18</v>
      </c>
      <c r="H223">
        <f t="shared" si="18"/>
        <v>720</v>
      </c>
      <c r="I223">
        <f t="shared" si="19"/>
        <v>725.61</v>
      </c>
      <c r="J223">
        <f t="shared" si="20"/>
        <v>5.6099999999999994</v>
      </c>
      <c r="K223">
        <f t="shared" si="21"/>
        <v>3</v>
      </c>
    </row>
    <row r="224" spans="1:11">
      <c r="A224" s="1">
        <v>41708</v>
      </c>
      <c r="B224" s="1">
        <v>41720</v>
      </c>
      <c r="C224">
        <v>5.57</v>
      </c>
      <c r="D224">
        <v>0.15</v>
      </c>
      <c r="E224">
        <v>2</v>
      </c>
      <c r="F224" s="2">
        <f t="shared" si="17"/>
        <v>12</v>
      </c>
      <c r="H224">
        <f t="shared" si="18"/>
        <v>240</v>
      </c>
      <c r="I224">
        <f t="shared" si="19"/>
        <v>245.72</v>
      </c>
      <c r="J224">
        <f t="shared" si="20"/>
        <v>5.7200000000000006</v>
      </c>
      <c r="K224">
        <f t="shared" si="21"/>
        <v>3</v>
      </c>
    </row>
    <row r="225" spans="1:11">
      <c r="A225" s="1">
        <v>41709</v>
      </c>
      <c r="B225" s="1">
        <v>41736</v>
      </c>
      <c r="C225">
        <v>4.66</v>
      </c>
      <c r="D225">
        <v>0.12</v>
      </c>
      <c r="E225">
        <v>5</v>
      </c>
      <c r="F225" s="2">
        <f t="shared" si="17"/>
        <v>27</v>
      </c>
      <c r="H225">
        <f t="shared" si="18"/>
        <v>1350</v>
      </c>
      <c r="I225">
        <f t="shared" si="19"/>
        <v>1354.78</v>
      </c>
      <c r="J225">
        <f t="shared" si="20"/>
        <v>4.78</v>
      </c>
      <c r="K225">
        <f t="shared" si="21"/>
        <v>3</v>
      </c>
    </row>
    <row r="226" spans="1:11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  <c r="F226" s="2">
        <f t="shared" si="17"/>
        <v>22</v>
      </c>
      <c r="H226">
        <f t="shared" si="18"/>
        <v>880</v>
      </c>
      <c r="I226">
        <f t="shared" si="19"/>
        <v>889.19</v>
      </c>
      <c r="J226">
        <f t="shared" si="20"/>
        <v>9.19</v>
      </c>
      <c r="K226">
        <f t="shared" si="21"/>
        <v>3</v>
      </c>
    </row>
    <row r="227" spans="1:11">
      <c r="A227" s="1">
        <v>41710</v>
      </c>
      <c r="B227" s="1">
        <v>41719</v>
      </c>
      <c r="C227">
        <v>3.94</v>
      </c>
      <c r="D227">
        <v>0.1</v>
      </c>
      <c r="E227">
        <v>3</v>
      </c>
      <c r="F227" s="2">
        <f t="shared" si="17"/>
        <v>9</v>
      </c>
      <c r="H227">
        <f t="shared" si="18"/>
        <v>270</v>
      </c>
      <c r="I227">
        <f t="shared" si="19"/>
        <v>274.04000000000002</v>
      </c>
      <c r="J227">
        <f t="shared" si="20"/>
        <v>4.04</v>
      </c>
      <c r="K227">
        <f t="shared" si="21"/>
        <v>3</v>
      </c>
    </row>
    <row r="228" spans="1:11">
      <c r="A228" s="1">
        <v>41713</v>
      </c>
      <c r="B228" s="1">
        <v>41724</v>
      </c>
      <c r="C228">
        <v>5.78</v>
      </c>
      <c r="D228">
        <v>0.15</v>
      </c>
      <c r="E228">
        <v>6</v>
      </c>
      <c r="F228" s="2">
        <f t="shared" si="17"/>
        <v>11</v>
      </c>
      <c r="H228">
        <f t="shared" si="18"/>
        <v>660</v>
      </c>
      <c r="I228">
        <f t="shared" si="19"/>
        <v>665.93</v>
      </c>
      <c r="J228">
        <f t="shared" si="20"/>
        <v>5.9300000000000006</v>
      </c>
      <c r="K228">
        <f t="shared" si="21"/>
        <v>3</v>
      </c>
    </row>
    <row r="229" spans="1:11">
      <c r="A229" s="1">
        <v>41713</v>
      </c>
      <c r="B229" s="1">
        <v>41735</v>
      </c>
      <c r="C229">
        <v>13.81</v>
      </c>
      <c r="D229">
        <v>0.36</v>
      </c>
      <c r="E229">
        <v>2</v>
      </c>
      <c r="F229" s="2">
        <f t="shared" si="17"/>
        <v>22</v>
      </c>
      <c r="H229">
        <f t="shared" si="18"/>
        <v>440</v>
      </c>
      <c r="I229">
        <f t="shared" si="19"/>
        <v>454.17</v>
      </c>
      <c r="J229">
        <f t="shared" si="20"/>
        <v>14.17</v>
      </c>
      <c r="K229">
        <f t="shared" si="21"/>
        <v>3</v>
      </c>
    </row>
    <row r="230" spans="1:11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  <c r="F230" s="2">
        <f t="shared" si="17"/>
        <v>26</v>
      </c>
      <c r="H230">
        <f t="shared" si="18"/>
        <v>1560</v>
      </c>
      <c r="I230">
        <f t="shared" si="19"/>
        <v>1565.3700000000001</v>
      </c>
      <c r="J230">
        <f t="shared" si="20"/>
        <v>5.37</v>
      </c>
      <c r="K230">
        <f t="shared" si="21"/>
        <v>3</v>
      </c>
    </row>
    <row r="231" spans="1:11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  <c r="F231" s="2">
        <f t="shared" si="17"/>
        <v>15</v>
      </c>
      <c r="H231">
        <f t="shared" si="18"/>
        <v>900</v>
      </c>
      <c r="I231">
        <f t="shared" si="19"/>
        <v>911.21999999999991</v>
      </c>
      <c r="J231">
        <f t="shared" si="20"/>
        <v>11.219999999999999</v>
      </c>
      <c r="K231">
        <f t="shared" si="21"/>
        <v>3</v>
      </c>
    </row>
    <row r="232" spans="1:11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  <c r="F232" s="2">
        <f t="shared" si="17"/>
        <v>18</v>
      </c>
      <c r="H232">
        <f t="shared" si="18"/>
        <v>720</v>
      </c>
      <c r="I232">
        <f t="shared" si="19"/>
        <v>729.19</v>
      </c>
      <c r="J232">
        <f t="shared" si="20"/>
        <v>9.19</v>
      </c>
      <c r="K232">
        <f t="shared" si="21"/>
        <v>3</v>
      </c>
    </row>
    <row r="233" spans="1:11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  <c r="F233" s="2">
        <f t="shared" si="17"/>
        <v>18</v>
      </c>
      <c r="H233">
        <f t="shared" si="18"/>
        <v>540</v>
      </c>
      <c r="I233">
        <f t="shared" si="19"/>
        <v>557.2700000000001</v>
      </c>
      <c r="J233">
        <f t="shared" si="20"/>
        <v>17.27</v>
      </c>
      <c r="K233">
        <f t="shared" si="21"/>
        <v>3</v>
      </c>
    </row>
    <row r="234" spans="1:11">
      <c r="A234" s="1">
        <v>41713</v>
      </c>
      <c r="B234" s="1">
        <v>41718</v>
      </c>
      <c r="C234">
        <v>14</v>
      </c>
      <c r="D234">
        <v>0.37</v>
      </c>
      <c r="E234">
        <v>2</v>
      </c>
      <c r="F234" s="2">
        <f t="shared" si="17"/>
        <v>5</v>
      </c>
      <c r="H234">
        <f t="shared" si="18"/>
        <v>100</v>
      </c>
      <c r="I234">
        <f t="shared" si="19"/>
        <v>114.37</v>
      </c>
      <c r="J234">
        <f t="shared" si="20"/>
        <v>14.37</v>
      </c>
      <c r="K234">
        <f t="shared" si="21"/>
        <v>3</v>
      </c>
    </row>
    <row r="235" spans="1:11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  <c r="F235" s="2">
        <f t="shared" si="17"/>
        <v>22</v>
      </c>
      <c r="H235">
        <f t="shared" si="18"/>
        <v>1320</v>
      </c>
      <c r="I235">
        <f t="shared" si="19"/>
        <v>1325.3700000000001</v>
      </c>
      <c r="J235">
        <f t="shared" si="20"/>
        <v>5.37</v>
      </c>
      <c r="K235">
        <f t="shared" si="21"/>
        <v>3</v>
      </c>
    </row>
    <row r="236" spans="1:11">
      <c r="A236" s="1">
        <v>41713</v>
      </c>
      <c r="B236" s="1">
        <v>41724</v>
      </c>
      <c r="C236">
        <v>16.55</v>
      </c>
      <c r="D236">
        <v>0.44</v>
      </c>
      <c r="E236">
        <v>6</v>
      </c>
      <c r="F236" s="2">
        <f t="shared" si="17"/>
        <v>11</v>
      </c>
      <c r="H236">
        <f t="shared" si="18"/>
        <v>660</v>
      </c>
      <c r="I236">
        <f t="shared" si="19"/>
        <v>676.99</v>
      </c>
      <c r="J236">
        <f t="shared" si="20"/>
        <v>16.990000000000002</v>
      </c>
      <c r="K236">
        <f t="shared" si="21"/>
        <v>3</v>
      </c>
    </row>
    <row r="237" spans="1:11">
      <c r="A237" s="1">
        <v>41713</v>
      </c>
      <c r="B237" s="1">
        <v>41724</v>
      </c>
      <c r="C237">
        <v>12.23</v>
      </c>
      <c r="D237">
        <v>0.32</v>
      </c>
      <c r="E237">
        <v>3</v>
      </c>
      <c r="F237" s="2">
        <f t="shared" si="17"/>
        <v>11</v>
      </c>
      <c r="H237">
        <f t="shared" si="18"/>
        <v>330</v>
      </c>
      <c r="I237">
        <f t="shared" si="19"/>
        <v>342.55</v>
      </c>
      <c r="J237">
        <f t="shared" si="20"/>
        <v>12.55</v>
      </c>
      <c r="K237">
        <f t="shared" si="21"/>
        <v>3</v>
      </c>
    </row>
    <row r="238" spans="1:11">
      <c r="A238" s="1">
        <v>41713</v>
      </c>
      <c r="B238" s="1">
        <v>41720</v>
      </c>
      <c r="C238">
        <v>8.39</v>
      </c>
      <c r="D238">
        <v>0.22</v>
      </c>
      <c r="E238">
        <v>2</v>
      </c>
      <c r="F238" s="2">
        <f t="shared" si="17"/>
        <v>7</v>
      </c>
      <c r="H238">
        <f t="shared" si="18"/>
        <v>140</v>
      </c>
      <c r="I238">
        <f t="shared" si="19"/>
        <v>148.60999999999999</v>
      </c>
      <c r="J238">
        <f t="shared" si="20"/>
        <v>8.6100000000000012</v>
      </c>
      <c r="K238">
        <f t="shared" si="21"/>
        <v>3</v>
      </c>
    </row>
    <row r="239" spans="1:11">
      <c r="A239" s="1">
        <v>41713</v>
      </c>
      <c r="B239" s="1">
        <v>41721</v>
      </c>
      <c r="C239">
        <v>5.67</v>
      </c>
      <c r="D239">
        <v>0.15</v>
      </c>
      <c r="E239">
        <v>5</v>
      </c>
      <c r="F239" s="2">
        <f t="shared" si="17"/>
        <v>8</v>
      </c>
      <c r="H239">
        <f t="shared" si="18"/>
        <v>400</v>
      </c>
      <c r="I239">
        <f t="shared" si="19"/>
        <v>405.82</v>
      </c>
      <c r="J239">
        <f t="shared" si="20"/>
        <v>5.82</v>
      </c>
      <c r="K239">
        <f t="shared" si="21"/>
        <v>3</v>
      </c>
    </row>
    <row r="240" spans="1:11">
      <c r="A240" s="1">
        <v>41713</v>
      </c>
      <c r="B240" s="1">
        <v>41719</v>
      </c>
      <c r="C240">
        <v>14.13</v>
      </c>
      <c r="D240">
        <v>0.37</v>
      </c>
      <c r="E240">
        <v>4</v>
      </c>
      <c r="F240" s="2">
        <f t="shared" si="17"/>
        <v>6</v>
      </c>
      <c r="H240">
        <f t="shared" si="18"/>
        <v>240</v>
      </c>
      <c r="I240">
        <f t="shared" si="19"/>
        <v>254.5</v>
      </c>
      <c r="J240">
        <f t="shared" si="20"/>
        <v>14.5</v>
      </c>
      <c r="K240">
        <f t="shared" si="21"/>
        <v>3</v>
      </c>
    </row>
    <row r="241" spans="1:11">
      <c r="A241" s="1">
        <v>41713</v>
      </c>
      <c r="B241" s="1">
        <v>41723</v>
      </c>
      <c r="C241">
        <v>11.69</v>
      </c>
      <c r="D241">
        <v>0.31</v>
      </c>
      <c r="E241">
        <v>4</v>
      </c>
      <c r="F241" s="2">
        <f t="shared" si="17"/>
        <v>10</v>
      </c>
      <c r="H241">
        <f t="shared" si="18"/>
        <v>400</v>
      </c>
      <c r="I241">
        <f t="shared" si="19"/>
        <v>412</v>
      </c>
      <c r="J241">
        <f t="shared" si="20"/>
        <v>12</v>
      </c>
      <c r="K241">
        <f t="shared" si="21"/>
        <v>3</v>
      </c>
    </row>
    <row r="242" spans="1:11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  <c r="F242" s="2">
        <f t="shared" si="17"/>
        <v>15</v>
      </c>
      <c r="H242">
        <f t="shared" si="18"/>
        <v>300</v>
      </c>
      <c r="I242">
        <f t="shared" si="19"/>
        <v>317.39</v>
      </c>
      <c r="J242">
        <f t="shared" si="20"/>
        <v>17.39</v>
      </c>
      <c r="K242">
        <f t="shared" si="21"/>
        <v>3</v>
      </c>
    </row>
    <row r="243" spans="1:11">
      <c r="A243" s="1">
        <v>41713</v>
      </c>
      <c r="B243" s="1">
        <v>41733</v>
      </c>
      <c r="C243">
        <v>14</v>
      </c>
      <c r="D243">
        <v>0.37</v>
      </c>
      <c r="E243">
        <v>4</v>
      </c>
      <c r="F243" s="2">
        <f t="shared" si="17"/>
        <v>20</v>
      </c>
      <c r="H243">
        <f t="shared" si="18"/>
        <v>800</v>
      </c>
      <c r="I243">
        <f t="shared" si="19"/>
        <v>814.37</v>
      </c>
      <c r="J243">
        <f t="shared" si="20"/>
        <v>14.37</v>
      </c>
      <c r="K243">
        <f t="shared" si="21"/>
        <v>3</v>
      </c>
    </row>
    <row r="244" spans="1:11">
      <c r="A244" s="1">
        <v>41715</v>
      </c>
      <c r="B244" s="1">
        <v>41743</v>
      </c>
      <c r="C244">
        <v>8.84</v>
      </c>
      <c r="D244">
        <v>0.23</v>
      </c>
      <c r="E244">
        <v>2</v>
      </c>
      <c r="F244" s="2">
        <f t="shared" si="17"/>
        <v>28</v>
      </c>
      <c r="H244">
        <f t="shared" si="18"/>
        <v>560</v>
      </c>
      <c r="I244">
        <f t="shared" si="19"/>
        <v>569.07000000000005</v>
      </c>
      <c r="J244">
        <f t="shared" si="20"/>
        <v>9.07</v>
      </c>
      <c r="K244">
        <f t="shared" si="21"/>
        <v>3</v>
      </c>
    </row>
    <row r="245" spans="1:11">
      <c r="A245" s="1">
        <v>41715</v>
      </c>
      <c r="B245" s="1">
        <v>41734</v>
      </c>
      <c r="C245">
        <v>6.75</v>
      </c>
      <c r="D245">
        <v>0.18</v>
      </c>
      <c r="E245">
        <v>4</v>
      </c>
      <c r="F245" s="2">
        <f t="shared" si="17"/>
        <v>19</v>
      </c>
      <c r="H245">
        <f t="shared" si="18"/>
        <v>760</v>
      </c>
      <c r="I245">
        <f t="shared" si="19"/>
        <v>766.93</v>
      </c>
      <c r="J245">
        <f t="shared" si="20"/>
        <v>6.93</v>
      </c>
      <c r="K245">
        <f t="shared" si="21"/>
        <v>3</v>
      </c>
    </row>
    <row r="246" spans="1:11">
      <c r="A246" s="1">
        <v>41715</v>
      </c>
      <c r="B246" s="1">
        <v>41728</v>
      </c>
      <c r="C246">
        <v>6.23</v>
      </c>
      <c r="D246">
        <v>0.16</v>
      </c>
      <c r="E246">
        <v>5</v>
      </c>
      <c r="F246" s="2">
        <f t="shared" si="17"/>
        <v>13</v>
      </c>
      <c r="H246">
        <f t="shared" si="18"/>
        <v>650</v>
      </c>
      <c r="I246">
        <f t="shared" si="19"/>
        <v>656.39</v>
      </c>
      <c r="J246">
        <f t="shared" si="20"/>
        <v>6.3900000000000006</v>
      </c>
      <c r="K246">
        <f t="shared" si="21"/>
        <v>3</v>
      </c>
    </row>
    <row r="247" spans="1:11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  <c r="F247" s="2">
        <f t="shared" si="17"/>
        <v>26</v>
      </c>
      <c r="H247">
        <f t="shared" si="18"/>
        <v>1560</v>
      </c>
      <c r="I247">
        <f t="shared" si="19"/>
        <v>1568.95</v>
      </c>
      <c r="J247">
        <f t="shared" si="20"/>
        <v>8.9500000000000011</v>
      </c>
      <c r="K247">
        <f t="shared" si="21"/>
        <v>3</v>
      </c>
    </row>
    <row r="248" spans="1:11">
      <c r="A248" s="1">
        <v>41716</v>
      </c>
      <c r="B248" s="1">
        <v>41719</v>
      </c>
      <c r="C248">
        <v>6.34</v>
      </c>
      <c r="D248">
        <v>0.17</v>
      </c>
      <c r="E248">
        <v>5</v>
      </c>
      <c r="F248" s="2">
        <f t="shared" si="17"/>
        <v>3</v>
      </c>
      <c r="H248">
        <f t="shared" si="18"/>
        <v>150</v>
      </c>
      <c r="I248">
        <f t="shared" si="19"/>
        <v>156.51</v>
      </c>
      <c r="J248">
        <f t="shared" si="20"/>
        <v>6.51</v>
      </c>
      <c r="K248">
        <f t="shared" si="21"/>
        <v>3</v>
      </c>
    </row>
    <row r="249" spans="1:11">
      <c r="A249" s="1">
        <v>41716</v>
      </c>
      <c r="B249" s="1">
        <v>41734</v>
      </c>
      <c r="C249">
        <v>2.29</v>
      </c>
      <c r="D249">
        <v>0.06</v>
      </c>
      <c r="E249">
        <v>4</v>
      </c>
      <c r="F249" s="2">
        <f t="shared" si="17"/>
        <v>18</v>
      </c>
      <c r="H249">
        <f t="shared" si="18"/>
        <v>720</v>
      </c>
      <c r="I249">
        <f t="shared" si="19"/>
        <v>722.34999999999991</v>
      </c>
      <c r="J249">
        <f t="shared" si="20"/>
        <v>2.35</v>
      </c>
      <c r="K249">
        <f t="shared" si="21"/>
        <v>3</v>
      </c>
    </row>
    <row r="250" spans="1:11">
      <c r="A250" s="1">
        <v>41716</v>
      </c>
      <c r="B250" s="1">
        <v>41734</v>
      </c>
      <c r="C250">
        <v>4.25</v>
      </c>
      <c r="D250">
        <v>0.11</v>
      </c>
      <c r="E250">
        <v>4</v>
      </c>
      <c r="F250" s="2">
        <f t="shared" si="17"/>
        <v>18</v>
      </c>
      <c r="H250">
        <f t="shared" si="18"/>
        <v>720</v>
      </c>
      <c r="I250">
        <f t="shared" si="19"/>
        <v>724.36</v>
      </c>
      <c r="J250">
        <f t="shared" si="20"/>
        <v>4.3600000000000003</v>
      </c>
      <c r="K250">
        <f t="shared" si="21"/>
        <v>3</v>
      </c>
    </row>
    <row r="251" spans="1:11">
      <c r="A251" s="1">
        <v>41719</v>
      </c>
      <c r="B251" s="1">
        <v>41742</v>
      </c>
      <c r="C251">
        <v>16.55</v>
      </c>
      <c r="D251">
        <v>0.44</v>
      </c>
      <c r="E251">
        <v>5</v>
      </c>
      <c r="F251" s="2">
        <f t="shared" si="17"/>
        <v>23</v>
      </c>
      <c r="H251">
        <f t="shared" si="18"/>
        <v>1150</v>
      </c>
      <c r="I251">
        <f t="shared" si="19"/>
        <v>1166.99</v>
      </c>
      <c r="J251">
        <f t="shared" si="20"/>
        <v>16.990000000000002</v>
      </c>
      <c r="K251">
        <f t="shared" si="21"/>
        <v>3</v>
      </c>
    </row>
    <row r="252" spans="1:11">
      <c r="A252" s="1">
        <v>41719</v>
      </c>
      <c r="B252" s="1">
        <v>41745</v>
      </c>
      <c r="C252">
        <v>7.55</v>
      </c>
      <c r="D252">
        <v>0.2</v>
      </c>
      <c r="E252">
        <v>3</v>
      </c>
      <c r="F252" s="2">
        <f t="shared" si="17"/>
        <v>26</v>
      </c>
      <c r="H252">
        <f t="shared" si="18"/>
        <v>780</v>
      </c>
      <c r="I252">
        <f t="shared" si="19"/>
        <v>787.75</v>
      </c>
      <c r="J252">
        <f t="shared" si="20"/>
        <v>7.75</v>
      </c>
      <c r="K252">
        <f t="shared" si="21"/>
        <v>3</v>
      </c>
    </row>
    <row r="253" spans="1:11">
      <c r="A253" s="1">
        <v>41719</v>
      </c>
      <c r="B253" s="1">
        <v>41731</v>
      </c>
      <c r="C253">
        <v>16.55</v>
      </c>
      <c r="D253">
        <v>0.44</v>
      </c>
      <c r="E253">
        <v>5</v>
      </c>
      <c r="F253" s="2">
        <f t="shared" si="17"/>
        <v>12</v>
      </c>
      <c r="H253">
        <f t="shared" si="18"/>
        <v>600</v>
      </c>
      <c r="I253">
        <f t="shared" si="19"/>
        <v>616.99</v>
      </c>
      <c r="J253">
        <f t="shared" si="20"/>
        <v>16.990000000000002</v>
      </c>
      <c r="K253">
        <f t="shared" si="21"/>
        <v>3</v>
      </c>
    </row>
    <row r="254" spans="1:11">
      <c r="A254" s="1">
        <v>41719</v>
      </c>
      <c r="B254" s="1">
        <v>41739</v>
      </c>
      <c r="C254">
        <v>3.79</v>
      </c>
      <c r="D254">
        <v>0.1</v>
      </c>
      <c r="E254">
        <v>3</v>
      </c>
      <c r="F254" s="2">
        <f t="shared" si="17"/>
        <v>20</v>
      </c>
      <c r="H254">
        <f t="shared" si="18"/>
        <v>600</v>
      </c>
      <c r="I254">
        <f t="shared" si="19"/>
        <v>603.89</v>
      </c>
      <c r="J254">
        <f t="shared" si="20"/>
        <v>3.89</v>
      </c>
      <c r="K254">
        <f t="shared" si="21"/>
        <v>3</v>
      </c>
    </row>
    <row r="255" spans="1:11">
      <c r="A255" s="1">
        <v>41719</v>
      </c>
      <c r="B255" s="1">
        <v>41725</v>
      </c>
      <c r="C255">
        <v>8.51</v>
      </c>
      <c r="D255">
        <v>0.22</v>
      </c>
      <c r="E255">
        <v>6</v>
      </c>
      <c r="F255" s="2">
        <f t="shared" si="17"/>
        <v>6</v>
      </c>
      <c r="H255">
        <f t="shared" si="18"/>
        <v>360</v>
      </c>
      <c r="I255">
        <f t="shared" si="19"/>
        <v>368.73</v>
      </c>
      <c r="J255">
        <f t="shared" si="20"/>
        <v>8.73</v>
      </c>
      <c r="K255">
        <f t="shared" si="21"/>
        <v>3</v>
      </c>
    </row>
    <row r="256" spans="1:11">
      <c r="A256" s="1">
        <v>41719</v>
      </c>
      <c r="B256" s="1">
        <v>41724</v>
      </c>
      <c r="C256">
        <v>7.71</v>
      </c>
      <c r="D256">
        <v>0.2</v>
      </c>
      <c r="E256">
        <v>2</v>
      </c>
      <c r="F256" s="2">
        <f t="shared" si="17"/>
        <v>5</v>
      </c>
      <c r="H256">
        <f t="shared" si="18"/>
        <v>100</v>
      </c>
      <c r="I256">
        <f t="shared" si="19"/>
        <v>107.91</v>
      </c>
      <c r="J256">
        <f t="shared" si="20"/>
        <v>7.91</v>
      </c>
      <c r="K256">
        <f t="shared" si="21"/>
        <v>3</v>
      </c>
    </row>
    <row r="257" spans="1:11">
      <c r="A257" s="1">
        <v>41725</v>
      </c>
      <c r="B257" s="1">
        <v>41742</v>
      </c>
      <c r="C257">
        <v>3.79</v>
      </c>
      <c r="D257">
        <v>0.1</v>
      </c>
      <c r="E257">
        <v>2</v>
      </c>
      <c r="F257" s="2">
        <f t="shared" si="17"/>
        <v>17</v>
      </c>
      <c r="H257">
        <f t="shared" si="18"/>
        <v>340</v>
      </c>
      <c r="I257">
        <f t="shared" si="19"/>
        <v>343.89000000000004</v>
      </c>
      <c r="J257">
        <f t="shared" si="20"/>
        <v>3.89</v>
      </c>
      <c r="K257">
        <f t="shared" si="21"/>
        <v>3</v>
      </c>
    </row>
    <row r="258" spans="1:11">
      <c r="A258" s="1">
        <v>41725</v>
      </c>
      <c r="B258" s="1">
        <v>41747</v>
      </c>
      <c r="C258">
        <v>16.55</v>
      </c>
      <c r="D258">
        <v>0.44</v>
      </c>
      <c r="E258">
        <v>4</v>
      </c>
      <c r="F258" s="2">
        <f t="shared" ref="F258:F321" si="22">B258-A258</f>
        <v>22</v>
      </c>
      <c r="H258">
        <f t="shared" ref="H258:H321" si="23">10*E258:E1257*F258:F1257</f>
        <v>880</v>
      </c>
      <c r="I258">
        <f t="shared" ref="I258:I321" si="24">H258+C258+D258</f>
        <v>896.99</v>
      </c>
      <c r="J258">
        <f t="shared" si="20"/>
        <v>16.990000000000002</v>
      </c>
      <c r="K258">
        <f t="shared" si="21"/>
        <v>3</v>
      </c>
    </row>
    <row r="259" spans="1:11">
      <c r="A259" s="1">
        <v>41725</v>
      </c>
      <c r="B259" s="1">
        <v>41728</v>
      </c>
      <c r="C259">
        <v>10.19</v>
      </c>
      <c r="D259">
        <v>0.27</v>
      </c>
      <c r="E259">
        <v>5</v>
      </c>
      <c r="F259" s="2">
        <f t="shared" si="22"/>
        <v>3</v>
      </c>
      <c r="H259">
        <f t="shared" si="23"/>
        <v>150</v>
      </c>
      <c r="I259">
        <f t="shared" si="24"/>
        <v>160.46</v>
      </c>
      <c r="J259">
        <f t="shared" ref="J259:J322" si="25">C259+D259</f>
        <v>10.459999999999999</v>
      </c>
      <c r="K259">
        <f t="shared" ref="K259:K322" si="26">MONTH(A259:A1258)</f>
        <v>3</v>
      </c>
    </row>
    <row r="260" spans="1:11">
      <c r="A260" s="1">
        <v>41725</v>
      </c>
      <c r="B260" s="1">
        <v>41731</v>
      </c>
      <c r="C260">
        <v>8.39</v>
      </c>
      <c r="D260">
        <v>0.22</v>
      </c>
      <c r="E260">
        <v>5</v>
      </c>
      <c r="F260" s="2">
        <f t="shared" si="22"/>
        <v>6</v>
      </c>
      <c r="H260">
        <f t="shared" si="23"/>
        <v>300</v>
      </c>
      <c r="I260">
        <f t="shared" si="24"/>
        <v>308.61</v>
      </c>
      <c r="J260">
        <f t="shared" si="25"/>
        <v>8.6100000000000012</v>
      </c>
      <c r="K260">
        <f t="shared" si="26"/>
        <v>3</v>
      </c>
    </row>
    <row r="261" spans="1:11">
      <c r="A261" s="1">
        <v>41725</v>
      </c>
      <c r="B261" s="1">
        <v>41752</v>
      </c>
      <c r="C261">
        <v>8.89</v>
      </c>
      <c r="D261">
        <v>0.23</v>
      </c>
      <c r="E261">
        <v>2</v>
      </c>
      <c r="F261" s="2">
        <f t="shared" si="22"/>
        <v>27</v>
      </c>
      <c r="H261">
        <f t="shared" si="23"/>
        <v>540</v>
      </c>
      <c r="I261">
        <f t="shared" si="24"/>
        <v>549.12</v>
      </c>
      <c r="J261">
        <f t="shared" si="25"/>
        <v>9.120000000000001</v>
      </c>
      <c r="K261">
        <f t="shared" si="26"/>
        <v>3</v>
      </c>
    </row>
    <row r="262" spans="1:11">
      <c r="A262" s="1">
        <v>41725</v>
      </c>
      <c r="B262" s="1">
        <v>41748</v>
      </c>
      <c r="C262">
        <v>7.35</v>
      </c>
      <c r="D262">
        <v>0.19</v>
      </c>
      <c r="E262">
        <v>2</v>
      </c>
      <c r="F262" s="2">
        <f t="shared" si="22"/>
        <v>23</v>
      </c>
      <c r="H262">
        <f t="shared" si="23"/>
        <v>460</v>
      </c>
      <c r="I262">
        <f t="shared" si="24"/>
        <v>467.54</v>
      </c>
      <c r="J262">
        <f t="shared" si="25"/>
        <v>7.54</v>
      </c>
      <c r="K262">
        <f t="shared" si="26"/>
        <v>3</v>
      </c>
    </row>
    <row r="263" spans="1:11">
      <c r="A263" s="1">
        <v>41731</v>
      </c>
      <c r="B263" s="1">
        <v>41740</v>
      </c>
      <c r="C263">
        <v>6.88</v>
      </c>
      <c r="D263">
        <v>0.18</v>
      </c>
      <c r="E263">
        <v>4</v>
      </c>
      <c r="F263" s="2">
        <f t="shared" si="22"/>
        <v>9</v>
      </c>
      <c r="H263">
        <f t="shared" si="23"/>
        <v>360</v>
      </c>
      <c r="I263">
        <f t="shared" si="24"/>
        <v>367.06</v>
      </c>
      <c r="J263">
        <f t="shared" si="25"/>
        <v>7.06</v>
      </c>
      <c r="K263">
        <f t="shared" si="26"/>
        <v>4</v>
      </c>
    </row>
    <row r="264" spans="1:11">
      <c r="A264" s="1">
        <v>41731</v>
      </c>
      <c r="B264" s="1">
        <v>41740</v>
      </c>
      <c r="C264">
        <v>13.02</v>
      </c>
      <c r="D264">
        <v>0.34</v>
      </c>
      <c r="E264">
        <v>3</v>
      </c>
      <c r="F264" s="2">
        <f t="shared" si="22"/>
        <v>9</v>
      </c>
      <c r="H264">
        <f t="shared" si="23"/>
        <v>270</v>
      </c>
      <c r="I264">
        <f t="shared" si="24"/>
        <v>283.35999999999996</v>
      </c>
      <c r="J264">
        <f t="shared" si="25"/>
        <v>13.36</v>
      </c>
      <c r="K264">
        <f t="shared" si="26"/>
        <v>4</v>
      </c>
    </row>
    <row r="265" spans="1:11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  <c r="F265" s="2">
        <f t="shared" si="22"/>
        <v>19</v>
      </c>
      <c r="H265">
        <f t="shared" si="23"/>
        <v>570</v>
      </c>
      <c r="I265">
        <f t="shared" si="24"/>
        <v>580.87</v>
      </c>
      <c r="J265">
        <f t="shared" si="25"/>
        <v>10.87</v>
      </c>
      <c r="K265">
        <f t="shared" si="26"/>
        <v>4</v>
      </c>
    </row>
    <row r="266" spans="1:11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  <c r="F266" s="2">
        <f t="shared" si="22"/>
        <v>20</v>
      </c>
      <c r="H266">
        <f t="shared" si="23"/>
        <v>800</v>
      </c>
      <c r="I266">
        <f t="shared" si="24"/>
        <v>817.3900000000001</v>
      </c>
      <c r="J266">
        <f t="shared" si="25"/>
        <v>17.39</v>
      </c>
      <c r="K266">
        <f t="shared" si="26"/>
        <v>4</v>
      </c>
    </row>
    <row r="267" spans="1:11">
      <c r="A267" s="1">
        <v>41731</v>
      </c>
      <c r="B267" s="1">
        <v>41748</v>
      </c>
      <c r="C267">
        <v>11.44</v>
      </c>
      <c r="D267">
        <v>0.3</v>
      </c>
      <c r="E267">
        <v>4</v>
      </c>
      <c r="F267" s="2">
        <f t="shared" si="22"/>
        <v>17</v>
      </c>
      <c r="H267">
        <f t="shared" si="23"/>
        <v>680</v>
      </c>
      <c r="I267">
        <f t="shared" si="24"/>
        <v>691.74</v>
      </c>
      <c r="J267">
        <f t="shared" si="25"/>
        <v>11.74</v>
      </c>
      <c r="K267">
        <f t="shared" si="26"/>
        <v>4</v>
      </c>
    </row>
    <row r="268" spans="1:11">
      <c r="A268" s="1">
        <v>41731</v>
      </c>
      <c r="B268" s="1">
        <v>41733</v>
      </c>
      <c r="C268">
        <v>3.79</v>
      </c>
      <c r="D268">
        <v>0.1</v>
      </c>
      <c r="E268">
        <v>4</v>
      </c>
      <c r="F268" s="2">
        <f t="shared" si="22"/>
        <v>2</v>
      </c>
      <c r="H268">
        <f t="shared" si="23"/>
        <v>80</v>
      </c>
      <c r="I268">
        <f t="shared" si="24"/>
        <v>83.89</v>
      </c>
      <c r="J268">
        <f t="shared" si="25"/>
        <v>3.89</v>
      </c>
      <c r="K268">
        <f t="shared" si="26"/>
        <v>4</v>
      </c>
    </row>
    <row r="269" spans="1:11">
      <c r="A269" s="1">
        <v>41732</v>
      </c>
      <c r="B269" s="1">
        <v>41758</v>
      </c>
      <c r="C269">
        <v>10.19</v>
      </c>
      <c r="D269">
        <v>0.27</v>
      </c>
      <c r="E269">
        <v>2</v>
      </c>
      <c r="F269" s="2">
        <f t="shared" si="22"/>
        <v>26</v>
      </c>
      <c r="H269">
        <f t="shared" si="23"/>
        <v>520</v>
      </c>
      <c r="I269">
        <f t="shared" si="24"/>
        <v>530.46</v>
      </c>
      <c r="J269">
        <f t="shared" si="25"/>
        <v>10.459999999999999</v>
      </c>
      <c r="K269">
        <f t="shared" si="26"/>
        <v>4</v>
      </c>
    </row>
    <row r="270" spans="1:11">
      <c r="A270" s="1">
        <v>41737</v>
      </c>
      <c r="B270" s="1">
        <v>41747</v>
      </c>
      <c r="C270">
        <v>7.35</v>
      </c>
      <c r="D270">
        <v>0.19</v>
      </c>
      <c r="E270">
        <v>5</v>
      </c>
      <c r="F270" s="2">
        <f t="shared" si="22"/>
        <v>10</v>
      </c>
      <c r="H270">
        <f t="shared" si="23"/>
        <v>500</v>
      </c>
      <c r="I270">
        <f t="shared" si="24"/>
        <v>507.54</v>
      </c>
      <c r="J270">
        <f t="shared" si="25"/>
        <v>7.54</v>
      </c>
      <c r="K270">
        <f t="shared" si="26"/>
        <v>4</v>
      </c>
    </row>
    <row r="271" spans="1:11">
      <c r="A271" s="1">
        <v>41737</v>
      </c>
      <c r="B271" s="1">
        <v>41752</v>
      </c>
      <c r="C271">
        <v>9.74</v>
      </c>
      <c r="D271">
        <v>0.26</v>
      </c>
      <c r="E271">
        <v>6</v>
      </c>
      <c r="F271" s="2">
        <f t="shared" si="22"/>
        <v>15</v>
      </c>
      <c r="H271">
        <f t="shared" si="23"/>
        <v>900</v>
      </c>
      <c r="I271">
        <f t="shared" si="24"/>
        <v>910</v>
      </c>
      <c r="J271">
        <f t="shared" si="25"/>
        <v>10</v>
      </c>
      <c r="K271">
        <f t="shared" si="26"/>
        <v>4</v>
      </c>
    </row>
    <row r="272" spans="1:11">
      <c r="A272" s="1">
        <v>41737</v>
      </c>
      <c r="B272" s="1">
        <v>41758</v>
      </c>
      <c r="C272">
        <v>8.65</v>
      </c>
      <c r="D272">
        <v>0.23</v>
      </c>
      <c r="E272">
        <v>3</v>
      </c>
      <c r="F272" s="2">
        <f t="shared" si="22"/>
        <v>21</v>
      </c>
      <c r="H272">
        <f t="shared" si="23"/>
        <v>630</v>
      </c>
      <c r="I272">
        <f t="shared" si="24"/>
        <v>638.88</v>
      </c>
      <c r="J272">
        <f t="shared" si="25"/>
        <v>8.8800000000000008</v>
      </c>
      <c r="K272">
        <f t="shared" si="26"/>
        <v>4</v>
      </c>
    </row>
    <row r="273" spans="1:11">
      <c r="A273" s="1">
        <v>41737</v>
      </c>
      <c r="B273" s="1">
        <v>41759</v>
      </c>
      <c r="C273">
        <v>7.06</v>
      </c>
      <c r="D273">
        <v>0.19</v>
      </c>
      <c r="E273">
        <v>2</v>
      </c>
      <c r="F273" s="2">
        <f t="shared" si="22"/>
        <v>22</v>
      </c>
      <c r="H273">
        <f t="shared" si="23"/>
        <v>440</v>
      </c>
      <c r="I273">
        <f t="shared" si="24"/>
        <v>447.25</v>
      </c>
      <c r="J273">
        <f t="shared" si="25"/>
        <v>7.25</v>
      </c>
      <c r="K273">
        <f t="shared" si="26"/>
        <v>4</v>
      </c>
    </row>
    <row r="274" spans="1:11">
      <c r="A274" s="1">
        <v>41737</v>
      </c>
      <c r="B274" s="1">
        <v>41762</v>
      </c>
      <c r="C274">
        <v>14</v>
      </c>
      <c r="D274">
        <v>0.37</v>
      </c>
      <c r="E274">
        <v>2</v>
      </c>
      <c r="F274" s="2">
        <f t="shared" si="22"/>
        <v>25</v>
      </c>
      <c r="H274">
        <f t="shared" si="23"/>
        <v>500</v>
      </c>
      <c r="I274">
        <f t="shared" si="24"/>
        <v>514.37</v>
      </c>
      <c r="J274">
        <f t="shared" si="25"/>
        <v>14.37</v>
      </c>
      <c r="K274">
        <f t="shared" si="26"/>
        <v>4</v>
      </c>
    </row>
    <row r="275" spans="1:11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  <c r="F275" s="2">
        <f t="shared" si="22"/>
        <v>27</v>
      </c>
      <c r="H275">
        <f t="shared" si="23"/>
        <v>1080</v>
      </c>
      <c r="I275">
        <f t="shared" si="24"/>
        <v>1097.3900000000001</v>
      </c>
      <c r="J275">
        <f t="shared" si="25"/>
        <v>17.39</v>
      </c>
      <c r="K275">
        <f t="shared" si="26"/>
        <v>4</v>
      </c>
    </row>
    <row r="276" spans="1:11">
      <c r="A276" s="1">
        <v>41743</v>
      </c>
      <c r="B276" s="1">
        <v>41759</v>
      </c>
      <c r="C276">
        <v>16.55</v>
      </c>
      <c r="D276">
        <v>0.44</v>
      </c>
      <c r="E276">
        <v>4</v>
      </c>
      <c r="F276" s="2">
        <f t="shared" si="22"/>
        <v>16</v>
      </c>
      <c r="H276">
        <f t="shared" si="23"/>
        <v>640</v>
      </c>
      <c r="I276">
        <f t="shared" si="24"/>
        <v>656.99</v>
      </c>
      <c r="J276">
        <f t="shared" si="25"/>
        <v>16.990000000000002</v>
      </c>
      <c r="K276">
        <f t="shared" si="26"/>
        <v>4</v>
      </c>
    </row>
    <row r="277" spans="1:11">
      <c r="A277" s="1">
        <v>41743</v>
      </c>
      <c r="B277" s="1">
        <v>41766</v>
      </c>
      <c r="C277">
        <v>14.13</v>
      </c>
      <c r="D277">
        <v>0.37</v>
      </c>
      <c r="E277">
        <v>6</v>
      </c>
      <c r="F277" s="2">
        <f t="shared" si="22"/>
        <v>23</v>
      </c>
      <c r="H277">
        <f t="shared" si="23"/>
        <v>1380</v>
      </c>
      <c r="I277">
        <f t="shared" si="24"/>
        <v>1394.5</v>
      </c>
      <c r="J277">
        <f t="shared" si="25"/>
        <v>14.5</v>
      </c>
      <c r="K277">
        <f t="shared" si="26"/>
        <v>4</v>
      </c>
    </row>
    <row r="278" spans="1:11">
      <c r="A278" s="1">
        <v>41743</v>
      </c>
      <c r="B278" s="1">
        <v>41761</v>
      </c>
      <c r="C278">
        <v>11.42</v>
      </c>
      <c r="D278">
        <v>0.3</v>
      </c>
      <c r="E278">
        <v>5</v>
      </c>
      <c r="F278" s="2">
        <f t="shared" si="22"/>
        <v>18</v>
      </c>
      <c r="H278">
        <f t="shared" si="23"/>
        <v>900</v>
      </c>
      <c r="I278">
        <f t="shared" si="24"/>
        <v>911.71999999999991</v>
      </c>
      <c r="J278">
        <f t="shared" si="25"/>
        <v>11.72</v>
      </c>
      <c r="K278">
        <f t="shared" si="26"/>
        <v>4</v>
      </c>
    </row>
    <row r="279" spans="1:11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  <c r="F279" s="2">
        <f t="shared" si="22"/>
        <v>19</v>
      </c>
      <c r="H279">
        <f t="shared" si="23"/>
        <v>950</v>
      </c>
      <c r="I279">
        <f t="shared" si="24"/>
        <v>967.2700000000001</v>
      </c>
      <c r="J279">
        <f t="shared" si="25"/>
        <v>17.27</v>
      </c>
      <c r="K279">
        <f t="shared" si="26"/>
        <v>4</v>
      </c>
    </row>
    <row r="280" spans="1:11">
      <c r="A280" s="1">
        <v>41743</v>
      </c>
      <c r="B280" s="1">
        <v>41768</v>
      </c>
      <c r="C280">
        <v>9.06</v>
      </c>
      <c r="D280">
        <v>0.24</v>
      </c>
      <c r="E280">
        <v>4</v>
      </c>
      <c r="F280" s="2">
        <f t="shared" si="22"/>
        <v>25</v>
      </c>
      <c r="H280">
        <f t="shared" si="23"/>
        <v>1000</v>
      </c>
      <c r="I280">
        <f t="shared" si="24"/>
        <v>1009.3</v>
      </c>
      <c r="J280">
        <f t="shared" si="25"/>
        <v>9.3000000000000007</v>
      </c>
      <c r="K280">
        <f t="shared" si="26"/>
        <v>4</v>
      </c>
    </row>
    <row r="281" spans="1:11">
      <c r="A281" s="1">
        <v>41743</v>
      </c>
      <c r="B281" s="1">
        <v>41755</v>
      </c>
      <c r="C281">
        <v>11.69</v>
      </c>
      <c r="D281">
        <v>0.31</v>
      </c>
      <c r="E281">
        <v>5</v>
      </c>
      <c r="F281" s="2">
        <f t="shared" si="22"/>
        <v>12</v>
      </c>
      <c r="H281">
        <f t="shared" si="23"/>
        <v>600</v>
      </c>
      <c r="I281">
        <f t="shared" si="24"/>
        <v>612</v>
      </c>
      <c r="J281">
        <f t="shared" si="25"/>
        <v>12</v>
      </c>
      <c r="K281">
        <f t="shared" si="26"/>
        <v>4</v>
      </c>
    </row>
    <row r="282" spans="1:11">
      <c r="A282" s="1">
        <v>41747</v>
      </c>
      <c r="B282" s="1">
        <v>41772</v>
      </c>
      <c r="C282">
        <v>6.58</v>
      </c>
      <c r="D282">
        <v>0.17</v>
      </c>
      <c r="E282">
        <v>3</v>
      </c>
      <c r="F282" s="2">
        <f t="shared" si="22"/>
        <v>25</v>
      </c>
      <c r="H282">
        <f t="shared" si="23"/>
        <v>750</v>
      </c>
      <c r="I282">
        <f t="shared" si="24"/>
        <v>756.75</v>
      </c>
      <c r="J282">
        <f t="shared" si="25"/>
        <v>6.75</v>
      </c>
      <c r="K282">
        <f t="shared" si="26"/>
        <v>4</v>
      </c>
    </row>
    <row r="283" spans="1:11">
      <c r="A283" s="1">
        <v>41749</v>
      </c>
      <c r="B283" s="1">
        <v>41755</v>
      </c>
      <c r="C283">
        <v>11.44</v>
      </c>
      <c r="D283">
        <v>0.3</v>
      </c>
      <c r="E283">
        <v>6</v>
      </c>
      <c r="F283" s="2">
        <f t="shared" si="22"/>
        <v>6</v>
      </c>
      <c r="H283">
        <f t="shared" si="23"/>
        <v>360</v>
      </c>
      <c r="I283">
        <f t="shared" si="24"/>
        <v>371.74</v>
      </c>
      <c r="J283">
        <f t="shared" si="25"/>
        <v>11.74</v>
      </c>
      <c r="K283">
        <f t="shared" si="26"/>
        <v>4</v>
      </c>
    </row>
    <row r="284" spans="1:11">
      <c r="A284" s="1">
        <v>41749</v>
      </c>
      <c r="B284" s="1">
        <v>41763</v>
      </c>
      <c r="C284">
        <v>6.75</v>
      </c>
      <c r="D284">
        <v>0.18</v>
      </c>
      <c r="E284">
        <v>6</v>
      </c>
      <c r="F284" s="2">
        <f t="shared" si="22"/>
        <v>14</v>
      </c>
      <c r="H284">
        <f t="shared" si="23"/>
        <v>840</v>
      </c>
      <c r="I284">
        <f t="shared" si="24"/>
        <v>846.93</v>
      </c>
      <c r="J284">
        <f t="shared" si="25"/>
        <v>6.93</v>
      </c>
      <c r="K284">
        <f t="shared" si="26"/>
        <v>4</v>
      </c>
    </row>
    <row r="285" spans="1:11">
      <c r="A285" s="1">
        <v>41752</v>
      </c>
      <c r="B285" s="1">
        <v>41771</v>
      </c>
      <c r="C285">
        <v>7.71</v>
      </c>
      <c r="D285">
        <v>0.2</v>
      </c>
      <c r="E285">
        <v>5</v>
      </c>
      <c r="F285" s="2">
        <f t="shared" si="22"/>
        <v>19</v>
      </c>
      <c r="H285">
        <f t="shared" si="23"/>
        <v>950</v>
      </c>
      <c r="I285">
        <f t="shared" si="24"/>
        <v>957.91000000000008</v>
      </c>
      <c r="J285">
        <f t="shared" si="25"/>
        <v>7.91</v>
      </c>
      <c r="K285">
        <f t="shared" si="26"/>
        <v>4</v>
      </c>
    </row>
    <row r="286" spans="1:11">
      <c r="A286" s="1">
        <v>41752</v>
      </c>
      <c r="B286" s="1">
        <v>41754</v>
      </c>
      <c r="C286">
        <v>6.75</v>
      </c>
      <c r="D286">
        <v>0.18</v>
      </c>
      <c r="E286">
        <v>4</v>
      </c>
      <c r="F286" s="2">
        <f t="shared" si="22"/>
        <v>2</v>
      </c>
      <c r="H286">
        <f t="shared" si="23"/>
        <v>80</v>
      </c>
      <c r="I286">
        <f t="shared" si="24"/>
        <v>86.93</v>
      </c>
      <c r="J286">
        <f t="shared" si="25"/>
        <v>6.93</v>
      </c>
      <c r="K286">
        <f t="shared" si="26"/>
        <v>4</v>
      </c>
    </row>
    <row r="287" spans="1:11">
      <c r="A287" s="1">
        <v>41753</v>
      </c>
      <c r="B287" s="1">
        <v>41758</v>
      </c>
      <c r="C287">
        <v>3.57</v>
      </c>
      <c r="D287">
        <v>0.09</v>
      </c>
      <c r="E287">
        <v>2</v>
      </c>
      <c r="F287" s="2">
        <f t="shared" si="22"/>
        <v>5</v>
      </c>
      <c r="H287">
        <f t="shared" si="23"/>
        <v>100</v>
      </c>
      <c r="I287">
        <f t="shared" si="24"/>
        <v>103.66</v>
      </c>
      <c r="J287">
        <f t="shared" si="25"/>
        <v>3.6599999999999997</v>
      </c>
      <c r="K287">
        <f t="shared" si="26"/>
        <v>4</v>
      </c>
    </row>
    <row r="288" spans="1:11">
      <c r="A288" s="1">
        <v>41755</v>
      </c>
      <c r="B288" s="1">
        <v>41782</v>
      </c>
      <c r="C288">
        <v>10.19</v>
      </c>
      <c r="D288">
        <v>0.27</v>
      </c>
      <c r="E288">
        <v>3</v>
      </c>
      <c r="F288" s="2">
        <f t="shared" si="22"/>
        <v>27</v>
      </c>
      <c r="H288">
        <f t="shared" si="23"/>
        <v>810</v>
      </c>
      <c r="I288">
        <f t="shared" si="24"/>
        <v>820.46</v>
      </c>
      <c r="J288">
        <f t="shared" si="25"/>
        <v>10.459999999999999</v>
      </c>
      <c r="K288">
        <f t="shared" si="26"/>
        <v>4</v>
      </c>
    </row>
    <row r="289" spans="1:11">
      <c r="A289" s="1">
        <v>41755</v>
      </c>
      <c r="B289" s="1">
        <v>41779</v>
      </c>
      <c r="C289">
        <v>11.78</v>
      </c>
      <c r="D289">
        <v>0.31</v>
      </c>
      <c r="E289">
        <v>3</v>
      </c>
      <c r="F289" s="2">
        <f t="shared" si="22"/>
        <v>24</v>
      </c>
      <c r="H289">
        <f t="shared" si="23"/>
        <v>720</v>
      </c>
      <c r="I289">
        <f t="shared" si="24"/>
        <v>732.08999999999992</v>
      </c>
      <c r="J289">
        <f t="shared" si="25"/>
        <v>12.09</v>
      </c>
      <c r="K289">
        <f t="shared" si="26"/>
        <v>4</v>
      </c>
    </row>
    <row r="290" spans="1:11">
      <c r="A290" s="1">
        <v>41755</v>
      </c>
      <c r="B290" s="1">
        <v>41771</v>
      </c>
      <c r="C290">
        <v>3.79</v>
      </c>
      <c r="D290">
        <v>0.1</v>
      </c>
      <c r="E290">
        <v>3</v>
      </c>
      <c r="F290" s="2">
        <f t="shared" si="22"/>
        <v>16</v>
      </c>
      <c r="H290">
        <f t="shared" si="23"/>
        <v>480</v>
      </c>
      <c r="I290">
        <f t="shared" si="24"/>
        <v>483.89000000000004</v>
      </c>
      <c r="J290">
        <f t="shared" si="25"/>
        <v>3.89</v>
      </c>
      <c r="K290">
        <f t="shared" si="26"/>
        <v>4</v>
      </c>
    </row>
    <row r="291" spans="1:11">
      <c r="A291" s="1">
        <v>41755</v>
      </c>
      <c r="B291" s="1">
        <v>41761</v>
      </c>
      <c r="C291">
        <v>6.75</v>
      </c>
      <c r="D291">
        <v>0.18</v>
      </c>
      <c r="E291">
        <v>6</v>
      </c>
      <c r="F291" s="2">
        <f t="shared" si="22"/>
        <v>6</v>
      </c>
      <c r="H291">
        <f t="shared" si="23"/>
        <v>360</v>
      </c>
      <c r="I291">
        <f t="shared" si="24"/>
        <v>366.93</v>
      </c>
      <c r="J291">
        <f t="shared" si="25"/>
        <v>6.93</v>
      </c>
      <c r="K291">
        <f t="shared" si="26"/>
        <v>4</v>
      </c>
    </row>
    <row r="292" spans="1:11">
      <c r="A292" s="1">
        <v>41755</v>
      </c>
      <c r="B292" s="1">
        <v>41767</v>
      </c>
      <c r="C292">
        <v>12.01</v>
      </c>
      <c r="D292">
        <v>0.32</v>
      </c>
      <c r="E292">
        <v>2</v>
      </c>
      <c r="F292" s="2">
        <f t="shared" si="22"/>
        <v>12</v>
      </c>
      <c r="H292">
        <f t="shared" si="23"/>
        <v>240</v>
      </c>
      <c r="I292">
        <f t="shared" si="24"/>
        <v>252.32999999999998</v>
      </c>
      <c r="J292">
        <f t="shared" si="25"/>
        <v>12.33</v>
      </c>
      <c r="K292">
        <f t="shared" si="26"/>
        <v>4</v>
      </c>
    </row>
    <row r="293" spans="1:11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  <c r="F293" s="2">
        <f t="shared" si="22"/>
        <v>9</v>
      </c>
      <c r="H293">
        <f t="shared" si="23"/>
        <v>180</v>
      </c>
      <c r="I293">
        <f t="shared" si="24"/>
        <v>182.06</v>
      </c>
      <c r="J293">
        <f t="shared" si="25"/>
        <v>2.0599999999999996</v>
      </c>
      <c r="K293">
        <f t="shared" si="26"/>
        <v>4</v>
      </c>
    </row>
    <row r="294" spans="1:11">
      <c r="A294" s="1">
        <v>41757</v>
      </c>
      <c r="B294" s="1">
        <v>41768</v>
      </c>
      <c r="C294">
        <v>9.06</v>
      </c>
      <c r="D294">
        <v>0.24</v>
      </c>
      <c r="E294">
        <v>5</v>
      </c>
      <c r="F294" s="2">
        <f t="shared" si="22"/>
        <v>11</v>
      </c>
      <c r="H294">
        <f t="shared" si="23"/>
        <v>550</v>
      </c>
      <c r="I294">
        <f t="shared" si="24"/>
        <v>559.29999999999995</v>
      </c>
      <c r="J294">
        <f t="shared" si="25"/>
        <v>9.3000000000000007</v>
      </c>
      <c r="K294">
        <f t="shared" si="26"/>
        <v>4</v>
      </c>
    </row>
    <row r="295" spans="1:11">
      <c r="A295" s="1">
        <v>41761</v>
      </c>
      <c r="B295" s="1">
        <v>41786</v>
      </c>
      <c r="C295">
        <v>13.81</v>
      </c>
      <c r="D295">
        <v>0.36</v>
      </c>
      <c r="E295">
        <v>3</v>
      </c>
      <c r="F295" s="2">
        <f t="shared" si="22"/>
        <v>25</v>
      </c>
      <c r="H295">
        <f t="shared" si="23"/>
        <v>750</v>
      </c>
      <c r="I295">
        <f t="shared" si="24"/>
        <v>764.17</v>
      </c>
      <c r="J295">
        <f t="shared" si="25"/>
        <v>14.17</v>
      </c>
      <c r="K295">
        <f t="shared" si="26"/>
        <v>5</v>
      </c>
    </row>
    <row r="296" spans="1:11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  <c r="F296" s="2">
        <f t="shared" si="22"/>
        <v>21</v>
      </c>
      <c r="H296">
        <f t="shared" si="23"/>
        <v>630</v>
      </c>
      <c r="I296">
        <f t="shared" si="24"/>
        <v>635.61</v>
      </c>
      <c r="J296">
        <f t="shared" si="25"/>
        <v>5.6099999999999994</v>
      </c>
      <c r="K296">
        <f t="shared" si="26"/>
        <v>5</v>
      </c>
    </row>
    <row r="297" spans="1:11">
      <c r="A297" s="1">
        <v>41761</v>
      </c>
      <c r="B297" s="1">
        <v>41777</v>
      </c>
      <c r="C297">
        <v>9.06</v>
      </c>
      <c r="D297">
        <v>0.24</v>
      </c>
      <c r="E297">
        <v>5</v>
      </c>
      <c r="F297" s="2">
        <f t="shared" si="22"/>
        <v>16</v>
      </c>
      <c r="H297">
        <f t="shared" si="23"/>
        <v>800</v>
      </c>
      <c r="I297">
        <f t="shared" si="24"/>
        <v>809.3</v>
      </c>
      <c r="J297">
        <f t="shared" si="25"/>
        <v>9.3000000000000007</v>
      </c>
      <c r="K297">
        <f t="shared" si="26"/>
        <v>5</v>
      </c>
    </row>
    <row r="298" spans="1:11">
      <c r="A298" s="1">
        <v>41764</v>
      </c>
      <c r="B298" s="1">
        <v>41780</v>
      </c>
      <c r="C298">
        <v>8.39</v>
      </c>
      <c r="D298">
        <v>0.22</v>
      </c>
      <c r="E298">
        <v>5</v>
      </c>
      <c r="F298" s="2">
        <f t="shared" si="22"/>
        <v>16</v>
      </c>
      <c r="H298">
        <f t="shared" si="23"/>
        <v>800</v>
      </c>
      <c r="I298">
        <f t="shared" si="24"/>
        <v>808.61</v>
      </c>
      <c r="J298">
        <f t="shared" si="25"/>
        <v>8.6100000000000012</v>
      </c>
      <c r="K298">
        <f t="shared" si="26"/>
        <v>5</v>
      </c>
    </row>
    <row r="299" spans="1:11">
      <c r="A299" s="1">
        <v>41764</v>
      </c>
      <c r="B299" s="1">
        <v>41776</v>
      </c>
      <c r="C299">
        <v>3.73</v>
      </c>
      <c r="D299">
        <v>0.1</v>
      </c>
      <c r="E299">
        <v>5</v>
      </c>
      <c r="F299" s="2">
        <f t="shared" si="22"/>
        <v>12</v>
      </c>
      <c r="H299">
        <f t="shared" si="23"/>
        <v>600</v>
      </c>
      <c r="I299">
        <f t="shared" si="24"/>
        <v>603.83000000000004</v>
      </c>
      <c r="J299">
        <f t="shared" si="25"/>
        <v>3.83</v>
      </c>
      <c r="K299">
        <f t="shared" si="26"/>
        <v>5</v>
      </c>
    </row>
    <row r="300" spans="1:11">
      <c r="A300" s="1">
        <v>41765</v>
      </c>
      <c r="B300" s="1">
        <v>41773</v>
      </c>
      <c r="C300">
        <v>7.31</v>
      </c>
      <c r="D300">
        <v>0.19</v>
      </c>
      <c r="E300">
        <v>4</v>
      </c>
      <c r="F300" s="2">
        <f t="shared" si="22"/>
        <v>8</v>
      </c>
      <c r="H300">
        <f t="shared" si="23"/>
        <v>320</v>
      </c>
      <c r="I300">
        <f t="shared" si="24"/>
        <v>327.5</v>
      </c>
      <c r="J300">
        <f t="shared" si="25"/>
        <v>7.5</v>
      </c>
      <c r="K300">
        <f t="shared" si="26"/>
        <v>5</v>
      </c>
    </row>
    <row r="301" spans="1:11">
      <c r="A301" s="1">
        <v>41767</v>
      </c>
      <c r="B301" s="1">
        <v>41780</v>
      </c>
      <c r="C301">
        <v>14.31</v>
      </c>
      <c r="D301">
        <v>0.38</v>
      </c>
      <c r="E301">
        <v>6</v>
      </c>
      <c r="F301" s="2">
        <f t="shared" si="22"/>
        <v>13</v>
      </c>
      <c r="H301">
        <f t="shared" si="23"/>
        <v>780</v>
      </c>
      <c r="I301">
        <f t="shared" si="24"/>
        <v>794.68999999999994</v>
      </c>
      <c r="J301">
        <f t="shared" si="25"/>
        <v>14.690000000000001</v>
      </c>
      <c r="K301">
        <f t="shared" si="26"/>
        <v>5</v>
      </c>
    </row>
    <row r="302" spans="1:11">
      <c r="A302" s="1">
        <v>41767</v>
      </c>
      <c r="B302" s="1">
        <v>41794</v>
      </c>
      <c r="C302">
        <v>14.13</v>
      </c>
      <c r="D302">
        <v>0.37</v>
      </c>
      <c r="E302">
        <v>4</v>
      </c>
      <c r="F302" s="2">
        <f t="shared" si="22"/>
        <v>27</v>
      </c>
      <c r="H302">
        <f t="shared" si="23"/>
        <v>1080</v>
      </c>
      <c r="I302">
        <f t="shared" si="24"/>
        <v>1094.5</v>
      </c>
      <c r="J302">
        <f t="shared" si="25"/>
        <v>14.5</v>
      </c>
      <c r="K302">
        <f t="shared" si="26"/>
        <v>5</v>
      </c>
    </row>
    <row r="303" spans="1:11">
      <c r="A303" s="1">
        <v>41767</v>
      </c>
      <c r="B303" s="1">
        <v>41777</v>
      </c>
      <c r="C303">
        <v>3.88</v>
      </c>
      <c r="D303">
        <v>0.1</v>
      </c>
      <c r="E303">
        <v>5</v>
      </c>
      <c r="F303" s="2">
        <f t="shared" si="22"/>
        <v>10</v>
      </c>
      <c r="H303">
        <f t="shared" si="23"/>
        <v>500</v>
      </c>
      <c r="I303">
        <f t="shared" si="24"/>
        <v>503.98</v>
      </c>
      <c r="J303">
        <f t="shared" si="25"/>
        <v>3.98</v>
      </c>
      <c r="K303">
        <f t="shared" si="26"/>
        <v>5</v>
      </c>
    </row>
    <row r="304" spans="1:11">
      <c r="A304" s="1">
        <v>41767</v>
      </c>
      <c r="B304" s="1">
        <v>41769</v>
      </c>
      <c r="C304">
        <v>7.35</v>
      </c>
      <c r="D304">
        <v>0.19</v>
      </c>
      <c r="E304">
        <v>6</v>
      </c>
      <c r="F304" s="2">
        <f t="shared" si="22"/>
        <v>2</v>
      </c>
      <c r="H304">
        <f t="shared" si="23"/>
        <v>120</v>
      </c>
      <c r="I304">
        <f t="shared" si="24"/>
        <v>127.53999999999999</v>
      </c>
      <c r="J304">
        <f t="shared" si="25"/>
        <v>7.54</v>
      </c>
      <c r="K304">
        <f t="shared" si="26"/>
        <v>5</v>
      </c>
    </row>
    <row r="305" spans="1:11">
      <c r="A305" s="1">
        <v>41767</v>
      </c>
      <c r="B305" s="1">
        <v>41776</v>
      </c>
      <c r="C305">
        <v>12.01</v>
      </c>
      <c r="D305">
        <v>0.32</v>
      </c>
      <c r="E305">
        <v>4</v>
      </c>
      <c r="F305" s="2">
        <f t="shared" si="22"/>
        <v>9</v>
      </c>
      <c r="H305">
        <f t="shared" si="23"/>
        <v>360</v>
      </c>
      <c r="I305">
        <f t="shared" si="24"/>
        <v>372.33</v>
      </c>
      <c r="J305">
        <f t="shared" si="25"/>
        <v>12.33</v>
      </c>
      <c r="K305">
        <f t="shared" si="26"/>
        <v>5</v>
      </c>
    </row>
    <row r="306" spans="1:11">
      <c r="A306" s="1">
        <v>41767</v>
      </c>
      <c r="B306" s="1">
        <v>41775</v>
      </c>
      <c r="C306">
        <v>13.07</v>
      </c>
      <c r="D306">
        <v>0.34</v>
      </c>
      <c r="E306">
        <v>3</v>
      </c>
      <c r="F306" s="2">
        <f t="shared" si="22"/>
        <v>8</v>
      </c>
      <c r="H306">
        <f t="shared" si="23"/>
        <v>240</v>
      </c>
      <c r="I306">
        <f t="shared" si="24"/>
        <v>253.41</v>
      </c>
      <c r="J306">
        <f t="shared" si="25"/>
        <v>13.41</v>
      </c>
      <c r="K306">
        <f t="shared" si="26"/>
        <v>5</v>
      </c>
    </row>
    <row r="307" spans="1:11">
      <c r="A307" s="1">
        <v>41773</v>
      </c>
      <c r="B307" s="1">
        <v>41789</v>
      </c>
      <c r="C307">
        <v>7.35</v>
      </c>
      <c r="D307">
        <v>0.19</v>
      </c>
      <c r="E307">
        <v>4</v>
      </c>
      <c r="F307" s="2">
        <f t="shared" si="22"/>
        <v>16</v>
      </c>
      <c r="H307">
        <f t="shared" si="23"/>
        <v>640</v>
      </c>
      <c r="I307">
        <f t="shared" si="24"/>
        <v>647.54000000000008</v>
      </c>
      <c r="J307">
        <f t="shared" si="25"/>
        <v>7.54</v>
      </c>
      <c r="K307">
        <f t="shared" si="26"/>
        <v>5</v>
      </c>
    </row>
    <row r="308" spans="1:11">
      <c r="A308" s="1">
        <v>41773</v>
      </c>
      <c r="B308" s="1">
        <v>41776</v>
      </c>
      <c r="C308">
        <v>11.37</v>
      </c>
      <c r="D308">
        <v>0.3</v>
      </c>
      <c r="E308">
        <v>2</v>
      </c>
      <c r="F308" s="2">
        <f t="shared" si="22"/>
        <v>3</v>
      </c>
      <c r="H308">
        <f t="shared" si="23"/>
        <v>60</v>
      </c>
      <c r="I308">
        <f t="shared" si="24"/>
        <v>71.67</v>
      </c>
      <c r="J308">
        <f t="shared" si="25"/>
        <v>11.67</v>
      </c>
      <c r="K308">
        <f t="shared" si="26"/>
        <v>5</v>
      </c>
    </row>
    <row r="309" spans="1:11">
      <c r="A309" s="1">
        <v>41773</v>
      </c>
      <c r="B309" s="1">
        <v>41778</v>
      </c>
      <c r="C309">
        <v>13.81</v>
      </c>
      <c r="D309">
        <v>0.36</v>
      </c>
      <c r="E309">
        <v>3</v>
      </c>
      <c r="F309" s="2">
        <f t="shared" si="22"/>
        <v>5</v>
      </c>
      <c r="H309">
        <f t="shared" si="23"/>
        <v>150</v>
      </c>
      <c r="I309">
        <f t="shared" si="24"/>
        <v>164.17000000000002</v>
      </c>
      <c r="J309">
        <f t="shared" si="25"/>
        <v>14.17</v>
      </c>
      <c r="K309">
        <f t="shared" si="26"/>
        <v>5</v>
      </c>
    </row>
    <row r="310" spans="1:11">
      <c r="A310" s="1">
        <v>41773</v>
      </c>
      <c r="B310" s="1">
        <v>41780</v>
      </c>
      <c r="C310">
        <v>5.64</v>
      </c>
      <c r="D310">
        <v>0.15</v>
      </c>
      <c r="E310">
        <v>6</v>
      </c>
      <c r="F310" s="2">
        <f t="shared" si="22"/>
        <v>7</v>
      </c>
      <c r="H310">
        <f t="shared" si="23"/>
        <v>420</v>
      </c>
      <c r="I310">
        <f t="shared" si="24"/>
        <v>425.78999999999996</v>
      </c>
      <c r="J310">
        <f t="shared" si="25"/>
        <v>5.79</v>
      </c>
      <c r="K310">
        <f t="shared" si="26"/>
        <v>5</v>
      </c>
    </row>
    <row r="311" spans="1:11">
      <c r="A311" s="1">
        <v>41773</v>
      </c>
      <c r="B311" s="1">
        <v>41782</v>
      </c>
      <c r="C311">
        <v>7.55</v>
      </c>
      <c r="D311">
        <v>0.2</v>
      </c>
      <c r="E311">
        <v>2</v>
      </c>
      <c r="F311" s="2">
        <f t="shared" si="22"/>
        <v>9</v>
      </c>
      <c r="H311">
        <f t="shared" si="23"/>
        <v>180</v>
      </c>
      <c r="I311">
        <f t="shared" si="24"/>
        <v>187.75</v>
      </c>
      <c r="J311">
        <f t="shared" si="25"/>
        <v>7.75</v>
      </c>
      <c r="K311">
        <f t="shared" si="26"/>
        <v>5</v>
      </c>
    </row>
    <row r="312" spans="1:11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  <c r="F312" s="2">
        <f t="shared" si="22"/>
        <v>14</v>
      </c>
      <c r="H312">
        <f t="shared" si="23"/>
        <v>420</v>
      </c>
      <c r="I312">
        <f t="shared" si="24"/>
        <v>425.37</v>
      </c>
      <c r="J312">
        <f t="shared" si="25"/>
        <v>5.37</v>
      </c>
      <c r="K312">
        <f t="shared" si="26"/>
        <v>5</v>
      </c>
    </row>
    <row r="313" spans="1:11">
      <c r="A313" s="1">
        <v>41773</v>
      </c>
      <c r="B313" s="1">
        <v>41791</v>
      </c>
      <c r="C313">
        <v>7.55</v>
      </c>
      <c r="D313">
        <v>0.2</v>
      </c>
      <c r="E313">
        <v>2</v>
      </c>
      <c r="F313" s="2">
        <f t="shared" si="22"/>
        <v>18</v>
      </c>
      <c r="H313">
        <f t="shared" si="23"/>
        <v>360</v>
      </c>
      <c r="I313">
        <f t="shared" si="24"/>
        <v>367.75</v>
      </c>
      <c r="J313">
        <f t="shared" si="25"/>
        <v>7.75</v>
      </c>
      <c r="K313">
        <f t="shared" si="26"/>
        <v>5</v>
      </c>
    </row>
    <row r="314" spans="1:11">
      <c r="A314" s="1">
        <v>41779</v>
      </c>
      <c r="B314" s="1">
        <v>41792</v>
      </c>
      <c r="C314">
        <v>8.89</v>
      </c>
      <c r="D314">
        <v>0.23</v>
      </c>
      <c r="E314">
        <v>3</v>
      </c>
      <c r="F314" s="2">
        <f t="shared" si="22"/>
        <v>13</v>
      </c>
      <c r="H314">
        <f t="shared" si="23"/>
        <v>390</v>
      </c>
      <c r="I314">
        <f t="shared" si="24"/>
        <v>399.12</v>
      </c>
      <c r="J314">
        <f t="shared" si="25"/>
        <v>9.120000000000001</v>
      </c>
      <c r="K314">
        <f t="shared" si="26"/>
        <v>5</v>
      </c>
    </row>
    <row r="315" spans="1:11">
      <c r="A315" s="1">
        <v>41779</v>
      </c>
      <c r="B315" s="1">
        <v>41803</v>
      </c>
      <c r="C315">
        <v>8.65</v>
      </c>
      <c r="D315">
        <v>0.23</v>
      </c>
      <c r="E315">
        <v>3</v>
      </c>
      <c r="F315" s="2">
        <f t="shared" si="22"/>
        <v>24</v>
      </c>
      <c r="H315">
        <f t="shared" si="23"/>
        <v>720</v>
      </c>
      <c r="I315">
        <f t="shared" si="24"/>
        <v>728.88</v>
      </c>
      <c r="J315">
        <f t="shared" si="25"/>
        <v>8.8800000000000008</v>
      </c>
      <c r="K315">
        <f t="shared" si="26"/>
        <v>5</v>
      </c>
    </row>
    <row r="316" spans="1:11">
      <c r="A316" s="1">
        <v>41779</v>
      </c>
      <c r="B316" s="1">
        <v>41788</v>
      </c>
      <c r="C316">
        <v>7.3</v>
      </c>
      <c r="D316">
        <v>0.19</v>
      </c>
      <c r="E316">
        <v>6</v>
      </c>
      <c r="F316" s="2">
        <f t="shared" si="22"/>
        <v>9</v>
      </c>
      <c r="H316">
        <f t="shared" si="23"/>
        <v>540</v>
      </c>
      <c r="I316">
        <f t="shared" si="24"/>
        <v>547.49</v>
      </c>
      <c r="J316">
        <f t="shared" si="25"/>
        <v>7.49</v>
      </c>
      <c r="K316">
        <f t="shared" si="26"/>
        <v>5</v>
      </c>
    </row>
    <row r="317" spans="1:11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  <c r="F317" s="2">
        <f t="shared" si="22"/>
        <v>22</v>
      </c>
      <c r="H317">
        <f t="shared" si="23"/>
        <v>1100</v>
      </c>
      <c r="I317">
        <f t="shared" si="24"/>
        <v>1110.8699999999999</v>
      </c>
      <c r="J317">
        <f t="shared" si="25"/>
        <v>10.87</v>
      </c>
      <c r="K317">
        <f t="shared" si="26"/>
        <v>5</v>
      </c>
    </row>
    <row r="318" spans="1:11">
      <c r="A318" s="1">
        <v>41779</v>
      </c>
      <c r="B318" s="1">
        <v>41789</v>
      </c>
      <c r="C318">
        <v>11.37</v>
      </c>
      <c r="D318">
        <v>0.3</v>
      </c>
      <c r="E318">
        <v>5</v>
      </c>
      <c r="F318" s="2">
        <f t="shared" si="22"/>
        <v>10</v>
      </c>
      <c r="H318">
        <f t="shared" si="23"/>
        <v>500</v>
      </c>
      <c r="I318">
        <f t="shared" si="24"/>
        <v>511.67</v>
      </c>
      <c r="J318">
        <f t="shared" si="25"/>
        <v>11.67</v>
      </c>
      <c r="K318">
        <f t="shared" si="26"/>
        <v>5</v>
      </c>
    </row>
    <row r="319" spans="1:11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  <c r="F319" s="2">
        <f t="shared" si="22"/>
        <v>14</v>
      </c>
      <c r="H319">
        <f t="shared" si="23"/>
        <v>560</v>
      </c>
      <c r="I319">
        <f t="shared" si="24"/>
        <v>571.06999999999994</v>
      </c>
      <c r="J319">
        <f t="shared" si="25"/>
        <v>11.069999999999999</v>
      </c>
      <c r="K319">
        <f t="shared" si="26"/>
        <v>5</v>
      </c>
    </row>
    <row r="320" spans="1:11">
      <c r="A320" s="1">
        <v>41785</v>
      </c>
      <c r="B320" s="1">
        <v>41793</v>
      </c>
      <c r="C320">
        <v>11.44</v>
      </c>
      <c r="D320">
        <v>0.3</v>
      </c>
      <c r="E320">
        <v>4</v>
      </c>
      <c r="F320" s="2">
        <f t="shared" si="22"/>
        <v>8</v>
      </c>
      <c r="H320">
        <f t="shared" si="23"/>
        <v>320</v>
      </c>
      <c r="I320">
        <f t="shared" si="24"/>
        <v>331.74</v>
      </c>
      <c r="J320">
        <f t="shared" si="25"/>
        <v>11.74</v>
      </c>
      <c r="K320">
        <f t="shared" si="26"/>
        <v>5</v>
      </c>
    </row>
    <row r="321" spans="1:11">
      <c r="A321" s="1">
        <v>41785</v>
      </c>
      <c r="B321" s="1">
        <v>41796</v>
      </c>
      <c r="C321">
        <v>13.07</v>
      </c>
      <c r="D321">
        <v>0.34</v>
      </c>
      <c r="E321">
        <v>2</v>
      </c>
      <c r="F321" s="2">
        <f t="shared" si="22"/>
        <v>11</v>
      </c>
      <c r="H321">
        <f t="shared" si="23"/>
        <v>220</v>
      </c>
      <c r="I321">
        <f t="shared" si="24"/>
        <v>233.41</v>
      </c>
      <c r="J321">
        <f t="shared" si="25"/>
        <v>13.41</v>
      </c>
      <c r="K321">
        <f t="shared" si="26"/>
        <v>5</v>
      </c>
    </row>
    <row r="322" spans="1:11">
      <c r="A322" s="1">
        <v>41785</v>
      </c>
      <c r="B322" s="1">
        <v>41801</v>
      </c>
      <c r="C322">
        <v>5.57</v>
      </c>
      <c r="D322">
        <v>0.15</v>
      </c>
      <c r="E322">
        <v>6</v>
      </c>
      <c r="F322" s="2">
        <f t="shared" ref="F322:F385" si="27">B322-A322</f>
        <v>16</v>
      </c>
      <c r="H322">
        <f t="shared" ref="H322:H385" si="28">10*E322:E1321*F322:F1321</f>
        <v>960</v>
      </c>
      <c r="I322">
        <f t="shared" ref="I322:I385" si="29">H322+C322+D322</f>
        <v>965.72</v>
      </c>
      <c r="J322">
        <f t="shared" si="25"/>
        <v>5.7200000000000006</v>
      </c>
      <c r="K322">
        <f t="shared" si="26"/>
        <v>5</v>
      </c>
    </row>
    <row r="323" spans="1:11">
      <c r="A323" s="1">
        <v>41785</v>
      </c>
      <c r="B323" s="1">
        <v>41787</v>
      </c>
      <c r="C323">
        <v>11.78</v>
      </c>
      <c r="D323">
        <v>0.31</v>
      </c>
      <c r="E323">
        <v>5</v>
      </c>
      <c r="F323" s="2">
        <f t="shared" si="27"/>
        <v>2</v>
      </c>
      <c r="H323">
        <f t="shared" si="28"/>
        <v>100</v>
      </c>
      <c r="I323">
        <f t="shared" si="29"/>
        <v>112.09</v>
      </c>
      <c r="J323">
        <f t="shared" ref="J323:J386" si="30">C323+D323</f>
        <v>12.09</v>
      </c>
      <c r="K323">
        <f t="shared" ref="K323:K386" si="31">MONTH(A323:A1322)</f>
        <v>5</v>
      </c>
    </row>
    <row r="324" spans="1:11">
      <c r="A324" s="1">
        <v>41785</v>
      </c>
      <c r="B324" s="1">
        <v>41788</v>
      </c>
      <c r="C324">
        <v>11.78</v>
      </c>
      <c r="D324">
        <v>0.31</v>
      </c>
      <c r="E324">
        <v>2</v>
      </c>
      <c r="F324" s="2">
        <f t="shared" si="27"/>
        <v>3</v>
      </c>
      <c r="H324">
        <f t="shared" si="28"/>
        <v>60</v>
      </c>
      <c r="I324">
        <f t="shared" si="29"/>
        <v>72.09</v>
      </c>
      <c r="J324">
        <f t="shared" si="30"/>
        <v>12.09</v>
      </c>
      <c r="K324">
        <f t="shared" si="31"/>
        <v>5</v>
      </c>
    </row>
    <row r="325" spans="1:11">
      <c r="A325" s="1">
        <v>41785</v>
      </c>
      <c r="B325" s="1">
        <v>41802</v>
      </c>
      <c r="C325">
        <v>9.74</v>
      </c>
      <c r="D325">
        <v>0.26</v>
      </c>
      <c r="E325">
        <v>3</v>
      </c>
      <c r="F325" s="2">
        <f t="shared" si="27"/>
        <v>17</v>
      </c>
      <c r="H325">
        <f t="shared" si="28"/>
        <v>510</v>
      </c>
      <c r="I325">
        <f t="shared" si="29"/>
        <v>520</v>
      </c>
      <c r="J325">
        <f t="shared" si="30"/>
        <v>10</v>
      </c>
      <c r="K325">
        <f t="shared" si="31"/>
        <v>5</v>
      </c>
    </row>
    <row r="326" spans="1:11">
      <c r="A326" s="1">
        <v>41791</v>
      </c>
      <c r="B326" s="1">
        <v>41818</v>
      </c>
      <c r="C326">
        <v>12.01</v>
      </c>
      <c r="D326">
        <v>0.32</v>
      </c>
      <c r="E326">
        <v>6</v>
      </c>
      <c r="F326" s="2">
        <f t="shared" si="27"/>
        <v>27</v>
      </c>
      <c r="H326">
        <f t="shared" si="28"/>
        <v>1620</v>
      </c>
      <c r="I326">
        <f t="shared" si="29"/>
        <v>1632.33</v>
      </c>
      <c r="J326">
        <f t="shared" si="30"/>
        <v>12.33</v>
      </c>
      <c r="K326">
        <f t="shared" si="31"/>
        <v>6</v>
      </c>
    </row>
    <row r="327" spans="1:11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  <c r="F327" s="2">
        <f t="shared" si="27"/>
        <v>7</v>
      </c>
      <c r="H327">
        <f t="shared" si="28"/>
        <v>210</v>
      </c>
      <c r="I327">
        <f t="shared" si="29"/>
        <v>219.71</v>
      </c>
      <c r="J327">
        <f t="shared" si="30"/>
        <v>9.7100000000000009</v>
      </c>
      <c r="K327">
        <f t="shared" si="31"/>
        <v>6</v>
      </c>
    </row>
    <row r="328" spans="1:11">
      <c r="A328" s="1">
        <v>41791</v>
      </c>
      <c r="B328" s="1">
        <v>41795</v>
      </c>
      <c r="C328">
        <v>11.37</v>
      </c>
      <c r="D328">
        <v>0.3</v>
      </c>
      <c r="E328">
        <v>6</v>
      </c>
      <c r="F328" s="2">
        <f t="shared" si="27"/>
        <v>4</v>
      </c>
      <c r="H328">
        <f t="shared" si="28"/>
        <v>240</v>
      </c>
      <c r="I328">
        <f t="shared" si="29"/>
        <v>251.67000000000002</v>
      </c>
      <c r="J328">
        <f t="shared" si="30"/>
        <v>11.67</v>
      </c>
      <c r="K328">
        <f t="shared" si="31"/>
        <v>6</v>
      </c>
    </row>
    <row r="329" spans="1:11">
      <c r="A329" s="1">
        <v>41791</v>
      </c>
      <c r="B329" s="1">
        <v>41807</v>
      </c>
      <c r="C329">
        <v>5.78</v>
      </c>
      <c r="D329">
        <v>0.15</v>
      </c>
      <c r="E329">
        <v>3</v>
      </c>
      <c r="F329" s="2">
        <f t="shared" si="27"/>
        <v>16</v>
      </c>
      <c r="H329">
        <f t="shared" si="28"/>
        <v>480</v>
      </c>
      <c r="I329">
        <f t="shared" si="29"/>
        <v>485.92999999999995</v>
      </c>
      <c r="J329">
        <f t="shared" si="30"/>
        <v>5.9300000000000006</v>
      </c>
      <c r="K329">
        <f t="shared" si="31"/>
        <v>6</v>
      </c>
    </row>
    <row r="330" spans="1:11">
      <c r="A330" s="1">
        <v>41791</v>
      </c>
      <c r="B330" s="1">
        <v>41812</v>
      </c>
      <c r="C330">
        <v>12.01</v>
      </c>
      <c r="D330">
        <v>0.32</v>
      </c>
      <c r="E330">
        <v>5</v>
      </c>
      <c r="F330" s="2">
        <f t="shared" si="27"/>
        <v>21</v>
      </c>
      <c r="H330">
        <f t="shared" si="28"/>
        <v>1050</v>
      </c>
      <c r="I330">
        <f t="shared" si="29"/>
        <v>1062.33</v>
      </c>
      <c r="J330">
        <f t="shared" si="30"/>
        <v>12.33</v>
      </c>
      <c r="K330">
        <f t="shared" si="31"/>
        <v>6</v>
      </c>
    </row>
    <row r="331" spans="1:11">
      <c r="A331" s="1">
        <v>41791</v>
      </c>
      <c r="B331" s="1">
        <v>41815</v>
      </c>
      <c r="C331">
        <v>7.55</v>
      </c>
      <c r="D331">
        <v>0.2</v>
      </c>
      <c r="E331">
        <v>5</v>
      </c>
      <c r="F331" s="2">
        <f t="shared" si="27"/>
        <v>24</v>
      </c>
      <c r="H331">
        <f t="shared" si="28"/>
        <v>1200</v>
      </c>
      <c r="I331">
        <f t="shared" si="29"/>
        <v>1207.75</v>
      </c>
      <c r="J331">
        <f t="shared" si="30"/>
        <v>7.75</v>
      </c>
      <c r="K331">
        <f t="shared" si="31"/>
        <v>6</v>
      </c>
    </row>
    <row r="332" spans="1:11">
      <c r="A332" s="1">
        <v>41791</v>
      </c>
      <c r="B332" s="1">
        <v>41794</v>
      </c>
      <c r="C332">
        <v>9.74</v>
      </c>
      <c r="D332">
        <v>0.26</v>
      </c>
      <c r="E332">
        <v>3</v>
      </c>
      <c r="F332" s="2">
        <f t="shared" si="27"/>
        <v>3</v>
      </c>
      <c r="H332">
        <f t="shared" si="28"/>
        <v>90</v>
      </c>
      <c r="I332">
        <f t="shared" si="29"/>
        <v>100</v>
      </c>
      <c r="J332">
        <f t="shared" si="30"/>
        <v>10</v>
      </c>
      <c r="K332">
        <f t="shared" si="31"/>
        <v>6</v>
      </c>
    </row>
    <row r="333" spans="1:11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  <c r="F333" s="2">
        <f t="shared" si="27"/>
        <v>10</v>
      </c>
      <c r="H333">
        <f t="shared" si="28"/>
        <v>200</v>
      </c>
      <c r="I333">
        <f t="shared" si="29"/>
        <v>202.79</v>
      </c>
      <c r="J333">
        <f t="shared" si="30"/>
        <v>2.79</v>
      </c>
      <c r="K333">
        <f t="shared" si="31"/>
        <v>6</v>
      </c>
    </row>
    <row r="334" spans="1:11">
      <c r="A334" s="1">
        <v>41792</v>
      </c>
      <c r="B334" s="1">
        <v>41801</v>
      </c>
      <c r="C334">
        <v>3.57</v>
      </c>
      <c r="D334">
        <v>0.09</v>
      </c>
      <c r="E334">
        <v>3</v>
      </c>
      <c r="F334" s="2">
        <f t="shared" si="27"/>
        <v>9</v>
      </c>
      <c r="H334">
        <f t="shared" si="28"/>
        <v>270</v>
      </c>
      <c r="I334">
        <f t="shared" si="29"/>
        <v>273.65999999999997</v>
      </c>
      <c r="J334">
        <f t="shared" si="30"/>
        <v>3.6599999999999997</v>
      </c>
      <c r="K334">
        <f t="shared" si="31"/>
        <v>6</v>
      </c>
    </row>
    <row r="335" spans="1:11">
      <c r="A335" s="1">
        <v>41792</v>
      </c>
      <c r="B335" s="1">
        <v>41813</v>
      </c>
      <c r="C335">
        <v>7.55</v>
      </c>
      <c r="D335">
        <v>0.2</v>
      </c>
      <c r="E335">
        <v>6</v>
      </c>
      <c r="F335" s="2">
        <f t="shared" si="27"/>
        <v>21</v>
      </c>
      <c r="H335">
        <f t="shared" si="28"/>
        <v>1260</v>
      </c>
      <c r="I335">
        <f t="shared" si="29"/>
        <v>1267.75</v>
      </c>
      <c r="J335">
        <f t="shared" si="30"/>
        <v>7.75</v>
      </c>
      <c r="K335">
        <f t="shared" si="31"/>
        <v>6</v>
      </c>
    </row>
    <row r="336" spans="1:11">
      <c r="A336" s="1">
        <v>41792</v>
      </c>
      <c r="B336" s="1">
        <v>41812</v>
      </c>
      <c r="C336">
        <v>3.57</v>
      </c>
      <c r="D336">
        <v>0.09</v>
      </c>
      <c r="E336">
        <v>2</v>
      </c>
      <c r="F336" s="2">
        <f t="shared" si="27"/>
        <v>20</v>
      </c>
      <c r="H336">
        <f t="shared" si="28"/>
        <v>400</v>
      </c>
      <c r="I336">
        <f t="shared" si="29"/>
        <v>403.65999999999997</v>
      </c>
      <c r="J336">
        <f t="shared" si="30"/>
        <v>3.6599999999999997</v>
      </c>
      <c r="K336">
        <f t="shared" si="31"/>
        <v>6</v>
      </c>
    </row>
    <row r="337" spans="1:11">
      <c r="A337" s="1">
        <v>41793</v>
      </c>
      <c r="B337" s="1">
        <v>41803</v>
      </c>
      <c r="C337">
        <v>2.29</v>
      </c>
      <c r="D337">
        <v>0.06</v>
      </c>
      <c r="E337">
        <v>5</v>
      </c>
      <c r="F337" s="2">
        <f t="shared" si="27"/>
        <v>10</v>
      </c>
      <c r="H337">
        <f t="shared" si="28"/>
        <v>500</v>
      </c>
      <c r="I337">
        <f t="shared" si="29"/>
        <v>502.35</v>
      </c>
      <c r="J337">
        <f t="shared" si="30"/>
        <v>2.35</v>
      </c>
      <c r="K337">
        <f t="shared" si="31"/>
        <v>6</v>
      </c>
    </row>
    <row r="338" spans="1:11">
      <c r="A338" s="1">
        <v>41793</v>
      </c>
      <c r="B338" s="1">
        <v>41817</v>
      </c>
      <c r="C338">
        <v>9.06</v>
      </c>
      <c r="D338">
        <v>0.24</v>
      </c>
      <c r="E338">
        <v>4</v>
      </c>
      <c r="F338" s="2">
        <f t="shared" si="27"/>
        <v>24</v>
      </c>
      <c r="H338">
        <f t="shared" si="28"/>
        <v>960</v>
      </c>
      <c r="I338">
        <f t="shared" si="29"/>
        <v>969.3</v>
      </c>
      <c r="J338">
        <f t="shared" si="30"/>
        <v>9.3000000000000007</v>
      </c>
      <c r="K338">
        <f t="shared" si="31"/>
        <v>6</v>
      </c>
    </row>
    <row r="339" spans="1:11">
      <c r="A339" s="1">
        <v>41794</v>
      </c>
      <c r="B339" s="1">
        <v>41798</v>
      </c>
      <c r="C339">
        <v>4.25</v>
      </c>
      <c r="D339">
        <v>0.11</v>
      </c>
      <c r="E339">
        <v>2</v>
      </c>
      <c r="F339" s="2">
        <f t="shared" si="27"/>
        <v>4</v>
      </c>
      <c r="H339">
        <f t="shared" si="28"/>
        <v>80</v>
      </c>
      <c r="I339">
        <f t="shared" si="29"/>
        <v>84.36</v>
      </c>
      <c r="J339">
        <f t="shared" si="30"/>
        <v>4.3600000000000003</v>
      </c>
      <c r="K339">
        <f t="shared" si="31"/>
        <v>6</v>
      </c>
    </row>
    <row r="340" spans="1:11">
      <c r="A340" s="1">
        <v>41794</v>
      </c>
      <c r="B340" s="1">
        <v>41804</v>
      </c>
      <c r="C340">
        <v>7.31</v>
      </c>
      <c r="D340">
        <v>0.19</v>
      </c>
      <c r="E340">
        <v>6</v>
      </c>
      <c r="F340" s="2">
        <f t="shared" si="27"/>
        <v>10</v>
      </c>
      <c r="H340">
        <f t="shared" si="28"/>
        <v>600</v>
      </c>
      <c r="I340">
        <f t="shared" si="29"/>
        <v>607.5</v>
      </c>
      <c r="J340">
        <f t="shared" si="30"/>
        <v>7.5</v>
      </c>
      <c r="K340">
        <f t="shared" si="31"/>
        <v>6</v>
      </c>
    </row>
    <row r="341" spans="1:11">
      <c r="A341" s="1">
        <v>41794</v>
      </c>
      <c r="B341" s="1">
        <v>41800</v>
      </c>
      <c r="C341">
        <v>9.06</v>
      </c>
      <c r="D341">
        <v>0.24</v>
      </c>
      <c r="E341">
        <v>2</v>
      </c>
      <c r="F341" s="2">
        <f t="shared" si="27"/>
        <v>6</v>
      </c>
      <c r="H341">
        <f t="shared" si="28"/>
        <v>120</v>
      </c>
      <c r="I341">
        <f t="shared" si="29"/>
        <v>129.30000000000001</v>
      </c>
      <c r="J341">
        <f t="shared" si="30"/>
        <v>9.3000000000000007</v>
      </c>
      <c r="K341">
        <f t="shared" si="31"/>
        <v>6</v>
      </c>
    </row>
    <row r="342" spans="1:11">
      <c r="A342" s="1">
        <v>41795</v>
      </c>
      <c r="B342" s="1">
        <v>41799</v>
      </c>
      <c r="C342">
        <v>6.43</v>
      </c>
      <c r="D342">
        <v>0.17</v>
      </c>
      <c r="E342">
        <v>3</v>
      </c>
      <c r="F342" s="2">
        <f t="shared" si="27"/>
        <v>4</v>
      </c>
      <c r="H342">
        <f t="shared" si="28"/>
        <v>120</v>
      </c>
      <c r="I342">
        <f t="shared" si="29"/>
        <v>126.60000000000001</v>
      </c>
      <c r="J342">
        <f t="shared" si="30"/>
        <v>6.6</v>
      </c>
      <c r="K342">
        <f t="shared" si="31"/>
        <v>6</v>
      </c>
    </row>
    <row r="343" spans="1:11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  <c r="F343" s="2">
        <f t="shared" si="27"/>
        <v>11</v>
      </c>
      <c r="H343">
        <f t="shared" si="28"/>
        <v>330</v>
      </c>
      <c r="I343">
        <f t="shared" si="29"/>
        <v>332.06</v>
      </c>
      <c r="J343">
        <f t="shared" si="30"/>
        <v>2.0599999999999996</v>
      </c>
      <c r="K343">
        <f t="shared" si="31"/>
        <v>6</v>
      </c>
    </row>
    <row r="344" spans="1:11">
      <c r="A344" s="1">
        <v>41797</v>
      </c>
      <c r="B344" s="1">
        <v>41802</v>
      </c>
      <c r="C344">
        <v>8.51</v>
      </c>
      <c r="D344">
        <v>0.22</v>
      </c>
      <c r="E344">
        <v>3</v>
      </c>
      <c r="F344" s="2">
        <f t="shared" si="27"/>
        <v>5</v>
      </c>
      <c r="H344">
        <f t="shared" si="28"/>
        <v>150</v>
      </c>
      <c r="I344">
        <f t="shared" si="29"/>
        <v>158.72999999999999</v>
      </c>
      <c r="J344">
        <f t="shared" si="30"/>
        <v>8.73</v>
      </c>
      <c r="K344">
        <f t="shared" si="31"/>
        <v>6</v>
      </c>
    </row>
    <row r="345" spans="1:11">
      <c r="A345" s="1">
        <v>41797</v>
      </c>
      <c r="B345" s="1">
        <v>41817</v>
      </c>
      <c r="C345">
        <v>16.55</v>
      </c>
      <c r="D345">
        <v>0.44</v>
      </c>
      <c r="E345">
        <v>4</v>
      </c>
      <c r="F345" s="2">
        <f t="shared" si="27"/>
        <v>20</v>
      </c>
      <c r="H345">
        <f t="shared" si="28"/>
        <v>800</v>
      </c>
      <c r="I345">
        <f t="shared" si="29"/>
        <v>816.99</v>
      </c>
      <c r="J345">
        <f t="shared" si="30"/>
        <v>16.990000000000002</v>
      </c>
      <c r="K345">
        <f t="shared" si="31"/>
        <v>6</v>
      </c>
    </row>
    <row r="346" spans="1:11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  <c r="F346" s="2">
        <f t="shared" si="27"/>
        <v>7</v>
      </c>
      <c r="H346">
        <f t="shared" si="28"/>
        <v>210</v>
      </c>
      <c r="I346">
        <f t="shared" si="29"/>
        <v>219.37</v>
      </c>
      <c r="J346">
        <f t="shared" si="30"/>
        <v>9.370000000000001</v>
      </c>
      <c r="K346">
        <f t="shared" si="31"/>
        <v>6</v>
      </c>
    </row>
    <row r="347" spans="1:11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  <c r="F347" s="2">
        <f t="shared" si="27"/>
        <v>19</v>
      </c>
      <c r="H347">
        <f t="shared" si="28"/>
        <v>950</v>
      </c>
      <c r="I347">
        <f t="shared" si="29"/>
        <v>960.47</v>
      </c>
      <c r="J347">
        <f t="shared" si="30"/>
        <v>10.469999999999999</v>
      </c>
      <c r="K347">
        <f t="shared" si="31"/>
        <v>6</v>
      </c>
    </row>
    <row r="348" spans="1:11">
      <c r="A348" s="1">
        <v>41799</v>
      </c>
      <c r="B348" s="1">
        <v>41823</v>
      </c>
      <c r="C348">
        <v>6.23</v>
      </c>
      <c r="D348">
        <v>0.16</v>
      </c>
      <c r="E348">
        <v>2</v>
      </c>
      <c r="F348" s="2">
        <f t="shared" si="27"/>
        <v>24</v>
      </c>
      <c r="H348">
        <f t="shared" si="28"/>
        <v>480</v>
      </c>
      <c r="I348">
        <f t="shared" si="29"/>
        <v>486.39000000000004</v>
      </c>
      <c r="J348">
        <f t="shared" si="30"/>
        <v>6.3900000000000006</v>
      </c>
      <c r="K348">
        <f t="shared" si="31"/>
        <v>6</v>
      </c>
    </row>
    <row r="349" spans="1:11">
      <c r="A349" s="1">
        <v>41803</v>
      </c>
      <c r="B349" s="1">
        <v>41827</v>
      </c>
      <c r="C349">
        <v>8.51</v>
      </c>
      <c r="D349">
        <v>0.22</v>
      </c>
      <c r="E349">
        <v>3</v>
      </c>
      <c r="F349" s="2">
        <f t="shared" si="27"/>
        <v>24</v>
      </c>
      <c r="H349">
        <f t="shared" si="28"/>
        <v>720</v>
      </c>
      <c r="I349">
        <f t="shared" si="29"/>
        <v>728.73</v>
      </c>
      <c r="J349">
        <f t="shared" si="30"/>
        <v>8.73</v>
      </c>
      <c r="K349">
        <f t="shared" si="31"/>
        <v>6</v>
      </c>
    </row>
    <row r="350" spans="1:11">
      <c r="A350" s="1">
        <v>41803</v>
      </c>
      <c r="B350" s="1">
        <v>41811</v>
      </c>
      <c r="C350">
        <v>13.82</v>
      </c>
      <c r="D350">
        <v>0.36</v>
      </c>
      <c r="E350">
        <v>4</v>
      </c>
      <c r="F350" s="2">
        <f t="shared" si="27"/>
        <v>8</v>
      </c>
      <c r="H350">
        <f t="shared" si="28"/>
        <v>320</v>
      </c>
      <c r="I350">
        <f t="shared" si="29"/>
        <v>334.18</v>
      </c>
      <c r="J350">
        <f t="shared" si="30"/>
        <v>14.18</v>
      </c>
      <c r="K350">
        <f t="shared" si="31"/>
        <v>6</v>
      </c>
    </row>
    <row r="351" spans="1:11">
      <c r="A351" s="1">
        <v>41803</v>
      </c>
      <c r="B351" s="1">
        <v>41825</v>
      </c>
      <c r="C351">
        <v>6.34</v>
      </c>
      <c r="D351">
        <v>0.17</v>
      </c>
      <c r="E351">
        <v>6</v>
      </c>
      <c r="F351" s="2">
        <f t="shared" si="27"/>
        <v>22</v>
      </c>
      <c r="H351">
        <f t="shared" si="28"/>
        <v>1320</v>
      </c>
      <c r="I351">
        <f t="shared" si="29"/>
        <v>1326.51</v>
      </c>
      <c r="J351">
        <f t="shared" si="30"/>
        <v>6.51</v>
      </c>
      <c r="K351">
        <f t="shared" si="31"/>
        <v>6</v>
      </c>
    </row>
    <row r="352" spans="1:11">
      <c r="A352" s="1">
        <v>41803</v>
      </c>
      <c r="B352" s="1">
        <v>41829</v>
      </c>
      <c r="C352">
        <v>10.19</v>
      </c>
      <c r="D352">
        <v>0.27</v>
      </c>
      <c r="E352">
        <v>6</v>
      </c>
      <c r="F352" s="2">
        <f t="shared" si="27"/>
        <v>26</v>
      </c>
      <c r="H352">
        <f t="shared" si="28"/>
        <v>1560</v>
      </c>
      <c r="I352">
        <f t="shared" si="29"/>
        <v>1570.46</v>
      </c>
      <c r="J352">
        <f t="shared" si="30"/>
        <v>10.459999999999999</v>
      </c>
      <c r="K352">
        <f t="shared" si="31"/>
        <v>6</v>
      </c>
    </row>
    <row r="353" spans="1:11">
      <c r="A353" s="1">
        <v>41803</v>
      </c>
      <c r="B353" s="1">
        <v>41805</v>
      </c>
      <c r="C353">
        <v>14</v>
      </c>
      <c r="D353">
        <v>0.37</v>
      </c>
      <c r="E353">
        <v>3</v>
      </c>
      <c r="F353" s="2">
        <f t="shared" si="27"/>
        <v>2</v>
      </c>
      <c r="H353">
        <f t="shared" si="28"/>
        <v>60</v>
      </c>
      <c r="I353">
        <f t="shared" si="29"/>
        <v>74.37</v>
      </c>
      <c r="J353">
        <f t="shared" si="30"/>
        <v>14.37</v>
      </c>
      <c r="K353">
        <f t="shared" si="31"/>
        <v>6</v>
      </c>
    </row>
    <row r="354" spans="1:11">
      <c r="A354" s="1">
        <v>41803</v>
      </c>
      <c r="B354" s="1">
        <v>41814</v>
      </c>
      <c r="C354">
        <v>14</v>
      </c>
      <c r="D354">
        <v>0.37</v>
      </c>
      <c r="E354">
        <v>4</v>
      </c>
      <c r="F354" s="2">
        <f t="shared" si="27"/>
        <v>11</v>
      </c>
      <c r="H354">
        <f t="shared" si="28"/>
        <v>440</v>
      </c>
      <c r="I354">
        <f t="shared" si="29"/>
        <v>454.37</v>
      </c>
      <c r="J354">
        <f t="shared" si="30"/>
        <v>14.37</v>
      </c>
      <c r="K354">
        <f t="shared" si="31"/>
        <v>6</v>
      </c>
    </row>
    <row r="355" spans="1:11">
      <c r="A355" s="1">
        <v>41803</v>
      </c>
      <c r="B355" s="1">
        <v>41816</v>
      </c>
      <c r="C355">
        <v>10.19</v>
      </c>
      <c r="D355">
        <v>0.27</v>
      </c>
      <c r="E355">
        <v>2</v>
      </c>
      <c r="F355" s="2">
        <f t="shared" si="27"/>
        <v>13</v>
      </c>
      <c r="H355">
        <f t="shared" si="28"/>
        <v>260</v>
      </c>
      <c r="I355">
        <f t="shared" si="29"/>
        <v>270.45999999999998</v>
      </c>
      <c r="J355">
        <f t="shared" si="30"/>
        <v>10.459999999999999</v>
      </c>
      <c r="K355">
        <f t="shared" si="31"/>
        <v>6</v>
      </c>
    </row>
    <row r="356" spans="1:11">
      <c r="A356" s="1">
        <v>41803</v>
      </c>
      <c r="B356" s="1">
        <v>41818</v>
      </c>
      <c r="C356">
        <v>8.89</v>
      </c>
      <c r="D356">
        <v>0.23</v>
      </c>
      <c r="E356">
        <v>5</v>
      </c>
      <c r="F356" s="2">
        <f t="shared" si="27"/>
        <v>15</v>
      </c>
      <c r="H356">
        <f t="shared" si="28"/>
        <v>750</v>
      </c>
      <c r="I356">
        <f t="shared" si="29"/>
        <v>759.12</v>
      </c>
      <c r="J356">
        <f t="shared" si="30"/>
        <v>9.120000000000001</v>
      </c>
      <c r="K356">
        <f t="shared" si="31"/>
        <v>6</v>
      </c>
    </row>
    <row r="357" spans="1:11">
      <c r="A357" s="1">
        <v>41803</v>
      </c>
      <c r="B357" s="1">
        <v>41814</v>
      </c>
      <c r="C357">
        <v>11.44</v>
      </c>
      <c r="D357">
        <v>0.3</v>
      </c>
      <c r="E357">
        <v>6</v>
      </c>
      <c r="F357" s="2">
        <f t="shared" si="27"/>
        <v>11</v>
      </c>
      <c r="H357">
        <f t="shared" si="28"/>
        <v>660</v>
      </c>
      <c r="I357">
        <f t="shared" si="29"/>
        <v>671.74</v>
      </c>
      <c r="J357">
        <f t="shared" si="30"/>
        <v>11.74</v>
      </c>
      <c r="K357">
        <f t="shared" si="31"/>
        <v>6</v>
      </c>
    </row>
    <row r="358" spans="1:11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  <c r="F358" s="2">
        <f t="shared" si="27"/>
        <v>24</v>
      </c>
      <c r="H358">
        <f t="shared" si="28"/>
        <v>480</v>
      </c>
      <c r="I358">
        <f t="shared" si="29"/>
        <v>491.22</v>
      </c>
      <c r="J358">
        <f t="shared" si="30"/>
        <v>11.219999999999999</v>
      </c>
      <c r="K358">
        <f t="shared" si="31"/>
        <v>6</v>
      </c>
    </row>
    <row r="359" spans="1:11">
      <c r="A359" s="1">
        <v>41803</v>
      </c>
      <c r="B359" s="1">
        <v>41822</v>
      </c>
      <c r="C359">
        <v>6.34</v>
      </c>
      <c r="D359">
        <v>0.17</v>
      </c>
      <c r="E359">
        <v>4</v>
      </c>
      <c r="F359" s="2">
        <f t="shared" si="27"/>
        <v>19</v>
      </c>
      <c r="H359">
        <f t="shared" si="28"/>
        <v>760</v>
      </c>
      <c r="I359">
        <f t="shared" si="29"/>
        <v>766.51</v>
      </c>
      <c r="J359">
        <f t="shared" si="30"/>
        <v>6.51</v>
      </c>
      <c r="K359">
        <f t="shared" si="31"/>
        <v>6</v>
      </c>
    </row>
    <row r="360" spans="1:11">
      <c r="A360" s="1">
        <v>41803</v>
      </c>
      <c r="B360" s="1">
        <v>41813</v>
      </c>
      <c r="C360">
        <v>5.67</v>
      </c>
      <c r="D360">
        <v>0.15</v>
      </c>
      <c r="E360">
        <v>5</v>
      </c>
      <c r="F360" s="2">
        <f t="shared" si="27"/>
        <v>10</v>
      </c>
      <c r="H360">
        <f t="shared" si="28"/>
        <v>500</v>
      </c>
      <c r="I360">
        <f t="shared" si="29"/>
        <v>505.82</v>
      </c>
      <c r="J360">
        <f t="shared" si="30"/>
        <v>5.82</v>
      </c>
      <c r="K360">
        <f t="shared" si="31"/>
        <v>6</v>
      </c>
    </row>
    <row r="361" spans="1:11">
      <c r="A361" s="1">
        <v>41803</v>
      </c>
      <c r="B361" s="1">
        <v>41821</v>
      </c>
      <c r="C361">
        <v>8.51</v>
      </c>
      <c r="D361">
        <v>0.22</v>
      </c>
      <c r="E361">
        <v>6</v>
      </c>
      <c r="F361" s="2">
        <f t="shared" si="27"/>
        <v>18</v>
      </c>
      <c r="H361">
        <f t="shared" si="28"/>
        <v>1080</v>
      </c>
      <c r="I361">
        <f t="shared" si="29"/>
        <v>1088.73</v>
      </c>
      <c r="J361">
        <f t="shared" si="30"/>
        <v>8.73</v>
      </c>
      <c r="K361">
        <f t="shared" si="31"/>
        <v>6</v>
      </c>
    </row>
    <row r="362" spans="1:11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  <c r="F362" s="2">
        <f t="shared" si="27"/>
        <v>14</v>
      </c>
      <c r="H362">
        <f t="shared" si="28"/>
        <v>700</v>
      </c>
      <c r="I362">
        <f t="shared" si="29"/>
        <v>717.2700000000001</v>
      </c>
      <c r="J362">
        <f t="shared" si="30"/>
        <v>17.27</v>
      </c>
      <c r="K362">
        <f t="shared" si="31"/>
        <v>6</v>
      </c>
    </row>
    <row r="363" spans="1:11">
      <c r="A363" s="1">
        <v>41803</v>
      </c>
      <c r="B363" s="1">
        <v>41814</v>
      </c>
      <c r="C363">
        <v>11.69</v>
      </c>
      <c r="D363">
        <v>0.31</v>
      </c>
      <c r="E363">
        <v>5</v>
      </c>
      <c r="F363" s="2">
        <f t="shared" si="27"/>
        <v>11</v>
      </c>
      <c r="H363">
        <f t="shared" si="28"/>
        <v>550</v>
      </c>
      <c r="I363">
        <f t="shared" si="29"/>
        <v>562</v>
      </c>
      <c r="J363">
        <f t="shared" si="30"/>
        <v>12</v>
      </c>
      <c r="K363">
        <f t="shared" si="31"/>
        <v>6</v>
      </c>
    </row>
    <row r="364" spans="1:11">
      <c r="A364" s="1">
        <v>41806</v>
      </c>
      <c r="B364" s="1">
        <v>41808</v>
      </c>
      <c r="C364">
        <v>7.71</v>
      </c>
      <c r="D364">
        <v>0.2</v>
      </c>
      <c r="E364">
        <v>3</v>
      </c>
      <c r="F364" s="2">
        <f t="shared" si="27"/>
        <v>2</v>
      </c>
      <c r="H364">
        <f t="shared" si="28"/>
        <v>60</v>
      </c>
      <c r="I364">
        <f t="shared" si="29"/>
        <v>67.91</v>
      </c>
      <c r="J364">
        <f t="shared" si="30"/>
        <v>7.91</v>
      </c>
      <c r="K364">
        <f t="shared" si="31"/>
        <v>6</v>
      </c>
    </row>
    <row r="365" spans="1:11">
      <c r="A365" s="1">
        <v>41806</v>
      </c>
      <c r="B365" s="1">
        <v>41834</v>
      </c>
      <c r="C365">
        <v>5.67</v>
      </c>
      <c r="D365">
        <v>0.15</v>
      </c>
      <c r="E365">
        <v>5</v>
      </c>
      <c r="F365" s="2">
        <f t="shared" si="27"/>
        <v>28</v>
      </c>
      <c r="H365">
        <f t="shared" si="28"/>
        <v>1400</v>
      </c>
      <c r="I365">
        <f t="shared" si="29"/>
        <v>1405.8200000000002</v>
      </c>
      <c r="J365">
        <f t="shared" si="30"/>
        <v>5.82</v>
      </c>
      <c r="K365">
        <f t="shared" si="31"/>
        <v>6</v>
      </c>
    </row>
    <row r="366" spans="1:11">
      <c r="A366" s="1">
        <v>41809</v>
      </c>
      <c r="B366" s="1">
        <v>41837</v>
      </c>
      <c r="C366">
        <v>7.3</v>
      </c>
      <c r="D366">
        <v>0.19</v>
      </c>
      <c r="E366">
        <v>6</v>
      </c>
      <c r="F366" s="2">
        <f t="shared" si="27"/>
        <v>28</v>
      </c>
      <c r="H366">
        <f t="shared" si="28"/>
        <v>1680</v>
      </c>
      <c r="I366">
        <f t="shared" si="29"/>
        <v>1687.49</v>
      </c>
      <c r="J366">
        <f t="shared" si="30"/>
        <v>7.49</v>
      </c>
      <c r="K366">
        <f t="shared" si="31"/>
        <v>6</v>
      </c>
    </row>
    <row r="367" spans="1:11">
      <c r="A367" s="1">
        <v>41809</v>
      </c>
      <c r="B367" s="1">
        <v>41813</v>
      </c>
      <c r="C367">
        <v>5.64</v>
      </c>
      <c r="D367">
        <v>0.15</v>
      </c>
      <c r="E367">
        <v>5</v>
      </c>
      <c r="F367" s="2">
        <f t="shared" si="27"/>
        <v>4</v>
      </c>
      <c r="H367">
        <f t="shared" si="28"/>
        <v>200</v>
      </c>
      <c r="I367">
        <f t="shared" si="29"/>
        <v>205.79</v>
      </c>
      <c r="J367">
        <f t="shared" si="30"/>
        <v>5.79</v>
      </c>
      <c r="K367">
        <f t="shared" si="31"/>
        <v>6</v>
      </c>
    </row>
    <row r="368" spans="1:11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  <c r="F368" s="2">
        <f t="shared" si="27"/>
        <v>6</v>
      </c>
      <c r="H368">
        <f t="shared" si="28"/>
        <v>300</v>
      </c>
      <c r="I368">
        <f t="shared" si="29"/>
        <v>311.07</v>
      </c>
      <c r="J368">
        <f t="shared" si="30"/>
        <v>11.069999999999999</v>
      </c>
      <c r="K368">
        <f t="shared" si="31"/>
        <v>6</v>
      </c>
    </row>
    <row r="369" spans="1:11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  <c r="F369" s="2">
        <f t="shared" si="27"/>
        <v>21</v>
      </c>
      <c r="H369">
        <f t="shared" si="28"/>
        <v>1260</v>
      </c>
      <c r="I369">
        <f t="shared" si="29"/>
        <v>1270.47</v>
      </c>
      <c r="J369">
        <f t="shared" si="30"/>
        <v>10.469999999999999</v>
      </c>
      <c r="K369">
        <f t="shared" si="31"/>
        <v>6</v>
      </c>
    </row>
    <row r="370" spans="1:11">
      <c r="A370" s="1">
        <v>41809</v>
      </c>
      <c r="B370" s="1">
        <v>41821</v>
      </c>
      <c r="C370">
        <v>16.55</v>
      </c>
      <c r="D370">
        <v>0.44</v>
      </c>
      <c r="E370">
        <v>3</v>
      </c>
      <c r="F370" s="2">
        <f t="shared" si="27"/>
        <v>12</v>
      </c>
      <c r="H370">
        <f t="shared" si="28"/>
        <v>360</v>
      </c>
      <c r="I370">
        <f t="shared" si="29"/>
        <v>376.99</v>
      </c>
      <c r="J370">
        <f t="shared" si="30"/>
        <v>16.990000000000002</v>
      </c>
      <c r="K370">
        <f t="shared" si="31"/>
        <v>6</v>
      </c>
    </row>
    <row r="371" spans="1:11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  <c r="F371" s="2">
        <f t="shared" si="27"/>
        <v>20</v>
      </c>
      <c r="H371">
        <f t="shared" si="28"/>
        <v>1200</v>
      </c>
      <c r="I371">
        <f t="shared" si="29"/>
        <v>1209.19</v>
      </c>
      <c r="J371">
        <f t="shared" si="30"/>
        <v>9.19</v>
      </c>
      <c r="K371">
        <f t="shared" si="31"/>
        <v>6</v>
      </c>
    </row>
    <row r="372" spans="1:11">
      <c r="A372" s="1">
        <v>41815</v>
      </c>
      <c r="B372" s="1">
        <v>41825</v>
      </c>
      <c r="C372">
        <v>5.64</v>
      </c>
      <c r="D372">
        <v>0.15</v>
      </c>
      <c r="E372">
        <v>4</v>
      </c>
      <c r="F372" s="2">
        <f t="shared" si="27"/>
        <v>10</v>
      </c>
      <c r="H372">
        <f t="shared" si="28"/>
        <v>400</v>
      </c>
      <c r="I372">
        <f t="shared" si="29"/>
        <v>405.78999999999996</v>
      </c>
      <c r="J372">
        <f t="shared" si="30"/>
        <v>5.79</v>
      </c>
      <c r="K372">
        <f t="shared" si="31"/>
        <v>6</v>
      </c>
    </row>
    <row r="373" spans="1:11">
      <c r="A373" s="1">
        <v>41815</v>
      </c>
      <c r="B373" s="1">
        <v>41840</v>
      </c>
      <c r="C373">
        <v>6.34</v>
      </c>
      <c r="D373">
        <v>0.17</v>
      </c>
      <c r="E373">
        <v>3</v>
      </c>
      <c r="F373" s="2">
        <f t="shared" si="27"/>
        <v>25</v>
      </c>
      <c r="H373">
        <f t="shared" si="28"/>
        <v>750</v>
      </c>
      <c r="I373">
        <f t="shared" si="29"/>
        <v>756.51</v>
      </c>
      <c r="J373">
        <f t="shared" si="30"/>
        <v>6.51</v>
      </c>
      <c r="K373">
        <f t="shared" si="31"/>
        <v>6</v>
      </c>
    </row>
    <row r="374" spans="1:11">
      <c r="A374" s="1">
        <v>41815</v>
      </c>
      <c r="B374" s="1">
        <v>41832</v>
      </c>
      <c r="C374">
        <v>11.69</v>
      </c>
      <c r="D374">
        <v>0.31</v>
      </c>
      <c r="E374">
        <v>6</v>
      </c>
      <c r="F374" s="2">
        <f t="shared" si="27"/>
        <v>17</v>
      </c>
      <c r="H374">
        <f t="shared" si="28"/>
        <v>1020</v>
      </c>
      <c r="I374">
        <f t="shared" si="29"/>
        <v>1032</v>
      </c>
      <c r="J374">
        <f t="shared" si="30"/>
        <v>12</v>
      </c>
      <c r="K374">
        <f t="shared" si="31"/>
        <v>6</v>
      </c>
    </row>
    <row r="375" spans="1:11">
      <c r="A375" s="1">
        <v>41815</v>
      </c>
      <c r="B375" s="1">
        <v>41839</v>
      </c>
      <c r="C375">
        <v>11.42</v>
      </c>
      <c r="D375">
        <v>0.3</v>
      </c>
      <c r="E375">
        <v>5</v>
      </c>
      <c r="F375" s="2">
        <f t="shared" si="27"/>
        <v>24</v>
      </c>
      <c r="H375">
        <f t="shared" si="28"/>
        <v>1200</v>
      </c>
      <c r="I375">
        <f t="shared" si="29"/>
        <v>1211.72</v>
      </c>
      <c r="J375">
        <f t="shared" si="30"/>
        <v>11.72</v>
      </c>
      <c r="K375">
        <f t="shared" si="31"/>
        <v>6</v>
      </c>
    </row>
    <row r="376" spans="1:11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  <c r="F376" s="2">
        <f t="shared" si="27"/>
        <v>7</v>
      </c>
      <c r="H376">
        <f t="shared" si="28"/>
        <v>420</v>
      </c>
      <c r="I376">
        <f t="shared" si="29"/>
        <v>428.76000000000005</v>
      </c>
      <c r="J376">
        <f t="shared" si="30"/>
        <v>8.76</v>
      </c>
      <c r="K376">
        <f t="shared" si="31"/>
        <v>6</v>
      </c>
    </row>
    <row r="377" spans="1:11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  <c r="F377" s="2">
        <f t="shared" si="27"/>
        <v>16</v>
      </c>
      <c r="H377">
        <f t="shared" si="28"/>
        <v>480</v>
      </c>
      <c r="I377">
        <f t="shared" si="29"/>
        <v>490.46999999999997</v>
      </c>
      <c r="J377">
        <f t="shared" si="30"/>
        <v>10.469999999999999</v>
      </c>
      <c r="K377">
        <f t="shared" si="31"/>
        <v>6</v>
      </c>
    </row>
    <row r="378" spans="1:11">
      <c r="A378" s="1">
        <v>41815</v>
      </c>
      <c r="B378" s="1">
        <v>41833</v>
      </c>
      <c r="C378">
        <v>8.39</v>
      </c>
      <c r="D378">
        <v>0.22</v>
      </c>
      <c r="E378">
        <v>6</v>
      </c>
      <c r="F378" s="2">
        <f t="shared" si="27"/>
        <v>18</v>
      </c>
      <c r="H378">
        <f t="shared" si="28"/>
        <v>1080</v>
      </c>
      <c r="I378">
        <f t="shared" si="29"/>
        <v>1088.6100000000001</v>
      </c>
      <c r="J378">
        <f t="shared" si="30"/>
        <v>8.6100000000000012</v>
      </c>
      <c r="K378">
        <f t="shared" si="31"/>
        <v>6</v>
      </c>
    </row>
    <row r="379" spans="1:11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  <c r="F379" s="2">
        <f t="shared" si="27"/>
        <v>11</v>
      </c>
      <c r="H379">
        <f t="shared" si="28"/>
        <v>440</v>
      </c>
      <c r="I379">
        <f t="shared" si="29"/>
        <v>449.71</v>
      </c>
      <c r="J379">
        <f t="shared" si="30"/>
        <v>9.7100000000000009</v>
      </c>
      <c r="K379">
        <f t="shared" si="31"/>
        <v>6</v>
      </c>
    </row>
    <row r="380" spans="1:11">
      <c r="A380" s="1">
        <v>41815</v>
      </c>
      <c r="B380" s="1">
        <v>41843</v>
      </c>
      <c r="C380">
        <v>11.37</v>
      </c>
      <c r="D380">
        <v>0.3</v>
      </c>
      <c r="E380">
        <v>5</v>
      </c>
      <c r="F380" s="2">
        <f t="shared" si="27"/>
        <v>28</v>
      </c>
      <c r="H380">
        <f t="shared" si="28"/>
        <v>1400</v>
      </c>
      <c r="I380">
        <f t="shared" si="29"/>
        <v>1411.6699999999998</v>
      </c>
      <c r="J380">
        <f t="shared" si="30"/>
        <v>11.67</v>
      </c>
      <c r="K380">
        <f t="shared" si="31"/>
        <v>6</v>
      </c>
    </row>
    <row r="381" spans="1:11">
      <c r="A381" s="1">
        <v>41815</v>
      </c>
      <c r="B381" s="1">
        <v>41841</v>
      </c>
      <c r="C381">
        <v>3.79</v>
      </c>
      <c r="D381">
        <v>0.1</v>
      </c>
      <c r="E381">
        <v>5</v>
      </c>
      <c r="F381" s="2">
        <f t="shared" si="27"/>
        <v>26</v>
      </c>
      <c r="H381">
        <f t="shared" si="28"/>
        <v>1300</v>
      </c>
      <c r="I381">
        <f t="shared" si="29"/>
        <v>1303.8899999999999</v>
      </c>
      <c r="J381">
        <f t="shared" si="30"/>
        <v>3.89</v>
      </c>
      <c r="K381">
        <f t="shared" si="31"/>
        <v>6</v>
      </c>
    </row>
    <row r="382" spans="1:11">
      <c r="A382" s="1">
        <v>41815</v>
      </c>
      <c r="B382" s="1">
        <v>41835</v>
      </c>
      <c r="C382">
        <v>8.84</v>
      </c>
      <c r="D382">
        <v>0.23</v>
      </c>
      <c r="E382">
        <v>2</v>
      </c>
      <c r="F382" s="2">
        <f t="shared" si="27"/>
        <v>20</v>
      </c>
      <c r="H382">
        <f t="shared" si="28"/>
        <v>400</v>
      </c>
      <c r="I382">
        <f t="shared" si="29"/>
        <v>409.07</v>
      </c>
      <c r="J382">
        <f t="shared" si="30"/>
        <v>9.07</v>
      </c>
      <c r="K382">
        <f t="shared" si="31"/>
        <v>6</v>
      </c>
    </row>
    <row r="383" spans="1:11">
      <c r="A383" s="1">
        <v>41815</v>
      </c>
      <c r="B383" s="1">
        <v>41825</v>
      </c>
      <c r="C383">
        <v>19.54</v>
      </c>
      <c r="D383">
        <v>0.51</v>
      </c>
      <c r="E383">
        <v>4</v>
      </c>
      <c r="F383" s="2">
        <f t="shared" si="27"/>
        <v>10</v>
      </c>
      <c r="H383">
        <f t="shared" si="28"/>
        <v>400</v>
      </c>
      <c r="I383">
        <f t="shared" si="29"/>
        <v>420.05</v>
      </c>
      <c r="J383">
        <f t="shared" si="30"/>
        <v>20.05</v>
      </c>
      <c r="K383">
        <f t="shared" si="31"/>
        <v>6</v>
      </c>
    </row>
    <row r="384" spans="1:11">
      <c r="A384" s="1">
        <v>41815</v>
      </c>
      <c r="B384" s="1">
        <v>41821</v>
      </c>
      <c r="C384">
        <v>3.79</v>
      </c>
      <c r="D384">
        <v>0.1</v>
      </c>
      <c r="E384">
        <v>5</v>
      </c>
      <c r="F384" s="2">
        <f t="shared" si="27"/>
        <v>6</v>
      </c>
      <c r="H384">
        <f t="shared" si="28"/>
        <v>300</v>
      </c>
      <c r="I384">
        <f t="shared" si="29"/>
        <v>303.89000000000004</v>
      </c>
      <c r="J384">
        <f t="shared" si="30"/>
        <v>3.89</v>
      </c>
      <c r="K384">
        <f t="shared" si="31"/>
        <v>6</v>
      </c>
    </row>
    <row r="385" spans="1:11">
      <c r="A385" s="1">
        <v>41815</v>
      </c>
      <c r="B385" s="1">
        <v>41828</v>
      </c>
      <c r="C385">
        <v>9.74</v>
      </c>
      <c r="D385">
        <v>0.26</v>
      </c>
      <c r="E385">
        <v>6</v>
      </c>
      <c r="F385" s="2">
        <f t="shared" si="27"/>
        <v>13</v>
      </c>
      <c r="H385">
        <f t="shared" si="28"/>
        <v>780</v>
      </c>
      <c r="I385">
        <f t="shared" si="29"/>
        <v>790</v>
      </c>
      <c r="J385">
        <f t="shared" si="30"/>
        <v>10</v>
      </c>
      <c r="K385">
        <f t="shared" si="31"/>
        <v>6</v>
      </c>
    </row>
    <row r="386" spans="1:11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  <c r="F386" s="2">
        <f t="shared" ref="F386:F449" si="32">B386-A386</f>
        <v>22</v>
      </c>
      <c r="H386">
        <f t="shared" ref="H386:H449" si="33">10*E386:E1385*F386:F1385</f>
        <v>440</v>
      </c>
      <c r="I386">
        <f t="shared" ref="I386:I449" si="34">H386+C386+D386</f>
        <v>450.46999999999997</v>
      </c>
      <c r="J386">
        <f t="shared" si="30"/>
        <v>10.469999999999999</v>
      </c>
      <c r="K386">
        <f t="shared" si="31"/>
        <v>6</v>
      </c>
    </row>
    <row r="387" spans="1:11">
      <c r="A387" s="1">
        <v>41815</v>
      </c>
      <c r="B387" s="1">
        <v>41836</v>
      </c>
      <c r="C387">
        <v>3.88</v>
      </c>
      <c r="D387">
        <v>0.1</v>
      </c>
      <c r="E387">
        <v>4</v>
      </c>
      <c r="F387" s="2">
        <f t="shared" si="32"/>
        <v>21</v>
      </c>
      <c r="H387">
        <f t="shared" si="33"/>
        <v>840</v>
      </c>
      <c r="I387">
        <f t="shared" si="34"/>
        <v>843.98</v>
      </c>
      <c r="J387">
        <f t="shared" ref="J387:J450" si="35">C387+D387</f>
        <v>3.98</v>
      </c>
      <c r="K387">
        <f t="shared" ref="K387:K450" si="36">MONTH(A387:A1386)</f>
        <v>6</v>
      </c>
    </row>
    <row r="388" spans="1:11">
      <c r="A388" s="1">
        <v>41818</v>
      </c>
      <c r="B388" s="1">
        <v>41835</v>
      </c>
      <c r="C388">
        <v>4.66</v>
      </c>
      <c r="D388">
        <v>0.12</v>
      </c>
      <c r="E388">
        <v>4</v>
      </c>
      <c r="F388" s="2">
        <f t="shared" si="32"/>
        <v>17</v>
      </c>
      <c r="H388">
        <f t="shared" si="33"/>
        <v>680</v>
      </c>
      <c r="I388">
        <f t="shared" si="34"/>
        <v>684.78</v>
      </c>
      <c r="J388">
        <f t="shared" si="35"/>
        <v>4.78</v>
      </c>
      <c r="K388">
        <f t="shared" si="36"/>
        <v>6</v>
      </c>
    </row>
    <row r="389" spans="1:11">
      <c r="A389" s="1">
        <v>41821</v>
      </c>
      <c r="B389" s="1">
        <v>41840</v>
      </c>
      <c r="C389">
        <v>16.55</v>
      </c>
      <c r="D389">
        <v>0.44</v>
      </c>
      <c r="E389">
        <v>6</v>
      </c>
      <c r="F389" s="2">
        <f t="shared" si="32"/>
        <v>19</v>
      </c>
      <c r="H389">
        <f t="shared" si="33"/>
        <v>1140</v>
      </c>
      <c r="I389">
        <f t="shared" si="34"/>
        <v>1156.99</v>
      </c>
      <c r="J389">
        <f t="shared" si="35"/>
        <v>16.990000000000002</v>
      </c>
      <c r="K389">
        <f t="shared" si="36"/>
        <v>7</v>
      </c>
    </row>
    <row r="390" spans="1:11">
      <c r="A390" s="1">
        <v>41821</v>
      </c>
      <c r="B390" s="1">
        <v>41835</v>
      </c>
      <c r="C390">
        <v>13.81</v>
      </c>
      <c r="D390">
        <v>0.36</v>
      </c>
      <c r="E390">
        <v>3</v>
      </c>
      <c r="F390" s="2">
        <f t="shared" si="32"/>
        <v>14</v>
      </c>
      <c r="H390">
        <f t="shared" si="33"/>
        <v>420</v>
      </c>
      <c r="I390">
        <f t="shared" si="34"/>
        <v>434.17</v>
      </c>
      <c r="J390">
        <f t="shared" si="35"/>
        <v>14.17</v>
      </c>
      <c r="K390">
        <f t="shared" si="36"/>
        <v>7</v>
      </c>
    </row>
    <row r="391" spans="1:11">
      <c r="A391" s="1">
        <v>41821</v>
      </c>
      <c r="B391" s="1">
        <v>41837</v>
      </c>
      <c r="C391">
        <v>8.51</v>
      </c>
      <c r="D391">
        <v>0.22</v>
      </c>
      <c r="E391">
        <v>5</v>
      </c>
      <c r="F391" s="2">
        <f t="shared" si="32"/>
        <v>16</v>
      </c>
      <c r="H391">
        <f t="shared" si="33"/>
        <v>800</v>
      </c>
      <c r="I391">
        <f t="shared" si="34"/>
        <v>808.73</v>
      </c>
      <c r="J391">
        <f t="shared" si="35"/>
        <v>8.73</v>
      </c>
      <c r="K391">
        <f t="shared" si="36"/>
        <v>7</v>
      </c>
    </row>
    <row r="392" spans="1:11">
      <c r="A392" s="1">
        <v>41821</v>
      </c>
      <c r="B392" s="1">
        <v>41827</v>
      </c>
      <c r="C392">
        <v>8.65</v>
      </c>
      <c r="D392">
        <v>0.23</v>
      </c>
      <c r="E392">
        <v>2</v>
      </c>
      <c r="F392" s="2">
        <f t="shared" si="32"/>
        <v>6</v>
      </c>
      <c r="H392">
        <f t="shared" si="33"/>
        <v>120</v>
      </c>
      <c r="I392">
        <f t="shared" si="34"/>
        <v>128.88</v>
      </c>
      <c r="J392">
        <f t="shared" si="35"/>
        <v>8.8800000000000008</v>
      </c>
      <c r="K392">
        <f t="shared" si="36"/>
        <v>7</v>
      </c>
    </row>
    <row r="393" spans="1:11">
      <c r="A393" s="1">
        <v>41821</v>
      </c>
      <c r="B393" s="1">
        <v>41832</v>
      </c>
      <c r="C393">
        <v>11.69</v>
      </c>
      <c r="D393">
        <v>0.31</v>
      </c>
      <c r="E393">
        <v>4</v>
      </c>
      <c r="F393" s="2">
        <f t="shared" si="32"/>
        <v>11</v>
      </c>
      <c r="H393">
        <f t="shared" si="33"/>
        <v>440</v>
      </c>
      <c r="I393">
        <f t="shared" si="34"/>
        <v>452</v>
      </c>
      <c r="J393">
        <f t="shared" si="35"/>
        <v>12</v>
      </c>
      <c r="K393">
        <f t="shared" si="36"/>
        <v>7</v>
      </c>
    </row>
    <row r="394" spans="1:11">
      <c r="A394" s="1">
        <v>41821</v>
      </c>
      <c r="B394" s="1">
        <v>41828</v>
      </c>
      <c r="C394">
        <v>7.06</v>
      </c>
      <c r="D394">
        <v>0.19</v>
      </c>
      <c r="E394">
        <v>3</v>
      </c>
      <c r="F394" s="2">
        <f t="shared" si="32"/>
        <v>7</v>
      </c>
      <c r="H394">
        <f t="shared" si="33"/>
        <v>210</v>
      </c>
      <c r="I394">
        <f t="shared" si="34"/>
        <v>217.25</v>
      </c>
      <c r="J394">
        <f t="shared" si="35"/>
        <v>7.25</v>
      </c>
      <c r="K394">
        <f t="shared" si="36"/>
        <v>7</v>
      </c>
    </row>
    <row r="395" spans="1:11">
      <c r="A395" s="1">
        <v>41827</v>
      </c>
      <c r="B395" s="1">
        <v>41837</v>
      </c>
      <c r="C395">
        <v>11.44</v>
      </c>
      <c r="D395">
        <v>0.3</v>
      </c>
      <c r="E395">
        <v>5</v>
      </c>
      <c r="F395" s="2">
        <f t="shared" si="32"/>
        <v>10</v>
      </c>
      <c r="H395">
        <f t="shared" si="33"/>
        <v>500</v>
      </c>
      <c r="I395">
        <f t="shared" si="34"/>
        <v>511.74</v>
      </c>
      <c r="J395">
        <f t="shared" si="35"/>
        <v>11.74</v>
      </c>
      <c r="K395">
        <f t="shared" si="36"/>
        <v>7</v>
      </c>
    </row>
    <row r="396" spans="1:11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  <c r="F396" s="2">
        <f t="shared" si="32"/>
        <v>4</v>
      </c>
      <c r="H396">
        <f t="shared" si="33"/>
        <v>160</v>
      </c>
      <c r="I396">
        <f t="shared" si="34"/>
        <v>169.19</v>
      </c>
      <c r="J396">
        <f t="shared" si="35"/>
        <v>9.19</v>
      </c>
      <c r="K396">
        <f t="shared" si="36"/>
        <v>7</v>
      </c>
    </row>
    <row r="397" spans="1:11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  <c r="F397" s="2">
        <f t="shared" si="32"/>
        <v>20</v>
      </c>
      <c r="H397">
        <f t="shared" si="33"/>
        <v>1200</v>
      </c>
      <c r="I397">
        <f t="shared" si="34"/>
        <v>1209.71</v>
      </c>
      <c r="J397">
        <f t="shared" si="35"/>
        <v>9.7100000000000009</v>
      </c>
      <c r="K397">
        <f t="shared" si="36"/>
        <v>7</v>
      </c>
    </row>
    <row r="398" spans="1:11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  <c r="F398" s="2">
        <f t="shared" si="32"/>
        <v>14</v>
      </c>
      <c r="H398">
        <f t="shared" si="33"/>
        <v>420</v>
      </c>
      <c r="I398">
        <f t="shared" si="34"/>
        <v>425.37</v>
      </c>
      <c r="J398">
        <f t="shared" si="35"/>
        <v>5.37</v>
      </c>
      <c r="K398">
        <f t="shared" si="36"/>
        <v>7</v>
      </c>
    </row>
    <row r="399" spans="1:11">
      <c r="A399" s="1">
        <v>41827</v>
      </c>
      <c r="B399" s="1">
        <v>41847</v>
      </c>
      <c r="C399">
        <v>11.78</v>
      </c>
      <c r="D399">
        <v>0.31</v>
      </c>
      <c r="E399">
        <v>4</v>
      </c>
      <c r="F399" s="2">
        <f t="shared" si="32"/>
        <v>20</v>
      </c>
      <c r="H399">
        <f t="shared" si="33"/>
        <v>800</v>
      </c>
      <c r="I399">
        <f t="shared" si="34"/>
        <v>812.08999999999992</v>
      </c>
      <c r="J399">
        <f t="shared" si="35"/>
        <v>12.09</v>
      </c>
      <c r="K399">
        <f t="shared" si="36"/>
        <v>7</v>
      </c>
    </row>
    <row r="400" spans="1:11">
      <c r="A400" s="1">
        <v>41827</v>
      </c>
      <c r="B400" s="1">
        <v>41836</v>
      </c>
      <c r="C400">
        <v>5.64</v>
      </c>
      <c r="D400">
        <v>0.15</v>
      </c>
      <c r="E400">
        <v>3</v>
      </c>
      <c r="F400" s="2">
        <f t="shared" si="32"/>
        <v>9</v>
      </c>
      <c r="H400">
        <f t="shared" si="33"/>
        <v>270</v>
      </c>
      <c r="I400">
        <f t="shared" si="34"/>
        <v>275.78999999999996</v>
      </c>
      <c r="J400">
        <f t="shared" si="35"/>
        <v>5.79</v>
      </c>
      <c r="K400">
        <f t="shared" si="36"/>
        <v>7</v>
      </c>
    </row>
    <row r="401" spans="1:11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  <c r="F401" s="2">
        <f t="shared" si="32"/>
        <v>12</v>
      </c>
      <c r="H401">
        <f t="shared" si="33"/>
        <v>240</v>
      </c>
      <c r="I401">
        <f t="shared" si="34"/>
        <v>250.47</v>
      </c>
      <c r="J401">
        <f t="shared" si="35"/>
        <v>10.469999999999999</v>
      </c>
      <c r="K401">
        <f t="shared" si="36"/>
        <v>7</v>
      </c>
    </row>
    <row r="402" spans="1:11">
      <c r="A402" s="1">
        <v>41827</v>
      </c>
      <c r="B402" s="1">
        <v>41852</v>
      </c>
      <c r="C402">
        <v>3.88</v>
      </c>
      <c r="D402">
        <v>0.1</v>
      </c>
      <c r="E402">
        <v>5</v>
      </c>
      <c r="F402" s="2">
        <f t="shared" si="32"/>
        <v>25</v>
      </c>
      <c r="H402">
        <f t="shared" si="33"/>
        <v>1250</v>
      </c>
      <c r="I402">
        <f t="shared" si="34"/>
        <v>1253.98</v>
      </c>
      <c r="J402">
        <f t="shared" si="35"/>
        <v>3.98</v>
      </c>
      <c r="K402">
        <f t="shared" si="36"/>
        <v>7</v>
      </c>
    </row>
    <row r="403" spans="1:11">
      <c r="A403" s="1">
        <v>41827</v>
      </c>
      <c r="B403" s="1">
        <v>41835</v>
      </c>
      <c r="C403">
        <v>4.66</v>
      </c>
      <c r="D403">
        <v>0.12</v>
      </c>
      <c r="E403">
        <v>4</v>
      </c>
      <c r="F403" s="2">
        <f t="shared" si="32"/>
        <v>8</v>
      </c>
      <c r="H403">
        <f t="shared" si="33"/>
        <v>320</v>
      </c>
      <c r="I403">
        <f t="shared" si="34"/>
        <v>324.78000000000003</v>
      </c>
      <c r="J403">
        <f t="shared" si="35"/>
        <v>4.78</v>
      </c>
      <c r="K403">
        <f t="shared" si="36"/>
        <v>7</v>
      </c>
    </row>
    <row r="404" spans="1:11">
      <c r="A404" s="1">
        <v>41827</v>
      </c>
      <c r="B404" s="1">
        <v>41838</v>
      </c>
      <c r="C404">
        <v>10.19</v>
      </c>
      <c r="D404">
        <v>0.27</v>
      </c>
      <c r="E404">
        <v>6</v>
      </c>
      <c r="F404" s="2">
        <f t="shared" si="32"/>
        <v>11</v>
      </c>
      <c r="H404">
        <f t="shared" si="33"/>
        <v>660</v>
      </c>
      <c r="I404">
        <f t="shared" si="34"/>
        <v>670.46</v>
      </c>
      <c r="J404">
        <f t="shared" si="35"/>
        <v>10.459999999999999</v>
      </c>
      <c r="K404">
        <f t="shared" si="36"/>
        <v>7</v>
      </c>
    </row>
    <row r="405" spans="1:11">
      <c r="A405" s="1">
        <v>41827</v>
      </c>
      <c r="B405" s="1">
        <v>41844</v>
      </c>
      <c r="C405">
        <v>10.19</v>
      </c>
      <c r="D405">
        <v>0.27</v>
      </c>
      <c r="E405">
        <v>6</v>
      </c>
      <c r="F405" s="2">
        <f t="shared" si="32"/>
        <v>17</v>
      </c>
      <c r="H405">
        <f t="shared" si="33"/>
        <v>1020</v>
      </c>
      <c r="I405">
        <f t="shared" si="34"/>
        <v>1030.46</v>
      </c>
      <c r="J405">
        <f t="shared" si="35"/>
        <v>10.459999999999999</v>
      </c>
      <c r="K405">
        <f t="shared" si="36"/>
        <v>7</v>
      </c>
    </row>
    <row r="406" spans="1:11">
      <c r="A406" s="1">
        <v>41827</v>
      </c>
      <c r="B406" s="1">
        <v>41848</v>
      </c>
      <c r="C406">
        <v>3.79</v>
      </c>
      <c r="D406">
        <v>0.1</v>
      </c>
      <c r="E406">
        <v>6</v>
      </c>
      <c r="F406" s="2">
        <f t="shared" si="32"/>
        <v>21</v>
      </c>
      <c r="H406">
        <f t="shared" si="33"/>
        <v>1260</v>
      </c>
      <c r="I406">
        <f t="shared" si="34"/>
        <v>1263.8899999999999</v>
      </c>
      <c r="J406">
        <f t="shared" si="35"/>
        <v>3.89</v>
      </c>
      <c r="K406">
        <f t="shared" si="36"/>
        <v>7</v>
      </c>
    </row>
    <row r="407" spans="1:11">
      <c r="A407" s="1">
        <v>41827</v>
      </c>
      <c r="B407" s="1">
        <v>41847</v>
      </c>
      <c r="C407">
        <v>9.06</v>
      </c>
      <c r="D407">
        <v>0.24</v>
      </c>
      <c r="E407">
        <v>2</v>
      </c>
      <c r="F407" s="2">
        <f t="shared" si="32"/>
        <v>20</v>
      </c>
      <c r="H407">
        <f t="shared" si="33"/>
        <v>400</v>
      </c>
      <c r="I407">
        <f t="shared" si="34"/>
        <v>409.3</v>
      </c>
      <c r="J407">
        <f t="shared" si="35"/>
        <v>9.3000000000000007</v>
      </c>
      <c r="K407">
        <f t="shared" si="36"/>
        <v>7</v>
      </c>
    </row>
    <row r="408" spans="1:11">
      <c r="A408" s="1">
        <v>41827</v>
      </c>
      <c r="B408" s="1">
        <v>41831</v>
      </c>
      <c r="C408">
        <v>6.23</v>
      </c>
      <c r="D408">
        <v>0.16</v>
      </c>
      <c r="E408">
        <v>3</v>
      </c>
      <c r="F408" s="2">
        <f t="shared" si="32"/>
        <v>4</v>
      </c>
      <c r="H408">
        <f t="shared" si="33"/>
        <v>120</v>
      </c>
      <c r="I408">
        <f t="shared" si="34"/>
        <v>126.39</v>
      </c>
      <c r="J408">
        <f t="shared" si="35"/>
        <v>6.3900000000000006</v>
      </c>
      <c r="K408">
        <f t="shared" si="36"/>
        <v>7</v>
      </c>
    </row>
    <row r="409" spans="1:11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  <c r="F409" s="2">
        <f t="shared" si="32"/>
        <v>25</v>
      </c>
      <c r="H409">
        <f t="shared" si="33"/>
        <v>750</v>
      </c>
      <c r="I409">
        <f t="shared" si="34"/>
        <v>761.06999999999994</v>
      </c>
      <c r="J409">
        <f t="shared" si="35"/>
        <v>11.069999999999999</v>
      </c>
      <c r="K409">
        <f t="shared" si="36"/>
        <v>7</v>
      </c>
    </row>
    <row r="410" spans="1:11">
      <c r="A410" s="1">
        <v>41830</v>
      </c>
      <c r="B410" s="1">
        <v>41847</v>
      </c>
      <c r="C410">
        <v>5.67</v>
      </c>
      <c r="D410">
        <v>0.15</v>
      </c>
      <c r="E410">
        <v>5</v>
      </c>
      <c r="F410" s="2">
        <f t="shared" si="32"/>
        <v>17</v>
      </c>
      <c r="H410">
        <f t="shared" si="33"/>
        <v>850</v>
      </c>
      <c r="I410">
        <f t="shared" si="34"/>
        <v>855.81999999999994</v>
      </c>
      <c r="J410">
        <f t="shared" si="35"/>
        <v>5.82</v>
      </c>
      <c r="K410">
        <f t="shared" si="36"/>
        <v>7</v>
      </c>
    </row>
    <row r="411" spans="1:11">
      <c r="A411" s="1">
        <v>41831</v>
      </c>
      <c r="B411" s="1">
        <v>41855</v>
      </c>
      <c r="C411">
        <v>2.29</v>
      </c>
      <c r="D411">
        <v>0.06</v>
      </c>
      <c r="E411">
        <v>3</v>
      </c>
      <c r="F411" s="2">
        <f t="shared" si="32"/>
        <v>24</v>
      </c>
      <c r="H411">
        <f t="shared" si="33"/>
        <v>720</v>
      </c>
      <c r="I411">
        <f t="shared" si="34"/>
        <v>722.34999999999991</v>
      </c>
      <c r="J411">
        <f t="shared" si="35"/>
        <v>2.35</v>
      </c>
      <c r="K411">
        <f t="shared" si="36"/>
        <v>7</v>
      </c>
    </row>
    <row r="412" spans="1:11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  <c r="F412" s="2">
        <f t="shared" si="32"/>
        <v>20</v>
      </c>
      <c r="H412">
        <f t="shared" si="33"/>
        <v>400</v>
      </c>
      <c r="I412">
        <f t="shared" si="34"/>
        <v>411.22</v>
      </c>
      <c r="J412">
        <f t="shared" si="35"/>
        <v>11.219999999999999</v>
      </c>
      <c r="K412">
        <f t="shared" si="36"/>
        <v>7</v>
      </c>
    </row>
    <row r="413" spans="1:11">
      <c r="A413" s="1">
        <v>41833</v>
      </c>
      <c r="B413" s="1">
        <v>41841</v>
      </c>
      <c r="C413">
        <v>16.55</v>
      </c>
      <c r="D413">
        <v>0.44</v>
      </c>
      <c r="E413">
        <v>4</v>
      </c>
      <c r="F413" s="2">
        <f t="shared" si="32"/>
        <v>8</v>
      </c>
      <c r="H413">
        <f t="shared" si="33"/>
        <v>320</v>
      </c>
      <c r="I413">
        <f t="shared" si="34"/>
        <v>336.99</v>
      </c>
      <c r="J413">
        <f t="shared" si="35"/>
        <v>16.990000000000002</v>
      </c>
      <c r="K413">
        <f t="shared" si="36"/>
        <v>7</v>
      </c>
    </row>
    <row r="414" spans="1:11">
      <c r="A414" s="1">
        <v>41834</v>
      </c>
      <c r="B414" s="1">
        <v>41836</v>
      </c>
      <c r="C414">
        <v>6.43</v>
      </c>
      <c r="D414">
        <v>0.17</v>
      </c>
      <c r="E414">
        <v>6</v>
      </c>
      <c r="F414" s="2">
        <f t="shared" si="32"/>
        <v>2</v>
      </c>
      <c r="H414">
        <f t="shared" si="33"/>
        <v>120</v>
      </c>
      <c r="I414">
        <f t="shared" si="34"/>
        <v>126.60000000000001</v>
      </c>
      <c r="J414">
        <f t="shared" si="35"/>
        <v>6.6</v>
      </c>
      <c r="K414">
        <f t="shared" si="36"/>
        <v>7</v>
      </c>
    </row>
    <row r="415" spans="1:11">
      <c r="A415" s="1">
        <v>41835</v>
      </c>
      <c r="B415" s="1">
        <v>41863</v>
      </c>
      <c r="C415">
        <v>3.94</v>
      </c>
      <c r="D415">
        <v>0.1</v>
      </c>
      <c r="E415">
        <v>6</v>
      </c>
      <c r="F415" s="2">
        <f t="shared" si="32"/>
        <v>28</v>
      </c>
      <c r="H415">
        <f t="shared" si="33"/>
        <v>1680</v>
      </c>
      <c r="I415">
        <f t="shared" si="34"/>
        <v>1684.04</v>
      </c>
      <c r="J415">
        <f t="shared" si="35"/>
        <v>4.04</v>
      </c>
      <c r="K415">
        <f t="shared" si="36"/>
        <v>7</v>
      </c>
    </row>
    <row r="416" spans="1:11">
      <c r="A416" s="1">
        <v>41835</v>
      </c>
      <c r="B416" s="1">
        <v>41847</v>
      </c>
      <c r="C416">
        <v>3.79</v>
      </c>
      <c r="D416">
        <v>0.1</v>
      </c>
      <c r="E416">
        <v>3</v>
      </c>
      <c r="F416" s="2">
        <f t="shared" si="32"/>
        <v>12</v>
      </c>
      <c r="H416">
        <f t="shared" si="33"/>
        <v>360</v>
      </c>
      <c r="I416">
        <f t="shared" si="34"/>
        <v>363.89000000000004</v>
      </c>
      <c r="J416">
        <f t="shared" si="35"/>
        <v>3.89</v>
      </c>
      <c r="K416">
        <f t="shared" si="36"/>
        <v>7</v>
      </c>
    </row>
    <row r="417" spans="1:11">
      <c r="A417" s="1">
        <v>41835</v>
      </c>
      <c r="B417" s="1">
        <v>41856</v>
      </c>
      <c r="C417">
        <v>6.58</v>
      </c>
      <c r="D417">
        <v>0.17</v>
      </c>
      <c r="E417">
        <v>3</v>
      </c>
      <c r="F417" s="2">
        <f t="shared" si="32"/>
        <v>21</v>
      </c>
      <c r="H417">
        <f t="shared" si="33"/>
        <v>630</v>
      </c>
      <c r="I417">
        <f t="shared" si="34"/>
        <v>636.75</v>
      </c>
      <c r="J417">
        <f t="shared" si="35"/>
        <v>6.75</v>
      </c>
      <c r="K417">
        <f t="shared" si="36"/>
        <v>7</v>
      </c>
    </row>
    <row r="418" spans="1:11">
      <c r="A418" s="1">
        <v>41837</v>
      </c>
      <c r="B418" s="1">
        <v>41853</v>
      </c>
      <c r="C418">
        <v>5.67</v>
      </c>
      <c r="D418">
        <v>0.15</v>
      </c>
      <c r="E418">
        <v>2</v>
      </c>
      <c r="F418" s="2">
        <f t="shared" si="32"/>
        <v>16</v>
      </c>
      <c r="H418">
        <f t="shared" si="33"/>
        <v>320</v>
      </c>
      <c r="I418">
        <f t="shared" si="34"/>
        <v>325.82</v>
      </c>
      <c r="J418">
        <f t="shared" si="35"/>
        <v>5.82</v>
      </c>
      <c r="K418">
        <f t="shared" si="36"/>
        <v>7</v>
      </c>
    </row>
    <row r="419" spans="1:11">
      <c r="A419" s="1">
        <v>41839</v>
      </c>
      <c r="B419" s="1">
        <v>41857</v>
      </c>
      <c r="C419">
        <v>10.19</v>
      </c>
      <c r="D419">
        <v>0.27</v>
      </c>
      <c r="E419">
        <v>6</v>
      </c>
      <c r="F419" s="2">
        <f t="shared" si="32"/>
        <v>18</v>
      </c>
      <c r="H419">
        <f t="shared" si="33"/>
        <v>1080</v>
      </c>
      <c r="I419">
        <f t="shared" si="34"/>
        <v>1090.46</v>
      </c>
      <c r="J419">
        <f t="shared" si="35"/>
        <v>10.459999999999999</v>
      </c>
      <c r="K419">
        <f t="shared" si="36"/>
        <v>7</v>
      </c>
    </row>
    <row r="420" spans="1:11">
      <c r="A420" s="1">
        <v>41839</v>
      </c>
      <c r="B420" s="1">
        <v>41848</v>
      </c>
      <c r="C420">
        <v>7.06</v>
      </c>
      <c r="D420">
        <v>0.19</v>
      </c>
      <c r="E420">
        <v>2</v>
      </c>
      <c r="F420" s="2">
        <f t="shared" si="32"/>
        <v>9</v>
      </c>
      <c r="H420">
        <f t="shared" si="33"/>
        <v>180</v>
      </c>
      <c r="I420">
        <f t="shared" si="34"/>
        <v>187.25</v>
      </c>
      <c r="J420">
        <f t="shared" si="35"/>
        <v>7.25</v>
      </c>
      <c r="K420">
        <f t="shared" si="36"/>
        <v>7</v>
      </c>
    </row>
    <row r="421" spans="1:11">
      <c r="A421" s="1">
        <v>41839</v>
      </c>
      <c r="B421" s="1">
        <v>41860</v>
      </c>
      <c r="C421">
        <v>6.75</v>
      </c>
      <c r="D421">
        <v>0.18</v>
      </c>
      <c r="E421">
        <v>5</v>
      </c>
      <c r="F421" s="2">
        <f t="shared" si="32"/>
        <v>21</v>
      </c>
      <c r="H421">
        <f t="shared" si="33"/>
        <v>1050</v>
      </c>
      <c r="I421">
        <f t="shared" si="34"/>
        <v>1056.93</v>
      </c>
      <c r="J421">
        <f t="shared" si="35"/>
        <v>6.93</v>
      </c>
      <c r="K421">
        <f t="shared" si="36"/>
        <v>7</v>
      </c>
    </row>
    <row r="422" spans="1:11">
      <c r="A422" s="1">
        <v>41839</v>
      </c>
      <c r="B422" s="1">
        <v>41861</v>
      </c>
      <c r="C422">
        <v>8.83</v>
      </c>
      <c r="D422">
        <v>0.23</v>
      </c>
      <c r="E422">
        <v>6</v>
      </c>
      <c r="F422" s="2">
        <f t="shared" si="32"/>
        <v>22</v>
      </c>
      <c r="H422">
        <f t="shared" si="33"/>
        <v>1320</v>
      </c>
      <c r="I422">
        <f t="shared" si="34"/>
        <v>1329.06</v>
      </c>
      <c r="J422">
        <f t="shared" si="35"/>
        <v>9.06</v>
      </c>
      <c r="K422">
        <f t="shared" si="36"/>
        <v>7</v>
      </c>
    </row>
    <row r="423" spans="1:11">
      <c r="A423" s="1">
        <v>41839</v>
      </c>
      <c r="B423" s="1">
        <v>41860</v>
      </c>
      <c r="C423">
        <v>8.39</v>
      </c>
      <c r="D423">
        <v>0.22</v>
      </c>
      <c r="E423">
        <v>2</v>
      </c>
      <c r="F423" s="2">
        <f t="shared" si="32"/>
        <v>21</v>
      </c>
      <c r="H423">
        <f t="shared" si="33"/>
        <v>420</v>
      </c>
      <c r="I423">
        <f t="shared" si="34"/>
        <v>428.61</v>
      </c>
      <c r="J423">
        <f t="shared" si="35"/>
        <v>8.6100000000000012</v>
      </c>
      <c r="K423">
        <f t="shared" si="36"/>
        <v>7</v>
      </c>
    </row>
    <row r="424" spans="1:11">
      <c r="A424" s="1">
        <v>41839</v>
      </c>
      <c r="B424" s="1">
        <v>41853</v>
      </c>
      <c r="C424">
        <v>6.23</v>
      </c>
      <c r="D424">
        <v>0.16</v>
      </c>
      <c r="E424">
        <v>3</v>
      </c>
      <c r="F424" s="2">
        <f t="shared" si="32"/>
        <v>14</v>
      </c>
      <c r="H424">
        <f t="shared" si="33"/>
        <v>420</v>
      </c>
      <c r="I424">
        <f t="shared" si="34"/>
        <v>426.39000000000004</v>
      </c>
      <c r="J424">
        <f t="shared" si="35"/>
        <v>6.3900000000000006</v>
      </c>
      <c r="K424">
        <f t="shared" si="36"/>
        <v>7</v>
      </c>
    </row>
    <row r="425" spans="1:11">
      <c r="A425" s="1">
        <v>41839</v>
      </c>
      <c r="B425" s="1">
        <v>41859</v>
      </c>
      <c r="C425">
        <v>3.79</v>
      </c>
      <c r="D425">
        <v>0.1</v>
      </c>
      <c r="E425">
        <v>4</v>
      </c>
      <c r="F425" s="2">
        <f t="shared" si="32"/>
        <v>20</v>
      </c>
      <c r="H425">
        <f t="shared" si="33"/>
        <v>800</v>
      </c>
      <c r="I425">
        <f t="shared" si="34"/>
        <v>803.89</v>
      </c>
      <c r="J425">
        <f t="shared" si="35"/>
        <v>3.89</v>
      </c>
      <c r="K425">
        <f t="shared" si="36"/>
        <v>7</v>
      </c>
    </row>
    <row r="426" spans="1:11">
      <c r="A426" s="1">
        <v>41839</v>
      </c>
      <c r="B426" s="1">
        <v>41866</v>
      </c>
      <c r="C426">
        <v>11.37</v>
      </c>
      <c r="D426">
        <v>0.3</v>
      </c>
      <c r="E426">
        <v>5</v>
      </c>
      <c r="F426" s="2">
        <f t="shared" si="32"/>
        <v>27</v>
      </c>
      <c r="H426">
        <f t="shared" si="33"/>
        <v>1350</v>
      </c>
      <c r="I426">
        <f t="shared" si="34"/>
        <v>1361.6699999999998</v>
      </c>
      <c r="J426">
        <f t="shared" si="35"/>
        <v>11.67</v>
      </c>
      <c r="K426">
        <f t="shared" si="36"/>
        <v>7</v>
      </c>
    </row>
    <row r="427" spans="1:11">
      <c r="A427" s="1">
        <v>41839</v>
      </c>
      <c r="B427" s="1">
        <v>41847</v>
      </c>
      <c r="C427">
        <v>5.64</v>
      </c>
      <c r="D427">
        <v>0.15</v>
      </c>
      <c r="E427">
        <v>5</v>
      </c>
      <c r="F427" s="2">
        <f t="shared" si="32"/>
        <v>8</v>
      </c>
      <c r="H427">
        <f t="shared" si="33"/>
        <v>400</v>
      </c>
      <c r="I427">
        <f t="shared" si="34"/>
        <v>405.78999999999996</v>
      </c>
      <c r="J427">
        <f t="shared" si="35"/>
        <v>5.79</v>
      </c>
      <c r="K427">
        <f t="shared" si="36"/>
        <v>7</v>
      </c>
    </row>
    <row r="428" spans="1:11">
      <c r="A428" s="1">
        <v>41839</v>
      </c>
      <c r="B428" s="1">
        <v>41858</v>
      </c>
      <c r="C428">
        <v>7.55</v>
      </c>
      <c r="D428">
        <v>0.2</v>
      </c>
      <c r="E428">
        <v>2</v>
      </c>
      <c r="F428" s="2">
        <f t="shared" si="32"/>
        <v>19</v>
      </c>
      <c r="H428">
        <f t="shared" si="33"/>
        <v>380</v>
      </c>
      <c r="I428">
        <f t="shared" si="34"/>
        <v>387.75</v>
      </c>
      <c r="J428">
        <f t="shared" si="35"/>
        <v>7.75</v>
      </c>
      <c r="K428">
        <f t="shared" si="36"/>
        <v>7</v>
      </c>
    </row>
    <row r="429" spans="1:11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  <c r="F429" s="2">
        <f t="shared" si="32"/>
        <v>14</v>
      </c>
      <c r="H429">
        <f t="shared" si="33"/>
        <v>560</v>
      </c>
      <c r="I429">
        <f t="shared" si="34"/>
        <v>570.47</v>
      </c>
      <c r="J429">
        <f t="shared" si="35"/>
        <v>10.469999999999999</v>
      </c>
      <c r="K429">
        <f t="shared" si="36"/>
        <v>7</v>
      </c>
    </row>
    <row r="430" spans="1:11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  <c r="F430" s="2">
        <f t="shared" si="32"/>
        <v>23</v>
      </c>
      <c r="H430">
        <f t="shared" si="33"/>
        <v>1380</v>
      </c>
      <c r="I430">
        <f t="shared" si="34"/>
        <v>1382.06</v>
      </c>
      <c r="J430">
        <f t="shared" si="35"/>
        <v>2.0599999999999996</v>
      </c>
      <c r="K430">
        <f t="shared" si="36"/>
        <v>7</v>
      </c>
    </row>
    <row r="431" spans="1:11">
      <c r="A431" s="1">
        <v>41839</v>
      </c>
      <c r="B431" s="1">
        <v>41862</v>
      </c>
      <c r="C431">
        <v>13.81</v>
      </c>
      <c r="D431">
        <v>0.36</v>
      </c>
      <c r="E431">
        <v>3</v>
      </c>
      <c r="F431" s="2">
        <f t="shared" si="32"/>
        <v>23</v>
      </c>
      <c r="H431">
        <f t="shared" si="33"/>
        <v>690</v>
      </c>
      <c r="I431">
        <f t="shared" si="34"/>
        <v>704.17</v>
      </c>
      <c r="J431">
        <f t="shared" si="35"/>
        <v>14.17</v>
      </c>
      <c r="K431">
        <f t="shared" si="36"/>
        <v>7</v>
      </c>
    </row>
    <row r="432" spans="1:11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  <c r="F432" s="2">
        <f t="shared" si="32"/>
        <v>27</v>
      </c>
      <c r="H432">
        <f t="shared" si="33"/>
        <v>540</v>
      </c>
      <c r="I432">
        <f t="shared" si="34"/>
        <v>548.95000000000005</v>
      </c>
      <c r="J432">
        <f t="shared" si="35"/>
        <v>8.9500000000000011</v>
      </c>
      <c r="K432">
        <f t="shared" si="36"/>
        <v>7</v>
      </c>
    </row>
    <row r="433" spans="1:11">
      <c r="A433" s="1">
        <v>41841</v>
      </c>
      <c r="B433" s="1">
        <v>41859</v>
      </c>
      <c r="C433">
        <v>11.44</v>
      </c>
      <c r="D433">
        <v>0.3</v>
      </c>
      <c r="E433">
        <v>3</v>
      </c>
      <c r="F433" s="2">
        <f t="shared" si="32"/>
        <v>18</v>
      </c>
      <c r="H433">
        <f t="shared" si="33"/>
        <v>540</v>
      </c>
      <c r="I433">
        <f t="shared" si="34"/>
        <v>551.74</v>
      </c>
      <c r="J433">
        <f t="shared" si="35"/>
        <v>11.74</v>
      </c>
      <c r="K433">
        <f t="shared" si="36"/>
        <v>7</v>
      </c>
    </row>
    <row r="434" spans="1:11">
      <c r="A434" s="1">
        <v>41841</v>
      </c>
      <c r="B434" s="1">
        <v>41854</v>
      </c>
      <c r="C434">
        <v>3.94</v>
      </c>
      <c r="D434">
        <v>0.1</v>
      </c>
      <c r="E434">
        <v>2</v>
      </c>
      <c r="F434" s="2">
        <f t="shared" si="32"/>
        <v>13</v>
      </c>
      <c r="H434">
        <f t="shared" si="33"/>
        <v>260</v>
      </c>
      <c r="I434">
        <f t="shared" si="34"/>
        <v>264.04000000000002</v>
      </c>
      <c r="J434">
        <f t="shared" si="35"/>
        <v>4.04</v>
      </c>
      <c r="K434">
        <f t="shared" si="36"/>
        <v>7</v>
      </c>
    </row>
    <row r="435" spans="1:11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  <c r="F435" s="2">
        <f t="shared" si="32"/>
        <v>26</v>
      </c>
      <c r="H435">
        <f t="shared" si="33"/>
        <v>780</v>
      </c>
      <c r="I435">
        <f t="shared" si="34"/>
        <v>789.71</v>
      </c>
      <c r="J435">
        <f t="shared" si="35"/>
        <v>9.7100000000000009</v>
      </c>
      <c r="K435">
        <f t="shared" si="36"/>
        <v>7</v>
      </c>
    </row>
    <row r="436" spans="1:11">
      <c r="A436" s="1">
        <v>41845</v>
      </c>
      <c r="B436" s="1">
        <v>41853</v>
      </c>
      <c r="C436">
        <v>11.69</v>
      </c>
      <c r="D436">
        <v>0.31</v>
      </c>
      <c r="E436">
        <v>4</v>
      </c>
      <c r="F436" s="2">
        <f t="shared" si="32"/>
        <v>8</v>
      </c>
      <c r="H436">
        <f t="shared" si="33"/>
        <v>320</v>
      </c>
      <c r="I436">
        <f t="shared" si="34"/>
        <v>332</v>
      </c>
      <c r="J436">
        <f t="shared" si="35"/>
        <v>12</v>
      </c>
      <c r="K436">
        <f t="shared" si="36"/>
        <v>7</v>
      </c>
    </row>
    <row r="437" spans="1:11">
      <c r="A437" s="1">
        <v>41845</v>
      </c>
      <c r="B437" s="1">
        <v>41870</v>
      </c>
      <c r="C437">
        <v>8.83</v>
      </c>
      <c r="D437">
        <v>0.23</v>
      </c>
      <c r="E437">
        <v>2</v>
      </c>
      <c r="F437" s="2">
        <f t="shared" si="32"/>
        <v>25</v>
      </c>
      <c r="H437">
        <f t="shared" si="33"/>
        <v>500</v>
      </c>
      <c r="I437">
        <f t="shared" si="34"/>
        <v>509.06</v>
      </c>
      <c r="J437">
        <f t="shared" si="35"/>
        <v>9.06</v>
      </c>
      <c r="K437">
        <f t="shared" si="36"/>
        <v>7</v>
      </c>
    </row>
    <row r="438" spans="1:11">
      <c r="A438" s="1">
        <v>41845</v>
      </c>
      <c r="B438" s="1">
        <v>41866</v>
      </c>
      <c r="C438">
        <v>8.83</v>
      </c>
      <c r="D438">
        <v>0.23</v>
      </c>
      <c r="E438">
        <v>6</v>
      </c>
      <c r="F438" s="2">
        <f t="shared" si="32"/>
        <v>21</v>
      </c>
      <c r="H438">
        <f t="shared" si="33"/>
        <v>1260</v>
      </c>
      <c r="I438">
        <f t="shared" si="34"/>
        <v>1269.06</v>
      </c>
      <c r="J438">
        <f t="shared" si="35"/>
        <v>9.06</v>
      </c>
      <c r="K438">
        <f t="shared" si="36"/>
        <v>7</v>
      </c>
    </row>
    <row r="439" spans="1:11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  <c r="F439" s="2">
        <f t="shared" si="32"/>
        <v>21</v>
      </c>
      <c r="H439">
        <f t="shared" si="33"/>
        <v>840</v>
      </c>
      <c r="I439">
        <f t="shared" si="34"/>
        <v>849.37</v>
      </c>
      <c r="J439">
        <f t="shared" si="35"/>
        <v>9.370000000000001</v>
      </c>
      <c r="K439">
        <f t="shared" si="36"/>
        <v>7</v>
      </c>
    </row>
    <row r="440" spans="1:11">
      <c r="A440" s="1">
        <v>41845</v>
      </c>
      <c r="B440" s="1">
        <v>41873</v>
      </c>
      <c r="C440">
        <v>9.06</v>
      </c>
      <c r="D440">
        <v>0.24</v>
      </c>
      <c r="E440">
        <v>5</v>
      </c>
      <c r="F440" s="2">
        <f t="shared" si="32"/>
        <v>28</v>
      </c>
      <c r="H440">
        <f t="shared" si="33"/>
        <v>1400</v>
      </c>
      <c r="I440">
        <f t="shared" si="34"/>
        <v>1409.3</v>
      </c>
      <c r="J440">
        <f t="shared" si="35"/>
        <v>9.3000000000000007</v>
      </c>
      <c r="K440">
        <f t="shared" si="36"/>
        <v>7</v>
      </c>
    </row>
    <row r="441" spans="1:11">
      <c r="A441" s="1">
        <v>41851</v>
      </c>
      <c r="B441" s="1">
        <v>41873</v>
      </c>
      <c r="C441">
        <v>10.19</v>
      </c>
      <c r="D441">
        <v>0.27</v>
      </c>
      <c r="E441">
        <v>5</v>
      </c>
      <c r="F441" s="2">
        <f t="shared" si="32"/>
        <v>22</v>
      </c>
      <c r="H441">
        <f t="shared" si="33"/>
        <v>1100</v>
      </c>
      <c r="I441">
        <f t="shared" si="34"/>
        <v>1110.46</v>
      </c>
      <c r="J441">
        <f t="shared" si="35"/>
        <v>10.459999999999999</v>
      </c>
      <c r="K441">
        <f t="shared" si="36"/>
        <v>7</v>
      </c>
    </row>
    <row r="442" spans="1:11">
      <c r="A442" s="1">
        <v>41851</v>
      </c>
      <c r="B442" s="1">
        <v>41872</v>
      </c>
      <c r="C442">
        <v>14</v>
      </c>
      <c r="D442">
        <v>0.37</v>
      </c>
      <c r="E442">
        <v>4</v>
      </c>
      <c r="F442" s="2">
        <f t="shared" si="32"/>
        <v>21</v>
      </c>
      <c r="H442">
        <f t="shared" si="33"/>
        <v>840</v>
      </c>
      <c r="I442">
        <f t="shared" si="34"/>
        <v>854.37</v>
      </c>
      <c r="J442">
        <f t="shared" si="35"/>
        <v>14.37</v>
      </c>
      <c r="K442">
        <f t="shared" si="36"/>
        <v>7</v>
      </c>
    </row>
    <row r="443" spans="1:11">
      <c r="A443" s="1">
        <v>41851</v>
      </c>
      <c r="B443" s="1">
        <v>41858</v>
      </c>
      <c r="C443">
        <v>11.44</v>
      </c>
      <c r="D443">
        <v>0.3</v>
      </c>
      <c r="E443">
        <v>5</v>
      </c>
      <c r="F443" s="2">
        <f t="shared" si="32"/>
        <v>7</v>
      </c>
      <c r="H443">
        <f t="shared" si="33"/>
        <v>350</v>
      </c>
      <c r="I443">
        <f t="shared" si="34"/>
        <v>361.74</v>
      </c>
      <c r="J443">
        <f t="shared" si="35"/>
        <v>11.74</v>
      </c>
      <c r="K443">
        <f t="shared" si="36"/>
        <v>7</v>
      </c>
    </row>
    <row r="444" spans="1:11">
      <c r="A444" s="1">
        <v>41851</v>
      </c>
      <c r="B444" s="1">
        <v>41871</v>
      </c>
      <c r="C444">
        <v>7.31</v>
      </c>
      <c r="D444">
        <v>0.19</v>
      </c>
      <c r="E444">
        <v>2</v>
      </c>
      <c r="F444" s="2">
        <f t="shared" si="32"/>
        <v>20</v>
      </c>
      <c r="H444">
        <f t="shared" si="33"/>
        <v>400</v>
      </c>
      <c r="I444">
        <f t="shared" si="34"/>
        <v>407.5</v>
      </c>
      <c r="J444">
        <f t="shared" si="35"/>
        <v>7.5</v>
      </c>
      <c r="K444">
        <f t="shared" si="36"/>
        <v>7</v>
      </c>
    </row>
    <row r="445" spans="1:11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  <c r="F445" s="2">
        <f t="shared" si="32"/>
        <v>12</v>
      </c>
      <c r="H445">
        <f t="shared" si="33"/>
        <v>240</v>
      </c>
      <c r="I445">
        <f t="shared" si="34"/>
        <v>249.71</v>
      </c>
      <c r="J445">
        <f t="shared" si="35"/>
        <v>9.7100000000000009</v>
      </c>
      <c r="K445">
        <f t="shared" si="36"/>
        <v>7</v>
      </c>
    </row>
    <row r="446" spans="1:11">
      <c r="A446" s="1">
        <v>41851</v>
      </c>
      <c r="B446" s="1">
        <v>41856</v>
      </c>
      <c r="C446">
        <v>8.83</v>
      </c>
      <c r="D446">
        <v>0.23</v>
      </c>
      <c r="E446">
        <v>3</v>
      </c>
      <c r="F446" s="2">
        <f t="shared" si="32"/>
        <v>5</v>
      </c>
      <c r="H446">
        <f t="shared" si="33"/>
        <v>150</v>
      </c>
      <c r="I446">
        <f t="shared" si="34"/>
        <v>159.06</v>
      </c>
      <c r="J446">
        <f t="shared" si="35"/>
        <v>9.06</v>
      </c>
      <c r="K446">
        <f t="shared" si="36"/>
        <v>7</v>
      </c>
    </row>
    <row r="447" spans="1:11">
      <c r="A447" s="1">
        <v>41851</v>
      </c>
      <c r="B447" s="1">
        <v>41855</v>
      </c>
      <c r="C447">
        <v>6.88</v>
      </c>
      <c r="D447">
        <v>0.18</v>
      </c>
      <c r="E447">
        <v>2</v>
      </c>
      <c r="F447" s="2">
        <f t="shared" si="32"/>
        <v>4</v>
      </c>
      <c r="H447">
        <f t="shared" si="33"/>
        <v>80</v>
      </c>
      <c r="I447">
        <f t="shared" si="34"/>
        <v>87.06</v>
      </c>
      <c r="J447">
        <f t="shared" si="35"/>
        <v>7.06</v>
      </c>
      <c r="K447">
        <f t="shared" si="36"/>
        <v>7</v>
      </c>
    </row>
    <row r="448" spans="1:11">
      <c r="A448" s="1">
        <v>41851</v>
      </c>
      <c r="B448" s="1">
        <v>41853</v>
      </c>
      <c r="C448">
        <v>6.75</v>
      </c>
      <c r="D448">
        <v>0.18</v>
      </c>
      <c r="E448">
        <v>3</v>
      </c>
      <c r="F448" s="2">
        <f t="shared" si="32"/>
        <v>2</v>
      </c>
      <c r="H448">
        <f t="shared" si="33"/>
        <v>60</v>
      </c>
      <c r="I448">
        <f t="shared" si="34"/>
        <v>66.930000000000007</v>
      </c>
      <c r="J448">
        <f t="shared" si="35"/>
        <v>6.93</v>
      </c>
      <c r="K448">
        <f t="shared" si="36"/>
        <v>7</v>
      </c>
    </row>
    <row r="449" spans="1:11">
      <c r="A449" s="1">
        <v>41851</v>
      </c>
      <c r="B449" s="1">
        <v>41869</v>
      </c>
      <c r="C449">
        <v>19.54</v>
      </c>
      <c r="D449">
        <v>0.51</v>
      </c>
      <c r="E449">
        <v>3</v>
      </c>
      <c r="F449" s="2">
        <f t="shared" si="32"/>
        <v>18</v>
      </c>
      <c r="H449">
        <f t="shared" si="33"/>
        <v>540</v>
      </c>
      <c r="I449">
        <f t="shared" si="34"/>
        <v>560.04999999999995</v>
      </c>
      <c r="J449">
        <f t="shared" si="35"/>
        <v>20.05</v>
      </c>
      <c r="K449">
        <f t="shared" si="36"/>
        <v>7</v>
      </c>
    </row>
    <row r="450" spans="1:11">
      <c r="A450" s="1">
        <v>41851</v>
      </c>
      <c r="B450" s="1">
        <v>41856</v>
      </c>
      <c r="C450">
        <v>14.31</v>
      </c>
      <c r="D450">
        <v>0.38</v>
      </c>
      <c r="E450">
        <v>6</v>
      </c>
      <c r="F450" s="2">
        <f t="shared" ref="F450:F513" si="37">B450-A450</f>
        <v>5</v>
      </c>
      <c r="H450">
        <f t="shared" ref="H450:H513" si="38">10*E450:E1449*F450:F1449</f>
        <v>300</v>
      </c>
      <c r="I450">
        <f t="shared" ref="I450:I513" si="39">H450+C450+D450</f>
        <v>314.69</v>
      </c>
      <c r="J450">
        <f t="shared" si="35"/>
        <v>14.690000000000001</v>
      </c>
      <c r="K450">
        <f t="shared" si="36"/>
        <v>7</v>
      </c>
    </row>
    <row r="451" spans="1:11">
      <c r="A451" s="1">
        <v>41851</v>
      </c>
      <c r="B451" s="1">
        <v>41870</v>
      </c>
      <c r="C451">
        <v>3.79</v>
      </c>
      <c r="D451">
        <v>0.1</v>
      </c>
      <c r="E451">
        <v>2</v>
      </c>
      <c r="F451" s="2">
        <f t="shared" si="37"/>
        <v>19</v>
      </c>
      <c r="H451">
        <f t="shared" si="38"/>
        <v>380</v>
      </c>
      <c r="I451">
        <f t="shared" si="39"/>
        <v>383.89000000000004</v>
      </c>
      <c r="J451">
        <f t="shared" ref="J451:J514" si="40">C451+D451</f>
        <v>3.89</v>
      </c>
      <c r="K451">
        <f t="shared" ref="K451:K514" si="41">MONTH(A451:A1450)</f>
        <v>7</v>
      </c>
    </row>
    <row r="452" spans="1:11">
      <c r="A452" s="1">
        <v>41851</v>
      </c>
      <c r="B452" s="1">
        <v>41868</v>
      </c>
      <c r="C452">
        <v>8.89</v>
      </c>
      <c r="D452">
        <v>0.23</v>
      </c>
      <c r="E452">
        <v>5</v>
      </c>
      <c r="F452" s="2">
        <f t="shared" si="37"/>
        <v>17</v>
      </c>
      <c r="H452">
        <f t="shared" si="38"/>
        <v>850</v>
      </c>
      <c r="I452">
        <f t="shared" si="39"/>
        <v>859.12</v>
      </c>
      <c r="J452">
        <f t="shared" si="40"/>
        <v>9.120000000000001</v>
      </c>
      <c r="K452">
        <f t="shared" si="41"/>
        <v>7</v>
      </c>
    </row>
    <row r="453" spans="1:11">
      <c r="A453" s="1">
        <v>41851</v>
      </c>
      <c r="B453" s="1">
        <v>41867</v>
      </c>
      <c r="C453">
        <v>7.71</v>
      </c>
      <c r="D453">
        <v>0.2</v>
      </c>
      <c r="E453">
        <v>5</v>
      </c>
      <c r="F453" s="2">
        <f t="shared" si="37"/>
        <v>16</v>
      </c>
      <c r="H453">
        <f t="shared" si="38"/>
        <v>800</v>
      </c>
      <c r="I453">
        <f t="shared" si="39"/>
        <v>807.91000000000008</v>
      </c>
      <c r="J453">
        <f t="shared" si="40"/>
        <v>7.91</v>
      </c>
      <c r="K453">
        <f t="shared" si="41"/>
        <v>7</v>
      </c>
    </row>
    <row r="454" spans="1:11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  <c r="F454" s="2">
        <f t="shared" si="37"/>
        <v>13</v>
      </c>
      <c r="H454">
        <f t="shared" si="38"/>
        <v>780</v>
      </c>
      <c r="I454">
        <f t="shared" si="39"/>
        <v>797.2700000000001</v>
      </c>
      <c r="J454">
        <f t="shared" si="40"/>
        <v>17.27</v>
      </c>
      <c r="K454">
        <f t="shared" si="41"/>
        <v>7</v>
      </c>
    </row>
    <row r="455" spans="1:11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  <c r="F455" s="2">
        <f t="shared" si="37"/>
        <v>6</v>
      </c>
      <c r="H455">
        <f t="shared" si="38"/>
        <v>360</v>
      </c>
      <c r="I455">
        <f t="shared" si="39"/>
        <v>365.37</v>
      </c>
      <c r="J455">
        <f t="shared" si="40"/>
        <v>5.37</v>
      </c>
      <c r="K455">
        <f t="shared" si="41"/>
        <v>7</v>
      </c>
    </row>
    <row r="456" spans="1:11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  <c r="F456" s="2">
        <f t="shared" si="37"/>
        <v>2</v>
      </c>
      <c r="H456">
        <f t="shared" si="38"/>
        <v>100</v>
      </c>
      <c r="I456">
        <f t="shared" si="39"/>
        <v>111.07</v>
      </c>
      <c r="J456">
        <f t="shared" si="40"/>
        <v>11.069999999999999</v>
      </c>
      <c r="K456">
        <f t="shared" si="41"/>
        <v>7</v>
      </c>
    </row>
    <row r="457" spans="1:11">
      <c r="A457" s="1">
        <v>41851</v>
      </c>
      <c r="B457" s="1">
        <v>41868</v>
      </c>
      <c r="C457">
        <v>12.23</v>
      </c>
      <c r="D457">
        <v>0.32</v>
      </c>
      <c r="E457">
        <v>2</v>
      </c>
      <c r="F457" s="2">
        <f t="shared" si="37"/>
        <v>17</v>
      </c>
      <c r="H457">
        <f t="shared" si="38"/>
        <v>340</v>
      </c>
      <c r="I457">
        <f t="shared" si="39"/>
        <v>352.55</v>
      </c>
      <c r="J457">
        <f t="shared" si="40"/>
        <v>12.55</v>
      </c>
      <c r="K457">
        <f t="shared" si="41"/>
        <v>7</v>
      </c>
    </row>
    <row r="458" spans="1:11">
      <c r="A458" s="1">
        <v>41851</v>
      </c>
      <c r="B458" s="1">
        <v>41870</v>
      </c>
      <c r="C458">
        <v>5.78</v>
      </c>
      <c r="D458">
        <v>0.15</v>
      </c>
      <c r="E458">
        <v>6</v>
      </c>
      <c r="F458" s="2">
        <f t="shared" si="37"/>
        <v>19</v>
      </c>
      <c r="H458">
        <f t="shared" si="38"/>
        <v>1140</v>
      </c>
      <c r="I458">
        <f t="shared" si="39"/>
        <v>1145.93</v>
      </c>
      <c r="J458">
        <f t="shared" si="40"/>
        <v>5.9300000000000006</v>
      </c>
      <c r="K458">
        <f t="shared" si="41"/>
        <v>7</v>
      </c>
    </row>
    <row r="459" spans="1:11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  <c r="F459" s="2">
        <f t="shared" si="37"/>
        <v>8</v>
      </c>
      <c r="H459">
        <f t="shared" si="38"/>
        <v>240</v>
      </c>
      <c r="I459">
        <f t="shared" si="39"/>
        <v>245.36999999999998</v>
      </c>
      <c r="J459">
        <f t="shared" si="40"/>
        <v>5.37</v>
      </c>
      <c r="K459">
        <f t="shared" si="41"/>
        <v>8</v>
      </c>
    </row>
    <row r="460" spans="1:11">
      <c r="A460" s="1">
        <v>41857</v>
      </c>
      <c r="B460" s="1">
        <v>41868</v>
      </c>
      <c r="C460">
        <v>9.06</v>
      </c>
      <c r="D460">
        <v>0.24</v>
      </c>
      <c r="E460">
        <v>2</v>
      </c>
      <c r="F460" s="2">
        <f t="shared" si="37"/>
        <v>11</v>
      </c>
      <c r="H460">
        <f t="shared" si="38"/>
        <v>220</v>
      </c>
      <c r="I460">
        <f t="shared" si="39"/>
        <v>229.3</v>
      </c>
      <c r="J460">
        <f t="shared" si="40"/>
        <v>9.3000000000000007</v>
      </c>
      <c r="K460">
        <f t="shared" si="41"/>
        <v>8</v>
      </c>
    </row>
    <row r="461" spans="1:11">
      <c r="A461" s="1">
        <v>41857</v>
      </c>
      <c r="B461" s="1">
        <v>41885</v>
      </c>
      <c r="C461">
        <v>12.23</v>
      </c>
      <c r="D461">
        <v>0.32</v>
      </c>
      <c r="E461">
        <v>4</v>
      </c>
      <c r="F461" s="2">
        <f t="shared" si="37"/>
        <v>28</v>
      </c>
      <c r="H461">
        <f t="shared" si="38"/>
        <v>1120</v>
      </c>
      <c r="I461">
        <f t="shared" si="39"/>
        <v>1132.55</v>
      </c>
      <c r="J461">
        <f t="shared" si="40"/>
        <v>12.55</v>
      </c>
      <c r="K461">
        <f t="shared" si="41"/>
        <v>8</v>
      </c>
    </row>
    <row r="462" spans="1:11">
      <c r="A462" s="1">
        <v>41857</v>
      </c>
      <c r="B462" s="1">
        <v>41881</v>
      </c>
      <c r="C462">
        <v>8.83</v>
      </c>
      <c r="D462">
        <v>0.23</v>
      </c>
      <c r="E462">
        <v>4</v>
      </c>
      <c r="F462" s="2">
        <f t="shared" si="37"/>
        <v>24</v>
      </c>
      <c r="H462">
        <f t="shared" si="38"/>
        <v>960</v>
      </c>
      <c r="I462">
        <f t="shared" si="39"/>
        <v>969.06000000000006</v>
      </c>
      <c r="J462">
        <f t="shared" si="40"/>
        <v>9.06</v>
      </c>
      <c r="K462">
        <f t="shared" si="41"/>
        <v>8</v>
      </c>
    </row>
    <row r="463" spans="1:11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  <c r="F463" s="2">
        <f t="shared" si="37"/>
        <v>19</v>
      </c>
      <c r="H463">
        <f t="shared" si="38"/>
        <v>950</v>
      </c>
      <c r="I463">
        <f t="shared" si="39"/>
        <v>961.21999999999991</v>
      </c>
      <c r="J463">
        <f t="shared" si="40"/>
        <v>11.219999999999999</v>
      </c>
      <c r="K463">
        <f t="shared" si="41"/>
        <v>8</v>
      </c>
    </row>
    <row r="464" spans="1:11">
      <c r="A464" s="1">
        <v>41860</v>
      </c>
      <c r="B464" s="1">
        <v>41874</v>
      </c>
      <c r="C464">
        <v>3.94</v>
      </c>
      <c r="D464">
        <v>0.1</v>
      </c>
      <c r="E464">
        <v>2</v>
      </c>
      <c r="F464" s="2">
        <f t="shared" si="37"/>
        <v>14</v>
      </c>
      <c r="H464">
        <f t="shared" si="38"/>
        <v>280</v>
      </c>
      <c r="I464">
        <f t="shared" si="39"/>
        <v>284.04000000000002</v>
      </c>
      <c r="J464">
        <f t="shared" si="40"/>
        <v>4.04</v>
      </c>
      <c r="K464">
        <f t="shared" si="41"/>
        <v>8</v>
      </c>
    </row>
    <row r="465" spans="1:11">
      <c r="A465" s="1">
        <v>41863</v>
      </c>
      <c r="B465" s="1">
        <v>41885</v>
      </c>
      <c r="C465">
        <v>19.54</v>
      </c>
      <c r="D465">
        <v>0.51</v>
      </c>
      <c r="E465">
        <v>6</v>
      </c>
      <c r="F465" s="2">
        <f t="shared" si="37"/>
        <v>22</v>
      </c>
      <c r="H465">
        <f t="shared" si="38"/>
        <v>1320</v>
      </c>
      <c r="I465">
        <f t="shared" si="39"/>
        <v>1340.05</v>
      </c>
      <c r="J465">
        <f t="shared" si="40"/>
        <v>20.05</v>
      </c>
      <c r="K465">
        <f t="shared" si="41"/>
        <v>8</v>
      </c>
    </row>
    <row r="466" spans="1:11">
      <c r="A466" s="1">
        <v>41863</v>
      </c>
      <c r="B466" s="1">
        <v>41872</v>
      </c>
      <c r="C466">
        <v>6.75</v>
      </c>
      <c r="D466">
        <v>0.18</v>
      </c>
      <c r="E466">
        <v>2</v>
      </c>
      <c r="F466" s="2">
        <f t="shared" si="37"/>
        <v>9</v>
      </c>
      <c r="H466">
        <f t="shared" si="38"/>
        <v>180</v>
      </c>
      <c r="I466">
        <f t="shared" si="39"/>
        <v>186.93</v>
      </c>
      <c r="J466">
        <f t="shared" si="40"/>
        <v>6.93</v>
      </c>
      <c r="K466">
        <f t="shared" si="41"/>
        <v>8</v>
      </c>
    </row>
    <row r="467" spans="1:11">
      <c r="A467" s="1">
        <v>41863</v>
      </c>
      <c r="B467" s="1">
        <v>41888</v>
      </c>
      <c r="C467">
        <v>7.55</v>
      </c>
      <c r="D467">
        <v>0.2</v>
      </c>
      <c r="E467">
        <v>5</v>
      </c>
      <c r="F467" s="2">
        <f t="shared" si="37"/>
        <v>25</v>
      </c>
      <c r="H467">
        <f t="shared" si="38"/>
        <v>1250</v>
      </c>
      <c r="I467">
        <f t="shared" si="39"/>
        <v>1257.75</v>
      </c>
      <c r="J467">
        <f t="shared" si="40"/>
        <v>7.75</v>
      </c>
      <c r="K467">
        <f t="shared" si="41"/>
        <v>8</v>
      </c>
    </row>
    <row r="468" spans="1:11">
      <c r="A468" s="1">
        <v>41863</v>
      </c>
      <c r="B468" s="1">
        <v>41886</v>
      </c>
      <c r="C468">
        <v>3.73</v>
      </c>
      <c r="D468">
        <v>0.1</v>
      </c>
      <c r="E468">
        <v>5</v>
      </c>
      <c r="F468" s="2">
        <f t="shared" si="37"/>
        <v>23</v>
      </c>
      <c r="H468">
        <f t="shared" si="38"/>
        <v>1150</v>
      </c>
      <c r="I468">
        <f t="shared" si="39"/>
        <v>1153.83</v>
      </c>
      <c r="J468">
        <f t="shared" si="40"/>
        <v>3.83</v>
      </c>
      <c r="K468">
        <f t="shared" si="41"/>
        <v>8</v>
      </c>
    </row>
    <row r="469" spans="1:11">
      <c r="A469" s="1">
        <v>41863</v>
      </c>
      <c r="B469" s="1">
        <v>41874</v>
      </c>
      <c r="C469">
        <v>8.51</v>
      </c>
      <c r="D469">
        <v>0.22</v>
      </c>
      <c r="E469">
        <v>2</v>
      </c>
      <c r="F469" s="2">
        <f t="shared" si="37"/>
        <v>11</v>
      </c>
      <c r="H469">
        <f t="shared" si="38"/>
        <v>220</v>
      </c>
      <c r="I469">
        <f t="shared" si="39"/>
        <v>228.73</v>
      </c>
      <c r="J469">
        <f t="shared" si="40"/>
        <v>8.73</v>
      </c>
      <c r="K469">
        <f t="shared" si="41"/>
        <v>8</v>
      </c>
    </row>
    <row r="470" spans="1:11">
      <c r="A470" s="1">
        <v>41863</v>
      </c>
      <c r="B470" s="1">
        <v>41878</v>
      </c>
      <c r="C470">
        <v>6.88</v>
      </c>
      <c r="D470">
        <v>0.18</v>
      </c>
      <c r="E470">
        <v>3</v>
      </c>
      <c r="F470" s="2">
        <f t="shared" si="37"/>
        <v>15</v>
      </c>
      <c r="H470">
        <f t="shared" si="38"/>
        <v>450</v>
      </c>
      <c r="I470">
        <f t="shared" si="39"/>
        <v>457.06</v>
      </c>
      <c r="J470">
        <f t="shared" si="40"/>
        <v>7.06</v>
      </c>
      <c r="K470">
        <f t="shared" si="41"/>
        <v>8</v>
      </c>
    </row>
    <row r="471" spans="1:11">
      <c r="A471" s="1">
        <v>41863</v>
      </c>
      <c r="B471" s="1">
        <v>41874</v>
      </c>
      <c r="C471">
        <v>6.75</v>
      </c>
      <c r="D471">
        <v>0.18</v>
      </c>
      <c r="E471">
        <v>4</v>
      </c>
      <c r="F471" s="2">
        <f t="shared" si="37"/>
        <v>11</v>
      </c>
      <c r="H471">
        <f t="shared" si="38"/>
        <v>440</v>
      </c>
      <c r="I471">
        <f t="shared" si="39"/>
        <v>446.93</v>
      </c>
      <c r="J471">
        <f t="shared" si="40"/>
        <v>6.93</v>
      </c>
      <c r="K471">
        <f t="shared" si="41"/>
        <v>8</v>
      </c>
    </row>
    <row r="472" spans="1:11">
      <c r="A472" s="1">
        <v>41863</v>
      </c>
      <c r="B472" s="1">
        <v>41875</v>
      </c>
      <c r="C472">
        <v>11.42</v>
      </c>
      <c r="D472">
        <v>0.3</v>
      </c>
      <c r="E472">
        <v>5</v>
      </c>
      <c r="F472" s="2">
        <f t="shared" si="37"/>
        <v>12</v>
      </c>
      <c r="H472">
        <f t="shared" si="38"/>
        <v>600</v>
      </c>
      <c r="I472">
        <f t="shared" si="39"/>
        <v>611.71999999999991</v>
      </c>
      <c r="J472">
        <f t="shared" si="40"/>
        <v>11.72</v>
      </c>
      <c r="K472">
        <f t="shared" si="41"/>
        <v>8</v>
      </c>
    </row>
    <row r="473" spans="1:11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  <c r="F473" s="2">
        <f t="shared" si="37"/>
        <v>3</v>
      </c>
      <c r="H473">
        <f t="shared" si="38"/>
        <v>90</v>
      </c>
      <c r="I473">
        <f t="shared" si="39"/>
        <v>107.39</v>
      </c>
      <c r="J473">
        <f t="shared" si="40"/>
        <v>17.39</v>
      </c>
      <c r="K473">
        <f t="shared" si="41"/>
        <v>8</v>
      </c>
    </row>
    <row r="474" spans="1:11">
      <c r="A474" s="1">
        <v>41863</v>
      </c>
      <c r="B474" s="1">
        <v>41867</v>
      </c>
      <c r="C474">
        <v>6.34</v>
      </c>
      <c r="D474">
        <v>0.17</v>
      </c>
      <c r="E474">
        <v>6</v>
      </c>
      <c r="F474" s="2">
        <f t="shared" si="37"/>
        <v>4</v>
      </c>
      <c r="H474">
        <f t="shared" si="38"/>
        <v>240</v>
      </c>
      <c r="I474">
        <f t="shared" si="39"/>
        <v>246.51</v>
      </c>
      <c r="J474">
        <f t="shared" si="40"/>
        <v>6.51</v>
      </c>
      <c r="K474">
        <f t="shared" si="41"/>
        <v>8</v>
      </c>
    </row>
    <row r="475" spans="1:11">
      <c r="A475" s="1">
        <v>41863</v>
      </c>
      <c r="B475" s="1">
        <v>41870</v>
      </c>
      <c r="C475">
        <v>8.83</v>
      </c>
      <c r="D475">
        <v>0.23</v>
      </c>
      <c r="E475">
        <v>4</v>
      </c>
      <c r="F475" s="2">
        <f t="shared" si="37"/>
        <v>7</v>
      </c>
      <c r="H475">
        <f t="shared" si="38"/>
        <v>280</v>
      </c>
      <c r="I475">
        <f t="shared" si="39"/>
        <v>289.06</v>
      </c>
      <c r="J475">
        <f t="shared" si="40"/>
        <v>9.06</v>
      </c>
      <c r="K475">
        <f t="shared" si="41"/>
        <v>8</v>
      </c>
    </row>
    <row r="476" spans="1:11">
      <c r="A476" s="1">
        <v>41863</v>
      </c>
      <c r="B476" s="1">
        <v>41876</v>
      </c>
      <c r="C476">
        <v>6.34</v>
      </c>
      <c r="D476">
        <v>0.17</v>
      </c>
      <c r="E476">
        <v>3</v>
      </c>
      <c r="F476" s="2">
        <f t="shared" si="37"/>
        <v>13</v>
      </c>
      <c r="H476">
        <f t="shared" si="38"/>
        <v>390</v>
      </c>
      <c r="I476">
        <f t="shared" si="39"/>
        <v>396.51</v>
      </c>
      <c r="J476">
        <f t="shared" si="40"/>
        <v>6.51</v>
      </c>
      <c r="K476">
        <f t="shared" si="41"/>
        <v>8</v>
      </c>
    </row>
    <row r="477" spans="1:11">
      <c r="A477" s="1">
        <v>41863</v>
      </c>
      <c r="B477" s="1">
        <v>41880</v>
      </c>
      <c r="C477">
        <v>8.84</v>
      </c>
      <c r="D477">
        <v>0.23</v>
      </c>
      <c r="E477">
        <v>3</v>
      </c>
      <c r="F477" s="2">
        <f t="shared" si="37"/>
        <v>17</v>
      </c>
      <c r="H477">
        <f t="shared" si="38"/>
        <v>510</v>
      </c>
      <c r="I477">
        <f t="shared" si="39"/>
        <v>519.07000000000005</v>
      </c>
      <c r="J477">
        <f t="shared" si="40"/>
        <v>9.07</v>
      </c>
      <c r="K477">
        <f t="shared" si="41"/>
        <v>8</v>
      </c>
    </row>
    <row r="478" spans="1:11">
      <c r="A478" s="1">
        <v>41863</v>
      </c>
      <c r="B478" s="1">
        <v>41869</v>
      </c>
      <c r="C478">
        <v>8.65</v>
      </c>
      <c r="D478">
        <v>0.23</v>
      </c>
      <c r="E478">
        <v>2</v>
      </c>
      <c r="F478" s="2">
        <f t="shared" si="37"/>
        <v>6</v>
      </c>
      <c r="H478">
        <f t="shared" si="38"/>
        <v>120</v>
      </c>
      <c r="I478">
        <f t="shared" si="39"/>
        <v>128.88</v>
      </c>
      <c r="J478">
        <f t="shared" si="40"/>
        <v>8.8800000000000008</v>
      </c>
      <c r="K478">
        <f t="shared" si="41"/>
        <v>8</v>
      </c>
    </row>
    <row r="479" spans="1:11">
      <c r="A479" s="1">
        <v>41863</v>
      </c>
      <c r="B479" s="1">
        <v>41887</v>
      </c>
      <c r="C479">
        <v>8.51</v>
      </c>
      <c r="D479">
        <v>0.22</v>
      </c>
      <c r="E479">
        <v>4</v>
      </c>
      <c r="F479" s="2">
        <f t="shared" si="37"/>
        <v>24</v>
      </c>
      <c r="H479">
        <f t="shared" si="38"/>
        <v>960</v>
      </c>
      <c r="I479">
        <f t="shared" si="39"/>
        <v>968.73</v>
      </c>
      <c r="J479">
        <f t="shared" si="40"/>
        <v>8.73</v>
      </c>
      <c r="K479">
        <f t="shared" si="41"/>
        <v>8</v>
      </c>
    </row>
    <row r="480" spans="1:11">
      <c r="A480" s="1">
        <v>41863</v>
      </c>
      <c r="B480" s="1">
        <v>41890</v>
      </c>
      <c r="C480">
        <v>9.74</v>
      </c>
      <c r="D480">
        <v>0.26</v>
      </c>
      <c r="E480">
        <v>5</v>
      </c>
      <c r="F480" s="2">
        <f t="shared" si="37"/>
        <v>27</v>
      </c>
      <c r="H480">
        <f t="shared" si="38"/>
        <v>1350</v>
      </c>
      <c r="I480">
        <f t="shared" si="39"/>
        <v>1360</v>
      </c>
      <c r="J480">
        <f t="shared" si="40"/>
        <v>10</v>
      </c>
      <c r="K480">
        <f t="shared" si="41"/>
        <v>8</v>
      </c>
    </row>
    <row r="481" spans="1:11">
      <c r="A481" s="1">
        <v>41863</v>
      </c>
      <c r="B481" s="1">
        <v>41887</v>
      </c>
      <c r="C481">
        <v>13.02</v>
      </c>
      <c r="D481">
        <v>0.34</v>
      </c>
      <c r="E481">
        <v>2</v>
      </c>
      <c r="F481" s="2">
        <f t="shared" si="37"/>
        <v>24</v>
      </c>
      <c r="H481">
        <f t="shared" si="38"/>
        <v>480</v>
      </c>
      <c r="I481">
        <f t="shared" si="39"/>
        <v>493.35999999999996</v>
      </c>
      <c r="J481">
        <f t="shared" si="40"/>
        <v>13.36</v>
      </c>
      <c r="K481">
        <f t="shared" si="41"/>
        <v>8</v>
      </c>
    </row>
    <row r="482" spans="1:11">
      <c r="A482" s="1">
        <v>41865</v>
      </c>
      <c r="B482" s="1">
        <v>41869</v>
      </c>
      <c r="C482">
        <v>4.66</v>
      </c>
      <c r="D482">
        <v>0.12</v>
      </c>
      <c r="E482">
        <v>3</v>
      </c>
      <c r="F482" s="2">
        <f t="shared" si="37"/>
        <v>4</v>
      </c>
      <c r="H482">
        <f t="shared" si="38"/>
        <v>120</v>
      </c>
      <c r="I482">
        <f t="shared" si="39"/>
        <v>124.78</v>
      </c>
      <c r="J482">
        <f t="shared" si="40"/>
        <v>4.78</v>
      </c>
      <c r="K482">
        <f t="shared" si="41"/>
        <v>8</v>
      </c>
    </row>
    <row r="483" spans="1:11">
      <c r="A483" s="1">
        <v>41869</v>
      </c>
      <c r="B483" s="1">
        <v>41884</v>
      </c>
      <c r="C483">
        <v>14.13</v>
      </c>
      <c r="D483">
        <v>0.37</v>
      </c>
      <c r="E483">
        <v>4</v>
      </c>
      <c r="F483" s="2">
        <f t="shared" si="37"/>
        <v>15</v>
      </c>
      <c r="H483">
        <f t="shared" si="38"/>
        <v>600</v>
      </c>
      <c r="I483">
        <f t="shared" si="39"/>
        <v>614.5</v>
      </c>
      <c r="J483">
        <f t="shared" si="40"/>
        <v>14.5</v>
      </c>
      <c r="K483">
        <f t="shared" si="41"/>
        <v>8</v>
      </c>
    </row>
    <row r="484" spans="1:11">
      <c r="A484" s="1">
        <v>41869</v>
      </c>
      <c r="B484" s="1">
        <v>41892</v>
      </c>
      <c r="C484">
        <v>11.37</v>
      </c>
      <c r="D484">
        <v>0.3</v>
      </c>
      <c r="E484">
        <v>2</v>
      </c>
      <c r="F484" s="2">
        <f t="shared" si="37"/>
        <v>23</v>
      </c>
      <c r="H484">
        <f t="shared" si="38"/>
        <v>460</v>
      </c>
      <c r="I484">
        <f t="shared" si="39"/>
        <v>471.67</v>
      </c>
      <c r="J484">
        <f t="shared" si="40"/>
        <v>11.67</v>
      </c>
      <c r="K484">
        <f t="shared" si="41"/>
        <v>8</v>
      </c>
    </row>
    <row r="485" spans="1:11">
      <c r="A485" s="1">
        <v>41869</v>
      </c>
      <c r="B485" s="1">
        <v>41890</v>
      </c>
      <c r="C485">
        <v>3.79</v>
      </c>
      <c r="D485">
        <v>0.1</v>
      </c>
      <c r="E485">
        <v>3</v>
      </c>
      <c r="F485" s="2">
        <f t="shared" si="37"/>
        <v>21</v>
      </c>
      <c r="H485">
        <f t="shared" si="38"/>
        <v>630</v>
      </c>
      <c r="I485">
        <f t="shared" si="39"/>
        <v>633.89</v>
      </c>
      <c r="J485">
        <f t="shared" si="40"/>
        <v>3.89</v>
      </c>
      <c r="K485">
        <f t="shared" si="41"/>
        <v>8</v>
      </c>
    </row>
    <row r="486" spans="1:11">
      <c r="A486" s="1">
        <v>41869</v>
      </c>
      <c r="B486" s="1">
        <v>41875</v>
      </c>
      <c r="C486">
        <v>11.42</v>
      </c>
      <c r="D486">
        <v>0.3</v>
      </c>
      <c r="E486">
        <v>6</v>
      </c>
      <c r="F486" s="2">
        <f t="shared" si="37"/>
        <v>6</v>
      </c>
      <c r="H486">
        <f t="shared" si="38"/>
        <v>360</v>
      </c>
      <c r="I486">
        <f t="shared" si="39"/>
        <v>371.72</v>
      </c>
      <c r="J486">
        <f t="shared" si="40"/>
        <v>11.72</v>
      </c>
      <c r="K486">
        <f t="shared" si="41"/>
        <v>8</v>
      </c>
    </row>
    <row r="487" spans="1:11">
      <c r="A487" s="1">
        <v>41869</v>
      </c>
      <c r="B487" s="1">
        <v>41892</v>
      </c>
      <c r="C487">
        <v>8.84</v>
      </c>
      <c r="D487">
        <v>0.23</v>
      </c>
      <c r="E487">
        <v>3</v>
      </c>
      <c r="F487" s="2">
        <f t="shared" si="37"/>
        <v>23</v>
      </c>
      <c r="H487">
        <f t="shared" si="38"/>
        <v>690</v>
      </c>
      <c r="I487">
        <f t="shared" si="39"/>
        <v>699.07</v>
      </c>
      <c r="J487">
        <f t="shared" si="40"/>
        <v>9.07</v>
      </c>
      <c r="K487">
        <f t="shared" si="41"/>
        <v>8</v>
      </c>
    </row>
    <row r="488" spans="1:11">
      <c r="A488" s="1">
        <v>41869</v>
      </c>
      <c r="B488" s="1">
        <v>41875</v>
      </c>
      <c r="C488">
        <v>11.69</v>
      </c>
      <c r="D488">
        <v>0.31</v>
      </c>
      <c r="E488">
        <v>6</v>
      </c>
      <c r="F488" s="2">
        <f t="shared" si="37"/>
        <v>6</v>
      </c>
      <c r="H488">
        <f t="shared" si="38"/>
        <v>360</v>
      </c>
      <c r="I488">
        <f t="shared" si="39"/>
        <v>372</v>
      </c>
      <c r="J488">
        <f t="shared" si="40"/>
        <v>12</v>
      </c>
      <c r="K488">
        <f t="shared" si="41"/>
        <v>8</v>
      </c>
    </row>
    <row r="489" spans="1:11">
      <c r="A489" s="1">
        <v>41875</v>
      </c>
      <c r="B489" s="1">
        <v>41879</v>
      </c>
      <c r="C489">
        <v>5.78</v>
      </c>
      <c r="D489">
        <v>0.15</v>
      </c>
      <c r="E489">
        <v>4</v>
      </c>
      <c r="F489" s="2">
        <f t="shared" si="37"/>
        <v>4</v>
      </c>
      <c r="H489">
        <f t="shared" si="38"/>
        <v>160</v>
      </c>
      <c r="I489">
        <f t="shared" si="39"/>
        <v>165.93</v>
      </c>
      <c r="J489">
        <f t="shared" si="40"/>
        <v>5.9300000000000006</v>
      </c>
      <c r="K489">
        <f t="shared" si="41"/>
        <v>8</v>
      </c>
    </row>
    <row r="490" spans="1:11">
      <c r="A490" s="1">
        <v>41875</v>
      </c>
      <c r="B490" s="1">
        <v>41877</v>
      </c>
      <c r="C490">
        <v>19.54</v>
      </c>
      <c r="D490">
        <v>0.51</v>
      </c>
      <c r="E490">
        <v>5</v>
      </c>
      <c r="F490" s="2">
        <f t="shared" si="37"/>
        <v>2</v>
      </c>
      <c r="H490">
        <f t="shared" si="38"/>
        <v>100</v>
      </c>
      <c r="I490">
        <f t="shared" si="39"/>
        <v>120.05</v>
      </c>
      <c r="J490">
        <f t="shared" si="40"/>
        <v>20.05</v>
      </c>
      <c r="K490">
        <f t="shared" si="41"/>
        <v>8</v>
      </c>
    </row>
    <row r="491" spans="1:11">
      <c r="A491" s="1">
        <v>41875</v>
      </c>
      <c r="B491" s="1">
        <v>41891</v>
      </c>
      <c r="C491">
        <v>9.06</v>
      </c>
      <c r="D491">
        <v>0.24</v>
      </c>
      <c r="E491">
        <v>2</v>
      </c>
      <c r="F491" s="2">
        <f t="shared" si="37"/>
        <v>16</v>
      </c>
      <c r="H491">
        <f t="shared" si="38"/>
        <v>320</v>
      </c>
      <c r="I491">
        <f t="shared" si="39"/>
        <v>329.3</v>
      </c>
      <c r="J491">
        <f t="shared" si="40"/>
        <v>9.3000000000000007</v>
      </c>
      <c r="K491">
        <f t="shared" si="41"/>
        <v>8</v>
      </c>
    </row>
    <row r="492" spans="1:11">
      <c r="A492" s="1">
        <v>41875</v>
      </c>
      <c r="B492" s="1">
        <v>41890</v>
      </c>
      <c r="C492">
        <v>13.81</v>
      </c>
      <c r="D492">
        <v>0.36</v>
      </c>
      <c r="E492">
        <v>6</v>
      </c>
      <c r="F492" s="2">
        <f t="shared" si="37"/>
        <v>15</v>
      </c>
      <c r="H492">
        <f t="shared" si="38"/>
        <v>900</v>
      </c>
      <c r="I492">
        <f t="shared" si="39"/>
        <v>914.17</v>
      </c>
      <c r="J492">
        <f t="shared" si="40"/>
        <v>14.17</v>
      </c>
      <c r="K492">
        <f t="shared" si="41"/>
        <v>8</v>
      </c>
    </row>
    <row r="493" spans="1:11">
      <c r="A493" s="1">
        <v>41875</v>
      </c>
      <c r="B493" s="1">
        <v>41886</v>
      </c>
      <c r="C493">
        <v>11.42</v>
      </c>
      <c r="D493">
        <v>0.3</v>
      </c>
      <c r="E493">
        <v>5</v>
      </c>
      <c r="F493" s="2">
        <f t="shared" si="37"/>
        <v>11</v>
      </c>
      <c r="H493">
        <f t="shared" si="38"/>
        <v>550</v>
      </c>
      <c r="I493">
        <f t="shared" si="39"/>
        <v>561.71999999999991</v>
      </c>
      <c r="J493">
        <f t="shared" si="40"/>
        <v>11.72</v>
      </c>
      <c r="K493">
        <f t="shared" si="41"/>
        <v>8</v>
      </c>
    </row>
    <row r="494" spans="1:11">
      <c r="A494" s="1">
        <v>41875</v>
      </c>
      <c r="B494" s="1">
        <v>41881</v>
      </c>
      <c r="C494">
        <v>14.31</v>
      </c>
      <c r="D494">
        <v>0.38</v>
      </c>
      <c r="E494">
        <v>2</v>
      </c>
      <c r="F494" s="2">
        <f t="shared" si="37"/>
        <v>6</v>
      </c>
      <c r="H494">
        <f t="shared" si="38"/>
        <v>120</v>
      </c>
      <c r="I494">
        <f t="shared" si="39"/>
        <v>134.69</v>
      </c>
      <c r="J494">
        <f t="shared" si="40"/>
        <v>14.690000000000001</v>
      </c>
      <c r="K494">
        <f t="shared" si="41"/>
        <v>8</v>
      </c>
    </row>
    <row r="495" spans="1:11">
      <c r="A495" s="1">
        <v>41875</v>
      </c>
      <c r="B495" s="1">
        <v>41894</v>
      </c>
      <c r="C495">
        <v>8.83</v>
      </c>
      <c r="D495">
        <v>0.23</v>
      </c>
      <c r="E495">
        <v>3</v>
      </c>
      <c r="F495" s="2">
        <f t="shared" si="37"/>
        <v>19</v>
      </c>
      <c r="H495">
        <f t="shared" si="38"/>
        <v>570</v>
      </c>
      <c r="I495">
        <f t="shared" si="39"/>
        <v>579.06000000000006</v>
      </c>
      <c r="J495">
        <f t="shared" si="40"/>
        <v>9.06</v>
      </c>
      <c r="K495">
        <f t="shared" si="41"/>
        <v>8</v>
      </c>
    </row>
    <row r="496" spans="1:11">
      <c r="A496" s="1">
        <v>41875</v>
      </c>
      <c r="B496" s="1">
        <v>41885</v>
      </c>
      <c r="C496">
        <v>14.31</v>
      </c>
      <c r="D496">
        <v>0.38</v>
      </c>
      <c r="E496">
        <v>3</v>
      </c>
      <c r="F496" s="2">
        <f t="shared" si="37"/>
        <v>10</v>
      </c>
      <c r="H496">
        <f t="shared" si="38"/>
        <v>300</v>
      </c>
      <c r="I496">
        <f t="shared" si="39"/>
        <v>314.69</v>
      </c>
      <c r="J496">
        <f t="shared" si="40"/>
        <v>14.690000000000001</v>
      </c>
      <c r="K496">
        <f t="shared" si="41"/>
        <v>8</v>
      </c>
    </row>
    <row r="497" spans="1:11">
      <c r="A497" s="1">
        <v>41875</v>
      </c>
      <c r="B497" s="1">
        <v>41895</v>
      </c>
      <c r="C497">
        <v>11.37</v>
      </c>
      <c r="D497">
        <v>0.3</v>
      </c>
      <c r="E497">
        <v>2</v>
      </c>
      <c r="F497" s="2">
        <f t="shared" si="37"/>
        <v>20</v>
      </c>
      <c r="H497">
        <f t="shared" si="38"/>
        <v>400</v>
      </c>
      <c r="I497">
        <f t="shared" si="39"/>
        <v>411.67</v>
      </c>
      <c r="J497">
        <f t="shared" si="40"/>
        <v>11.67</v>
      </c>
      <c r="K497">
        <f t="shared" si="41"/>
        <v>8</v>
      </c>
    </row>
    <row r="498" spans="1:11">
      <c r="A498" s="1">
        <v>41875</v>
      </c>
      <c r="B498" s="1">
        <v>41894</v>
      </c>
      <c r="C498">
        <v>11.44</v>
      </c>
      <c r="D498">
        <v>0.3</v>
      </c>
      <c r="E498">
        <v>2</v>
      </c>
      <c r="F498" s="2">
        <f t="shared" si="37"/>
        <v>19</v>
      </c>
      <c r="H498">
        <f t="shared" si="38"/>
        <v>380</v>
      </c>
      <c r="I498">
        <f t="shared" si="39"/>
        <v>391.74</v>
      </c>
      <c r="J498">
        <f t="shared" si="40"/>
        <v>11.74</v>
      </c>
      <c r="K498">
        <f t="shared" si="41"/>
        <v>8</v>
      </c>
    </row>
    <row r="499" spans="1:11">
      <c r="A499" s="1">
        <v>41875</v>
      </c>
      <c r="B499" s="1">
        <v>41902</v>
      </c>
      <c r="C499">
        <v>8.65</v>
      </c>
      <c r="D499">
        <v>0.23</v>
      </c>
      <c r="E499">
        <v>4</v>
      </c>
      <c r="F499" s="2">
        <f t="shared" si="37"/>
        <v>27</v>
      </c>
      <c r="H499">
        <f t="shared" si="38"/>
        <v>1080</v>
      </c>
      <c r="I499">
        <f t="shared" si="39"/>
        <v>1088.8800000000001</v>
      </c>
      <c r="J499">
        <f t="shared" si="40"/>
        <v>8.8800000000000008</v>
      </c>
      <c r="K499">
        <f t="shared" si="41"/>
        <v>8</v>
      </c>
    </row>
    <row r="500" spans="1:11">
      <c r="A500" s="1">
        <v>41876</v>
      </c>
      <c r="B500" s="1">
        <v>41886</v>
      </c>
      <c r="C500">
        <v>11.42</v>
      </c>
      <c r="D500">
        <v>0.3</v>
      </c>
      <c r="E500">
        <v>5</v>
      </c>
      <c r="F500" s="2">
        <f t="shared" si="37"/>
        <v>10</v>
      </c>
      <c r="H500">
        <f t="shared" si="38"/>
        <v>500</v>
      </c>
      <c r="I500">
        <f t="shared" si="39"/>
        <v>511.72</v>
      </c>
      <c r="J500">
        <f t="shared" si="40"/>
        <v>11.72</v>
      </c>
      <c r="K500">
        <f t="shared" si="41"/>
        <v>8</v>
      </c>
    </row>
    <row r="501" spans="1:11">
      <c r="A501" s="1">
        <v>41876</v>
      </c>
      <c r="B501" s="1">
        <v>41886</v>
      </c>
      <c r="C501">
        <v>8.39</v>
      </c>
      <c r="D501">
        <v>0.22</v>
      </c>
      <c r="E501">
        <v>2</v>
      </c>
      <c r="F501" s="2">
        <f t="shared" si="37"/>
        <v>10</v>
      </c>
      <c r="H501">
        <f t="shared" si="38"/>
        <v>200</v>
      </c>
      <c r="I501">
        <f t="shared" si="39"/>
        <v>208.60999999999999</v>
      </c>
      <c r="J501">
        <f t="shared" si="40"/>
        <v>8.6100000000000012</v>
      </c>
      <c r="K501">
        <f t="shared" si="41"/>
        <v>8</v>
      </c>
    </row>
    <row r="502" spans="1:11">
      <c r="A502" s="1">
        <v>41876</v>
      </c>
      <c r="B502" s="1">
        <v>41887</v>
      </c>
      <c r="C502">
        <v>9.74</v>
      </c>
      <c r="D502">
        <v>0.26</v>
      </c>
      <c r="E502">
        <v>4</v>
      </c>
      <c r="F502" s="2">
        <f t="shared" si="37"/>
        <v>11</v>
      </c>
      <c r="H502">
        <f t="shared" si="38"/>
        <v>440</v>
      </c>
      <c r="I502">
        <f t="shared" si="39"/>
        <v>450</v>
      </c>
      <c r="J502">
        <f t="shared" si="40"/>
        <v>10</v>
      </c>
      <c r="K502">
        <f t="shared" si="41"/>
        <v>8</v>
      </c>
    </row>
    <row r="503" spans="1:11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  <c r="F503" s="2">
        <f t="shared" si="37"/>
        <v>27</v>
      </c>
      <c r="H503">
        <f t="shared" si="38"/>
        <v>1620</v>
      </c>
      <c r="I503">
        <f t="shared" si="39"/>
        <v>1625.3700000000001</v>
      </c>
      <c r="J503">
        <f t="shared" si="40"/>
        <v>5.37</v>
      </c>
      <c r="K503">
        <f t="shared" si="41"/>
        <v>8</v>
      </c>
    </row>
    <row r="504" spans="1:11">
      <c r="A504" s="1">
        <v>41876</v>
      </c>
      <c r="B504" s="1">
        <v>41894</v>
      </c>
      <c r="C504">
        <v>8.39</v>
      </c>
      <c r="D504">
        <v>0.22</v>
      </c>
      <c r="E504">
        <v>3</v>
      </c>
      <c r="F504" s="2">
        <f t="shared" si="37"/>
        <v>18</v>
      </c>
      <c r="H504">
        <f t="shared" si="38"/>
        <v>540</v>
      </c>
      <c r="I504">
        <f t="shared" si="39"/>
        <v>548.61</v>
      </c>
      <c r="J504">
        <f t="shared" si="40"/>
        <v>8.6100000000000012</v>
      </c>
      <c r="K504">
        <f t="shared" si="41"/>
        <v>8</v>
      </c>
    </row>
    <row r="505" spans="1:11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  <c r="F505" s="2">
        <f t="shared" si="37"/>
        <v>19</v>
      </c>
      <c r="H505">
        <f t="shared" si="38"/>
        <v>760</v>
      </c>
      <c r="I505">
        <f t="shared" si="39"/>
        <v>765.37</v>
      </c>
      <c r="J505">
        <f t="shared" si="40"/>
        <v>5.37</v>
      </c>
      <c r="K505">
        <f t="shared" si="41"/>
        <v>8</v>
      </c>
    </row>
    <row r="506" spans="1:11">
      <c r="A506" s="1">
        <v>41878</v>
      </c>
      <c r="B506" s="1">
        <v>41884</v>
      </c>
      <c r="C506">
        <v>6.34</v>
      </c>
      <c r="D506">
        <v>0.17</v>
      </c>
      <c r="E506">
        <v>4</v>
      </c>
      <c r="F506" s="2">
        <f t="shared" si="37"/>
        <v>6</v>
      </c>
      <c r="H506">
        <f t="shared" si="38"/>
        <v>240</v>
      </c>
      <c r="I506">
        <f t="shared" si="39"/>
        <v>246.51</v>
      </c>
      <c r="J506">
        <f t="shared" si="40"/>
        <v>6.51</v>
      </c>
      <c r="K506">
        <f t="shared" si="41"/>
        <v>8</v>
      </c>
    </row>
    <row r="507" spans="1:11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  <c r="F507" s="2">
        <f t="shared" si="37"/>
        <v>27</v>
      </c>
      <c r="H507">
        <f t="shared" si="38"/>
        <v>1080</v>
      </c>
      <c r="I507">
        <f t="shared" si="39"/>
        <v>1091.22</v>
      </c>
      <c r="J507">
        <f t="shared" si="40"/>
        <v>11.219999999999999</v>
      </c>
      <c r="K507">
        <f t="shared" si="41"/>
        <v>8</v>
      </c>
    </row>
    <row r="508" spans="1:11">
      <c r="A508" s="1">
        <v>41881</v>
      </c>
      <c r="B508" s="1">
        <v>41894</v>
      </c>
      <c r="C508">
        <v>8.89</v>
      </c>
      <c r="D508">
        <v>0.23</v>
      </c>
      <c r="E508">
        <v>2</v>
      </c>
      <c r="F508" s="2">
        <f t="shared" si="37"/>
        <v>13</v>
      </c>
      <c r="H508">
        <f t="shared" si="38"/>
        <v>260</v>
      </c>
      <c r="I508">
        <f t="shared" si="39"/>
        <v>269.12</v>
      </c>
      <c r="J508">
        <f t="shared" si="40"/>
        <v>9.120000000000001</v>
      </c>
      <c r="K508">
        <f t="shared" si="41"/>
        <v>8</v>
      </c>
    </row>
    <row r="509" spans="1:11">
      <c r="A509" s="1">
        <v>41881</v>
      </c>
      <c r="B509" s="1">
        <v>41883</v>
      </c>
      <c r="C509">
        <v>5.57</v>
      </c>
      <c r="D509">
        <v>0.15</v>
      </c>
      <c r="E509">
        <v>2</v>
      </c>
      <c r="F509" s="2">
        <f t="shared" si="37"/>
        <v>2</v>
      </c>
      <c r="H509">
        <f t="shared" si="38"/>
        <v>40</v>
      </c>
      <c r="I509">
        <f t="shared" si="39"/>
        <v>45.72</v>
      </c>
      <c r="J509">
        <f t="shared" si="40"/>
        <v>5.7200000000000006</v>
      </c>
      <c r="K509">
        <f t="shared" si="41"/>
        <v>8</v>
      </c>
    </row>
    <row r="510" spans="1:11">
      <c r="A510" s="1">
        <v>41881</v>
      </c>
      <c r="B510" s="1">
        <v>41907</v>
      </c>
      <c r="C510">
        <v>6.23</v>
      </c>
      <c r="D510">
        <v>0.16</v>
      </c>
      <c r="E510">
        <v>3</v>
      </c>
      <c r="F510" s="2">
        <f t="shared" si="37"/>
        <v>26</v>
      </c>
      <c r="H510">
        <f t="shared" si="38"/>
        <v>780</v>
      </c>
      <c r="I510">
        <f t="shared" si="39"/>
        <v>786.39</v>
      </c>
      <c r="J510">
        <f t="shared" si="40"/>
        <v>6.3900000000000006</v>
      </c>
      <c r="K510">
        <f t="shared" si="41"/>
        <v>8</v>
      </c>
    </row>
    <row r="511" spans="1:11">
      <c r="A511" s="1">
        <v>41881</v>
      </c>
      <c r="B511" s="1">
        <v>41896</v>
      </c>
      <c r="C511">
        <v>11.42</v>
      </c>
      <c r="D511">
        <v>0.3</v>
      </c>
      <c r="E511">
        <v>4</v>
      </c>
      <c r="F511" s="2">
        <f t="shared" si="37"/>
        <v>15</v>
      </c>
      <c r="H511">
        <f t="shared" si="38"/>
        <v>600</v>
      </c>
      <c r="I511">
        <f t="shared" si="39"/>
        <v>611.71999999999991</v>
      </c>
      <c r="J511">
        <f t="shared" si="40"/>
        <v>11.72</v>
      </c>
      <c r="K511">
        <f t="shared" si="41"/>
        <v>8</v>
      </c>
    </row>
    <row r="512" spans="1:11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  <c r="F512" s="2">
        <f t="shared" si="37"/>
        <v>22</v>
      </c>
      <c r="H512">
        <f t="shared" si="38"/>
        <v>660</v>
      </c>
      <c r="I512">
        <f t="shared" si="39"/>
        <v>677.3900000000001</v>
      </c>
      <c r="J512">
        <f t="shared" si="40"/>
        <v>17.39</v>
      </c>
      <c r="K512">
        <f t="shared" si="41"/>
        <v>8</v>
      </c>
    </row>
    <row r="513" spans="1:11">
      <c r="A513" s="1">
        <v>41885</v>
      </c>
      <c r="B513" s="1">
        <v>41901</v>
      </c>
      <c r="C513">
        <v>7.06</v>
      </c>
      <c r="D513">
        <v>0.19</v>
      </c>
      <c r="E513">
        <v>4</v>
      </c>
      <c r="F513" s="2">
        <f t="shared" si="37"/>
        <v>16</v>
      </c>
      <c r="H513">
        <f t="shared" si="38"/>
        <v>640</v>
      </c>
      <c r="I513">
        <f t="shared" si="39"/>
        <v>647.25</v>
      </c>
      <c r="J513">
        <f t="shared" si="40"/>
        <v>7.25</v>
      </c>
      <c r="K513">
        <f t="shared" si="41"/>
        <v>9</v>
      </c>
    </row>
    <row r="514" spans="1:11">
      <c r="A514" s="1">
        <v>41886</v>
      </c>
      <c r="B514" s="1">
        <v>41899</v>
      </c>
      <c r="C514">
        <v>5.64</v>
      </c>
      <c r="D514">
        <v>0.15</v>
      </c>
      <c r="E514">
        <v>4</v>
      </c>
      <c r="F514" s="2">
        <f t="shared" ref="F514:F577" si="42">B514-A514</f>
        <v>13</v>
      </c>
      <c r="H514">
        <f t="shared" ref="H514:H577" si="43">10*E514:E1513*F514:F1513</f>
        <v>520</v>
      </c>
      <c r="I514">
        <f t="shared" ref="I514:I577" si="44">H514+C514+D514</f>
        <v>525.79</v>
      </c>
      <c r="J514">
        <f t="shared" si="40"/>
        <v>5.79</v>
      </c>
      <c r="K514">
        <f t="shared" si="41"/>
        <v>9</v>
      </c>
    </row>
    <row r="515" spans="1:11">
      <c r="A515" s="1">
        <v>41886</v>
      </c>
      <c r="B515" s="1">
        <v>41898</v>
      </c>
      <c r="C515">
        <v>7.3</v>
      </c>
      <c r="D515">
        <v>0.19</v>
      </c>
      <c r="E515">
        <v>3</v>
      </c>
      <c r="F515" s="2">
        <f t="shared" si="42"/>
        <v>12</v>
      </c>
      <c r="H515">
        <f t="shared" si="43"/>
        <v>360</v>
      </c>
      <c r="I515">
        <f t="shared" si="44"/>
        <v>367.49</v>
      </c>
      <c r="J515">
        <f t="shared" ref="J515:J578" si="45">C515+D515</f>
        <v>7.49</v>
      </c>
      <c r="K515">
        <f t="shared" ref="K515:K578" si="46">MONTH(A515:A1514)</f>
        <v>9</v>
      </c>
    </row>
    <row r="516" spans="1:11">
      <c r="A516" s="1">
        <v>41886</v>
      </c>
      <c r="B516" s="1">
        <v>41896</v>
      </c>
      <c r="C516">
        <v>7.06</v>
      </c>
      <c r="D516">
        <v>0.19</v>
      </c>
      <c r="E516">
        <v>3</v>
      </c>
      <c r="F516" s="2">
        <f t="shared" si="42"/>
        <v>10</v>
      </c>
      <c r="H516">
        <f t="shared" si="43"/>
        <v>300</v>
      </c>
      <c r="I516">
        <f t="shared" si="44"/>
        <v>307.25</v>
      </c>
      <c r="J516">
        <f t="shared" si="45"/>
        <v>7.25</v>
      </c>
      <c r="K516">
        <f t="shared" si="46"/>
        <v>9</v>
      </c>
    </row>
    <row r="517" spans="1:11">
      <c r="A517" s="1">
        <v>41886</v>
      </c>
      <c r="B517" s="1">
        <v>41896</v>
      </c>
      <c r="C517">
        <v>5.64</v>
      </c>
      <c r="D517">
        <v>0.15</v>
      </c>
      <c r="E517">
        <v>5</v>
      </c>
      <c r="F517" s="2">
        <f t="shared" si="42"/>
        <v>10</v>
      </c>
      <c r="H517">
        <f t="shared" si="43"/>
        <v>500</v>
      </c>
      <c r="I517">
        <f t="shared" si="44"/>
        <v>505.78999999999996</v>
      </c>
      <c r="J517">
        <f t="shared" si="45"/>
        <v>5.79</v>
      </c>
      <c r="K517">
        <f t="shared" si="46"/>
        <v>9</v>
      </c>
    </row>
    <row r="518" spans="1:11">
      <c r="A518" s="1">
        <v>41886</v>
      </c>
      <c r="B518" s="1">
        <v>41889</v>
      </c>
      <c r="C518">
        <v>3.73</v>
      </c>
      <c r="D518">
        <v>0.1</v>
      </c>
      <c r="E518">
        <v>6</v>
      </c>
      <c r="F518" s="2">
        <f t="shared" si="42"/>
        <v>3</v>
      </c>
      <c r="H518">
        <f t="shared" si="43"/>
        <v>180</v>
      </c>
      <c r="I518">
        <f t="shared" si="44"/>
        <v>183.82999999999998</v>
      </c>
      <c r="J518">
        <f t="shared" si="45"/>
        <v>3.83</v>
      </c>
      <c r="K518">
        <f t="shared" si="46"/>
        <v>9</v>
      </c>
    </row>
    <row r="519" spans="1:11">
      <c r="A519" s="1">
        <v>41886</v>
      </c>
      <c r="B519" s="1">
        <v>41908</v>
      </c>
      <c r="C519">
        <v>13.81</v>
      </c>
      <c r="D519">
        <v>0.36</v>
      </c>
      <c r="E519">
        <v>6</v>
      </c>
      <c r="F519" s="2">
        <f t="shared" si="42"/>
        <v>22</v>
      </c>
      <c r="H519">
        <f t="shared" si="43"/>
        <v>1320</v>
      </c>
      <c r="I519">
        <f t="shared" si="44"/>
        <v>1334.1699999999998</v>
      </c>
      <c r="J519">
        <f t="shared" si="45"/>
        <v>14.17</v>
      </c>
      <c r="K519">
        <f t="shared" si="46"/>
        <v>9</v>
      </c>
    </row>
    <row r="520" spans="1:11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  <c r="F520" s="2">
        <f t="shared" si="42"/>
        <v>10</v>
      </c>
      <c r="H520">
        <f t="shared" si="43"/>
        <v>200</v>
      </c>
      <c r="I520">
        <f t="shared" si="44"/>
        <v>205.60999999999999</v>
      </c>
      <c r="J520">
        <f t="shared" si="45"/>
        <v>5.6099999999999994</v>
      </c>
      <c r="K520">
        <f t="shared" si="46"/>
        <v>9</v>
      </c>
    </row>
    <row r="521" spans="1:11">
      <c r="A521" s="1">
        <v>41886</v>
      </c>
      <c r="B521" s="1">
        <v>41914</v>
      </c>
      <c r="C521">
        <v>7.31</v>
      </c>
      <c r="D521">
        <v>0.19</v>
      </c>
      <c r="E521">
        <v>6</v>
      </c>
      <c r="F521" s="2">
        <f t="shared" si="42"/>
        <v>28</v>
      </c>
      <c r="H521">
        <f t="shared" si="43"/>
        <v>1680</v>
      </c>
      <c r="I521">
        <f t="shared" si="44"/>
        <v>1687.5</v>
      </c>
      <c r="J521">
        <f t="shared" si="45"/>
        <v>7.5</v>
      </c>
      <c r="K521">
        <f t="shared" si="46"/>
        <v>9</v>
      </c>
    </row>
    <row r="522" spans="1:11">
      <c r="A522" s="1">
        <v>41886</v>
      </c>
      <c r="B522" s="1">
        <v>41888</v>
      </c>
      <c r="C522">
        <v>3.73</v>
      </c>
      <c r="D522">
        <v>0.1</v>
      </c>
      <c r="E522">
        <v>3</v>
      </c>
      <c r="F522" s="2">
        <f t="shared" si="42"/>
        <v>2</v>
      </c>
      <c r="H522">
        <f t="shared" si="43"/>
        <v>60</v>
      </c>
      <c r="I522">
        <f t="shared" si="44"/>
        <v>63.83</v>
      </c>
      <c r="J522">
        <f t="shared" si="45"/>
        <v>3.83</v>
      </c>
      <c r="K522">
        <f t="shared" si="46"/>
        <v>9</v>
      </c>
    </row>
    <row r="523" spans="1:11">
      <c r="A523" s="1">
        <v>41886</v>
      </c>
      <c r="B523" s="1">
        <v>41907</v>
      </c>
      <c r="C523">
        <v>8.39</v>
      </c>
      <c r="D523">
        <v>0.22</v>
      </c>
      <c r="E523">
        <v>4</v>
      </c>
      <c r="F523" s="2">
        <f t="shared" si="42"/>
        <v>21</v>
      </c>
      <c r="H523">
        <f t="shared" si="43"/>
        <v>840</v>
      </c>
      <c r="I523">
        <f t="shared" si="44"/>
        <v>848.61</v>
      </c>
      <c r="J523">
        <f t="shared" si="45"/>
        <v>8.6100000000000012</v>
      </c>
      <c r="K523">
        <f t="shared" si="46"/>
        <v>9</v>
      </c>
    </row>
    <row r="524" spans="1:11">
      <c r="A524" s="1">
        <v>41886</v>
      </c>
      <c r="B524" s="1">
        <v>41897</v>
      </c>
      <c r="C524">
        <v>13.07</v>
      </c>
      <c r="D524">
        <v>0.34</v>
      </c>
      <c r="E524">
        <v>2</v>
      </c>
      <c r="F524" s="2">
        <f t="shared" si="42"/>
        <v>11</v>
      </c>
      <c r="H524">
        <f t="shared" si="43"/>
        <v>220</v>
      </c>
      <c r="I524">
        <f t="shared" si="44"/>
        <v>233.41</v>
      </c>
      <c r="J524">
        <f t="shared" si="45"/>
        <v>13.41</v>
      </c>
      <c r="K524">
        <f t="shared" si="46"/>
        <v>9</v>
      </c>
    </row>
    <row r="525" spans="1:11">
      <c r="A525" s="1">
        <v>41886</v>
      </c>
      <c r="B525" s="1">
        <v>41891</v>
      </c>
      <c r="C525">
        <v>7.35</v>
      </c>
      <c r="D525">
        <v>0.19</v>
      </c>
      <c r="E525">
        <v>3</v>
      </c>
      <c r="F525" s="2">
        <f t="shared" si="42"/>
        <v>5</v>
      </c>
      <c r="H525">
        <f t="shared" si="43"/>
        <v>150</v>
      </c>
      <c r="I525">
        <f t="shared" si="44"/>
        <v>157.54</v>
      </c>
      <c r="J525">
        <f t="shared" si="45"/>
        <v>7.54</v>
      </c>
      <c r="K525">
        <f t="shared" si="46"/>
        <v>9</v>
      </c>
    </row>
    <row r="526" spans="1:11">
      <c r="A526" s="1">
        <v>41886</v>
      </c>
      <c r="B526" s="1">
        <v>41896</v>
      </c>
      <c r="C526">
        <v>14.31</v>
      </c>
      <c r="D526">
        <v>0.38</v>
      </c>
      <c r="E526">
        <v>5</v>
      </c>
      <c r="F526" s="2">
        <f t="shared" si="42"/>
        <v>10</v>
      </c>
      <c r="H526">
        <f t="shared" si="43"/>
        <v>500</v>
      </c>
      <c r="I526">
        <f t="shared" si="44"/>
        <v>514.68999999999994</v>
      </c>
      <c r="J526">
        <f t="shared" si="45"/>
        <v>14.690000000000001</v>
      </c>
      <c r="K526">
        <f t="shared" si="46"/>
        <v>9</v>
      </c>
    </row>
    <row r="527" spans="1:11">
      <c r="A527" s="1">
        <v>41886</v>
      </c>
      <c r="B527" s="1">
        <v>41914</v>
      </c>
      <c r="C527">
        <v>5.57</v>
      </c>
      <c r="D527">
        <v>0.15</v>
      </c>
      <c r="E527">
        <v>4</v>
      </c>
      <c r="F527" s="2">
        <f t="shared" si="42"/>
        <v>28</v>
      </c>
      <c r="H527">
        <f t="shared" si="43"/>
        <v>1120</v>
      </c>
      <c r="I527">
        <f t="shared" si="44"/>
        <v>1125.72</v>
      </c>
      <c r="J527">
        <f t="shared" si="45"/>
        <v>5.7200000000000006</v>
      </c>
      <c r="K527">
        <f t="shared" si="46"/>
        <v>9</v>
      </c>
    </row>
    <row r="528" spans="1:11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  <c r="F528" s="2">
        <f t="shared" si="42"/>
        <v>2</v>
      </c>
      <c r="H528">
        <f t="shared" si="43"/>
        <v>40</v>
      </c>
      <c r="I528">
        <f t="shared" si="44"/>
        <v>45.370000000000005</v>
      </c>
      <c r="J528">
        <f t="shared" si="45"/>
        <v>5.37</v>
      </c>
      <c r="K528">
        <f t="shared" si="46"/>
        <v>9</v>
      </c>
    </row>
    <row r="529" spans="1:11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  <c r="F529" s="2">
        <f t="shared" si="42"/>
        <v>14</v>
      </c>
      <c r="H529">
        <f t="shared" si="43"/>
        <v>560</v>
      </c>
      <c r="I529">
        <f t="shared" si="44"/>
        <v>571.06999999999994</v>
      </c>
      <c r="J529">
        <f t="shared" si="45"/>
        <v>11.069999999999999</v>
      </c>
      <c r="K529">
        <f t="shared" si="46"/>
        <v>9</v>
      </c>
    </row>
    <row r="530" spans="1:11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  <c r="F530" s="2">
        <f t="shared" si="42"/>
        <v>6</v>
      </c>
      <c r="H530">
        <f t="shared" si="43"/>
        <v>120</v>
      </c>
      <c r="I530">
        <f t="shared" si="44"/>
        <v>122.78999999999999</v>
      </c>
      <c r="J530">
        <f t="shared" si="45"/>
        <v>2.79</v>
      </c>
      <c r="K530">
        <f t="shared" si="46"/>
        <v>9</v>
      </c>
    </row>
    <row r="531" spans="1:11">
      <c r="A531" s="1">
        <v>41887</v>
      </c>
      <c r="B531" s="1">
        <v>41913</v>
      </c>
      <c r="C531">
        <v>7.55</v>
      </c>
      <c r="D531">
        <v>0.2</v>
      </c>
      <c r="E531">
        <v>3</v>
      </c>
      <c r="F531" s="2">
        <f t="shared" si="42"/>
        <v>26</v>
      </c>
      <c r="H531">
        <f t="shared" si="43"/>
        <v>780</v>
      </c>
      <c r="I531">
        <f t="shared" si="44"/>
        <v>787.75</v>
      </c>
      <c r="J531">
        <f t="shared" si="45"/>
        <v>7.75</v>
      </c>
      <c r="K531">
        <f t="shared" si="46"/>
        <v>9</v>
      </c>
    </row>
    <row r="532" spans="1:11">
      <c r="A532" s="1">
        <v>41887</v>
      </c>
      <c r="B532" s="1">
        <v>41906</v>
      </c>
      <c r="C532">
        <v>6.43</v>
      </c>
      <c r="D532">
        <v>0.17</v>
      </c>
      <c r="E532">
        <v>2</v>
      </c>
      <c r="F532" s="2">
        <f t="shared" si="42"/>
        <v>19</v>
      </c>
      <c r="H532">
        <f t="shared" si="43"/>
        <v>380</v>
      </c>
      <c r="I532">
        <f t="shared" si="44"/>
        <v>386.6</v>
      </c>
      <c r="J532">
        <f t="shared" si="45"/>
        <v>6.6</v>
      </c>
      <c r="K532">
        <f t="shared" si="46"/>
        <v>9</v>
      </c>
    </row>
    <row r="533" spans="1:11">
      <c r="A533" s="1">
        <v>41887</v>
      </c>
      <c r="B533" s="1">
        <v>41905</v>
      </c>
      <c r="C533">
        <v>3.88</v>
      </c>
      <c r="D533">
        <v>0.1</v>
      </c>
      <c r="E533">
        <v>6</v>
      </c>
      <c r="F533" s="2">
        <f t="shared" si="42"/>
        <v>18</v>
      </c>
      <c r="H533">
        <f t="shared" si="43"/>
        <v>1080</v>
      </c>
      <c r="I533">
        <f t="shared" si="44"/>
        <v>1083.98</v>
      </c>
      <c r="J533">
        <f t="shared" si="45"/>
        <v>3.98</v>
      </c>
      <c r="K533">
        <f t="shared" si="46"/>
        <v>9</v>
      </c>
    </row>
    <row r="534" spans="1:11">
      <c r="A534" s="1">
        <v>41887</v>
      </c>
      <c r="B534" s="1">
        <v>41889</v>
      </c>
      <c r="C534">
        <v>5.67</v>
      </c>
      <c r="D534">
        <v>0.15</v>
      </c>
      <c r="E534">
        <v>4</v>
      </c>
      <c r="F534" s="2">
        <f t="shared" si="42"/>
        <v>2</v>
      </c>
      <c r="H534">
        <f t="shared" si="43"/>
        <v>80</v>
      </c>
      <c r="I534">
        <f t="shared" si="44"/>
        <v>85.820000000000007</v>
      </c>
      <c r="J534">
        <f t="shared" si="45"/>
        <v>5.82</v>
      </c>
      <c r="K534">
        <f t="shared" si="46"/>
        <v>9</v>
      </c>
    </row>
    <row r="535" spans="1:11">
      <c r="A535" s="1">
        <v>41887</v>
      </c>
      <c r="B535" s="1">
        <v>41889</v>
      </c>
      <c r="C535">
        <v>12.01</v>
      </c>
      <c r="D535">
        <v>0.32</v>
      </c>
      <c r="E535">
        <v>4</v>
      </c>
      <c r="F535" s="2">
        <f t="shared" si="42"/>
        <v>2</v>
      </c>
      <c r="H535">
        <f t="shared" si="43"/>
        <v>80</v>
      </c>
      <c r="I535">
        <f t="shared" si="44"/>
        <v>92.33</v>
      </c>
      <c r="J535">
        <f t="shared" si="45"/>
        <v>12.33</v>
      </c>
      <c r="K535">
        <f t="shared" si="46"/>
        <v>9</v>
      </c>
    </row>
    <row r="536" spans="1:11">
      <c r="A536" s="1">
        <v>41887</v>
      </c>
      <c r="B536" s="1">
        <v>41908</v>
      </c>
      <c r="C536">
        <v>6.58</v>
      </c>
      <c r="D536">
        <v>0.17</v>
      </c>
      <c r="E536">
        <v>6</v>
      </c>
      <c r="F536" s="2">
        <f t="shared" si="42"/>
        <v>21</v>
      </c>
      <c r="H536">
        <f t="shared" si="43"/>
        <v>1260</v>
      </c>
      <c r="I536">
        <f t="shared" si="44"/>
        <v>1266.75</v>
      </c>
      <c r="J536">
        <f t="shared" si="45"/>
        <v>6.75</v>
      </c>
      <c r="K536">
        <f t="shared" si="46"/>
        <v>9</v>
      </c>
    </row>
    <row r="537" spans="1:11">
      <c r="A537" s="1">
        <v>41887</v>
      </c>
      <c r="B537" s="1">
        <v>41914</v>
      </c>
      <c r="C537">
        <v>3.79</v>
      </c>
      <c r="D537">
        <v>0.1</v>
      </c>
      <c r="E537">
        <v>3</v>
      </c>
      <c r="F537" s="2">
        <f t="shared" si="42"/>
        <v>27</v>
      </c>
      <c r="H537">
        <f t="shared" si="43"/>
        <v>810</v>
      </c>
      <c r="I537">
        <f t="shared" si="44"/>
        <v>813.89</v>
      </c>
      <c r="J537">
        <f t="shared" si="45"/>
        <v>3.89</v>
      </c>
      <c r="K537">
        <f t="shared" si="46"/>
        <v>9</v>
      </c>
    </row>
    <row r="538" spans="1:11">
      <c r="A538" s="1">
        <v>41887</v>
      </c>
      <c r="B538" s="1">
        <v>41891</v>
      </c>
      <c r="C538">
        <v>8.83</v>
      </c>
      <c r="D538">
        <v>0.23</v>
      </c>
      <c r="E538">
        <v>2</v>
      </c>
      <c r="F538" s="2">
        <f t="shared" si="42"/>
        <v>4</v>
      </c>
      <c r="H538">
        <f t="shared" si="43"/>
        <v>80</v>
      </c>
      <c r="I538">
        <f t="shared" si="44"/>
        <v>89.06</v>
      </c>
      <c r="J538">
        <f t="shared" si="45"/>
        <v>9.06</v>
      </c>
      <c r="K538">
        <f t="shared" si="46"/>
        <v>9</v>
      </c>
    </row>
    <row r="539" spans="1:11">
      <c r="A539" s="1">
        <v>41887</v>
      </c>
      <c r="B539" s="1">
        <v>41891</v>
      </c>
      <c r="C539">
        <v>14.31</v>
      </c>
      <c r="D539">
        <v>0.38</v>
      </c>
      <c r="E539">
        <v>3</v>
      </c>
      <c r="F539" s="2">
        <f t="shared" si="42"/>
        <v>4</v>
      </c>
      <c r="H539">
        <f t="shared" si="43"/>
        <v>120</v>
      </c>
      <c r="I539">
        <f t="shared" si="44"/>
        <v>134.69</v>
      </c>
      <c r="J539">
        <f t="shared" si="45"/>
        <v>14.690000000000001</v>
      </c>
      <c r="K539">
        <f t="shared" si="46"/>
        <v>9</v>
      </c>
    </row>
    <row r="540" spans="1:11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  <c r="F540" s="2">
        <f t="shared" si="42"/>
        <v>13</v>
      </c>
      <c r="H540">
        <f t="shared" si="43"/>
        <v>390</v>
      </c>
      <c r="I540">
        <f t="shared" si="44"/>
        <v>395.61</v>
      </c>
      <c r="J540">
        <f t="shared" si="45"/>
        <v>5.6099999999999994</v>
      </c>
      <c r="K540">
        <f t="shared" si="46"/>
        <v>9</v>
      </c>
    </row>
    <row r="541" spans="1:11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  <c r="F541" s="2">
        <f t="shared" si="42"/>
        <v>20</v>
      </c>
      <c r="H541">
        <f t="shared" si="43"/>
        <v>800</v>
      </c>
      <c r="I541">
        <f t="shared" si="44"/>
        <v>809.19</v>
      </c>
      <c r="J541">
        <f t="shared" si="45"/>
        <v>9.19</v>
      </c>
      <c r="K541">
        <f t="shared" si="46"/>
        <v>9</v>
      </c>
    </row>
    <row r="542" spans="1:11">
      <c r="A542" s="1">
        <v>41887</v>
      </c>
      <c r="B542" s="1">
        <v>41912</v>
      </c>
      <c r="C542">
        <v>4.25</v>
      </c>
      <c r="D542">
        <v>0.11</v>
      </c>
      <c r="E542">
        <v>5</v>
      </c>
      <c r="F542" s="2">
        <f t="shared" si="42"/>
        <v>25</v>
      </c>
      <c r="H542">
        <f t="shared" si="43"/>
        <v>1250</v>
      </c>
      <c r="I542">
        <f t="shared" si="44"/>
        <v>1254.3599999999999</v>
      </c>
      <c r="J542">
        <f t="shared" si="45"/>
        <v>4.3600000000000003</v>
      </c>
      <c r="K542">
        <f t="shared" si="46"/>
        <v>9</v>
      </c>
    </row>
    <row r="543" spans="1:11">
      <c r="A543" s="1">
        <v>41887</v>
      </c>
      <c r="B543" s="1">
        <v>41894</v>
      </c>
      <c r="C543">
        <v>6.88</v>
      </c>
      <c r="D543">
        <v>0.18</v>
      </c>
      <c r="E543">
        <v>5</v>
      </c>
      <c r="F543" s="2">
        <f t="shared" si="42"/>
        <v>7</v>
      </c>
      <c r="H543">
        <f t="shared" si="43"/>
        <v>350</v>
      </c>
      <c r="I543">
        <f t="shared" si="44"/>
        <v>357.06</v>
      </c>
      <c r="J543">
        <f t="shared" si="45"/>
        <v>7.06</v>
      </c>
      <c r="K543">
        <f t="shared" si="46"/>
        <v>9</v>
      </c>
    </row>
    <row r="544" spans="1:11">
      <c r="A544" s="1">
        <v>41887</v>
      </c>
      <c r="B544" s="1">
        <v>41911</v>
      </c>
      <c r="C544">
        <v>8.89</v>
      </c>
      <c r="D544">
        <v>0.23</v>
      </c>
      <c r="E544">
        <v>3</v>
      </c>
      <c r="F544" s="2">
        <f t="shared" si="42"/>
        <v>24</v>
      </c>
      <c r="H544">
        <f t="shared" si="43"/>
        <v>720</v>
      </c>
      <c r="I544">
        <f t="shared" si="44"/>
        <v>729.12</v>
      </c>
      <c r="J544">
        <f t="shared" si="45"/>
        <v>9.120000000000001</v>
      </c>
      <c r="K544">
        <f t="shared" si="46"/>
        <v>9</v>
      </c>
    </row>
    <row r="545" spans="1:11">
      <c r="A545" s="1">
        <v>41889</v>
      </c>
      <c r="B545" s="1">
        <v>41916</v>
      </c>
      <c r="C545">
        <v>6.43</v>
      </c>
      <c r="D545">
        <v>0.17</v>
      </c>
      <c r="E545">
        <v>5</v>
      </c>
      <c r="F545" s="2">
        <f t="shared" si="42"/>
        <v>27</v>
      </c>
      <c r="H545">
        <f t="shared" si="43"/>
        <v>1350</v>
      </c>
      <c r="I545">
        <f t="shared" si="44"/>
        <v>1356.6000000000001</v>
      </c>
      <c r="J545">
        <f t="shared" si="45"/>
        <v>6.6</v>
      </c>
      <c r="K545">
        <f t="shared" si="46"/>
        <v>9</v>
      </c>
    </row>
    <row r="546" spans="1:11">
      <c r="A546" s="1">
        <v>41890</v>
      </c>
      <c r="B546" s="1">
        <v>41918</v>
      </c>
      <c r="C546">
        <v>6.58</v>
      </c>
      <c r="D546">
        <v>0.17</v>
      </c>
      <c r="E546">
        <v>5</v>
      </c>
      <c r="F546" s="2">
        <f t="shared" si="42"/>
        <v>28</v>
      </c>
      <c r="H546">
        <f t="shared" si="43"/>
        <v>1400</v>
      </c>
      <c r="I546">
        <f t="shared" si="44"/>
        <v>1406.75</v>
      </c>
      <c r="J546">
        <f t="shared" si="45"/>
        <v>6.75</v>
      </c>
      <c r="K546">
        <f t="shared" si="46"/>
        <v>9</v>
      </c>
    </row>
    <row r="547" spans="1:11">
      <c r="A547" s="1">
        <v>41890</v>
      </c>
      <c r="B547" s="1">
        <v>41898</v>
      </c>
      <c r="C547">
        <v>5.67</v>
      </c>
      <c r="D547">
        <v>0.15</v>
      </c>
      <c r="E547">
        <v>2</v>
      </c>
      <c r="F547" s="2">
        <f t="shared" si="42"/>
        <v>8</v>
      </c>
      <c r="H547">
        <f t="shared" si="43"/>
        <v>160</v>
      </c>
      <c r="I547">
        <f t="shared" si="44"/>
        <v>165.82</v>
      </c>
      <c r="J547">
        <f t="shared" si="45"/>
        <v>5.82</v>
      </c>
      <c r="K547">
        <f t="shared" si="46"/>
        <v>9</v>
      </c>
    </row>
    <row r="548" spans="1:11">
      <c r="A548" s="1">
        <v>41890</v>
      </c>
      <c r="B548" s="1">
        <v>41912</v>
      </c>
      <c r="C548">
        <v>3.57</v>
      </c>
      <c r="D548">
        <v>0.09</v>
      </c>
      <c r="E548">
        <v>3</v>
      </c>
      <c r="F548" s="2">
        <f t="shared" si="42"/>
        <v>22</v>
      </c>
      <c r="H548">
        <f t="shared" si="43"/>
        <v>660</v>
      </c>
      <c r="I548">
        <f t="shared" si="44"/>
        <v>663.66000000000008</v>
      </c>
      <c r="J548">
        <f t="shared" si="45"/>
        <v>3.6599999999999997</v>
      </c>
      <c r="K548">
        <f t="shared" si="46"/>
        <v>9</v>
      </c>
    </row>
    <row r="549" spans="1:11">
      <c r="A549" s="1">
        <v>41890</v>
      </c>
      <c r="B549" s="1">
        <v>41895</v>
      </c>
      <c r="C549">
        <v>3.73</v>
      </c>
      <c r="D549">
        <v>0.1</v>
      </c>
      <c r="E549">
        <v>3</v>
      </c>
      <c r="F549" s="2">
        <f t="shared" si="42"/>
        <v>5</v>
      </c>
      <c r="H549">
        <f t="shared" si="43"/>
        <v>150</v>
      </c>
      <c r="I549">
        <f t="shared" si="44"/>
        <v>153.82999999999998</v>
      </c>
      <c r="J549">
        <f t="shared" si="45"/>
        <v>3.83</v>
      </c>
      <c r="K549">
        <f t="shared" si="46"/>
        <v>9</v>
      </c>
    </row>
    <row r="550" spans="1:11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  <c r="F550" s="2">
        <f t="shared" si="42"/>
        <v>7</v>
      </c>
      <c r="H550">
        <f t="shared" si="43"/>
        <v>280</v>
      </c>
      <c r="I550">
        <f t="shared" si="44"/>
        <v>288.76000000000005</v>
      </c>
      <c r="J550">
        <f t="shared" si="45"/>
        <v>8.76</v>
      </c>
      <c r="K550">
        <f t="shared" si="46"/>
        <v>9</v>
      </c>
    </row>
    <row r="551" spans="1:11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  <c r="F551" s="2">
        <f t="shared" si="42"/>
        <v>5</v>
      </c>
      <c r="H551">
        <f t="shared" si="43"/>
        <v>150</v>
      </c>
      <c r="I551">
        <f t="shared" si="44"/>
        <v>167.26999999999998</v>
      </c>
      <c r="J551">
        <f t="shared" si="45"/>
        <v>17.27</v>
      </c>
      <c r="K551">
        <f t="shared" si="46"/>
        <v>9</v>
      </c>
    </row>
    <row r="552" spans="1:11">
      <c r="A552" s="1">
        <v>41893</v>
      </c>
      <c r="B552" s="1">
        <v>41918</v>
      </c>
      <c r="C552">
        <v>11.42</v>
      </c>
      <c r="D552">
        <v>0.3</v>
      </c>
      <c r="E552">
        <v>6</v>
      </c>
      <c r="F552" s="2">
        <f t="shared" si="42"/>
        <v>25</v>
      </c>
      <c r="H552">
        <f t="shared" si="43"/>
        <v>1500</v>
      </c>
      <c r="I552">
        <f t="shared" si="44"/>
        <v>1511.72</v>
      </c>
      <c r="J552">
        <f t="shared" si="45"/>
        <v>11.72</v>
      </c>
      <c r="K552">
        <f t="shared" si="46"/>
        <v>9</v>
      </c>
    </row>
    <row r="553" spans="1:11">
      <c r="A553" s="1">
        <v>41893</v>
      </c>
      <c r="B553" s="1">
        <v>41899</v>
      </c>
      <c r="C553">
        <v>8.84</v>
      </c>
      <c r="D553">
        <v>0.23</v>
      </c>
      <c r="E553">
        <v>2</v>
      </c>
      <c r="F553" s="2">
        <f t="shared" si="42"/>
        <v>6</v>
      </c>
      <c r="H553">
        <f t="shared" si="43"/>
        <v>120</v>
      </c>
      <c r="I553">
        <f t="shared" si="44"/>
        <v>129.07</v>
      </c>
      <c r="J553">
        <f t="shared" si="45"/>
        <v>9.07</v>
      </c>
      <c r="K553">
        <f t="shared" si="46"/>
        <v>9</v>
      </c>
    </row>
    <row r="554" spans="1:11">
      <c r="A554" s="1">
        <v>41893</v>
      </c>
      <c r="B554" s="1">
        <v>41906</v>
      </c>
      <c r="C554">
        <v>6.75</v>
      </c>
      <c r="D554">
        <v>0.18</v>
      </c>
      <c r="E554">
        <v>6</v>
      </c>
      <c r="F554" s="2">
        <f t="shared" si="42"/>
        <v>13</v>
      </c>
      <c r="H554">
        <f t="shared" si="43"/>
        <v>780</v>
      </c>
      <c r="I554">
        <f t="shared" si="44"/>
        <v>786.93</v>
      </c>
      <c r="J554">
        <f t="shared" si="45"/>
        <v>6.93</v>
      </c>
      <c r="K554">
        <f t="shared" si="46"/>
        <v>9</v>
      </c>
    </row>
    <row r="555" spans="1:11">
      <c r="A555" s="1">
        <v>41893</v>
      </c>
      <c r="B555" s="1">
        <v>41919</v>
      </c>
      <c r="C555">
        <v>7.35</v>
      </c>
      <c r="D555">
        <v>0.19</v>
      </c>
      <c r="E555">
        <v>5</v>
      </c>
      <c r="F555" s="2">
        <f t="shared" si="42"/>
        <v>26</v>
      </c>
      <c r="H555">
        <f t="shared" si="43"/>
        <v>1300</v>
      </c>
      <c r="I555">
        <f t="shared" si="44"/>
        <v>1307.54</v>
      </c>
      <c r="J555">
        <f t="shared" si="45"/>
        <v>7.54</v>
      </c>
      <c r="K555">
        <f t="shared" si="46"/>
        <v>9</v>
      </c>
    </row>
    <row r="556" spans="1:11">
      <c r="A556" s="1">
        <v>41897</v>
      </c>
      <c r="B556" s="1">
        <v>41921</v>
      </c>
      <c r="C556">
        <v>3.57</v>
      </c>
      <c r="D556">
        <v>0.09</v>
      </c>
      <c r="E556">
        <v>4</v>
      </c>
      <c r="F556" s="2">
        <f t="shared" si="42"/>
        <v>24</v>
      </c>
      <c r="H556">
        <f t="shared" si="43"/>
        <v>960</v>
      </c>
      <c r="I556">
        <f t="shared" si="44"/>
        <v>963.66000000000008</v>
      </c>
      <c r="J556">
        <f t="shared" si="45"/>
        <v>3.6599999999999997</v>
      </c>
      <c r="K556">
        <f t="shared" si="46"/>
        <v>9</v>
      </c>
    </row>
    <row r="557" spans="1:11">
      <c r="A557" s="1">
        <v>41897</v>
      </c>
      <c r="B557" s="1">
        <v>41905</v>
      </c>
      <c r="C557">
        <v>9.06</v>
      </c>
      <c r="D557">
        <v>0.24</v>
      </c>
      <c r="E557">
        <v>5</v>
      </c>
      <c r="F557" s="2">
        <f t="shared" si="42"/>
        <v>8</v>
      </c>
      <c r="H557">
        <f t="shared" si="43"/>
        <v>400</v>
      </c>
      <c r="I557">
        <f t="shared" si="44"/>
        <v>409.3</v>
      </c>
      <c r="J557">
        <f t="shared" si="45"/>
        <v>9.3000000000000007</v>
      </c>
      <c r="K557">
        <f t="shared" si="46"/>
        <v>9</v>
      </c>
    </row>
    <row r="558" spans="1:11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  <c r="F558" s="2">
        <f t="shared" si="42"/>
        <v>8</v>
      </c>
      <c r="H558">
        <f t="shared" si="43"/>
        <v>320</v>
      </c>
      <c r="I558">
        <f t="shared" si="44"/>
        <v>329.71</v>
      </c>
      <c r="J558">
        <f t="shared" si="45"/>
        <v>9.7100000000000009</v>
      </c>
      <c r="K558">
        <f t="shared" si="46"/>
        <v>9</v>
      </c>
    </row>
    <row r="559" spans="1:11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  <c r="F559" s="2">
        <f t="shared" si="42"/>
        <v>26</v>
      </c>
      <c r="H559">
        <f t="shared" si="43"/>
        <v>1300</v>
      </c>
      <c r="I559">
        <f t="shared" si="44"/>
        <v>1309.19</v>
      </c>
      <c r="J559">
        <f t="shared" si="45"/>
        <v>9.19</v>
      </c>
      <c r="K559">
        <f t="shared" si="46"/>
        <v>9</v>
      </c>
    </row>
    <row r="560" spans="1:11">
      <c r="A560" s="1">
        <v>41898</v>
      </c>
      <c r="B560" s="1">
        <v>41923</v>
      </c>
      <c r="C560">
        <v>9.06</v>
      </c>
      <c r="D560">
        <v>0.24</v>
      </c>
      <c r="E560">
        <v>2</v>
      </c>
      <c r="F560" s="2">
        <f t="shared" si="42"/>
        <v>25</v>
      </c>
      <c r="H560">
        <f t="shared" si="43"/>
        <v>500</v>
      </c>
      <c r="I560">
        <f t="shared" si="44"/>
        <v>509.3</v>
      </c>
      <c r="J560">
        <f t="shared" si="45"/>
        <v>9.3000000000000007</v>
      </c>
      <c r="K560">
        <f t="shared" si="46"/>
        <v>9</v>
      </c>
    </row>
    <row r="561" spans="1:11">
      <c r="A561" s="1">
        <v>41898</v>
      </c>
      <c r="B561" s="1">
        <v>41904</v>
      </c>
      <c r="C561">
        <v>6.88</v>
      </c>
      <c r="D561">
        <v>0.18</v>
      </c>
      <c r="E561">
        <v>3</v>
      </c>
      <c r="F561" s="2">
        <f t="shared" si="42"/>
        <v>6</v>
      </c>
      <c r="H561">
        <f t="shared" si="43"/>
        <v>180</v>
      </c>
      <c r="I561">
        <f t="shared" si="44"/>
        <v>187.06</v>
      </c>
      <c r="J561">
        <f t="shared" si="45"/>
        <v>7.06</v>
      </c>
      <c r="K561">
        <f t="shared" si="46"/>
        <v>9</v>
      </c>
    </row>
    <row r="562" spans="1:11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  <c r="F562" s="2">
        <f t="shared" si="42"/>
        <v>19</v>
      </c>
      <c r="H562">
        <f t="shared" si="43"/>
        <v>760</v>
      </c>
      <c r="I562">
        <f t="shared" si="44"/>
        <v>769.37</v>
      </c>
      <c r="J562">
        <f t="shared" si="45"/>
        <v>9.370000000000001</v>
      </c>
      <c r="K562">
        <f t="shared" si="46"/>
        <v>9</v>
      </c>
    </row>
    <row r="563" spans="1:11">
      <c r="A563" s="1">
        <v>41898</v>
      </c>
      <c r="B563" s="1">
        <v>41924</v>
      </c>
      <c r="C563">
        <v>12.01</v>
      </c>
      <c r="D563">
        <v>0.32</v>
      </c>
      <c r="E563">
        <v>3</v>
      </c>
      <c r="F563" s="2">
        <f t="shared" si="42"/>
        <v>26</v>
      </c>
      <c r="H563">
        <f t="shared" si="43"/>
        <v>780</v>
      </c>
      <c r="I563">
        <f t="shared" si="44"/>
        <v>792.33</v>
      </c>
      <c r="J563">
        <f t="shared" si="45"/>
        <v>12.33</v>
      </c>
      <c r="K563">
        <f t="shared" si="46"/>
        <v>9</v>
      </c>
    </row>
    <row r="564" spans="1:11">
      <c r="A564" s="1">
        <v>41898</v>
      </c>
      <c r="B564" s="1">
        <v>41920</v>
      </c>
      <c r="C564">
        <v>19.54</v>
      </c>
      <c r="D564">
        <v>0.51</v>
      </c>
      <c r="E564">
        <v>5</v>
      </c>
      <c r="F564" s="2">
        <f t="shared" si="42"/>
        <v>22</v>
      </c>
      <c r="H564">
        <f t="shared" si="43"/>
        <v>1100</v>
      </c>
      <c r="I564">
        <f t="shared" si="44"/>
        <v>1120.05</v>
      </c>
      <c r="J564">
        <f t="shared" si="45"/>
        <v>20.05</v>
      </c>
      <c r="K564">
        <f t="shared" si="46"/>
        <v>9</v>
      </c>
    </row>
    <row r="565" spans="1:11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  <c r="F565" s="2">
        <f t="shared" si="42"/>
        <v>20</v>
      </c>
      <c r="H565">
        <f t="shared" si="43"/>
        <v>1000</v>
      </c>
      <c r="I565">
        <f t="shared" si="44"/>
        <v>1010.47</v>
      </c>
      <c r="J565">
        <f t="shared" si="45"/>
        <v>10.469999999999999</v>
      </c>
      <c r="K565">
        <f t="shared" si="46"/>
        <v>9</v>
      </c>
    </row>
    <row r="566" spans="1:11">
      <c r="A566" s="1">
        <v>41898</v>
      </c>
      <c r="B566" s="1">
        <v>41910</v>
      </c>
      <c r="C566">
        <v>14.31</v>
      </c>
      <c r="D566">
        <v>0.38</v>
      </c>
      <c r="E566">
        <v>6</v>
      </c>
      <c r="F566" s="2">
        <f t="shared" si="42"/>
        <v>12</v>
      </c>
      <c r="H566">
        <f t="shared" si="43"/>
        <v>720</v>
      </c>
      <c r="I566">
        <f t="shared" si="44"/>
        <v>734.68999999999994</v>
      </c>
      <c r="J566">
        <f t="shared" si="45"/>
        <v>14.690000000000001</v>
      </c>
      <c r="K566">
        <f t="shared" si="46"/>
        <v>9</v>
      </c>
    </row>
    <row r="567" spans="1:11">
      <c r="A567" s="1">
        <v>41898</v>
      </c>
      <c r="B567" s="1">
        <v>41924</v>
      </c>
      <c r="C567">
        <v>8.89</v>
      </c>
      <c r="D567">
        <v>0.23</v>
      </c>
      <c r="E567">
        <v>6</v>
      </c>
      <c r="F567" s="2">
        <f t="shared" si="42"/>
        <v>26</v>
      </c>
      <c r="H567">
        <f t="shared" si="43"/>
        <v>1560</v>
      </c>
      <c r="I567">
        <f t="shared" si="44"/>
        <v>1569.1200000000001</v>
      </c>
      <c r="J567">
        <f t="shared" si="45"/>
        <v>9.120000000000001</v>
      </c>
      <c r="K567">
        <f t="shared" si="46"/>
        <v>9</v>
      </c>
    </row>
    <row r="568" spans="1:11">
      <c r="A568" s="1">
        <v>41898</v>
      </c>
      <c r="B568" s="1">
        <v>41925</v>
      </c>
      <c r="C568">
        <v>11.44</v>
      </c>
      <c r="D568">
        <v>0.3</v>
      </c>
      <c r="E568">
        <v>2</v>
      </c>
      <c r="F568" s="2">
        <f t="shared" si="42"/>
        <v>27</v>
      </c>
      <c r="H568">
        <f t="shared" si="43"/>
        <v>540</v>
      </c>
      <c r="I568">
        <f t="shared" si="44"/>
        <v>551.74</v>
      </c>
      <c r="J568">
        <f t="shared" si="45"/>
        <v>11.74</v>
      </c>
      <c r="K568">
        <f t="shared" si="46"/>
        <v>9</v>
      </c>
    </row>
    <row r="569" spans="1:11">
      <c r="A569" s="1">
        <v>41898</v>
      </c>
      <c r="B569" s="1">
        <v>41911</v>
      </c>
      <c r="C569">
        <v>6.43</v>
      </c>
      <c r="D569">
        <v>0.17</v>
      </c>
      <c r="E569">
        <v>5</v>
      </c>
      <c r="F569" s="2">
        <f t="shared" si="42"/>
        <v>13</v>
      </c>
      <c r="H569">
        <f t="shared" si="43"/>
        <v>650</v>
      </c>
      <c r="I569">
        <f t="shared" si="44"/>
        <v>656.59999999999991</v>
      </c>
      <c r="J569">
        <f t="shared" si="45"/>
        <v>6.6</v>
      </c>
      <c r="K569">
        <f t="shared" si="46"/>
        <v>9</v>
      </c>
    </row>
    <row r="570" spans="1:11">
      <c r="A570" s="1">
        <v>41898</v>
      </c>
      <c r="B570" s="1">
        <v>41907</v>
      </c>
      <c r="C570">
        <v>7.31</v>
      </c>
      <c r="D570">
        <v>0.19</v>
      </c>
      <c r="E570">
        <v>5</v>
      </c>
      <c r="F570" s="2">
        <f t="shared" si="42"/>
        <v>9</v>
      </c>
      <c r="H570">
        <f t="shared" si="43"/>
        <v>450</v>
      </c>
      <c r="I570">
        <f t="shared" si="44"/>
        <v>457.5</v>
      </c>
      <c r="J570">
        <f t="shared" si="45"/>
        <v>7.5</v>
      </c>
      <c r="K570">
        <f t="shared" si="46"/>
        <v>9</v>
      </c>
    </row>
    <row r="571" spans="1:11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  <c r="F571" s="2">
        <f t="shared" si="42"/>
        <v>26</v>
      </c>
      <c r="H571">
        <f t="shared" si="43"/>
        <v>1040</v>
      </c>
      <c r="I571">
        <f t="shared" si="44"/>
        <v>1048.76</v>
      </c>
      <c r="J571">
        <f t="shared" si="45"/>
        <v>8.76</v>
      </c>
      <c r="K571">
        <f t="shared" si="46"/>
        <v>9</v>
      </c>
    </row>
    <row r="572" spans="1:11">
      <c r="A572" s="1">
        <v>41898</v>
      </c>
      <c r="B572" s="1">
        <v>41901</v>
      </c>
      <c r="C572">
        <v>4.25</v>
      </c>
      <c r="D572">
        <v>0.11</v>
      </c>
      <c r="E572">
        <v>6</v>
      </c>
      <c r="F572" s="2">
        <f t="shared" si="42"/>
        <v>3</v>
      </c>
      <c r="H572">
        <f t="shared" si="43"/>
        <v>180</v>
      </c>
      <c r="I572">
        <f t="shared" si="44"/>
        <v>184.36</v>
      </c>
      <c r="J572">
        <f t="shared" si="45"/>
        <v>4.3600000000000003</v>
      </c>
      <c r="K572">
        <f t="shared" si="46"/>
        <v>9</v>
      </c>
    </row>
    <row r="573" spans="1:11">
      <c r="A573" s="1">
        <v>41898</v>
      </c>
      <c r="B573" s="1">
        <v>41922</v>
      </c>
      <c r="C573">
        <v>7.3</v>
      </c>
      <c r="D573">
        <v>0.19</v>
      </c>
      <c r="E573">
        <v>2</v>
      </c>
      <c r="F573" s="2">
        <f t="shared" si="42"/>
        <v>24</v>
      </c>
      <c r="H573">
        <f t="shared" si="43"/>
        <v>480</v>
      </c>
      <c r="I573">
        <f t="shared" si="44"/>
        <v>487.49</v>
      </c>
      <c r="J573">
        <f t="shared" si="45"/>
        <v>7.49</v>
      </c>
      <c r="K573">
        <f t="shared" si="46"/>
        <v>9</v>
      </c>
    </row>
    <row r="574" spans="1:11">
      <c r="A574" s="1">
        <v>41898</v>
      </c>
      <c r="B574" s="1">
        <v>41919</v>
      </c>
      <c r="C574">
        <v>11.37</v>
      </c>
      <c r="D574">
        <v>0.3</v>
      </c>
      <c r="E574">
        <v>6</v>
      </c>
      <c r="F574" s="2">
        <f t="shared" si="42"/>
        <v>21</v>
      </c>
      <c r="H574">
        <f t="shared" si="43"/>
        <v>1260</v>
      </c>
      <c r="I574">
        <f t="shared" si="44"/>
        <v>1271.6699999999998</v>
      </c>
      <c r="J574">
        <f t="shared" si="45"/>
        <v>11.67</v>
      </c>
      <c r="K574">
        <f t="shared" si="46"/>
        <v>9</v>
      </c>
    </row>
    <row r="575" spans="1:11">
      <c r="A575" s="1">
        <v>41898</v>
      </c>
      <c r="B575" s="1">
        <v>41903</v>
      </c>
      <c r="C575">
        <v>14.13</v>
      </c>
      <c r="D575">
        <v>0.37</v>
      </c>
      <c r="E575">
        <v>2</v>
      </c>
      <c r="F575" s="2">
        <f t="shared" si="42"/>
        <v>5</v>
      </c>
      <c r="H575">
        <f t="shared" si="43"/>
        <v>100</v>
      </c>
      <c r="I575">
        <f t="shared" si="44"/>
        <v>114.5</v>
      </c>
      <c r="J575">
        <f t="shared" si="45"/>
        <v>14.5</v>
      </c>
      <c r="K575">
        <f t="shared" si="46"/>
        <v>9</v>
      </c>
    </row>
    <row r="576" spans="1:11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 s="2">
        <f t="shared" si="42"/>
        <v>27</v>
      </c>
      <c r="H576">
        <f t="shared" si="43"/>
        <v>540</v>
      </c>
      <c r="I576">
        <f t="shared" si="44"/>
        <v>551.74</v>
      </c>
      <c r="J576">
        <f t="shared" si="45"/>
        <v>11.74</v>
      </c>
      <c r="K576">
        <f t="shared" si="46"/>
        <v>9</v>
      </c>
    </row>
    <row r="577" spans="1:11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  <c r="F577" s="2">
        <f t="shared" si="42"/>
        <v>28</v>
      </c>
      <c r="H577">
        <f t="shared" si="43"/>
        <v>1680</v>
      </c>
      <c r="I577">
        <f t="shared" si="44"/>
        <v>1689.71</v>
      </c>
      <c r="J577">
        <f t="shared" si="45"/>
        <v>9.7100000000000009</v>
      </c>
      <c r="K577">
        <f t="shared" si="46"/>
        <v>9</v>
      </c>
    </row>
    <row r="578" spans="1:11">
      <c r="A578" s="1">
        <v>41899</v>
      </c>
      <c r="B578" s="1">
        <v>41902</v>
      </c>
      <c r="C578">
        <v>4.25</v>
      </c>
      <c r="D578">
        <v>0.11</v>
      </c>
      <c r="E578">
        <v>2</v>
      </c>
      <c r="F578" s="2">
        <f t="shared" ref="F578:F641" si="47">B578-A578</f>
        <v>3</v>
      </c>
      <c r="H578">
        <f t="shared" ref="H578:H641" si="48">10*E578:E1577*F578:F1577</f>
        <v>60</v>
      </c>
      <c r="I578">
        <f t="shared" ref="I578:I641" si="49">H578+C578+D578</f>
        <v>64.36</v>
      </c>
      <c r="J578">
        <f t="shared" si="45"/>
        <v>4.3600000000000003</v>
      </c>
      <c r="K578">
        <f t="shared" si="46"/>
        <v>9</v>
      </c>
    </row>
    <row r="579" spans="1:11">
      <c r="A579" s="1">
        <v>41899</v>
      </c>
      <c r="B579" s="1">
        <v>41911</v>
      </c>
      <c r="C579">
        <v>7.31</v>
      </c>
      <c r="D579">
        <v>0.19</v>
      </c>
      <c r="E579">
        <v>4</v>
      </c>
      <c r="F579" s="2">
        <f t="shared" si="47"/>
        <v>12</v>
      </c>
      <c r="H579">
        <f t="shared" si="48"/>
        <v>480</v>
      </c>
      <c r="I579">
        <f t="shared" si="49"/>
        <v>487.5</v>
      </c>
      <c r="J579">
        <f t="shared" ref="J579:J642" si="50">C579+D579</f>
        <v>7.5</v>
      </c>
      <c r="K579">
        <f t="shared" ref="K579:K642" si="51">MONTH(A579:A1578)</f>
        <v>9</v>
      </c>
    </row>
    <row r="580" spans="1:11">
      <c r="A580" s="1">
        <v>41899</v>
      </c>
      <c r="B580" s="1">
        <v>41913</v>
      </c>
      <c r="C580">
        <v>14</v>
      </c>
      <c r="D580">
        <v>0.37</v>
      </c>
      <c r="E580">
        <v>6</v>
      </c>
      <c r="F580" s="2">
        <f t="shared" si="47"/>
        <v>14</v>
      </c>
      <c r="H580">
        <f t="shared" si="48"/>
        <v>840</v>
      </c>
      <c r="I580">
        <f t="shared" si="49"/>
        <v>854.37</v>
      </c>
      <c r="J580">
        <f t="shared" si="50"/>
        <v>14.37</v>
      </c>
      <c r="K580">
        <f t="shared" si="51"/>
        <v>9</v>
      </c>
    </row>
    <row r="581" spans="1:11">
      <c r="A581" s="1">
        <v>41899</v>
      </c>
      <c r="B581" s="1">
        <v>41907</v>
      </c>
      <c r="C581">
        <v>6.23</v>
      </c>
      <c r="D581">
        <v>0.16</v>
      </c>
      <c r="E581">
        <v>2</v>
      </c>
      <c r="F581" s="2">
        <f t="shared" si="47"/>
        <v>8</v>
      </c>
      <c r="H581">
        <f t="shared" si="48"/>
        <v>160</v>
      </c>
      <c r="I581">
        <f t="shared" si="49"/>
        <v>166.39</v>
      </c>
      <c r="J581">
        <f t="shared" si="50"/>
        <v>6.3900000000000006</v>
      </c>
      <c r="K581">
        <f t="shared" si="51"/>
        <v>9</v>
      </c>
    </row>
    <row r="582" spans="1:11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  <c r="F582" s="2">
        <f t="shared" si="47"/>
        <v>5</v>
      </c>
      <c r="H582">
        <f t="shared" si="48"/>
        <v>150</v>
      </c>
      <c r="I582">
        <f t="shared" si="49"/>
        <v>159.37</v>
      </c>
      <c r="J582">
        <f t="shared" si="50"/>
        <v>9.370000000000001</v>
      </c>
      <c r="K582">
        <f t="shared" si="51"/>
        <v>9</v>
      </c>
    </row>
    <row r="583" spans="1:11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  <c r="F583" s="2">
        <f t="shared" si="47"/>
        <v>20</v>
      </c>
      <c r="H583">
        <f t="shared" si="48"/>
        <v>1000</v>
      </c>
      <c r="I583">
        <f t="shared" si="49"/>
        <v>1010.87</v>
      </c>
      <c r="J583">
        <f t="shared" si="50"/>
        <v>10.87</v>
      </c>
      <c r="K583">
        <f t="shared" si="51"/>
        <v>9</v>
      </c>
    </row>
    <row r="584" spans="1:11">
      <c r="A584" s="1">
        <v>41899</v>
      </c>
      <c r="B584" s="1">
        <v>41902</v>
      </c>
      <c r="C584">
        <v>9.06</v>
      </c>
      <c r="D584">
        <v>0.24</v>
      </c>
      <c r="E584">
        <v>2</v>
      </c>
      <c r="F584" s="2">
        <f t="shared" si="47"/>
        <v>3</v>
      </c>
      <c r="H584">
        <f t="shared" si="48"/>
        <v>60</v>
      </c>
      <c r="I584">
        <f t="shared" si="49"/>
        <v>69.3</v>
      </c>
      <c r="J584">
        <f t="shared" si="50"/>
        <v>9.3000000000000007</v>
      </c>
      <c r="K584">
        <f t="shared" si="51"/>
        <v>9</v>
      </c>
    </row>
    <row r="585" spans="1:11">
      <c r="A585" s="1">
        <v>41899</v>
      </c>
      <c r="B585" s="1">
        <v>41901</v>
      </c>
      <c r="C585">
        <v>7.06</v>
      </c>
      <c r="D585">
        <v>0.19</v>
      </c>
      <c r="E585">
        <v>2</v>
      </c>
      <c r="F585" s="2">
        <f t="shared" si="47"/>
        <v>2</v>
      </c>
      <c r="H585">
        <f t="shared" si="48"/>
        <v>40</v>
      </c>
      <c r="I585">
        <f t="shared" si="49"/>
        <v>47.25</v>
      </c>
      <c r="J585">
        <f t="shared" si="50"/>
        <v>7.25</v>
      </c>
      <c r="K585">
        <f t="shared" si="51"/>
        <v>9</v>
      </c>
    </row>
    <row r="586" spans="1:11">
      <c r="A586" s="1">
        <v>41899</v>
      </c>
      <c r="B586" s="1">
        <v>41916</v>
      </c>
      <c r="C586">
        <v>6.75</v>
      </c>
      <c r="D586">
        <v>0.18</v>
      </c>
      <c r="E586">
        <v>5</v>
      </c>
      <c r="F586" s="2">
        <f t="shared" si="47"/>
        <v>17</v>
      </c>
      <c r="H586">
        <f t="shared" si="48"/>
        <v>850</v>
      </c>
      <c r="I586">
        <f t="shared" si="49"/>
        <v>856.93</v>
      </c>
      <c r="J586">
        <f t="shared" si="50"/>
        <v>6.93</v>
      </c>
      <c r="K586">
        <f t="shared" si="51"/>
        <v>9</v>
      </c>
    </row>
    <row r="587" spans="1:11">
      <c r="A587" s="1">
        <v>41899</v>
      </c>
      <c r="B587" s="1">
        <v>41911</v>
      </c>
      <c r="C587">
        <v>7.3</v>
      </c>
      <c r="D587">
        <v>0.19</v>
      </c>
      <c r="E587">
        <v>4</v>
      </c>
      <c r="F587" s="2">
        <f t="shared" si="47"/>
        <v>12</v>
      </c>
      <c r="H587">
        <f t="shared" si="48"/>
        <v>480</v>
      </c>
      <c r="I587">
        <f t="shared" si="49"/>
        <v>487.49</v>
      </c>
      <c r="J587">
        <f t="shared" si="50"/>
        <v>7.49</v>
      </c>
      <c r="K587">
        <f t="shared" si="51"/>
        <v>9</v>
      </c>
    </row>
    <row r="588" spans="1:11">
      <c r="A588" s="1">
        <v>41899</v>
      </c>
      <c r="B588" s="1">
        <v>41902</v>
      </c>
      <c r="C588">
        <v>13.02</v>
      </c>
      <c r="D588">
        <v>0.34</v>
      </c>
      <c r="E588">
        <v>5</v>
      </c>
      <c r="F588" s="2">
        <f t="shared" si="47"/>
        <v>3</v>
      </c>
      <c r="H588">
        <f t="shared" si="48"/>
        <v>150</v>
      </c>
      <c r="I588">
        <f t="shared" si="49"/>
        <v>163.36000000000001</v>
      </c>
      <c r="J588">
        <f t="shared" si="50"/>
        <v>13.36</v>
      </c>
      <c r="K588">
        <f t="shared" si="51"/>
        <v>9</v>
      </c>
    </row>
    <row r="589" spans="1:11">
      <c r="A589" s="1">
        <v>41899</v>
      </c>
      <c r="B589" s="1">
        <v>41905</v>
      </c>
      <c r="C589">
        <v>14.13</v>
      </c>
      <c r="D589">
        <v>0.37</v>
      </c>
      <c r="E589">
        <v>3</v>
      </c>
      <c r="F589" s="2">
        <f t="shared" si="47"/>
        <v>6</v>
      </c>
      <c r="H589">
        <f t="shared" si="48"/>
        <v>180</v>
      </c>
      <c r="I589">
        <f t="shared" si="49"/>
        <v>194.5</v>
      </c>
      <c r="J589">
        <f t="shared" si="50"/>
        <v>14.5</v>
      </c>
      <c r="K589">
        <f t="shared" si="51"/>
        <v>9</v>
      </c>
    </row>
    <row r="590" spans="1:11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  <c r="F590" s="2">
        <f t="shared" si="47"/>
        <v>7</v>
      </c>
      <c r="H590">
        <f t="shared" si="48"/>
        <v>210</v>
      </c>
      <c r="I590">
        <f t="shared" si="49"/>
        <v>220.87</v>
      </c>
      <c r="J590">
        <f t="shared" si="50"/>
        <v>10.87</v>
      </c>
      <c r="K590">
        <f t="shared" si="51"/>
        <v>9</v>
      </c>
    </row>
    <row r="591" spans="1:11">
      <c r="A591" s="1">
        <v>41899</v>
      </c>
      <c r="B591" s="1">
        <v>41917</v>
      </c>
      <c r="C591">
        <v>5.57</v>
      </c>
      <c r="D591">
        <v>0.15</v>
      </c>
      <c r="E591">
        <v>6</v>
      </c>
      <c r="F591" s="2">
        <f t="shared" si="47"/>
        <v>18</v>
      </c>
      <c r="H591">
        <f t="shared" si="48"/>
        <v>1080</v>
      </c>
      <c r="I591">
        <f t="shared" si="49"/>
        <v>1085.72</v>
      </c>
      <c r="J591">
        <f t="shared" si="50"/>
        <v>5.7200000000000006</v>
      </c>
      <c r="K591">
        <f t="shared" si="51"/>
        <v>9</v>
      </c>
    </row>
    <row r="592" spans="1:11">
      <c r="A592" s="1">
        <v>41900</v>
      </c>
      <c r="B592" s="1">
        <v>41906</v>
      </c>
      <c r="C592">
        <v>5.57</v>
      </c>
      <c r="D592">
        <v>0.15</v>
      </c>
      <c r="E592">
        <v>2</v>
      </c>
      <c r="F592" s="2">
        <f t="shared" si="47"/>
        <v>6</v>
      </c>
      <c r="H592">
        <f t="shared" si="48"/>
        <v>120</v>
      </c>
      <c r="I592">
        <f t="shared" si="49"/>
        <v>125.72</v>
      </c>
      <c r="J592">
        <f t="shared" si="50"/>
        <v>5.7200000000000006</v>
      </c>
      <c r="K592">
        <f t="shared" si="51"/>
        <v>9</v>
      </c>
    </row>
    <row r="593" spans="1:11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  <c r="F593" s="2">
        <f t="shared" si="47"/>
        <v>18</v>
      </c>
      <c r="H593">
        <f t="shared" si="48"/>
        <v>360</v>
      </c>
      <c r="I593">
        <f t="shared" si="49"/>
        <v>368.95000000000005</v>
      </c>
      <c r="J593">
        <f t="shared" si="50"/>
        <v>8.9500000000000011</v>
      </c>
      <c r="K593">
        <f t="shared" si="51"/>
        <v>9</v>
      </c>
    </row>
    <row r="594" spans="1:11">
      <c r="A594" s="1">
        <v>41902</v>
      </c>
      <c r="B594" s="1">
        <v>41904</v>
      </c>
      <c r="C594">
        <v>6.43</v>
      </c>
      <c r="D594">
        <v>0.17</v>
      </c>
      <c r="E594">
        <v>4</v>
      </c>
      <c r="F594" s="2">
        <f t="shared" si="47"/>
        <v>2</v>
      </c>
      <c r="H594">
        <f t="shared" si="48"/>
        <v>80</v>
      </c>
      <c r="I594">
        <f t="shared" si="49"/>
        <v>86.600000000000009</v>
      </c>
      <c r="J594">
        <f t="shared" si="50"/>
        <v>6.6</v>
      </c>
      <c r="K594">
        <f t="shared" si="51"/>
        <v>9</v>
      </c>
    </row>
    <row r="595" spans="1:11">
      <c r="A595" s="1">
        <v>41904</v>
      </c>
      <c r="B595" s="1">
        <v>41929</v>
      </c>
      <c r="C595">
        <v>3.57</v>
      </c>
      <c r="D595">
        <v>0.09</v>
      </c>
      <c r="E595">
        <v>2</v>
      </c>
      <c r="F595" s="2">
        <f t="shared" si="47"/>
        <v>25</v>
      </c>
      <c r="H595">
        <f t="shared" si="48"/>
        <v>500</v>
      </c>
      <c r="I595">
        <f t="shared" si="49"/>
        <v>503.65999999999997</v>
      </c>
      <c r="J595">
        <f t="shared" si="50"/>
        <v>3.6599999999999997</v>
      </c>
      <c r="K595">
        <f t="shared" si="51"/>
        <v>9</v>
      </c>
    </row>
    <row r="596" spans="1:11">
      <c r="A596" s="1">
        <v>41905</v>
      </c>
      <c r="B596" s="1">
        <v>41924</v>
      </c>
      <c r="C596">
        <v>13.82</v>
      </c>
      <c r="D596">
        <v>0.36</v>
      </c>
      <c r="E596">
        <v>4</v>
      </c>
      <c r="F596" s="2">
        <f t="shared" si="47"/>
        <v>19</v>
      </c>
      <c r="H596">
        <f t="shared" si="48"/>
        <v>760</v>
      </c>
      <c r="I596">
        <f t="shared" si="49"/>
        <v>774.18000000000006</v>
      </c>
      <c r="J596">
        <f t="shared" si="50"/>
        <v>14.18</v>
      </c>
      <c r="K596">
        <f t="shared" si="51"/>
        <v>9</v>
      </c>
    </row>
    <row r="597" spans="1:11">
      <c r="A597" s="1">
        <v>41905</v>
      </c>
      <c r="B597" s="1">
        <v>41910</v>
      </c>
      <c r="C597">
        <v>11.37</v>
      </c>
      <c r="D597">
        <v>0.3</v>
      </c>
      <c r="E597">
        <v>5</v>
      </c>
      <c r="F597" s="2">
        <f t="shared" si="47"/>
        <v>5</v>
      </c>
      <c r="H597">
        <f t="shared" si="48"/>
        <v>250</v>
      </c>
      <c r="I597">
        <f t="shared" si="49"/>
        <v>261.67</v>
      </c>
      <c r="J597">
        <f t="shared" si="50"/>
        <v>11.67</v>
      </c>
      <c r="K597">
        <f t="shared" si="51"/>
        <v>9</v>
      </c>
    </row>
    <row r="598" spans="1:11">
      <c r="A598" s="1">
        <v>41905</v>
      </c>
      <c r="B598" s="1">
        <v>41925</v>
      </c>
      <c r="C598">
        <v>6.58</v>
      </c>
      <c r="D598">
        <v>0.17</v>
      </c>
      <c r="E598">
        <v>4</v>
      </c>
      <c r="F598" s="2">
        <f t="shared" si="47"/>
        <v>20</v>
      </c>
      <c r="H598">
        <f t="shared" si="48"/>
        <v>800</v>
      </c>
      <c r="I598">
        <f t="shared" si="49"/>
        <v>806.75</v>
      </c>
      <c r="J598">
        <f t="shared" si="50"/>
        <v>6.75</v>
      </c>
      <c r="K598">
        <f t="shared" si="51"/>
        <v>9</v>
      </c>
    </row>
    <row r="599" spans="1:11">
      <c r="A599" s="1">
        <v>41905</v>
      </c>
      <c r="B599" s="1">
        <v>41927</v>
      </c>
      <c r="C599">
        <v>11.69</v>
      </c>
      <c r="D599">
        <v>0.31</v>
      </c>
      <c r="E599">
        <v>5</v>
      </c>
      <c r="F599" s="2">
        <f t="shared" si="47"/>
        <v>22</v>
      </c>
      <c r="H599">
        <f t="shared" si="48"/>
        <v>1100</v>
      </c>
      <c r="I599">
        <f t="shared" si="49"/>
        <v>1112</v>
      </c>
      <c r="J599">
        <f t="shared" si="50"/>
        <v>12</v>
      </c>
      <c r="K599">
        <f t="shared" si="51"/>
        <v>9</v>
      </c>
    </row>
    <row r="600" spans="1:11">
      <c r="A600" s="1">
        <v>41905</v>
      </c>
      <c r="B600" s="1">
        <v>41907</v>
      </c>
      <c r="C600">
        <v>12.01</v>
      </c>
      <c r="D600">
        <v>0.32</v>
      </c>
      <c r="E600">
        <v>3</v>
      </c>
      <c r="F600" s="2">
        <f t="shared" si="47"/>
        <v>2</v>
      </c>
      <c r="H600">
        <f t="shared" si="48"/>
        <v>60</v>
      </c>
      <c r="I600">
        <f t="shared" si="49"/>
        <v>72.33</v>
      </c>
      <c r="J600">
        <f t="shared" si="50"/>
        <v>12.33</v>
      </c>
      <c r="K600">
        <f t="shared" si="51"/>
        <v>9</v>
      </c>
    </row>
    <row r="601" spans="1:11">
      <c r="A601" s="1">
        <v>41905</v>
      </c>
      <c r="B601" s="1">
        <v>41924</v>
      </c>
      <c r="C601">
        <v>6.43</v>
      </c>
      <c r="D601">
        <v>0.17</v>
      </c>
      <c r="E601">
        <v>2</v>
      </c>
      <c r="F601" s="2">
        <f t="shared" si="47"/>
        <v>19</v>
      </c>
      <c r="H601">
        <f t="shared" si="48"/>
        <v>380</v>
      </c>
      <c r="I601">
        <f t="shared" si="49"/>
        <v>386.6</v>
      </c>
      <c r="J601">
        <f t="shared" si="50"/>
        <v>6.6</v>
      </c>
      <c r="K601">
        <f t="shared" si="51"/>
        <v>9</v>
      </c>
    </row>
    <row r="602" spans="1:11">
      <c r="A602" s="1">
        <v>41906</v>
      </c>
      <c r="B602" s="1">
        <v>41921</v>
      </c>
      <c r="C602">
        <v>14.13</v>
      </c>
      <c r="D602">
        <v>0.37</v>
      </c>
      <c r="E602">
        <v>2</v>
      </c>
      <c r="F602" s="2">
        <f t="shared" si="47"/>
        <v>15</v>
      </c>
      <c r="H602">
        <f t="shared" si="48"/>
        <v>300</v>
      </c>
      <c r="I602">
        <f t="shared" si="49"/>
        <v>314.5</v>
      </c>
      <c r="J602">
        <f t="shared" si="50"/>
        <v>14.5</v>
      </c>
      <c r="K602">
        <f t="shared" si="51"/>
        <v>9</v>
      </c>
    </row>
    <row r="603" spans="1:11">
      <c r="A603" s="1">
        <v>41908</v>
      </c>
      <c r="B603" s="1">
        <v>41928</v>
      </c>
      <c r="C603">
        <v>3.73</v>
      </c>
      <c r="D603">
        <v>0.1</v>
      </c>
      <c r="E603">
        <v>2</v>
      </c>
      <c r="F603" s="2">
        <f t="shared" si="47"/>
        <v>20</v>
      </c>
      <c r="H603">
        <f t="shared" si="48"/>
        <v>400</v>
      </c>
      <c r="I603">
        <f t="shared" si="49"/>
        <v>403.83000000000004</v>
      </c>
      <c r="J603">
        <f t="shared" si="50"/>
        <v>3.83</v>
      </c>
      <c r="K603">
        <f t="shared" si="51"/>
        <v>9</v>
      </c>
    </row>
    <row r="604" spans="1:11">
      <c r="A604" s="1">
        <v>41910</v>
      </c>
      <c r="B604" s="1">
        <v>41936</v>
      </c>
      <c r="C604">
        <v>2.29</v>
      </c>
      <c r="D604">
        <v>0.06</v>
      </c>
      <c r="E604">
        <v>6</v>
      </c>
      <c r="F604" s="2">
        <f t="shared" si="47"/>
        <v>26</v>
      </c>
      <c r="H604">
        <f t="shared" si="48"/>
        <v>1560</v>
      </c>
      <c r="I604">
        <f t="shared" si="49"/>
        <v>1562.35</v>
      </c>
      <c r="J604">
        <f t="shared" si="50"/>
        <v>2.35</v>
      </c>
      <c r="K604">
        <f t="shared" si="51"/>
        <v>9</v>
      </c>
    </row>
    <row r="605" spans="1:11">
      <c r="A605" s="1">
        <v>41910</v>
      </c>
      <c r="B605" s="1">
        <v>41926</v>
      </c>
      <c r="C605">
        <v>14.13</v>
      </c>
      <c r="D605">
        <v>0.37</v>
      </c>
      <c r="E605">
        <v>3</v>
      </c>
      <c r="F605" s="2">
        <f t="shared" si="47"/>
        <v>16</v>
      </c>
      <c r="H605">
        <f t="shared" si="48"/>
        <v>480</v>
      </c>
      <c r="I605">
        <f t="shared" si="49"/>
        <v>494.5</v>
      </c>
      <c r="J605">
        <f t="shared" si="50"/>
        <v>14.5</v>
      </c>
      <c r="K605">
        <f t="shared" si="51"/>
        <v>9</v>
      </c>
    </row>
    <row r="606" spans="1:11">
      <c r="A606" s="1">
        <v>41910</v>
      </c>
      <c r="B606" s="1">
        <v>41925</v>
      </c>
      <c r="C606">
        <v>11.37</v>
      </c>
      <c r="D606">
        <v>0.3</v>
      </c>
      <c r="E606">
        <v>4</v>
      </c>
      <c r="F606" s="2">
        <f t="shared" si="47"/>
        <v>15</v>
      </c>
      <c r="H606">
        <f t="shared" si="48"/>
        <v>600</v>
      </c>
      <c r="I606">
        <f t="shared" si="49"/>
        <v>611.66999999999996</v>
      </c>
      <c r="J606">
        <f t="shared" si="50"/>
        <v>11.67</v>
      </c>
      <c r="K606">
        <f t="shared" si="51"/>
        <v>9</v>
      </c>
    </row>
    <row r="607" spans="1:11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  <c r="F607" s="2">
        <f t="shared" si="47"/>
        <v>7</v>
      </c>
      <c r="H607">
        <f t="shared" si="48"/>
        <v>140</v>
      </c>
      <c r="I607">
        <f t="shared" si="49"/>
        <v>157.38999999999999</v>
      </c>
      <c r="J607">
        <f t="shared" si="50"/>
        <v>17.39</v>
      </c>
      <c r="K607">
        <f t="shared" si="51"/>
        <v>9</v>
      </c>
    </row>
    <row r="608" spans="1:11">
      <c r="A608" s="1">
        <v>41910</v>
      </c>
      <c r="B608" s="1">
        <v>41913</v>
      </c>
      <c r="C608">
        <v>11.42</v>
      </c>
      <c r="D608">
        <v>0.3</v>
      </c>
      <c r="E608">
        <v>3</v>
      </c>
      <c r="F608" s="2">
        <f t="shared" si="47"/>
        <v>3</v>
      </c>
      <c r="H608">
        <f t="shared" si="48"/>
        <v>90</v>
      </c>
      <c r="I608">
        <f t="shared" si="49"/>
        <v>101.72</v>
      </c>
      <c r="J608">
        <f t="shared" si="50"/>
        <v>11.72</v>
      </c>
      <c r="K608">
        <f t="shared" si="51"/>
        <v>9</v>
      </c>
    </row>
    <row r="609" spans="1:11">
      <c r="A609" s="1">
        <v>41910</v>
      </c>
      <c r="B609" s="1">
        <v>41913</v>
      </c>
      <c r="C609">
        <v>4.25</v>
      </c>
      <c r="D609">
        <v>0.11</v>
      </c>
      <c r="E609">
        <v>4</v>
      </c>
      <c r="F609" s="2">
        <f t="shared" si="47"/>
        <v>3</v>
      </c>
      <c r="H609">
        <f t="shared" si="48"/>
        <v>120</v>
      </c>
      <c r="I609">
        <f t="shared" si="49"/>
        <v>124.36</v>
      </c>
      <c r="J609">
        <f t="shared" si="50"/>
        <v>4.3600000000000003</v>
      </c>
      <c r="K609">
        <f t="shared" si="51"/>
        <v>9</v>
      </c>
    </row>
    <row r="610" spans="1:11">
      <c r="A610" s="1">
        <v>41910</v>
      </c>
      <c r="B610" s="1">
        <v>41930</v>
      </c>
      <c r="C610">
        <v>5.78</v>
      </c>
      <c r="D610">
        <v>0.15</v>
      </c>
      <c r="E610">
        <v>2</v>
      </c>
      <c r="F610" s="2">
        <f t="shared" si="47"/>
        <v>20</v>
      </c>
      <c r="H610">
        <f t="shared" si="48"/>
        <v>400</v>
      </c>
      <c r="I610">
        <f t="shared" si="49"/>
        <v>405.92999999999995</v>
      </c>
      <c r="J610">
        <f t="shared" si="50"/>
        <v>5.9300000000000006</v>
      </c>
      <c r="K610">
        <f t="shared" si="51"/>
        <v>9</v>
      </c>
    </row>
    <row r="611" spans="1:11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  <c r="F611" s="2">
        <f t="shared" si="47"/>
        <v>8</v>
      </c>
      <c r="H611">
        <f t="shared" si="48"/>
        <v>400</v>
      </c>
      <c r="I611">
        <f t="shared" si="49"/>
        <v>405.37</v>
      </c>
      <c r="J611">
        <f t="shared" si="50"/>
        <v>5.37</v>
      </c>
      <c r="K611">
        <f t="shared" si="51"/>
        <v>9</v>
      </c>
    </row>
    <row r="612" spans="1:11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  <c r="F612" s="2">
        <f t="shared" si="47"/>
        <v>23</v>
      </c>
      <c r="H612">
        <f t="shared" si="48"/>
        <v>690</v>
      </c>
      <c r="I612">
        <f t="shared" si="49"/>
        <v>701.06999999999994</v>
      </c>
      <c r="J612">
        <f t="shared" si="50"/>
        <v>11.069999999999999</v>
      </c>
      <c r="K612">
        <f t="shared" si="51"/>
        <v>9</v>
      </c>
    </row>
    <row r="613" spans="1:11">
      <c r="A613" s="1">
        <v>41910</v>
      </c>
      <c r="B613" s="1">
        <v>41923</v>
      </c>
      <c r="C613">
        <v>5.78</v>
      </c>
      <c r="D613">
        <v>0.15</v>
      </c>
      <c r="E613">
        <v>6</v>
      </c>
      <c r="F613" s="2">
        <f t="shared" si="47"/>
        <v>13</v>
      </c>
      <c r="H613">
        <f t="shared" si="48"/>
        <v>780</v>
      </c>
      <c r="I613">
        <f t="shared" si="49"/>
        <v>785.93</v>
      </c>
      <c r="J613">
        <f t="shared" si="50"/>
        <v>5.9300000000000006</v>
      </c>
      <c r="K613">
        <f t="shared" si="51"/>
        <v>9</v>
      </c>
    </row>
    <row r="614" spans="1:11">
      <c r="A614" s="1">
        <v>41911</v>
      </c>
      <c r="B614" s="1">
        <v>41919</v>
      </c>
      <c r="C614">
        <v>11.37</v>
      </c>
      <c r="D614">
        <v>0.3</v>
      </c>
      <c r="E614">
        <v>4</v>
      </c>
      <c r="F614" s="2">
        <f t="shared" si="47"/>
        <v>8</v>
      </c>
      <c r="H614">
        <f t="shared" si="48"/>
        <v>320</v>
      </c>
      <c r="I614">
        <f t="shared" si="49"/>
        <v>331.67</v>
      </c>
      <c r="J614">
        <f t="shared" si="50"/>
        <v>11.67</v>
      </c>
      <c r="K614">
        <f t="shared" si="51"/>
        <v>9</v>
      </c>
    </row>
    <row r="615" spans="1:11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  <c r="F615" s="2">
        <f t="shared" si="47"/>
        <v>16</v>
      </c>
      <c r="H615">
        <f t="shared" si="48"/>
        <v>480</v>
      </c>
      <c r="I615">
        <f t="shared" si="49"/>
        <v>489.19</v>
      </c>
      <c r="J615">
        <f t="shared" si="50"/>
        <v>9.19</v>
      </c>
      <c r="K615">
        <f t="shared" si="51"/>
        <v>9</v>
      </c>
    </row>
    <row r="616" spans="1:11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  <c r="F616" s="2">
        <f t="shared" si="47"/>
        <v>18</v>
      </c>
      <c r="H616">
        <f t="shared" si="48"/>
        <v>540</v>
      </c>
      <c r="I616">
        <f t="shared" si="49"/>
        <v>550.47</v>
      </c>
      <c r="J616">
        <f t="shared" si="50"/>
        <v>10.469999999999999</v>
      </c>
      <c r="K616">
        <f t="shared" si="51"/>
        <v>9</v>
      </c>
    </row>
    <row r="617" spans="1:11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  <c r="F617" s="2">
        <f t="shared" si="47"/>
        <v>10</v>
      </c>
      <c r="H617">
        <f t="shared" si="48"/>
        <v>400</v>
      </c>
      <c r="I617">
        <f t="shared" si="49"/>
        <v>409.37</v>
      </c>
      <c r="J617">
        <f t="shared" si="50"/>
        <v>9.370000000000001</v>
      </c>
      <c r="K617">
        <f t="shared" si="51"/>
        <v>9</v>
      </c>
    </row>
    <row r="618" spans="1:11">
      <c r="A618" s="1">
        <v>41911</v>
      </c>
      <c r="B618" s="1">
        <v>41932</v>
      </c>
      <c r="C618">
        <v>6.23</v>
      </c>
      <c r="D618">
        <v>0.16</v>
      </c>
      <c r="E618">
        <v>6</v>
      </c>
      <c r="F618" s="2">
        <f t="shared" si="47"/>
        <v>21</v>
      </c>
      <c r="H618">
        <f t="shared" si="48"/>
        <v>1260</v>
      </c>
      <c r="I618">
        <f t="shared" si="49"/>
        <v>1266.3900000000001</v>
      </c>
      <c r="J618">
        <f t="shared" si="50"/>
        <v>6.3900000000000006</v>
      </c>
      <c r="K618">
        <f t="shared" si="51"/>
        <v>9</v>
      </c>
    </row>
    <row r="619" spans="1:11">
      <c r="A619" s="1">
        <v>41911</v>
      </c>
      <c r="B619" s="1">
        <v>41932</v>
      </c>
      <c r="C619">
        <v>8.84</v>
      </c>
      <c r="D619">
        <v>0.23</v>
      </c>
      <c r="E619">
        <v>4</v>
      </c>
      <c r="F619" s="2">
        <f t="shared" si="47"/>
        <v>21</v>
      </c>
      <c r="H619">
        <f t="shared" si="48"/>
        <v>840</v>
      </c>
      <c r="I619">
        <f t="shared" si="49"/>
        <v>849.07</v>
      </c>
      <c r="J619">
        <f t="shared" si="50"/>
        <v>9.07</v>
      </c>
      <c r="K619">
        <f t="shared" si="51"/>
        <v>9</v>
      </c>
    </row>
    <row r="620" spans="1:11">
      <c r="A620" s="1">
        <v>41911</v>
      </c>
      <c r="B620" s="1">
        <v>41919</v>
      </c>
      <c r="C620">
        <v>6.88</v>
      </c>
      <c r="D620">
        <v>0.18</v>
      </c>
      <c r="E620">
        <v>6</v>
      </c>
      <c r="F620" s="2">
        <f t="shared" si="47"/>
        <v>8</v>
      </c>
      <c r="H620">
        <f t="shared" si="48"/>
        <v>480</v>
      </c>
      <c r="I620">
        <f t="shared" si="49"/>
        <v>487.06</v>
      </c>
      <c r="J620">
        <f t="shared" si="50"/>
        <v>7.06</v>
      </c>
      <c r="K620">
        <f t="shared" si="51"/>
        <v>9</v>
      </c>
    </row>
    <row r="621" spans="1:11">
      <c r="A621" s="1">
        <v>41911</v>
      </c>
      <c r="B621" s="1">
        <v>41921</v>
      </c>
      <c r="C621">
        <v>8.84</v>
      </c>
      <c r="D621">
        <v>0.23</v>
      </c>
      <c r="E621">
        <v>2</v>
      </c>
      <c r="F621" s="2">
        <f t="shared" si="47"/>
        <v>10</v>
      </c>
      <c r="H621">
        <f t="shared" si="48"/>
        <v>200</v>
      </c>
      <c r="I621">
        <f t="shared" si="49"/>
        <v>209.07</v>
      </c>
      <c r="J621">
        <f t="shared" si="50"/>
        <v>9.07</v>
      </c>
      <c r="K621">
        <f t="shared" si="51"/>
        <v>9</v>
      </c>
    </row>
    <row r="622" spans="1:11">
      <c r="A622" s="1">
        <v>41911</v>
      </c>
      <c r="B622" s="1">
        <v>41917</v>
      </c>
      <c r="C622">
        <v>3.57</v>
      </c>
      <c r="D622">
        <v>0.09</v>
      </c>
      <c r="E622">
        <v>5</v>
      </c>
      <c r="F622" s="2">
        <f t="shared" si="47"/>
        <v>6</v>
      </c>
      <c r="H622">
        <f t="shared" si="48"/>
        <v>300</v>
      </c>
      <c r="I622">
        <f t="shared" si="49"/>
        <v>303.65999999999997</v>
      </c>
      <c r="J622">
        <f t="shared" si="50"/>
        <v>3.6599999999999997</v>
      </c>
      <c r="K622">
        <f t="shared" si="51"/>
        <v>9</v>
      </c>
    </row>
    <row r="623" spans="1:11">
      <c r="A623" s="1">
        <v>41911</v>
      </c>
      <c r="B623" s="1">
        <v>41926</v>
      </c>
      <c r="C623">
        <v>5.64</v>
      </c>
      <c r="D623">
        <v>0.15</v>
      </c>
      <c r="E623">
        <v>5</v>
      </c>
      <c r="F623" s="2">
        <f t="shared" si="47"/>
        <v>15</v>
      </c>
      <c r="H623">
        <f t="shared" si="48"/>
        <v>750</v>
      </c>
      <c r="I623">
        <f t="shared" si="49"/>
        <v>755.79</v>
      </c>
      <c r="J623">
        <f t="shared" si="50"/>
        <v>5.79</v>
      </c>
      <c r="K623">
        <f t="shared" si="51"/>
        <v>9</v>
      </c>
    </row>
    <row r="624" spans="1:11">
      <c r="A624" s="1">
        <v>41911</v>
      </c>
      <c r="B624" s="1">
        <v>41938</v>
      </c>
      <c r="C624">
        <v>9.06</v>
      </c>
      <c r="D624">
        <v>0.24</v>
      </c>
      <c r="E624">
        <v>6</v>
      </c>
      <c r="F624" s="2">
        <f t="shared" si="47"/>
        <v>27</v>
      </c>
      <c r="H624">
        <f t="shared" si="48"/>
        <v>1620</v>
      </c>
      <c r="I624">
        <f t="shared" si="49"/>
        <v>1629.3</v>
      </c>
      <c r="J624">
        <f t="shared" si="50"/>
        <v>9.3000000000000007</v>
      </c>
      <c r="K624">
        <f t="shared" si="51"/>
        <v>9</v>
      </c>
    </row>
    <row r="625" spans="1:11">
      <c r="A625" s="1">
        <v>41911</v>
      </c>
      <c r="B625" s="1">
        <v>41916</v>
      </c>
      <c r="C625">
        <v>7.55</v>
      </c>
      <c r="D625">
        <v>0.2</v>
      </c>
      <c r="E625">
        <v>2</v>
      </c>
      <c r="F625" s="2">
        <f t="shared" si="47"/>
        <v>5</v>
      </c>
      <c r="H625">
        <f t="shared" si="48"/>
        <v>100</v>
      </c>
      <c r="I625">
        <f t="shared" si="49"/>
        <v>107.75</v>
      </c>
      <c r="J625">
        <f t="shared" si="50"/>
        <v>7.75</v>
      </c>
      <c r="K625">
        <f t="shared" si="51"/>
        <v>9</v>
      </c>
    </row>
    <row r="626" spans="1:11">
      <c r="A626" s="1">
        <v>41911</v>
      </c>
      <c r="B626" s="1">
        <v>41929</v>
      </c>
      <c r="C626">
        <v>13.02</v>
      </c>
      <c r="D626">
        <v>0.34</v>
      </c>
      <c r="E626">
        <v>5</v>
      </c>
      <c r="F626" s="2">
        <f t="shared" si="47"/>
        <v>18</v>
      </c>
      <c r="H626">
        <f t="shared" si="48"/>
        <v>900</v>
      </c>
      <c r="I626">
        <f t="shared" si="49"/>
        <v>913.36</v>
      </c>
      <c r="J626">
        <f t="shared" si="50"/>
        <v>13.36</v>
      </c>
      <c r="K626">
        <f t="shared" si="51"/>
        <v>9</v>
      </c>
    </row>
    <row r="627" spans="1:11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  <c r="F627" s="2">
        <f t="shared" si="47"/>
        <v>2</v>
      </c>
      <c r="H627">
        <f t="shared" si="48"/>
        <v>80</v>
      </c>
      <c r="I627">
        <f t="shared" si="49"/>
        <v>89.19</v>
      </c>
      <c r="J627">
        <f t="shared" si="50"/>
        <v>9.19</v>
      </c>
      <c r="K627">
        <f t="shared" si="51"/>
        <v>9</v>
      </c>
    </row>
    <row r="628" spans="1:11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  <c r="F628" s="2">
        <f t="shared" si="47"/>
        <v>7</v>
      </c>
      <c r="H628">
        <f t="shared" si="48"/>
        <v>210</v>
      </c>
      <c r="I628">
        <f t="shared" si="49"/>
        <v>221.22</v>
      </c>
      <c r="J628">
        <f t="shared" si="50"/>
        <v>11.219999999999999</v>
      </c>
      <c r="K628">
        <f t="shared" si="51"/>
        <v>9</v>
      </c>
    </row>
    <row r="629" spans="1:11">
      <c r="A629" s="1">
        <v>41911</v>
      </c>
      <c r="B629" s="1">
        <v>41931</v>
      </c>
      <c r="C629">
        <v>7.3</v>
      </c>
      <c r="D629">
        <v>0.19</v>
      </c>
      <c r="E629">
        <v>5</v>
      </c>
      <c r="F629" s="2">
        <f t="shared" si="47"/>
        <v>20</v>
      </c>
      <c r="H629">
        <f t="shared" si="48"/>
        <v>1000</v>
      </c>
      <c r="I629">
        <f t="shared" si="49"/>
        <v>1007.49</v>
      </c>
      <c r="J629">
        <f t="shared" si="50"/>
        <v>7.49</v>
      </c>
      <c r="K629">
        <f t="shared" si="51"/>
        <v>9</v>
      </c>
    </row>
    <row r="630" spans="1:11">
      <c r="A630" s="1">
        <v>41911</v>
      </c>
      <c r="B630" s="1">
        <v>41939</v>
      </c>
      <c r="C630">
        <v>7.31</v>
      </c>
      <c r="D630">
        <v>0.19</v>
      </c>
      <c r="E630">
        <v>6</v>
      </c>
      <c r="F630" s="2">
        <f t="shared" si="47"/>
        <v>28</v>
      </c>
      <c r="H630">
        <f t="shared" si="48"/>
        <v>1680</v>
      </c>
      <c r="I630">
        <f t="shared" si="49"/>
        <v>1687.5</v>
      </c>
      <c r="J630">
        <f t="shared" si="50"/>
        <v>7.5</v>
      </c>
      <c r="K630">
        <f t="shared" si="51"/>
        <v>9</v>
      </c>
    </row>
    <row r="631" spans="1:11">
      <c r="A631" s="1">
        <v>41911</v>
      </c>
      <c r="B631" s="1">
        <v>41918</v>
      </c>
      <c r="C631">
        <v>13.07</v>
      </c>
      <c r="D631">
        <v>0.34</v>
      </c>
      <c r="E631">
        <v>5</v>
      </c>
      <c r="F631" s="2">
        <f t="shared" si="47"/>
        <v>7</v>
      </c>
      <c r="H631">
        <f t="shared" si="48"/>
        <v>350</v>
      </c>
      <c r="I631">
        <f t="shared" si="49"/>
        <v>363.40999999999997</v>
      </c>
      <c r="J631">
        <f t="shared" si="50"/>
        <v>13.41</v>
      </c>
      <c r="K631">
        <f t="shared" si="51"/>
        <v>9</v>
      </c>
    </row>
    <row r="632" spans="1:11">
      <c r="A632" s="1">
        <v>41911</v>
      </c>
      <c r="B632" s="1">
        <v>41923</v>
      </c>
      <c r="C632">
        <v>5.67</v>
      </c>
      <c r="D632">
        <v>0.15</v>
      </c>
      <c r="E632">
        <v>4</v>
      </c>
      <c r="F632" s="2">
        <f t="shared" si="47"/>
        <v>12</v>
      </c>
      <c r="H632">
        <f t="shared" si="48"/>
        <v>480</v>
      </c>
      <c r="I632">
        <f t="shared" si="49"/>
        <v>485.82</v>
      </c>
      <c r="J632">
        <f t="shared" si="50"/>
        <v>5.82</v>
      </c>
      <c r="K632">
        <f t="shared" si="51"/>
        <v>9</v>
      </c>
    </row>
    <row r="633" spans="1:11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  <c r="F633" s="2">
        <f t="shared" si="47"/>
        <v>13</v>
      </c>
      <c r="H633">
        <f t="shared" si="48"/>
        <v>780</v>
      </c>
      <c r="I633">
        <f t="shared" si="49"/>
        <v>782.79000000000008</v>
      </c>
      <c r="J633">
        <f t="shared" si="50"/>
        <v>2.79</v>
      </c>
      <c r="K633">
        <f t="shared" si="51"/>
        <v>9</v>
      </c>
    </row>
    <row r="634" spans="1:11">
      <c r="A634" s="1">
        <v>41913</v>
      </c>
      <c r="B634" s="1">
        <v>41919</v>
      </c>
      <c r="C634">
        <v>5.67</v>
      </c>
      <c r="D634">
        <v>0.15</v>
      </c>
      <c r="E634">
        <v>4</v>
      </c>
      <c r="F634" s="2">
        <f t="shared" si="47"/>
        <v>6</v>
      </c>
      <c r="H634">
        <f t="shared" si="48"/>
        <v>240</v>
      </c>
      <c r="I634">
        <f t="shared" si="49"/>
        <v>245.82</v>
      </c>
      <c r="J634">
        <f t="shared" si="50"/>
        <v>5.82</v>
      </c>
      <c r="K634">
        <f t="shared" si="51"/>
        <v>10</v>
      </c>
    </row>
    <row r="635" spans="1:11">
      <c r="A635" s="1">
        <v>41913</v>
      </c>
      <c r="B635" s="1">
        <v>41928</v>
      </c>
      <c r="C635">
        <v>5.67</v>
      </c>
      <c r="D635">
        <v>0.15</v>
      </c>
      <c r="E635">
        <v>5</v>
      </c>
      <c r="F635" s="2">
        <f t="shared" si="47"/>
        <v>15</v>
      </c>
      <c r="H635">
        <f t="shared" si="48"/>
        <v>750</v>
      </c>
      <c r="I635">
        <f t="shared" si="49"/>
        <v>755.81999999999994</v>
      </c>
      <c r="J635">
        <f t="shared" si="50"/>
        <v>5.82</v>
      </c>
      <c r="K635">
        <f t="shared" si="51"/>
        <v>10</v>
      </c>
    </row>
    <row r="636" spans="1:11">
      <c r="A636" s="1">
        <v>41914</v>
      </c>
      <c r="B636" s="1">
        <v>41917</v>
      </c>
      <c r="C636">
        <v>3.94</v>
      </c>
      <c r="D636">
        <v>0.1</v>
      </c>
      <c r="E636">
        <v>5</v>
      </c>
      <c r="F636" s="2">
        <f t="shared" si="47"/>
        <v>3</v>
      </c>
      <c r="H636">
        <f t="shared" si="48"/>
        <v>150</v>
      </c>
      <c r="I636">
        <f t="shared" si="49"/>
        <v>154.04</v>
      </c>
      <c r="J636">
        <f t="shared" si="50"/>
        <v>4.04</v>
      </c>
      <c r="K636">
        <f t="shared" si="51"/>
        <v>10</v>
      </c>
    </row>
    <row r="637" spans="1:11">
      <c r="A637" s="1">
        <v>41914</v>
      </c>
      <c r="B637" s="1">
        <v>41942</v>
      </c>
      <c r="C637">
        <v>5.64</v>
      </c>
      <c r="D637">
        <v>0.15</v>
      </c>
      <c r="E637">
        <v>3</v>
      </c>
      <c r="F637" s="2">
        <f t="shared" si="47"/>
        <v>28</v>
      </c>
      <c r="H637">
        <f t="shared" si="48"/>
        <v>840</v>
      </c>
      <c r="I637">
        <f t="shared" si="49"/>
        <v>845.79</v>
      </c>
      <c r="J637">
        <f t="shared" si="50"/>
        <v>5.79</v>
      </c>
      <c r="K637">
        <f t="shared" si="51"/>
        <v>10</v>
      </c>
    </row>
    <row r="638" spans="1:11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  <c r="F638" s="2">
        <f t="shared" si="47"/>
        <v>17</v>
      </c>
      <c r="H638">
        <f t="shared" si="48"/>
        <v>1020</v>
      </c>
      <c r="I638">
        <f t="shared" si="49"/>
        <v>1022.06</v>
      </c>
      <c r="J638">
        <f t="shared" si="50"/>
        <v>2.0599999999999996</v>
      </c>
      <c r="K638">
        <f t="shared" si="51"/>
        <v>10</v>
      </c>
    </row>
    <row r="639" spans="1:11">
      <c r="A639" s="1">
        <v>41915</v>
      </c>
      <c r="B639" s="1">
        <v>41938</v>
      </c>
      <c r="C639">
        <v>3.73</v>
      </c>
      <c r="D639">
        <v>0.1</v>
      </c>
      <c r="E639">
        <v>4</v>
      </c>
      <c r="F639" s="2">
        <f t="shared" si="47"/>
        <v>23</v>
      </c>
      <c r="H639">
        <f t="shared" si="48"/>
        <v>920</v>
      </c>
      <c r="I639">
        <f t="shared" si="49"/>
        <v>923.83</v>
      </c>
      <c r="J639">
        <f t="shared" si="50"/>
        <v>3.83</v>
      </c>
      <c r="K639">
        <f t="shared" si="51"/>
        <v>10</v>
      </c>
    </row>
    <row r="640" spans="1:11">
      <c r="A640" s="1">
        <v>41915</v>
      </c>
      <c r="B640" s="1">
        <v>41921</v>
      </c>
      <c r="C640">
        <v>3.73</v>
      </c>
      <c r="D640">
        <v>0.1</v>
      </c>
      <c r="E640">
        <v>2</v>
      </c>
      <c r="F640" s="2">
        <f t="shared" si="47"/>
        <v>6</v>
      </c>
      <c r="H640">
        <f t="shared" si="48"/>
        <v>120</v>
      </c>
      <c r="I640">
        <f t="shared" si="49"/>
        <v>123.83</v>
      </c>
      <c r="J640">
        <f t="shared" si="50"/>
        <v>3.83</v>
      </c>
      <c r="K640">
        <f t="shared" si="51"/>
        <v>10</v>
      </c>
    </row>
    <row r="641" spans="1:11">
      <c r="A641" s="1">
        <v>41917</v>
      </c>
      <c r="B641" s="1">
        <v>41937</v>
      </c>
      <c r="C641">
        <v>4.25</v>
      </c>
      <c r="D641">
        <v>0.11</v>
      </c>
      <c r="E641">
        <v>5</v>
      </c>
      <c r="F641" s="2">
        <f t="shared" si="47"/>
        <v>20</v>
      </c>
      <c r="H641">
        <f t="shared" si="48"/>
        <v>1000</v>
      </c>
      <c r="I641">
        <f t="shared" si="49"/>
        <v>1004.36</v>
      </c>
      <c r="J641">
        <f t="shared" si="50"/>
        <v>4.3600000000000003</v>
      </c>
      <c r="K641">
        <f t="shared" si="51"/>
        <v>10</v>
      </c>
    </row>
    <row r="642" spans="1:11">
      <c r="A642" s="1">
        <v>41917</v>
      </c>
      <c r="B642" s="1">
        <v>41928</v>
      </c>
      <c r="C642">
        <v>11.42</v>
      </c>
      <c r="D642">
        <v>0.3</v>
      </c>
      <c r="E642">
        <v>4</v>
      </c>
      <c r="F642" s="2">
        <f t="shared" ref="F642:F705" si="52">B642-A642</f>
        <v>11</v>
      </c>
      <c r="H642">
        <f t="shared" ref="H642:H705" si="53">10*E642:E1641*F642:F1641</f>
        <v>440</v>
      </c>
      <c r="I642">
        <f t="shared" ref="I642:I705" si="54">H642+C642+D642</f>
        <v>451.72</v>
      </c>
      <c r="J642">
        <f t="shared" si="50"/>
        <v>11.72</v>
      </c>
      <c r="K642">
        <f t="shared" si="51"/>
        <v>10</v>
      </c>
    </row>
    <row r="643" spans="1:11">
      <c r="A643" s="1">
        <v>41917</v>
      </c>
      <c r="B643" s="1">
        <v>41939</v>
      </c>
      <c r="C643">
        <v>13.07</v>
      </c>
      <c r="D643">
        <v>0.34</v>
      </c>
      <c r="E643">
        <v>3</v>
      </c>
      <c r="F643" s="2">
        <f t="shared" si="52"/>
        <v>22</v>
      </c>
      <c r="H643">
        <f t="shared" si="53"/>
        <v>660</v>
      </c>
      <c r="I643">
        <f t="shared" si="54"/>
        <v>673.41000000000008</v>
      </c>
      <c r="J643">
        <f t="shared" ref="J643:J706" si="55">C643+D643</f>
        <v>13.41</v>
      </c>
      <c r="K643">
        <f t="shared" ref="K643:K706" si="56">MONTH(A643:A1642)</f>
        <v>10</v>
      </c>
    </row>
    <row r="644" spans="1:11">
      <c r="A644" s="1">
        <v>41918</v>
      </c>
      <c r="B644" s="1">
        <v>41939</v>
      </c>
      <c r="C644">
        <v>5.67</v>
      </c>
      <c r="D644">
        <v>0.15</v>
      </c>
      <c r="E644">
        <v>2</v>
      </c>
      <c r="F644" s="2">
        <f t="shared" si="52"/>
        <v>21</v>
      </c>
      <c r="H644">
        <f t="shared" si="53"/>
        <v>420</v>
      </c>
      <c r="I644">
        <f t="shared" si="54"/>
        <v>425.82</v>
      </c>
      <c r="J644">
        <f t="shared" si="55"/>
        <v>5.82</v>
      </c>
      <c r="K644">
        <f t="shared" si="56"/>
        <v>10</v>
      </c>
    </row>
    <row r="645" spans="1:11">
      <c r="A645" s="1">
        <v>41918</v>
      </c>
      <c r="B645" s="1">
        <v>41922</v>
      </c>
      <c r="C645">
        <v>6.23</v>
      </c>
      <c r="D645">
        <v>0.16</v>
      </c>
      <c r="E645">
        <v>4</v>
      </c>
      <c r="F645" s="2">
        <f t="shared" si="52"/>
        <v>4</v>
      </c>
      <c r="H645">
        <f t="shared" si="53"/>
        <v>160</v>
      </c>
      <c r="I645">
        <f t="shared" si="54"/>
        <v>166.39</v>
      </c>
      <c r="J645">
        <f t="shared" si="55"/>
        <v>6.3900000000000006</v>
      </c>
      <c r="K645">
        <f t="shared" si="56"/>
        <v>10</v>
      </c>
    </row>
    <row r="646" spans="1:11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  <c r="F646" s="2">
        <f t="shared" si="52"/>
        <v>22</v>
      </c>
      <c r="H646">
        <f t="shared" si="53"/>
        <v>880</v>
      </c>
      <c r="I646">
        <f t="shared" si="54"/>
        <v>900.46</v>
      </c>
      <c r="J646">
        <f t="shared" si="55"/>
        <v>20.46</v>
      </c>
      <c r="K646">
        <f t="shared" si="56"/>
        <v>10</v>
      </c>
    </row>
    <row r="647" spans="1:11">
      <c r="A647" s="1">
        <v>41918</v>
      </c>
      <c r="B647" s="1">
        <v>41925</v>
      </c>
      <c r="C647">
        <v>6.88</v>
      </c>
      <c r="D647">
        <v>0.18</v>
      </c>
      <c r="E647">
        <v>3</v>
      </c>
      <c r="F647" s="2">
        <f t="shared" si="52"/>
        <v>7</v>
      </c>
      <c r="H647">
        <f t="shared" si="53"/>
        <v>210</v>
      </c>
      <c r="I647">
        <f t="shared" si="54"/>
        <v>217.06</v>
      </c>
      <c r="J647">
        <f t="shared" si="55"/>
        <v>7.06</v>
      </c>
      <c r="K647">
        <f t="shared" si="56"/>
        <v>10</v>
      </c>
    </row>
    <row r="648" spans="1:11">
      <c r="A648" s="1">
        <v>41918</v>
      </c>
      <c r="B648" s="1">
        <v>41929</v>
      </c>
      <c r="C648">
        <v>8.39</v>
      </c>
      <c r="D648">
        <v>0.22</v>
      </c>
      <c r="E648">
        <v>6</v>
      </c>
      <c r="F648" s="2">
        <f t="shared" si="52"/>
        <v>11</v>
      </c>
      <c r="H648">
        <f t="shared" si="53"/>
        <v>660</v>
      </c>
      <c r="I648">
        <f t="shared" si="54"/>
        <v>668.61</v>
      </c>
      <c r="J648">
        <f t="shared" si="55"/>
        <v>8.6100000000000012</v>
      </c>
      <c r="K648">
        <f t="shared" si="56"/>
        <v>10</v>
      </c>
    </row>
    <row r="649" spans="1:11">
      <c r="A649" s="1">
        <v>41922</v>
      </c>
      <c r="B649" s="1">
        <v>41936</v>
      </c>
      <c r="C649">
        <v>11.44</v>
      </c>
      <c r="D649">
        <v>0.3</v>
      </c>
      <c r="E649">
        <v>4</v>
      </c>
      <c r="F649" s="2">
        <f t="shared" si="52"/>
        <v>14</v>
      </c>
      <c r="H649">
        <f t="shared" si="53"/>
        <v>560</v>
      </c>
      <c r="I649">
        <f t="shared" si="54"/>
        <v>571.74</v>
      </c>
      <c r="J649">
        <f t="shared" si="55"/>
        <v>11.74</v>
      </c>
      <c r="K649">
        <f t="shared" si="56"/>
        <v>10</v>
      </c>
    </row>
    <row r="650" spans="1:11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  <c r="F650" s="2">
        <f t="shared" si="52"/>
        <v>15</v>
      </c>
      <c r="H650">
        <f t="shared" si="53"/>
        <v>750</v>
      </c>
      <c r="I650">
        <f t="shared" si="54"/>
        <v>759.71</v>
      </c>
      <c r="J650">
        <f t="shared" si="55"/>
        <v>9.7100000000000009</v>
      </c>
      <c r="K650">
        <f t="shared" si="56"/>
        <v>10</v>
      </c>
    </row>
    <row r="651" spans="1:11">
      <c r="A651" s="1">
        <v>41922</v>
      </c>
      <c r="B651" s="1">
        <v>41926</v>
      </c>
      <c r="C651">
        <v>5.67</v>
      </c>
      <c r="D651">
        <v>0.15</v>
      </c>
      <c r="E651">
        <v>4</v>
      </c>
      <c r="F651" s="2">
        <f t="shared" si="52"/>
        <v>4</v>
      </c>
      <c r="H651">
        <f t="shared" si="53"/>
        <v>160</v>
      </c>
      <c r="I651">
        <f t="shared" si="54"/>
        <v>165.82</v>
      </c>
      <c r="J651">
        <f t="shared" si="55"/>
        <v>5.82</v>
      </c>
      <c r="K651">
        <f t="shared" si="56"/>
        <v>10</v>
      </c>
    </row>
    <row r="652" spans="1:11">
      <c r="A652" s="1">
        <v>41922</v>
      </c>
      <c r="B652" s="1">
        <v>41947</v>
      </c>
      <c r="C652">
        <v>13.82</v>
      </c>
      <c r="D652">
        <v>0.36</v>
      </c>
      <c r="E652">
        <v>2</v>
      </c>
      <c r="F652" s="2">
        <f t="shared" si="52"/>
        <v>25</v>
      </c>
      <c r="H652">
        <f t="shared" si="53"/>
        <v>500</v>
      </c>
      <c r="I652">
        <f t="shared" si="54"/>
        <v>514.18000000000006</v>
      </c>
      <c r="J652">
        <f t="shared" si="55"/>
        <v>14.18</v>
      </c>
      <c r="K652">
        <f t="shared" si="56"/>
        <v>10</v>
      </c>
    </row>
    <row r="653" spans="1:11">
      <c r="A653" s="1">
        <v>41922</v>
      </c>
      <c r="B653" s="1">
        <v>41929</v>
      </c>
      <c r="C653">
        <v>6.43</v>
      </c>
      <c r="D653">
        <v>0.17</v>
      </c>
      <c r="E653">
        <v>5</v>
      </c>
      <c r="F653" s="2">
        <f t="shared" si="52"/>
        <v>7</v>
      </c>
      <c r="H653">
        <f t="shared" si="53"/>
        <v>350</v>
      </c>
      <c r="I653">
        <f t="shared" si="54"/>
        <v>356.6</v>
      </c>
      <c r="J653">
        <f t="shared" si="55"/>
        <v>6.6</v>
      </c>
      <c r="K653">
        <f t="shared" si="56"/>
        <v>10</v>
      </c>
    </row>
    <row r="654" spans="1:11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  <c r="F654" s="2">
        <f t="shared" si="52"/>
        <v>6</v>
      </c>
      <c r="H654">
        <f t="shared" si="53"/>
        <v>120</v>
      </c>
      <c r="I654">
        <f t="shared" si="54"/>
        <v>122.06</v>
      </c>
      <c r="J654">
        <f t="shared" si="55"/>
        <v>2.0599999999999996</v>
      </c>
      <c r="K654">
        <f t="shared" si="56"/>
        <v>10</v>
      </c>
    </row>
    <row r="655" spans="1:11">
      <c r="A655" s="1">
        <v>41922</v>
      </c>
      <c r="B655" s="1">
        <v>41950</v>
      </c>
      <c r="C655">
        <v>6.43</v>
      </c>
      <c r="D655">
        <v>0.17</v>
      </c>
      <c r="E655">
        <v>5</v>
      </c>
      <c r="F655" s="2">
        <f t="shared" si="52"/>
        <v>28</v>
      </c>
      <c r="H655">
        <f t="shared" si="53"/>
        <v>1400</v>
      </c>
      <c r="I655">
        <f t="shared" si="54"/>
        <v>1406.6000000000001</v>
      </c>
      <c r="J655">
        <f t="shared" si="55"/>
        <v>6.6</v>
      </c>
      <c r="K655">
        <f t="shared" si="56"/>
        <v>10</v>
      </c>
    </row>
    <row r="656" spans="1:11">
      <c r="A656" s="1">
        <v>41922</v>
      </c>
      <c r="B656" s="1">
        <v>41944</v>
      </c>
      <c r="C656">
        <v>7.35</v>
      </c>
      <c r="D656">
        <v>0.19</v>
      </c>
      <c r="E656">
        <v>6</v>
      </c>
      <c r="F656" s="2">
        <f t="shared" si="52"/>
        <v>22</v>
      </c>
      <c r="H656">
        <f t="shared" si="53"/>
        <v>1320</v>
      </c>
      <c r="I656">
        <f t="shared" si="54"/>
        <v>1327.54</v>
      </c>
      <c r="J656">
        <f t="shared" si="55"/>
        <v>7.54</v>
      </c>
      <c r="K656">
        <f t="shared" si="56"/>
        <v>10</v>
      </c>
    </row>
    <row r="657" spans="1:11">
      <c r="A657" s="1">
        <v>41922</v>
      </c>
      <c r="B657" s="1">
        <v>41947</v>
      </c>
      <c r="C657">
        <v>16.55</v>
      </c>
      <c r="D657">
        <v>0.44</v>
      </c>
      <c r="E657">
        <v>6</v>
      </c>
      <c r="F657" s="2">
        <f t="shared" si="52"/>
        <v>25</v>
      </c>
      <c r="H657">
        <f t="shared" si="53"/>
        <v>1500</v>
      </c>
      <c r="I657">
        <f t="shared" si="54"/>
        <v>1516.99</v>
      </c>
      <c r="J657">
        <f t="shared" si="55"/>
        <v>16.990000000000002</v>
      </c>
      <c r="K657">
        <f t="shared" si="56"/>
        <v>10</v>
      </c>
    </row>
    <row r="658" spans="1:11">
      <c r="A658" s="1">
        <v>41922</v>
      </c>
      <c r="B658" s="1">
        <v>41928</v>
      </c>
      <c r="C658">
        <v>9.06</v>
      </c>
      <c r="D658">
        <v>0.24</v>
      </c>
      <c r="E658">
        <v>6</v>
      </c>
      <c r="F658" s="2">
        <f t="shared" si="52"/>
        <v>6</v>
      </c>
      <c r="H658">
        <f t="shared" si="53"/>
        <v>360</v>
      </c>
      <c r="I658">
        <f t="shared" si="54"/>
        <v>369.3</v>
      </c>
      <c r="J658">
        <f t="shared" si="55"/>
        <v>9.3000000000000007</v>
      </c>
      <c r="K658">
        <f t="shared" si="56"/>
        <v>10</v>
      </c>
    </row>
    <row r="659" spans="1:11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  <c r="F659" s="2">
        <f t="shared" si="52"/>
        <v>23</v>
      </c>
      <c r="H659">
        <f t="shared" si="53"/>
        <v>920</v>
      </c>
      <c r="I659">
        <f t="shared" si="54"/>
        <v>930.87</v>
      </c>
      <c r="J659">
        <f t="shared" si="55"/>
        <v>10.87</v>
      </c>
      <c r="K659">
        <f t="shared" si="56"/>
        <v>10</v>
      </c>
    </row>
    <row r="660" spans="1:11">
      <c r="A660" s="1">
        <v>41922</v>
      </c>
      <c r="B660" s="1">
        <v>41930</v>
      </c>
      <c r="C660">
        <v>7.71</v>
      </c>
      <c r="D660">
        <v>0.2</v>
      </c>
      <c r="E660">
        <v>3</v>
      </c>
      <c r="F660" s="2">
        <f t="shared" si="52"/>
        <v>8</v>
      </c>
      <c r="H660">
        <f t="shared" si="53"/>
        <v>240</v>
      </c>
      <c r="I660">
        <f t="shared" si="54"/>
        <v>247.91</v>
      </c>
      <c r="J660">
        <f t="shared" si="55"/>
        <v>7.91</v>
      </c>
      <c r="K660">
        <f t="shared" si="56"/>
        <v>10</v>
      </c>
    </row>
    <row r="661" spans="1:11">
      <c r="A661" s="1">
        <v>41922</v>
      </c>
      <c r="B661" s="1">
        <v>41949</v>
      </c>
      <c r="C661">
        <v>10.19</v>
      </c>
      <c r="D661">
        <v>0.27</v>
      </c>
      <c r="E661">
        <v>4</v>
      </c>
      <c r="F661" s="2">
        <f t="shared" si="52"/>
        <v>27</v>
      </c>
      <c r="H661">
        <f t="shared" si="53"/>
        <v>1080</v>
      </c>
      <c r="I661">
        <f t="shared" si="54"/>
        <v>1090.46</v>
      </c>
      <c r="J661">
        <f t="shared" si="55"/>
        <v>10.459999999999999</v>
      </c>
      <c r="K661">
        <f t="shared" si="56"/>
        <v>10</v>
      </c>
    </row>
    <row r="662" spans="1:11">
      <c r="A662" s="1">
        <v>41922</v>
      </c>
      <c r="B662" s="1">
        <v>41928</v>
      </c>
      <c r="C662">
        <v>4.25</v>
      </c>
      <c r="D662">
        <v>0.11</v>
      </c>
      <c r="E662">
        <v>4</v>
      </c>
      <c r="F662" s="2">
        <f t="shared" si="52"/>
        <v>6</v>
      </c>
      <c r="H662">
        <f t="shared" si="53"/>
        <v>240</v>
      </c>
      <c r="I662">
        <f t="shared" si="54"/>
        <v>244.36</v>
      </c>
      <c r="J662">
        <f t="shared" si="55"/>
        <v>4.3600000000000003</v>
      </c>
      <c r="K662">
        <f t="shared" si="56"/>
        <v>10</v>
      </c>
    </row>
    <row r="663" spans="1:11">
      <c r="A663" s="1">
        <v>41922</v>
      </c>
      <c r="B663" s="1">
        <v>41926</v>
      </c>
      <c r="C663">
        <v>9.06</v>
      </c>
      <c r="D663">
        <v>0.24</v>
      </c>
      <c r="E663">
        <v>3</v>
      </c>
      <c r="F663" s="2">
        <f t="shared" si="52"/>
        <v>4</v>
      </c>
      <c r="H663">
        <f t="shared" si="53"/>
        <v>120</v>
      </c>
      <c r="I663">
        <f t="shared" si="54"/>
        <v>129.30000000000001</v>
      </c>
      <c r="J663">
        <f t="shared" si="55"/>
        <v>9.3000000000000007</v>
      </c>
      <c r="K663">
        <f t="shared" si="56"/>
        <v>10</v>
      </c>
    </row>
    <row r="664" spans="1:11">
      <c r="A664" s="1">
        <v>41923</v>
      </c>
      <c r="B664" s="1">
        <v>41932</v>
      </c>
      <c r="C664">
        <v>8.65</v>
      </c>
      <c r="D664">
        <v>0.23</v>
      </c>
      <c r="E664">
        <v>4</v>
      </c>
      <c r="F664" s="2">
        <f t="shared" si="52"/>
        <v>9</v>
      </c>
      <c r="H664">
        <f t="shared" si="53"/>
        <v>360</v>
      </c>
      <c r="I664">
        <f t="shared" si="54"/>
        <v>368.88</v>
      </c>
      <c r="J664">
        <f t="shared" si="55"/>
        <v>8.8800000000000008</v>
      </c>
      <c r="K664">
        <f t="shared" si="56"/>
        <v>10</v>
      </c>
    </row>
    <row r="665" spans="1:11">
      <c r="A665" s="1">
        <v>41923</v>
      </c>
      <c r="B665" s="1">
        <v>41935</v>
      </c>
      <c r="C665">
        <v>8.84</v>
      </c>
      <c r="D665">
        <v>0.23</v>
      </c>
      <c r="E665">
        <v>4</v>
      </c>
      <c r="F665" s="2">
        <f t="shared" si="52"/>
        <v>12</v>
      </c>
      <c r="H665">
        <f t="shared" si="53"/>
        <v>480</v>
      </c>
      <c r="I665">
        <f t="shared" si="54"/>
        <v>489.07</v>
      </c>
      <c r="J665">
        <f t="shared" si="55"/>
        <v>9.07</v>
      </c>
      <c r="K665">
        <f t="shared" si="56"/>
        <v>10</v>
      </c>
    </row>
    <row r="666" spans="1:11">
      <c r="A666" s="1">
        <v>41923</v>
      </c>
      <c r="B666" s="1">
        <v>41932</v>
      </c>
      <c r="C666">
        <v>4.25</v>
      </c>
      <c r="D666">
        <v>0.11</v>
      </c>
      <c r="E666">
        <v>5</v>
      </c>
      <c r="F666" s="2">
        <f t="shared" si="52"/>
        <v>9</v>
      </c>
      <c r="H666">
        <f t="shared" si="53"/>
        <v>450</v>
      </c>
      <c r="I666">
        <f t="shared" si="54"/>
        <v>454.36</v>
      </c>
      <c r="J666">
        <f t="shared" si="55"/>
        <v>4.3600000000000003</v>
      </c>
      <c r="K666">
        <f t="shared" si="56"/>
        <v>10</v>
      </c>
    </row>
    <row r="667" spans="1:11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  <c r="F667" s="2">
        <f t="shared" si="52"/>
        <v>4</v>
      </c>
      <c r="H667">
        <f t="shared" si="53"/>
        <v>200</v>
      </c>
      <c r="I667">
        <f t="shared" si="54"/>
        <v>205.60999999999999</v>
      </c>
      <c r="J667">
        <f t="shared" si="55"/>
        <v>5.6099999999999994</v>
      </c>
      <c r="K667">
        <f t="shared" si="56"/>
        <v>10</v>
      </c>
    </row>
    <row r="668" spans="1:11">
      <c r="A668" s="1">
        <v>41923</v>
      </c>
      <c r="B668" s="1">
        <v>41937</v>
      </c>
      <c r="C668">
        <v>14.31</v>
      </c>
      <c r="D668">
        <v>0.38</v>
      </c>
      <c r="E668">
        <v>3</v>
      </c>
      <c r="F668" s="2">
        <f t="shared" si="52"/>
        <v>14</v>
      </c>
      <c r="H668">
        <f t="shared" si="53"/>
        <v>420</v>
      </c>
      <c r="I668">
        <f t="shared" si="54"/>
        <v>434.69</v>
      </c>
      <c r="J668">
        <f t="shared" si="55"/>
        <v>14.690000000000001</v>
      </c>
      <c r="K668">
        <f t="shared" si="56"/>
        <v>10</v>
      </c>
    </row>
    <row r="669" spans="1:11">
      <c r="A669" s="1">
        <v>41923</v>
      </c>
      <c r="B669" s="1">
        <v>41949</v>
      </c>
      <c r="C669">
        <v>13.81</v>
      </c>
      <c r="D669">
        <v>0.36</v>
      </c>
      <c r="E669">
        <v>6</v>
      </c>
      <c r="F669" s="2">
        <f t="shared" si="52"/>
        <v>26</v>
      </c>
      <c r="H669">
        <f t="shared" si="53"/>
        <v>1560</v>
      </c>
      <c r="I669">
        <f t="shared" si="54"/>
        <v>1574.1699999999998</v>
      </c>
      <c r="J669">
        <f t="shared" si="55"/>
        <v>14.17</v>
      </c>
      <c r="K669">
        <f t="shared" si="56"/>
        <v>10</v>
      </c>
    </row>
    <row r="670" spans="1:11">
      <c r="A670" s="1">
        <v>41923</v>
      </c>
      <c r="B670" s="1">
        <v>41943</v>
      </c>
      <c r="C670">
        <v>9.74</v>
      </c>
      <c r="D670">
        <v>0.26</v>
      </c>
      <c r="E670">
        <v>3</v>
      </c>
      <c r="F670" s="2">
        <f t="shared" si="52"/>
        <v>20</v>
      </c>
      <c r="H670">
        <f t="shared" si="53"/>
        <v>600</v>
      </c>
      <c r="I670">
        <f t="shared" si="54"/>
        <v>610</v>
      </c>
      <c r="J670">
        <f t="shared" si="55"/>
        <v>10</v>
      </c>
      <c r="K670">
        <f t="shared" si="56"/>
        <v>10</v>
      </c>
    </row>
    <row r="671" spans="1:11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  <c r="F671" s="2">
        <f t="shared" si="52"/>
        <v>28</v>
      </c>
      <c r="H671">
        <f t="shared" si="53"/>
        <v>1400</v>
      </c>
      <c r="I671">
        <f t="shared" si="54"/>
        <v>1409.71</v>
      </c>
      <c r="J671">
        <f t="shared" si="55"/>
        <v>9.7100000000000009</v>
      </c>
      <c r="K671">
        <f t="shared" si="56"/>
        <v>10</v>
      </c>
    </row>
    <row r="672" spans="1:11">
      <c r="A672" s="1">
        <v>41923</v>
      </c>
      <c r="B672" s="1">
        <v>41940</v>
      </c>
      <c r="C672">
        <v>7.31</v>
      </c>
      <c r="D672">
        <v>0.19</v>
      </c>
      <c r="E672">
        <v>2</v>
      </c>
      <c r="F672" s="2">
        <f t="shared" si="52"/>
        <v>17</v>
      </c>
      <c r="H672">
        <f t="shared" si="53"/>
        <v>340</v>
      </c>
      <c r="I672">
        <f t="shared" si="54"/>
        <v>347.5</v>
      </c>
      <c r="J672">
        <f t="shared" si="55"/>
        <v>7.5</v>
      </c>
      <c r="K672">
        <f t="shared" si="56"/>
        <v>10</v>
      </c>
    </row>
    <row r="673" spans="1:11">
      <c r="A673" s="1">
        <v>41923</v>
      </c>
      <c r="B673" s="1">
        <v>41945</v>
      </c>
      <c r="C673">
        <v>11.78</v>
      </c>
      <c r="D673">
        <v>0.31</v>
      </c>
      <c r="E673">
        <v>4</v>
      </c>
      <c r="F673" s="2">
        <f t="shared" si="52"/>
        <v>22</v>
      </c>
      <c r="H673">
        <f t="shared" si="53"/>
        <v>880</v>
      </c>
      <c r="I673">
        <f t="shared" si="54"/>
        <v>892.08999999999992</v>
      </c>
      <c r="J673">
        <f t="shared" si="55"/>
        <v>12.09</v>
      </c>
      <c r="K673">
        <f t="shared" si="56"/>
        <v>10</v>
      </c>
    </row>
    <row r="674" spans="1:11">
      <c r="A674" s="1">
        <v>41923</v>
      </c>
      <c r="B674" s="1">
        <v>41940</v>
      </c>
      <c r="C674">
        <v>13.82</v>
      </c>
      <c r="D674">
        <v>0.36</v>
      </c>
      <c r="E674">
        <v>4</v>
      </c>
      <c r="F674" s="2">
        <f t="shared" si="52"/>
        <v>17</v>
      </c>
      <c r="H674">
        <f t="shared" si="53"/>
        <v>680</v>
      </c>
      <c r="I674">
        <f t="shared" si="54"/>
        <v>694.18000000000006</v>
      </c>
      <c r="J674">
        <f t="shared" si="55"/>
        <v>14.18</v>
      </c>
      <c r="K674">
        <f t="shared" si="56"/>
        <v>10</v>
      </c>
    </row>
    <row r="675" spans="1:11">
      <c r="A675" s="1">
        <v>41925</v>
      </c>
      <c r="B675" s="1">
        <v>41950</v>
      </c>
      <c r="C675">
        <v>3.94</v>
      </c>
      <c r="D675">
        <v>0.1</v>
      </c>
      <c r="E675">
        <v>5</v>
      </c>
      <c r="F675" s="2">
        <f t="shared" si="52"/>
        <v>25</v>
      </c>
      <c r="H675">
        <f t="shared" si="53"/>
        <v>1250</v>
      </c>
      <c r="I675">
        <f t="shared" si="54"/>
        <v>1254.04</v>
      </c>
      <c r="J675">
        <f t="shared" si="55"/>
        <v>4.04</v>
      </c>
      <c r="K675">
        <f t="shared" si="56"/>
        <v>10</v>
      </c>
    </row>
    <row r="676" spans="1:11">
      <c r="A676" s="1">
        <v>41925</v>
      </c>
      <c r="B676" s="1">
        <v>41934</v>
      </c>
      <c r="C676">
        <v>6.58</v>
      </c>
      <c r="D676">
        <v>0.17</v>
      </c>
      <c r="E676">
        <v>5</v>
      </c>
      <c r="F676" s="2">
        <f t="shared" si="52"/>
        <v>9</v>
      </c>
      <c r="H676">
        <f t="shared" si="53"/>
        <v>450</v>
      </c>
      <c r="I676">
        <f t="shared" si="54"/>
        <v>456.75</v>
      </c>
      <c r="J676">
        <f t="shared" si="55"/>
        <v>6.75</v>
      </c>
      <c r="K676">
        <f t="shared" si="56"/>
        <v>10</v>
      </c>
    </row>
    <row r="677" spans="1:11">
      <c r="A677" s="1">
        <v>41925</v>
      </c>
      <c r="B677" s="1">
        <v>41931</v>
      </c>
      <c r="C677">
        <v>6.34</v>
      </c>
      <c r="D677">
        <v>0.17</v>
      </c>
      <c r="E677">
        <v>4</v>
      </c>
      <c r="F677" s="2">
        <f t="shared" si="52"/>
        <v>6</v>
      </c>
      <c r="H677">
        <f t="shared" si="53"/>
        <v>240</v>
      </c>
      <c r="I677">
        <f t="shared" si="54"/>
        <v>246.51</v>
      </c>
      <c r="J677">
        <f t="shared" si="55"/>
        <v>6.51</v>
      </c>
      <c r="K677">
        <f t="shared" si="56"/>
        <v>10</v>
      </c>
    </row>
    <row r="678" spans="1:11">
      <c r="A678" s="1">
        <v>41925</v>
      </c>
      <c r="B678" s="1">
        <v>41943</v>
      </c>
      <c r="C678">
        <v>6.58</v>
      </c>
      <c r="D678">
        <v>0.17</v>
      </c>
      <c r="E678">
        <v>4</v>
      </c>
      <c r="F678" s="2">
        <f t="shared" si="52"/>
        <v>18</v>
      </c>
      <c r="H678">
        <f t="shared" si="53"/>
        <v>720</v>
      </c>
      <c r="I678">
        <f t="shared" si="54"/>
        <v>726.75</v>
      </c>
      <c r="J678">
        <f t="shared" si="55"/>
        <v>6.75</v>
      </c>
      <c r="K678">
        <f t="shared" si="56"/>
        <v>10</v>
      </c>
    </row>
    <row r="679" spans="1:11">
      <c r="A679" s="1">
        <v>41925</v>
      </c>
      <c r="B679" s="1">
        <v>41949</v>
      </c>
      <c r="C679">
        <v>6.34</v>
      </c>
      <c r="D679">
        <v>0.17</v>
      </c>
      <c r="E679">
        <v>3</v>
      </c>
      <c r="F679" s="2">
        <f t="shared" si="52"/>
        <v>24</v>
      </c>
      <c r="H679">
        <f t="shared" si="53"/>
        <v>720</v>
      </c>
      <c r="I679">
        <f t="shared" si="54"/>
        <v>726.51</v>
      </c>
      <c r="J679">
        <f t="shared" si="55"/>
        <v>6.51</v>
      </c>
      <c r="K679">
        <f t="shared" si="56"/>
        <v>10</v>
      </c>
    </row>
    <row r="680" spans="1:11">
      <c r="A680" s="1">
        <v>41926</v>
      </c>
      <c r="B680" s="1">
        <v>41941</v>
      </c>
      <c r="C680">
        <v>6.43</v>
      </c>
      <c r="D680">
        <v>0.17</v>
      </c>
      <c r="E680">
        <v>6</v>
      </c>
      <c r="F680" s="2">
        <f t="shared" si="52"/>
        <v>15</v>
      </c>
      <c r="H680">
        <f t="shared" si="53"/>
        <v>900</v>
      </c>
      <c r="I680">
        <f t="shared" si="54"/>
        <v>906.59999999999991</v>
      </c>
      <c r="J680">
        <f t="shared" si="55"/>
        <v>6.6</v>
      </c>
      <c r="K680">
        <f t="shared" si="56"/>
        <v>10</v>
      </c>
    </row>
    <row r="681" spans="1:11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  <c r="F681" s="2">
        <f t="shared" si="52"/>
        <v>27</v>
      </c>
      <c r="H681">
        <f t="shared" si="53"/>
        <v>1620</v>
      </c>
      <c r="I681">
        <f t="shared" si="54"/>
        <v>1622.06</v>
      </c>
      <c r="J681">
        <f t="shared" si="55"/>
        <v>2.0599999999999996</v>
      </c>
      <c r="K681">
        <f t="shared" si="56"/>
        <v>10</v>
      </c>
    </row>
    <row r="682" spans="1:11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  <c r="F682" s="2">
        <f t="shared" si="52"/>
        <v>26</v>
      </c>
      <c r="H682">
        <f t="shared" si="53"/>
        <v>1040</v>
      </c>
      <c r="I682">
        <f t="shared" si="54"/>
        <v>1042.79</v>
      </c>
      <c r="J682">
        <f t="shared" si="55"/>
        <v>2.79</v>
      </c>
      <c r="K682">
        <f t="shared" si="56"/>
        <v>10</v>
      </c>
    </row>
    <row r="683" spans="1:11">
      <c r="A683" s="1">
        <v>41928</v>
      </c>
      <c r="B683" s="1">
        <v>41934</v>
      </c>
      <c r="C683">
        <v>3.73</v>
      </c>
      <c r="D683">
        <v>0.1</v>
      </c>
      <c r="E683">
        <v>5</v>
      </c>
      <c r="F683" s="2">
        <f t="shared" si="52"/>
        <v>6</v>
      </c>
      <c r="H683">
        <f t="shared" si="53"/>
        <v>300</v>
      </c>
      <c r="I683">
        <f t="shared" si="54"/>
        <v>303.83000000000004</v>
      </c>
      <c r="J683">
        <f t="shared" si="55"/>
        <v>3.83</v>
      </c>
      <c r="K683">
        <f t="shared" si="56"/>
        <v>10</v>
      </c>
    </row>
    <row r="684" spans="1:11">
      <c r="A684" s="1">
        <v>41929</v>
      </c>
      <c r="B684" s="1">
        <v>41937</v>
      </c>
      <c r="C684">
        <v>5.64</v>
      </c>
      <c r="D684">
        <v>0.15</v>
      </c>
      <c r="E684">
        <v>6</v>
      </c>
      <c r="F684" s="2">
        <f t="shared" si="52"/>
        <v>8</v>
      </c>
      <c r="H684">
        <f t="shared" si="53"/>
        <v>480</v>
      </c>
      <c r="I684">
        <f t="shared" si="54"/>
        <v>485.78999999999996</v>
      </c>
      <c r="J684">
        <f t="shared" si="55"/>
        <v>5.79</v>
      </c>
      <c r="K684">
        <f t="shared" si="56"/>
        <v>10</v>
      </c>
    </row>
    <row r="685" spans="1:11">
      <c r="A685" s="1">
        <v>41929</v>
      </c>
      <c r="B685" s="1">
        <v>41942</v>
      </c>
      <c r="C685">
        <v>11.78</v>
      </c>
      <c r="D685">
        <v>0.31</v>
      </c>
      <c r="E685">
        <v>5</v>
      </c>
      <c r="F685" s="2">
        <f t="shared" si="52"/>
        <v>13</v>
      </c>
      <c r="H685">
        <f t="shared" si="53"/>
        <v>650</v>
      </c>
      <c r="I685">
        <f t="shared" si="54"/>
        <v>662.08999999999992</v>
      </c>
      <c r="J685">
        <f t="shared" si="55"/>
        <v>12.09</v>
      </c>
      <c r="K685">
        <f t="shared" si="56"/>
        <v>10</v>
      </c>
    </row>
    <row r="686" spans="1:11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  <c r="F686" s="2">
        <f t="shared" si="52"/>
        <v>2</v>
      </c>
      <c r="H686">
        <f t="shared" si="53"/>
        <v>100</v>
      </c>
      <c r="I686">
        <f t="shared" si="54"/>
        <v>109.71000000000001</v>
      </c>
      <c r="J686">
        <f t="shared" si="55"/>
        <v>9.7100000000000009</v>
      </c>
      <c r="K686">
        <f t="shared" si="56"/>
        <v>10</v>
      </c>
    </row>
    <row r="687" spans="1:11">
      <c r="A687" s="1">
        <v>41929</v>
      </c>
      <c r="B687" s="1">
        <v>41945</v>
      </c>
      <c r="C687">
        <v>4.25</v>
      </c>
      <c r="D687">
        <v>0.11</v>
      </c>
      <c r="E687">
        <v>3</v>
      </c>
      <c r="F687" s="2">
        <f t="shared" si="52"/>
        <v>16</v>
      </c>
      <c r="H687">
        <f t="shared" si="53"/>
        <v>480</v>
      </c>
      <c r="I687">
        <f t="shared" si="54"/>
        <v>484.36</v>
      </c>
      <c r="J687">
        <f t="shared" si="55"/>
        <v>4.3600000000000003</v>
      </c>
      <c r="K687">
        <f t="shared" si="56"/>
        <v>10</v>
      </c>
    </row>
    <row r="688" spans="1:11">
      <c r="A688" s="1">
        <v>41929</v>
      </c>
      <c r="B688" s="1">
        <v>41955</v>
      </c>
      <c r="C688">
        <v>11.42</v>
      </c>
      <c r="D688">
        <v>0.3</v>
      </c>
      <c r="E688">
        <v>4</v>
      </c>
      <c r="F688" s="2">
        <f t="shared" si="52"/>
        <v>26</v>
      </c>
      <c r="H688">
        <f t="shared" si="53"/>
        <v>1040</v>
      </c>
      <c r="I688">
        <f t="shared" si="54"/>
        <v>1051.72</v>
      </c>
      <c r="J688">
        <f t="shared" si="55"/>
        <v>11.72</v>
      </c>
      <c r="K688">
        <f t="shared" si="56"/>
        <v>10</v>
      </c>
    </row>
    <row r="689" spans="1:11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  <c r="F689" s="2">
        <f t="shared" si="52"/>
        <v>26</v>
      </c>
      <c r="H689">
        <f t="shared" si="53"/>
        <v>780</v>
      </c>
      <c r="I689">
        <f t="shared" si="54"/>
        <v>788.76</v>
      </c>
      <c r="J689">
        <f t="shared" si="55"/>
        <v>8.76</v>
      </c>
      <c r="K689">
        <f t="shared" si="56"/>
        <v>10</v>
      </c>
    </row>
    <row r="690" spans="1:11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  <c r="F690" s="2">
        <f t="shared" si="52"/>
        <v>6</v>
      </c>
      <c r="H690">
        <f t="shared" si="53"/>
        <v>120</v>
      </c>
      <c r="I690">
        <f t="shared" si="54"/>
        <v>122.78999999999999</v>
      </c>
      <c r="J690">
        <f t="shared" si="55"/>
        <v>2.79</v>
      </c>
      <c r="K690">
        <f t="shared" si="56"/>
        <v>10</v>
      </c>
    </row>
    <row r="691" spans="1:11">
      <c r="A691" s="1">
        <v>41934</v>
      </c>
      <c r="B691" s="1">
        <v>41941</v>
      </c>
      <c r="C691">
        <v>11.78</v>
      </c>
      <c r="D691">
        <v>0.31</v>
      </c>
      <c r="E691">
        <v>3</v>
      </c>
      <c r="F691" s="2">
        <f t="shared" si="52"/>
        <v>7</v>
      </c>
      <c r="H691">
        <f t="shared" si="53"/>
        <v>210</v>
      </c>
      <c r="I691">
        <f t="shared" si="54"/>
        <v>222.09</v>
      </c>
      <c r="J691">
        <f t="shared" si="55"/>
        <v>12.09</v>
      </c>
      <c r="K691">
        <f t="shared" si="56"/>
        <v>10</v>
      </c>
    </row>
    <row r="692" spans="1:11">
      <c r="A692" s="1">
        <v>41934</v>
      </c>
      <c r="B692" s="1">
        <v>41959</v>
      </c>
      <c r="C692">
        <v>8.89</v>
      </c>
      <c r="D692">
        <v>0.23</v>
      </c>
      <c r="E692">
        <v>4</v>
      </c>
      <c r="F692" s="2">
        <f t="shared" si="52"/>
        <v>25</v>
      </c>
      <c r="H692">
        <f t="shared" si="53"/>
        <v>1000</v>
      </c>
      <c r="I692">
        <f t="shared" si="54"/>
        <v>1009.12</v>
      </c>
      <c r="J692">
        <f t="shared" si="55"/>
        <v>9.120000000000001</v>
      </c>
      <c r="K692">
        <f t="shared" si="56"/>
        <v>10</v>
      </c>
    </row>
    <row r="693" spans="1:11">
      <c r="A693" s="1">
        <v>41934</v>
      </c>
      <c r="B693" s="1">
        <v>41937</v>
      </c>
      <c r="C693">
        <v>3.94</v>
      </c>
      <c r="D693">
        <v>0.1</v>
      </c>
      <c r="E693">
        <v>5</v>
      </c>
      <c r="F693" s="2">
        <f t="shared" si="52"/>
        <v>3</v>
      </c>
      <c r="H693">
        <f t="shared" si="53"/>
        <v>150</v>
      </c>
      <c r="I693">
        <f t="shared" si="54"/>
        <v>154.04</v>
      </c>
      <c r="J693">
        <f t="shared" si="55"/>
        <v>4.04</v>
      </c>
      <c r="K693">
        <f t="shared" si="56"/>
        <v>10</v>
      </c>
    </row>
    <row r="694" spans="1:11">
      <c r="A694" s="1">
        <v>41934</v>
      </c>
      <c r="B694" s="1">
        <v>41960</v>
      </c>
      <c r="C694">
        <v>6.23</v>
      </c>
      <c r="D694">
        <v>0.16</v>
      </c>
      <c r="E694">
        <v>5</v>
      </c>
      <c r="F694" s="2">
        <f t="shared" si="52"/>
        <v>26</v>
      </c>
      <c r="H694">
        <f t="shared" si="53"/>
        <v>1300</v>
      </c>
      <c r="I694">
        <f t="shared" si="54"/>
        <v>1306.3900000000001</v>
      </c>
      <c r="J694">
        <f t="shared" si="55"/>
        <v>6.3900000000000006</v>
      </c>
      <c r="K694">
        <f t="shared" si="56"/>
        <v>10</v>
      </c>
    </row>
    <row r="695" spans="1:11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  <c r="F695" s="2">
        <f t="shared" si="52"/>
        <v>27</v>
      </c>
      <c r="H695">
        <f t="shared" si="53"/>
        <v>1620</v>
      </c>
      <c r="I695">
        <f t="shared" si="54"/>
        <v>1629.71</v>
      </c>
      <c r="J695">
        <f t="shared" si="55"/>
        <v>9.7100000000000009</v>
      </c>
      <c r="K695">
        <f t="shared" si="56"/>
        <v>10</v>
      </c>
    </row>
    <row r="696" spans="1:11">
      <c r="A696" s="1">
        <v>41934</v>
      </c>
      <c r="B696" s="1">
        <v>41942</v>
      </c>
      <c r="C696">
        <v>11.42</v>
      </c>
      <c r="D696">
        <v>0.3</v>
      </c>
      <c r="E696">
        <v>6</v>
      </c>
      <c r="F696" s="2">
        <f t="shared" si="52"/>
        <v>8</v>
      </c>
      <c r="H696">
        <f t="shared" si="53"/>
        <v>480</v>
      </c>
      <c r="I696">
        <f t="shared" si="54"/>
        <v>491.72</v>
      </c>
      <c r="J696">
        <f t="shared" si="55"/>
        <v>11.72</v>
      </c>
      <c r="K696">
        <f t="shared" si="56"/>
        <v>10</v>
      </c>
    </row>
    <row r="697" spans="1:11">
      <c r="A697" s="1">
        <v>41934</v>
      </c>
      <c r="B697" s="1">
        <v>41949</v>
      </c>
      <c r="C697">
        <v>8.84</v>
      </c>
      <c r="D697">
        <v>0.23</v>
      </c>
      <c r="E697">
        <v>3</v>
      </c>
      <c r="F697" s="2">
        <f t="shared" si="52"/>
        <v>15</v>
      </c>
      <c r="H697">
        <f t="shared" si="53"/>
        <v>450</v>
      </c>
      <c r="I697">
        <f t="shared" si="54"/>
        <v>459.07</v>
      </c>
      <c r="J697">
        <f t="shared" si="55"/>
        <v>9.07</v>
      </c>
      <c r="K697">
        <f t="shared" si="56"/>
        <v>10</v>
      </c>
    </row>
    <row r="698" spans="1:11">
      <c r="A698" s="1">
        <v>41934</v>
      </c>
      <c r="B698" s="1">
        <v>41949</v>
      </c>
      <c r="C698">
        <v>6.34</v>
      </c>
      <c r="D698">
        <v>0.17</v>
      </c>
      <c r="E698">
        <v>2</v>
      </c>
      <c r="F698" s="2">
        <f t="shared" si="52"/>
        <v>15</v>
      </c>
      <c r="H698">
        <f t="shared" si="53"/>
        <v>300</v>
      </c>
      <c r="I698">
        <f t="shared" si="54"/>
        <v>306.51</v>
      </c>
      <c r="J698">
        <f t="shared" si="55"/>
        <v>6.51</v>
      </c>
      <c r="K698">
        <f t="shared" si="56"/>
        <v>10</v>
      </c>
    </row>
    <row r="699" spans="1:11">
      <c r="A699" s="1">
        <v>41934</v>
      </c>
      <c r="B699" s="1">
        <v>41943</v>
      </c>
      <c r="C699">
        <v>5.67</v>
      </c>
      <c r="D699">
        <v>0.15</v>
      </c>
      <c r="E699">
        <v>2</v>
      </c>
      <c r="F699" s="2">
        <f t="shared" si="52"/>
        <v>9</v>
      </c>
      <c r="H699">
        <f t="shared" si="53"/>
        <v>180</v>
      </c>
      <c r="I699">
        <f t="shared" si="54"/>
        <v>185.82</v>
      </c>
      <c r="J699">
        <f t="shared" si="55"/>
        <v>5.82</v>
      </c>
      <c r="K699">
        <f t="shared" si="56"/>
        <v>10</v>
      </c>
    </row>
    <row r="700" spans="1:11">
      <c r="A700" s="1">
        <v>41934</v>
      </c>
      <c r="B700" s="1">
        <v>41954</v>
      </c>
      <c r="C700">
        <v>11.78</v>
      </c>
      <c r="D700">
        <v>0.31</v>
      </c>
      <c r="E700">
        <v>5</v>
      </c>
      <c r="F700" s="2">
        <f t="shared" si="52"/>
        <v>20</v>
      </c>
      <c r="H700">
        <f t="shared" si="53"/>
        <v>1000</v>
      </c>
      <c r="I700">
        <f t="shared" si="54"/>
        <v>1012.0899999999999</v>
      </c>
      <c r="J700">
        <f t="shared" si="55"/>
        <v>12.09</v>
      </c>
      <c r="K700">
        <f t="shared" si="56"/>
        <v>10</v>
      </c>
    </row>
    <row r="701" spans="1:11">
      <c r="A701" s="1">
        <v>41934</v>
      </c>
      <c r="B701" s="1">
        <v>41944</v>
      </c>
      <c r="C701">
        <v>13.82</v>
      </c>
      <c r="D701">
        <v>0.36</v>
      </c>
      <c r="E701">
        <v>3</v>
      </c>
      <c r="F701" s="2">
        <f t="shared" si="52"/>
        <v>10</v>
      </c>
      <c r="H701">
        <f t="shared" si="53"/>
        <v>300</v>
      </c>
      <c r="I701">
        <f t="shared" si="54"/>
        <v>314.18</v>
      </c>
      <c r="J701">
        <f t="shared" si="55"/>
        <v>14.18</v>
      </c>
      <c r="K701">
        <f t="shared" si="56"/>
        <v>10</v>
      </c>
    </row>
    <row r="702" spans="1:11">
      <c r="A702" s="1">
        <v>41934</v>
      </c>
      <c r="B702" s="1">
        <v>41958</v>
      </c>
      <c r="C702">
        <v>3.57</v>
      </c>
      <c r="D702">
        <v>0.09</v>
      </c>
      <c r="E702">
        <v>3</v>
      </c>
      <c r="F702" s="2">
        <f t="shared" si="52"/>
        <v>24</v>
      </c>
      <c r="H702">
        <f t="shared" si="53"/>
        <v>720</v>
      </c>
      <c r="I702">
        <f t="shared" si="54"/>
        <v>723.66000000000008</v>
      </c>
      <c r="J702">
        <f t="shared" si="55"/>
        <v>3.6599999999999997</v>
      </c>
      <c r="K702">
        <f t="shared" si="56"/>
        <v>10</v>
      </c>
    </row>
    <row r="703" spans="1:11">
      <c r="A703" s="1">
        <v>41934</v>
      </c>
      <c r="B703" s="1">
        <v>41954</v>
      </c>
      <c r="C703">
        <v>6.88</v>
      </c>
      <c r="D703">
        <v>0.18</v>
      </c>
      <c r="E703">
        <v>3</v>
      </c>
      <c r="F703" s="2">
        <f t="shared" si="52"/>
        <v>20</v>
      </c>
      <c r="H703">
        <f t="shared" si="53"/>
        <v>600</v>
      </c>
      <c r="I703">
        <f t="shared" si="54"/>
        <v>607.05999999999995</v>
      </c>
      <c r="J703">
        <f t="shared" si="55"/>
        <v>7.06</v>
      </c>
      <c r="K703">
        <f t="shared" si="56"/>
        <v>10</v>
      </c>
    </row>
    <row r="704" spans="1:11">
      <c r="A704" s="1">
        <v>41934</v>
      </c>
      <c r="B704" s="1">
        <v>41958</v>
      </c>
      <c r="C704">
        <v>7.3</v>
      </c>
      <c r="D704">
        <v>0.19</v>
      </c>
      <c r="E704">
        <v>5</v>
      </c>
      <c r="F704" s="2">
        <f t="shared" si="52"/>
        <v>24</v>
      </c>
      <c r="H704">
        <f t="shared" si="53"/>
        <v>1200</v>
      </c>
      <c r="I704">
        <f t="shared" si="54"/>
        <v>1207.49</v>
      </c>
      <c r="J704">
        <f t="shared" si="55"/>
        <v>7.49</v>
      </c>
      <c r="K704">
        <f t="shared" si="56"/>
        <v>10</v>
      </c>
    </row>
    <row r="705" spans="1:11">
      <c r="A705" s="1">
        <v>41934</v>
      </c>
      <c r="B705" s="1">
        <v>41955</v>
      </c>
      <c r="C705">
        <v>9.74</v>
      </c>
      <c r="D705">
        <v>0.26</v>
      </c>
      <c r="E705">
        <v>2</v>
      </c>
      <c r="F705" s="2">
        <f t="shared" si="52"/>
        <v>21</v>
      </c>
      <c r="H705">
        <f t="shared" si="53"/>
        <v>420</v>
      </c>
      <c r="I705">
        <f t="shared" si="54"/>
        <v>430</v>
      </c>
      <c r="J705">
        <f t="shared" si="55"/>
        <v>10</v>
      </c>
      <c r="K705">
        <f t="shared" si="56"/>
        <v>10</v>
      </c>
    </row>
    <row r="706" spans="1:11">
      <c r="A706" s="1">
        <v>41934</v>
      </c>
      <c r="B706" s="1">
        <v>41945</v>
      </c>
      <c r="C706">
        <v>8.65</v>
      </c>
      <c r="D706">
        <v>0.23</v>
      </c>
      <c r="E706">
        <v>2</v>
      </c>
      <c r="F706" s="2">
        <f t="shared" ref="F706:F769" si="57">B706-A706</f>
        <v>11</v>
      </c>
      <c r="H706">
        <f t="shared" ref="H706:H769" si="58">10*E706:E1705*F706:F1705</f>
        <v>220</v>
      </c>
      <c r="I706">
        <f t="shared" ref="I706:I769" si="59">H706+C706+D706</f>
        <v>228.88</v>
      </c>
      <c r="J706">
        <f t="shared" si="55"/>
        <v>8.8800000000000008</v>
      </c>
      <c r="K706">
        <f t="shared" si="56"/>
        <v>10</v>
      </c>
    </row>
    <row r="707" spans="1:11">
      <c r="A707" s="1">
        <v>41934</v>
      </c>
      <c r="B707" s="1">
        <v>41954</v>
      </c>
      <c r="C707">
        <v>3.57</v>
      </c>
      <c r="D707">
        <v>0.09</v>
      </c>
      <c r="E707">
        <v>5</v>
      </c>
      <c r="F707" s="2">
        <f t="shared" si="57"/>
        <v>20</v>
      </c>
      <c r="H707">
        <f t="shared" si="58"/>
        <v>1000</v>
      </c>
      <c r="I707">
        <f t="shared" si="59"/>
        <v>1003.6600000000001</v>
      </c>
      <c r="J707">
        <f t="shared" ref="J707:J770" si="60">C707+D707</f>
        <v>3.6599999999999997</v>
      </c>
      <c r="K707">
        <f t="shared" ref="K707:K770" si="61">MONTH(A707:A1706)</f>
        <v>10</v>
      </c>
    </row>
    <row r="708" spans="1:11">
      <c r="A708" s="1">
        <v>41934</v>
      </c>
      <c r="B708" s="1">
        <v>41951</v>
      </c>
      <c r="C708">
        <v>4.25</v>
      </c>
      <c r="D708">
        <v>0.11</v>
      </c>
      <c r="E708">
        <v>6</v>
      </c>
      <c r="F708" s="2">
        <f t="shared" si="57"/>
        <v>17</v>
      </c>
      <c r="H708">
        <f t="shared" si="58"/>
        <v>1020</v>
      </c>
      <c r="I708">
        <f t="shared" si="59"/>
        <v>1024.3599999999999</v>
      </c>
      <c r="J708">
        <f t="shared" si="60"/>
        <v>4.3600000000000003</v>
      </c>
      <c r="K708">
        <f t="shared" si="61"/>
        <v>10</v>
      </c>
    </row>
    <row r="709" spans="1:11">
      <c r="A709" s="1">
        <v>41934</v>
      </c>
      <c r="B709" s="1">
        <v>41938</v>
      </c>
      <c r="C709">
        <v>13.02</v>
      </c>
      <c r="D709">
        <v>0.34</v>
      </c>
      <c r="E709">
        <v>2</v>
      </c>
      <c r="F709" s="2">
        <f t="shared" si="57"/>
        <v>4</v>
      </c>
      <c r="H709">
        <f t="shared" si="58"/>
        <v>80</v>
      </c>
      <c r="I709">
        <f t="shared" si="59"/>
        <v>93.36</v>
      </c>
      <c r="J709">
        <f t="shared" si="60"/>
        <v>13.36</v>
      </c>
      <c r="K709">
        <f t="shared" si="61"/>
        <v>10</v>
      </c>
    </row>
    <row r="710" spans="1:11">
      <c r="A710" s="1">
        <v>41935</v>
      </c>
      <c r="B710" s="1">
        <v>41945</v>
      </c>
      <c r="C710">
        <v>11.44</v>
      </c>
      <c r="D710">
        <v>0.3</v>
      </c>
      <c r="E710">
        <v>6</v>
      </c>
      <c r="F710" s="2">
        <f t="shared" si="57"/>
        <v>10</v>
      </c>
      <c r="H710">
        <f t="shared" si="58"/>
        <v>600</v>
      </c>
      <c r="I710">
        <f t="shared" si="59"/>
        <v>611.74</v>
      </c>
      <c r="J710">
        <f t="shared" si="60"/>
        <v>11.74</v>
      </c>
      <c r="K710">
        <f t="shared" si="61"/>
        <v>10</v>
      </c>
    </row>
    <row r="711" spans="1:11">
      <c r="A711" s="1">
        <v>41935</v>
      </c>
      <c r="B711" s="1">
        <v>41954</v>
      </c>
      <c r="C711">
        <v>11.78</v>
      </c>
      <c r="D711">
        <v>0.31</v>
      </c>
      <c r="E711">
        <v>5</v>
      </c>
      <c r="F711" s="2">
        <f t="shared" si="57"/>
        <v>19</v>
      </c>
      <c r="H711">
        <f t="shared" si="58"/>
        <v>950</v>
      </c>
      <c r="I711">
        <f t="shared" si="59"/>
        <v>962.08999999999992</v>
      </c>
      <c r="J711">
        <f t="shared" si="60"/>
        <v>12.09</v>
      </c>
      <c r="K711">
        <f t="shared" si="61"/>
        <v>10</v>
      </c>
    </row>
    <row r="712" spans="1:11">
      <c r="A712" s="1">
        <v>41935</v>
      </c>
      <c r="B712" s="1">
        <v>41944</v>
      </c>
      <c r="C712">
        <v>7.31</v>
      </c>
      <c r="D712">
        <v>0.19</v>
      </c>
      <c r="E712">
        <v>2</v>
      </c>
      <c r="F712" s="2">
        <f t="shared" si="57"/>
        <v>9</v>
      </c>
      <c r="H712">
        <f t="shared" si="58"/>
        <v>180</v>
      </c>
      <c r="I712">
        <f t="shared" si="59"/>
        <v>187.5</v>
      </c>
      <c r="J712">
        <f t="shared" si="60"/>
        <v>7.5</v>
      </c>
      <c r="K712">
        <f t="shared" si="61"/>
        <v>10</v>
      </c>
    </row>
    <row r="713" spans="1:11">
      <c r="A713" s="1">
        <v>41935</v>
      </c>
      <c r="B713" s="1">
        <v>41940</v>
      </c>
      <c r="C713">
        <v>3.79</v>
      </c>
      <c r="D713">
        <v>0.1</v>
      </c>
      <c r="E713">
        <v>4</v>
      </c>
      <c r="F713" s="2">
        <f t="shared" si="57"/>
        <v>5</v>
      </c>
      <c r="H713">
        <f t="shared" si="58"/>
        <v>200</v>
      </c>
      <c r="I713">
        <f t="shared" si="59"/>
        <v>203.89</v>
      </c>
      <c r="J713">
        <f t="shared" si="60"/>
        <v>3.89</v>
      </c>
      <c r="K713">
        <f t="shared" si="61"/>
        <v>10</v>
      </c>
    </row>
    <row r="714" spans="1:11">
      <c r="A714" s="1">
        <v>41935</v>
      </c>
      <c r="B714" s="1">
        <v>41947</v>
      </c>
      <c r="C714">
        <v>11.42</v>
      </c>
      <c r="D714">
        <v>0.3</v>
      </c>
      <c r="E714">
        <v>3</v>
      </c>
      <c r="F714" s="2">
        <f t="shared" si="57"/>
        <v>12</v>
      </c>
      <c r="H714">
        <f t="shared" si="58"/>
        <v>360</v>
      </c>
      <c r="I714">
        <f t="shared" si="59"/>
        <v>371.72</v>
      </c>
      <c r="J714">
        <f t="shared" si="60"/>
        <v>11.72</v>
      </c>
      <c r="K714">
        <f t="shared" si="61"/>
        <v>10</v>
      </c>
    </row>
    <row r="715" spans="1:11">
      <c r="A715" s="1">
        <v>41935</v>
      </c>
      <c r="B715" s="1">
        <v>41955</v>
      </c>
      <c r="C715">
        <v>7.31</v>
      </c>
      <c r="D715">
        <v>0.19</v>
      </c>
      <c r="E715">
        <v>6</v>
      </c>
      <c r="F715" s="2">
        <f t="shared" si="57"/>
        <v>20</v>
      </c>
      <c r="H715">
        <f t="shared" si="58"/>
        <v>1200</v>
      </c>
      <c r="I715">
        <f t="shared" si="59"/>
        <v>1207.5</v>
      </c>
      <c r="J715">
        <f t="shared" si="60"/>
        <v>7.5</v>
      </c>
      <c r="K715">
        <f t="shared" si="61"/>
        <v>10</v>
      </c>
    </row>
    <row r="716" spans="1:11">
      <c r="A716" s="1">
        <v>41935</v>
      </c>
      <c r="B716" s="1">
        <v>41940</v>
      </c>
      <c r="C716">
        <v>3.73</v>
      </c>
      <c r="D716">
        <v>0.1</v>
      </c>
      <c r="E716">
        <v>2</v>
      </c>
      <c r="F716" s="2">
        <f t="shared" si="57"/>
        <v>5</v>
      </c>
      <c r="H716">
        <f t="shared" si="58"/>
        <v>100</v>
      </c>
      <c r="I716">
        <f t="shared" si="59"/>
        <v>103.83</v>
      </c>
      <c r="J716">
        <f t="shared" si="60"/>
        <v>3.83</v>
      </c>
      <c r="K716">
        <f t="shared" si="61"/>
        <v>10</v>
      </c>
    </row>
    <row r="717" spans="1:11">
      <c r="A717" s="1">
        <v>41935</v>
      </c>
      <c r="B717" s="1">
        <v>41957</v>
      </c>
      <c r="C717">
        <v>9.06</v>
      </c>
      <c r="D717">
        <v>0.24</v>
      </c>
      <c r="E717">
        <v>2</v>
      </c>
      <c r="F717" s="2">
        <f t="shared" si="57"/>
        <v>22</v>
      </c>
      <c r="H717">
        <f t="shared" si="58"/>
        <v>440</v>
      </c>
      <c r="I717">
        <f t="shared" si="59"/>
        <v>449.3</v>
      </c>
      <c r="J717">
        <f t="shared" si="60"/>
        <v>9.3000000000000007</v>
      </c>
      <c r="K717">
        <f t="shared" si="61"/>
        <v>10</v>
      </c>
    </row>
    <row r="718" spans="1:11">
      <c r="A718" s="1">
        <v>41935</v>
      </c>
      <c r="B718" s="1">
        <v>41956</v>
      </c>
      <c r="C718">
        <v>11.69</v>
      </c>
      <c r="D718">
        <v>0.31</v>
      </c>
      <c r="E718">
        <v>2</v>
      </c>
      <c r="F718" s="2">
        <f t="shared" si="57"/>
        <v>21</v>
      </c>
      <c r="H718">
        <f t="shared" si="58"/>
        <v>420</v>
      </c>
      <c r="I718">
        <f t="shared" si="59"/>
        <v>432</v>
      </c>
      <c r="J718">
        <f t="shared" si="60"/>
        <v>12</v>
      </c>
      <c r="K718">
        <f t="shared" si="61"/>
        <v>10</v>
      </c>
    </row>
    <row r="719" spans="1:11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  <c r="F719" s="2">
        <f t="shared" si="57"/>
        <v>25</v>
      </c>
      <c r="H719">
        <f t="shared" si="58"/>
        <v>750</v>
      </c>
      <c r="I719">
        <f t="shared" si="59"/>
        <v>761.06999999999994</v>
      </c>
      <c r="J719">
        <f t="shared" si="60"/>
        <v>11.069999999999999</v>
      </c>
      <c r="K719">
        <f t="shared" si="61"/>
        <v>10</v>
      </c>
    </row>
    <row r="720" spans="1:11">
      <c r="A720" s="1">
        <v>41935</v>
      </c>
      <c r="B720" s="1">
        <v>41946</v>
      </c>
      <c r="C720">
        <v>14.13</v>
      </c>
      <c r="D720">
        <v>0.37</v>
      </c>
      <c r="E720">
        <v>6</v>
      </c>
      <c r="F720" s="2">
        <f t="shared" si="57"/>
        <v>11</v>
      </c>
      <c r="H720">
        <f t="shared" si="58"/>
        <v>660</v>
      </c>
      <c r="I720">
        <f t="shared" si="59"/>
        <v>674.5</v>
      </c>
      <c r="J720">
        <f t="shared" si="60"/>
        <v>14.5</v>
      </c>
      <c r="K720">
        <f t="shared" si="61"/>
        <v>10</v>
      </c>
    </row>
    <row r="721" spans="1:11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  <c r="F721" s="2">
        <f t="shared" si="57"/>
        <v>24</v>
      </c>
      <c r="H721">
        <f t="shared" si="58"/>
        <v>480</v>
      </c>
      <c r="I721">
        <f t="shared" si="59"/>
        <v>488.95000000000005</v>
      </c>
      <c r="J721">
        <f t="shared" si="60"/>
        <v>8.9500000000000011</v>
      </c>
      <c r="K721">
        <f t="shared" si="61"/>
        <v>10</v>
      </c>
    </row>
    <row r="722" spans="1:11">
      <c r="A722" s="1">
        <v>41936</v>
      </c>
      <c r="B722" s="1">
        <v>41951</v>
      </c>
      <c r="C722">
        <v>3.94</v>
      </c>
      <c r="D722">
        <v>0.1</v>
      </c>
      <c r="E722">
        <v>5</v>
      </c>
      <c r="F722" s="2">
        <f t="shared" si="57"/>
        <v>15</v>
      </c>
      <c r="H722">
        <f t="shared" si="58"/>
        <v>750</v>
      </c>
      <c r="I722">
        <f t="shared" si="59"/>
        <v>754.04000000000008</v>
      </c>
      <c r="J722">
        <f t="shared" si="60"/>
        <v>4.04</v>
      </c>
      <c r="K722">
        <f t="shared" si="61"/>
        <v>10</v>
      </c>
    </row>
    <row r="723" spans="1:11">
      <c r="A723" s="1">
        <v>41936</v>
      </c>
      <c r="B723" s="1">
        <v>41964</v>
      </c>
      <c r="C723">
        <v>3.73</v>
      </c>
      <c r="D723">
        <v>0.1</v>
      </c>
      <c r="E723">
        <v>3</v>
      </c>
      <c r="F723" s="2">
        <f t="shared" si="57"/>
        <v>28</v>
      </c>
      <c r="H723">
        <f t="shared" si="58"/>
        <v>840</v>
      </c>
      <c r="I723">
        <f t="shared" si="59"/>
        <v>843.83</v>
      </c>
      <c r="J723">
        <f t="shared" si="60"/>
        <v>3.83</v>
      </c>
      <c r="K723">
        <f t="shared" si="61"/>
        <v>10</v>
      </c>
    </row>
    <row r="724" spans="1:11">
      <c r="A724" s="1">
        <v>41937</v>
      </c>
      <c r="B724" s="1">
        <v>41963</v>
      </c>
      <c r="C724">
        <v>3.94</v>
      </c>
      <c r="D724">
        <v>0.1</v>
      </c>
      <c r="E724">
        <v>4</v>
      </c>
      <c r="F724" s="2">
        <f t="shared" si="57"/>
        <v>26</v>
      </c>
      <c r="H724">
        <f t="shared" si="58"/>
        <v>1040</v>
      </c>
      <c r="I724">
        <f t="shared" si="59"/>
        <v>1044.04</v>
      </c>
      <c r="J724">
        <f t="shared" si="60"/>
        <v>4.04</v>
      </c>
      <c r="K724">
        <f t="shared" si="61"/>
        <v>10</v>
      </c>
    </row>
    <row r="725" spans="1:11">
      <c r="A725" s="1">
        <v>41937</v>
      </c>
      <c r="B725" s="1">
        <v>41964</v>
      </c>
      <c r="C725">
        <v>3.57</v>
      </c>
      <c r="D725">
        <v>0.09</v>
      </c>
      <c r="E725">
        <v>2</v>
      </c>
      <c r="F725" s="2">
        <f t="shared" si="57"/>
        <v>27</v>
      </c>
      <c r="H725">
        <f t="shared" si="58"/>
        <v>540</v>
      </c>
      <c r="I725">
        <f t="shared" si="59"/>
        <v>543.66000000000008</v>
      </c>
      <c r="J725">
        <f t="shared" si="60"/>
        <v>3.6599999999999997</v>
      </c>
      <c r="K725">
        <f t="shared" si="61"/>
        <v>10</v>
      </c>
    </row>
    <row r="726" spans="1:11">
      <c r="A726" s="1">
        <v>41937</v>
      </c>
      <c r="B726" s="1">
        <v>41943</v>
      </c>
      <c r="C726">
        <v>7.31</v>
      </c>
      <c r="D726">
        <v>0.19</v>
      </c>
      <c r="E726">
        <v>3</v>
      </c>
      <c r="F726" s="2">
        <f t="shared" si="57"/>
        <v>6</v>
      </c>
      <c r="H726">
        <f t="shared" si="58"/>
        <v>180</v>
      </c>
      <c r="I726">
        <f t="shared" si="59"/>
        <v>187.5</v>
      </c>
      <c r="J726">
        <f t="shared" si="60"/>
        <v>7.5</v>
      </c>
      <c r="K726">
        <f t="shared" si="61"/>
        <v>10</v>
      </c>
    </row>
    <row r="727" spans="1:11">
      <c r="A727" s="1">
        <v>41938</v>
      </c>
      <c r="B727" s="1">
        <v>41964</v>
      </c>
      <c r="C727">
        <v>6.58</v>
      </c>
      <c r="D727">
        <v>0.17</v>
      </c>
      <c r="E727">
        <v>5</v>
      </c>
      <c r="F727" s="2">
        <f t="shared" si="57"/>
        <v>26</v>
      </c>
      <c r="H727">
        <f t="shared" si="58"/>
        <v>1300</v>
      </c>
      <c r="I727">
        <f t="shared" si="59"/>
        <v>1306.75</v>
      </c>
      <c r="J727">
        <f t="shared" si="60"/>
        <v>6.75</v>
      </c>
      <c r="K727">
        <f t="shared" si="61"/>
        <v>10</v>
      </c>
    </row>
    <row r="728" spans="1:11">
      <c r="A728" s="1">
        <v>41939</v>
      </c>
      <c r="B728" s="1">
        <v>41964</v>
      </c>
      <c r="C728">
        <v>3.94</v>
      </c>
      <c r="D728">
        <v>0.1</v>
      </c>
      <c r="E728">
        <v>5</v>
      </c>
      <c r="F728" s="2">
        <f t="shared" si="57"/>
        <v>25</v>
      </c>
      <c r="H728">
        <f t="shared" si="58"/>
        <v>1250</v>
      </c>
      <c r="I728">
        <f t="shared" si="59"/>
        <v>1254.04</v>
      </c>
      <c r="J728">
        <f t="shared" si="60"/>
        <v>4.04</v>
      </c>
      <c r="K728">
        <f t="shared" si="61"/>
        <v>10</v>
      </c>
    </row>
    <row r="729" spans="1:11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  <c r="F729" s="2">
        <f t="shared" si="57"/>
        <v>6</v>
      </c>
      <c r="H729">
        <f t="shared" si="58"/>
        <v>300</v>
      </c>
      <c r="I729">
        <f t="shared" si="59"/>
        <v>305.61</v>
      </c>
      <c r="J729">
        <f t="shared" si="60"/>
        <v>5.6099999999999994</v>
      </c>
      <c r="K729">
        <f t="shared" si="61"/>
        <v>10</v>
      </c>
    </row>
    <row r="730" spans="1:11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  <c r="F730" s="2">
        <f t="shared" si="57"/>
        <v>17</v>
      </c>
      <c r="H730">
        <f t="shared" si="58"/>
        <v>510</v>
      </c>
      <c r="I730">
        <f t="shared" si="59"/>
        <v>515.37</v>
      </c>
      <c r="J730">
        <f t="shared" si="60"/>
        <v>5.37</v>
      </c>
      <c r="K730">
        <f t="shared" si="61"/>
        <v>10</v>
      </c>
    </row>
    <row r="731" spans="1:11">
      <c r="A731" s="1">
        <v>41941</v>
      </c>
      <c r="B731" s="1">
        <v>41962</v>
      </c>
      <c r="C731">
        <v>6.58</v>
      </c>
      <c r="D731">
        <v>0.17</v>
      </c>
      <c r="E731">
        <v>5</v>
      </c>
      <c r="F731" s="2">
        <f t="shared" si="57"/>
        <v>21</v>
      </c>
      <c r="H731">
        <f t="shared" si="58"/>
        <v>1050</v>
      </c>
      <c r="I731">
        <f t="shared" si="59"/>
        <v>1056.75</v>
      </c>
      <c r="J731">
        <f t="shared" si="60"/>
        <v>6.75</v>
      </c>
      <c r="K731">
        <f t="shared" si="61"/>
        <v>10</v>
      </c>
    </row>
    <row r="732" spans="1:11">
      <c r="A732" s="1">
        <v>41941</v>
      </c>
      <c r="B732" s="1">
        <v>41957</v>
      </c>
      <c r="C732">
        <v>3.79</v>
      </c>
      <c r="D732">
        <v>0.1</v>
      </c>
      <c r="E732">
        <v>4</v>
      </c>
      <c r="F732" s="2">
        <f t="shared" si="57"/>
        <v>16</v>
      </c>
      <c r="H732">
        <f t="shared" si="58"/>
        <v>640</v>
      </c>
      <c r="I732">
        <f t="shared" si="59"/>
        <v>643.89</v>
      </c>
      <c r="J732">
        <f t="shared" si="60"/>
        <v>3.89</v>
      </c>
      <c r="K732">
        <f t="shared" si="61"/>
        <v>10</v>
      </c>
    </row>
    <row r="733" spans="1:11">
      <c r="A733" s="1">
        <v>41941</v>
      </c>
      <c r="B733" s="1">
        <v>41953</v>
      </c>
      <c r="C733">
        <v>5.64</v>
      </c>
      <c r="D733">
        <v>0.15</v>
      </c>
      <c r="E733">
        <v>6</v>
      </c>
      <c r="F733" s="2">
        <f t="shared" si="57"/>
        <v>12</v>
      </c>
      <c r="H733">
        <f t="shared" si="58"/>
        <v>720</v>
      </c>
      <c r="I733">
        <f t="shared" si="59"/>
        <v>725.79</v>
      </c>
      <c r="J733">
        <f t="shared" si="60"/>
        <v>5.79</v>
      </c>
      <c r="K733">
        <f t="shared" si="61"/>
        <v>10</v>
      </c>
    </row>
    <row r="734" spans="1:11">
      <c r="A734" s="1">
        <v>41941</v>
      </c>
      <c r="B734" s="1">
        <v>41944</v>
      </c>
      <c r="C734">
        <v>11.37</v>
      </c>
      <c r="D734">
        <v>0.3</v>
      </c>
      <c r="E734">
        <v>2</v>
      </c>
      <c r="F734" s="2">
        <f t="shared" si="57"/>
        <v>3</v>
      </c>
      <c r="H734">
        <f t="shared" si="58"/>
        <v>60</v>
      </c>
      <c r="I734">
        <f t="shared" si="59"/>
        <v>71.67</v>
      </c>
      <c r="J734">
        <f t="shared" si="60"/>
        <v>11.67</v>
      </c>
      <c r="K734">
        <f t="shared" si="61"/>
        <v>10</v>
      </c>
    </row>
    <row r="735" spans="1:11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  <c r="F735" s="2">
        <f t="shared" si="57"/>
        <v>28</v>
      </c>
      <c r="H735">
        <f t="shared" si="58"/>
        <v>560</v>
      </c>
      <c r="I735">
        <f t="shared" si="59"/>
        <v>569.19000000000005</v>
      </c>
      <c r="J735">
        <f t="shared" si="60"/>
        <v>9.19</v>
      </c>
      <c r="K735">
        <f t="shared" si="61"/>
        <v>10</v>
      </c>
    </row>
    <row r="736" spans="1:11">
      <c r="A736" s="1">
        <v>41941</v>
      </c>
      <c r="B736" s="1">
        <v>41961</v>
      </c>
      <c r="C736">
        <v>3.94</v>
      </c>
      <c r="D736">
        <v>0.1</v>
      </c>
      <c r="E736">
        <v>5</v>
      </c>
      <c r="F736" s="2">
        <f t="shared" si="57"/>
        <v>20</v>
      </c>
      <c r="H736">
        <f t="shared" si="58"/>
        <v>1000</v>
      </c>
      <c r="I736">
        <f t="shared" si="59"/>
        <v>1004.0400000000001</v>
      </c>
      <c r="J736">
        <f t="shared" si="60"/>
        <v>4.04</v>
      </c>
      <c r="K736">
        <f t="shared" si="61"/>
        <v>10</v>
      </c>
    </row>
    <row r="737" spans="1:11">
      <c r="A737" s="1">
        <v>41946</v>
      </c>
      <c r="B737" s="1">
        <v>41962</v>
      </c>
      <c r="C737">
        <v>3.79</v>
      </c>
      <c r="D737">
        <v>0.1</v>
      </c>
      <c r="E737">
        <v>5</v>
      </c>
      <c r="F737" s="2">
        <f t="shared" si="57"/>
        <v>16</v>
      </c>
      <c r="H737">
        <f t="shared" si="58"/>
        <v>800</v>
      </c>
      <c r="I737">
        <f t="shared" si="59"/>
        <v>803.89</v>
      </c>
      <c r="J737">
        <f t="shared" si="60"/>
        <v>3.89</v>
      </c>
      <c r="K737">
        <f t="shared" si="61"/>
        <v>11</v>
      </c>
    </row>
    <row r="738" spans="1:11">
      <c r="A738" s="1">
        <v>41946</v>
      </c>
      <c r="B738" s="1">
        <v>41971</v>
      </c>
      <c r="C738">
        <v>6.43</v>
      </c>
      <c r="D738">
        <v>0.17</v>
      </c>
      <c r="E738">
        <v>2</v>
      </c>
      <c r="F738" s="2">
        <f t="shared" si="57"/>
        <v>25</v>
      </c>
      <c r="H738">
        <f t="shared" si="58"/>
        <v>500</v>
      </c>
      <c r="I738">
        <f t="shared" si="59"/>
        <v>506.6</v>
      </c>
      <c r="J738">
        <f t="shared" si="60"/>
        <v>6.6</v>
      </c>
      <c r="K738">
        <f t="shared" si="61"/>
        <v>11</v>
      </c>
    </row>
    <row r="739" spans="1:11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  <c r="F739" s="2">
        <f t="shared" si="57"/>
        <v>2</v>
      </c>
      <c r="H739">
        <f t="shared" si="58"/>
        <v>120</v>
      </c>
      <c r="I739">
        <f t="shared" si="59"/>
        <v>128.76</v>
      </c>
      <c r="J739">
        <f t="shared" si="60"/>
        <v>8.76</v>
      </c>
      <c r="K739">
        <f t="shared" si="61"/>
        <v>11</v>
      </c>
    </row>
    <row r="740" spans="1:11">
      <c r="A740" s="1">
        <v>41946</v>
      </c>
      <c r="B740" s="1">
        <v>41956</v>
      </c>
      <c r="C740">
        <v>13.02</v>
      </c>
      <c r="D740">
        <v>0.34</v>
      </c>
      <c r="E740">
        <v>3</v>
      </c>
      <c r="F740" s="2">
        <f t="shared" si="57"/>
        <v>10</v>
      </c>
      <c r="H740">
        <f t="shared" si="58"/>
        <v>300</v>
      </c>
      <c r="I740">
        <f t="shared" si="59"/>
        <v>313.35999999999996</v>
      </c>
      <c r="J740">
        <f t="shared" si="60"/>
        <v>13.36</v>
      </c>
      <c r="K740">
        <f t="shared" si="61"/>
        <v>11</v>
      </c>
    </row>
    <row r="741" spans="1:11">
      <c r="A741" s="1">
        <v>41946</v>
      </c>
      <c r="B741" s="1">
        <v>41960</v>
      </c>
      <c r="C741">
        <v>5.64</v>
      </c>
      <c r="D741">
        <v>0.15</v>
      </c>
      <c r="E741">
        <v>4</v>
      </c>
      <c r="F741" s="2">
        <f t="shared" si="57"/>
        <v>14</v>
      </c>
      <c r="H741">
        <f t="shared" si="58"/>
        <v>560</v>
      </c>
      <c r="I741">
        <f t="shared" si="59"/>
        <v>565.79</v>
      </c>
      <c r="J741">
        <f t="shared" si="60"/>
        <v>5.79</v>
      </c>
      <c r="K741">
        <f t="shared" si="61"/>
        <v>11</v>
      </c>
    </row>
    <row r="742" spans="1:11">
      <c r="A742" s="1">
        <v>41946</v>
      </c>
      <c r="B742" s="1">
        <v>41966</v>
      </c>
      <c r="C742">
        <v>4.66</v>
      </c>
      <c r="D742">
        <v>0.12</v>
      </c>
      <c r="E742">
        <v>6</v>
      </c>
      <c r="F742" s="2">
        <f t="shared" si="57"/>
        <v>20</v>
      </c>
      <c r="H742">
        <f t="shared" si="58"/>
        <v>1200</v>
      </c>
      <c r="I742">
        <f t="shared" si="59"/>
        <v>1204.78</v>
      </c>
      <c r="J742">
        <f t="shared" si="60"/>
        <v>4.78</v>
      </c>
      <c r="K742">
        <f t="shared" si="61"/>
        <v>11</v>
      </c>
    </row>
    <row r="743" spans="1:11">
      <c r="A743" s="1">
        <v>41946</v>
      </c>
      <c r="B743" s="1">
        <v>41968</v>
      </c>
      <c r="C743">
        <v>7.71</v>
      </c>
      <c r="D743">
        <v>0.2</v>
      </c>
      <c r="E743">
        <v>5</v>
      </c>
      <c r="F743" s="2">
        <f t="shared" si="57"/>
        <v>22</v>
      </c>
      <c r="H743">
        <f t="shared" si="58"/>
        <v>1100</v>
      </c>
      <c r="I743">
        <f t="shared" si="59"/>
        <v>1107.9100000000001</v>
      </c>
      <c r="J743">
        <f t="shared" si="60"/>
        <v>7.91</v>
      </c>
      <c r="K743">
        <f t="shared" si="61"/>
        <v>11</v>
      </c>
    </row>
    <row r="744" spans="1:11">
      <c r="A744" s="1">
        <v>41946</v>
      </c>
      <c r="B744" s="1">
        <v>41951</v>
      </c>
      <c r="C744">
        <v>7.71</v>
      </c>
      <c r="D744">
        <v>0.2</v>
      </c>
      <c r="E744">
        <v>6</v>
      </c>
      <c r="F744" s="2">
        <f t="shared" si="57"/>
        <v>5</v>
      </c>
      <c r="H744">
        <f t="shared" si="58"/>
        <v>300</v>
      </c>
      <c r="I744">
        <f t="shared" si="59"/>
        <v>307.90999999999997</v>
      </c>
      <c r="J744">
        <f t="shared" si="60"/>
        <v>7.91</v>
      </c>
      <c r="K744">
        <f t="shared" si="61"/>
        <v>11</v>
      </c>
    </row>
    <row r="745" spans="1:11">
      <c r="A745" s="1">
        <v>41946</v>
      </c>
      <c r="B745" s="1">
        <v>41957</v>
      </c>
      <c r="C745">
        <v>6.34</v>
      </c>
      <c r="D745">
        <v>0.17</v>
      </c>
      <c r="E745">
        <v>3</v>
      </c>
      <c r="F745" s="2">
        <f t="shared" si="57"/>
        <v>11</v>
      </c>
      <c r="H745">
        <f t="shared" si="58"/>
        <v>330</v>
      </c>
      <c r="I745">
        <f t="shared" si="59"/>
        <v>336.51</v>
      </c>
      <c r="J745">
        <f t="shared" si="60"/>
        <v>6.51</v>
      </c>
      <c r="K745">
        <f t="shared" si="61"/>
        <v>11</v>
      </c>
    </row>
    <row r="746" spans="1:11">
      <c r="A746" s="1">
        <v>41946</v>
      </c>
      <c r="B746" s="1">
        <v>41954</v>
      </c>
      <c r="C746">
        <v>11.37</v>
      </c>
      <c r="D746">
        <v>0.3</v>
      </c>
      <c r="E746">
        <v>2</v>
      </c>
      <c r="F746" s="2">
        <f t="shared" si="57"/>
        <v>8</v>
      </c>
      <c r="H746">
        <f t="shared" si="58"/>
        <v>160</v>
      </c>
      <c r="I746">
        <f t="shared" si="59"/>
        <v>171.67000000000002</v>
      </c>
      <c r="J746">
        <f t="shared" si="60"/>
        <v>11.67</v>
      </c>
      <c r="K746">
        <f t="shared" si="61"/>
        <v>11</v>
      </c>
    </row>
    <row r="747" spans="1:11">
      <c r="A747" s="1">
        <v>41946</v>
      </c>
      <c r="B747" s="1">
        <v>41953</v>
      </c>
      <c r="C747">
        <v>6.34</v>
      </c>
      <c r="D747">
        <v>0.17</v>
      </c>
      <c r="E747">
        <v>2</v>
      </c>
      <c r="F747" s="2">
        <f t="shared" si="57"/>
        <v>7</v>
      </c>
      <c r="H747">
        <f t="shared" si="58"/>
        <v>140</v>
      </c>
      <c r="I747">
        <f t="shared" si="59"/>
        <v>146.51</v>
      </c>
      <c r="J747">
        <f t="shared" si="60"/>
        <v>6.51</v>
      </c>
      <c r="K747">
        <f t="shared" si="61"/>
        <v>11</v>
      </c>
    </row>
    <row r="748" spans="1:11">
      <c r="A748" s="1">
        <v>41946</v>
      </c>
      <c r="B748" s="1">
        <v>41955</v>
      </c>
      <c r="C748">
        <v>3.57</v>
      </c>
      <c r="D748">
        <v>0.09</v>
      </c>
      <c r="E748">
        <v>6</v>
      </c>
      <c r="F748" s="2">
        <f t="shared" si="57"/>
        <v>9</v>
      </c>
      <c r="H748">
        <f t="shared" si="58"/>
        <v>540</v>
      </c>
      <c r="I748">
        <f t="shared" si="59"/>
        <v>543.66000000000008</v>
      </c>
      <c r="J748">
        <f t="shared" si="60"/>
        <v>3.6599999999999997</v>
      </c>
      <c r="K748">
        <f t="shared" si="61"/>
        <v>11</v>
      </c>
    </row>
    <row r="749" spans="1:11">
      <c r="A749" s="1">
        <v>41946</v>
      </c>
      <c r="B749" s="1">
        <v>41964</v>
      </c>
      <c r="C749">
        <v>7.31</v>
      </c>
      <c r="D749">
        <v>0.19</v>
      </c>
      <c r="E749">
        <v>3</v>
      </c>
      <c r="F749" s="2">
        <f t="shared" si="57"/>
        <v>18</v>
      </c>
      <c r="H749">
        <f t="shared" si="58"/>
        <v>540</v>
      </c>
      <c r="I749">
        <f t="shared" si="59"/>
        <v>547.5</v>
      </c>
      <c r="J749">
        <f t="shared" si="60"/>
        <v>7.5</v>
      </c>
      <c r="K749">
        <f t="shared" si="61"/>
        <v>11</v>
      </c>
    </row>
    <row r="750" spans="1:11">
      <c r="A750" s="1">
        <v>41946</v>
      </c>
      <c r="B750" s="1">
        <v>41966</v>
      </c>
      <c r="C750">
        <v>5.64</v>
      </c>
      <c r="D750">
        <v>0.15</v>
      </c>
      <c r="E750">
        <v>6</v>
      </c>
      <c r="F750" s="2">
        <f t="shared" si="57"/>
        <v>20</v>
      </c>
      <c r="H750">
        <f t="shared" si="58"/>
        <v>1200</v>
      </c>
      <c r="I750">
        <f t="shared" si="59"/>
        <v>1205.7900000000002</v>
      </c>
      <c r="J750">
        <f t="shared" si="60"/>
        <v>5.79</v>
      </c>
      <c r="K750">
        <f t="shared" si="61"/>
        <v>11</v>
      </c>
    </row>
    <row r="751" spans="1:11">
      <c r="A751" s="1">
        <v>41946</v>
      </c>
      <c r="B751" s="1">
        <v>41964</v>
      </c>
      <c r="C751">
        <v>4.25</v>
      </c>
      <c r="D751">
        <v>0.11</v>
      </c>
      <c r="E751">
        <v>6</v>
      </c>
      <c r="F751" s="2">
        <f t="shared" si="57"/>
        <v>18</v>
      </c>
      <c r="H751">
        <f t="shared" si="58"/>
        <v>1080</v>
      </c>
      <c r="I751">
        <f t="shared" si="59"/>
        <v>1084.3599999999999</v>
      </c>
      <c r="J751">
        <f t="shared" si="60"/>
        <v>4.3600000000000003</v>
      </c>
      <c r="K751">
        <f t="shared" si="61"/>
        <v>11</v>
      </c>
    </row>
    <row r="752" spans="1:11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  <c r="F752" s="2">
        <f t="shared" si="57"/>
        <v>7</v>
      </c>
      <c r="H752">
        <f t="shared" si="58"/>
        <v>350</v>
      </c>
      <c r="I752">
        <f t="shared" si="59"/>
        <v>359.37</v>
      </c>
      <c r="J752">
        <f t="shared" si="60"/>
        <v>9.370000000000001</v>
      </c>
      <c r="K752">
        <f t="shared" si="61"/>
        <v>11</v>
      </c>
    </row>
    <row r="753" spans="1:11">
      <c r="A753" s="1">
        <v>41946</v>
      </c>
      <c r="B753" s="1">
        <v>41956</v>
      </c>
      <c r="C753">
        <v>3.79</v>
      </c>
      <c r="D753">
        <v>0.1</v>
      </c>
      <c r="E753">
        <v>6</v>
      </c>
      <c r="F753" s="2">
        <f t="shared" si="57"/>
        <v>10</v>
      </c>
      <c r="H753">
        <f t="shared" si="58"/>
        <v>600</v>
      </c>
      <c r="I753">
        <f t="shared" si="59"/>
        <v>603.89</v>
      </c>
      <c r="J753">
        <f t="shared" si="60"/>
        <v>3.89</v>
      </c>
      <c r="K753">
        <f t="shared" si="61"/>
        <v>11</v>
      </c>
    </row>
    <row r="754" spans="1:11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  <c r="F754" s="2">
        <f t="shared" si="57"/>
        <v>2</v>
      </c>
      <c r="H754">
        <f t="shared" si="58"/>
        <v>80</v>
      </c>
      <c r="I754">
        <f t="shared" si="59"/>
        <v>89.36999999999999</v>
      </c>
      <c r="J754">
        <f t="shared" si="60"/>
        <v>9.370000000000001</v>
      </c>
      <c r="K754">
        <f t="shared" si="61"/>
        <v>11</v>
      </c>
    </row>
    <row r="755" spans="1:11">
      <c r="A755" s="1">
        <v>41947</v>
      </c>
      <c r="B755" s="1">
        <v>41960</v>
      </c>
      <c r="C755">
        <v>11.44</v>
      </c>
      <c r="D755">
        <v>0.3</v>
      </c>
      <c r="E755">
        <v>6</v>
      </c>
      <c r="F755" s="2">
        <f t="shared" si="57"/>
        <v>13</v>
      </c>
      <c r="H755">
        <f t="shared" si="58"/>
        <v>780</v>
      </c>
      <c r="I755">
        <f t="shared" si="59"/>
        <v>791.74</v>
      </c>
      <c r="J755">
        <f t="shared" si="60"/>
        <v>11.74</v>
      </c>
      <c r="K755">
        <f t="shared" si="61"/>
        <v>11</v>
      </c>
    </row>
    <row r="756" spans="1:11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  <c r="F756" s="2">
        <f t="shared" si="57"/>
        <v>25</v>
      </c>
      <c r="H756">
        <f t="shared" si="58"/>
        <v>1500</v>
      </c>
      <c r="I756">
        <f t="shared" si="59"/>
        <v>1505.6100000000001</v>
      </c>
      <c r="J756">
        <f t="shared" si="60"/>
        <v>5.6099999999999994</v>
      </c>
      <c r="K756">
        <f t="shared" si="61"/>
        <v>11</v>
      </c>
    </row>
    <row r="757" spans="1:11">
      <c r="A757" s="1">
        <v>41947</v>
      </c>
      <c r="B757" s="1">
        <v>41968</v>
      </c>
      <c r="C757">
        <v>14.13</v>
      </c>
      <c r="D757">
        <v>0.37</v>
      </c>
      <c r="E757">
        <v>2</v>
      </c>
      <c r="F757" s="2">
        <f t="shared" si="57"/>
        <v>21</v>
      </c>
      <c r="H757">
        <f t="shared" si="58"/>
        <v>420</v>
      </c>
      <c r="I757">
        <f t="shared" si="59"/>
        <v>434.5</v>
      </c>
      <c r="J757">
        <f t="shared" si="60"/>
        <v>14.5</v>
      </c>
      <c r="K757">
        <f t="shared" si="61"/>
        <v>11</v>
      </c>
    </row>
    <row r="758" spans="1:11">
      <c r="A758" s="1">
        <v>41947</v>
      </c>
      <c r="B758" s="1">
        <v>41956</v>
      </c>
      <c r="C758">
        <v>11.69</v>
      </c>
      <c r="D758">
        <v>0.31</v>
      </c>
      <c r="E758">
        <v>3</v>
      </c>
      <c r="F758" s="2">
        <f t="shared" si="57"/>
        <v>9</v>
      </c>
      <c r="H758">
        <f t="shared" si="58"/>
        <v>270</v>
      </c>
      <c r="I758">
        <f t="shared" si="59"/>
        <v>282</v>
      </c>
      <c r="J758">
        <f t="shared" si="60"/>
        <v>12</v>
      </c>
      <c r="K758">
        <f t="shared" si="61"/>
        <v>11</v>
      </c>
    </row>
    <row r="759" spans="1:11">
      <c r="A759" s="1">
        <v>41947</v>
      </c>
      <c r="B759" s="1">
        <v>41970</v>
      </c>
      <c r="C759">
        <v>6.75</v>
      </c>
      <c r="D759">
        <v>0.18</v>
      </c>
      <c r="E759">
        <v>2</v>
      </c>
      <c r="F759" s="2">
        <f t="shared" si="57"/>
        <v>23</v>
      </c>
      <c r="H759">
        <f t="shared" si="58"/>
        <v>460</v>
      </c>
      <c r="I759">
        <f t="shared" si="59"/>
        <v>466.93</v>
      </c>
      <c r="J759">
        <f t="shared" si="60"/>
        <v>6.93</v>
      </c>
      <c r="K759">
        <f t="shared" si="61"/>
        <v>11</v>
      </c>
    </row>
    <row r="760" spans="1:11">
      <c r="A760" s="1">
        <v>41947</v>
      </c>
      <c r="B760" s="1">
        <v>41962</v>
      </c>
      <c r="C760">
        <v>8.65</v>
      </c>
      <c r="D760">
        <v>0.23</v>
      </c>
      <c r="E760">
        <v>6</v>
      </c>
      <c r="F760" s="2">
        <f t="shared" si="57"/>
        <v>15</v>
      </c>
      <c r="H760">
        <f t="shared" si="58"/>
        <v>900</v>
      </c>
      <c r="I760">
        <f t="shared" si="59"/>
        <v>908.88</v>
      </c>
      <c r="J760">
        <f t="shared" si="60"/>
        <v>8.8800000000000008</v>
      </c>
      <c r="K760">
        <f t="shared" si="61"/>
        <v>11</v>
      </c>
    </row>
    <row r="761" spans="1:11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  <c r="F761" s="2">
        <f t="shared" si="57"/>
        <v>28</v>
      </c>
      <c r="H761">
        <f t="shared" si="58"/>
        <v>1400</v>
      </c>
      <c r="I761">
        <f t="shared" si="59"/>
        <v>1411.22</v>
      </c>
      <c r="J761">
        <f t="shared" si="60"/>
        <v>11.219999999999999</v>
      </c>
      <c r="K761">
        <f t="shared" si="61"/>
        <v>11</v>
      </c>
    </row>
    <row r="762" spans="1:11">
      <c r="A762" s="1">
        <v>41947</v>
      </c>
      <c r="B762" s="1">
        <v>41962</v>
      </c>
      <c r="C762">
        <v>16.55</v>
      </c>
      <c r="D762">
        <v>0.44</v>
      </c>
      <c r="E762">
        <v>6</v>
      </c>
      <c r="F762" s="2">
        <f t="shared" si="57"/>
        <v>15</v>
      </c>
      <c r="H762">
        <f t="shared" si="58"/>
        <v>900</v>
      </c>
      <c r="I762">
        <f t="shared" si="59"/>
        <v>916.99</v>
      </c>
      <c r="J762">
        <f t="shared" si="60"/>
        <v>16.990000000000002</v>
      </c>
      <c r="K762">
        <f t="shared" si="61"/>
        <v>11</v>
      </c>
    </row>
    <row r="763" spans="1:11">
      <c r="A763" s="1">
        <v>41947</v>
      </c>
      <c r="B763" s="1">
        <v>41960</v>
      </c>
      <c r="C763">
        <v>9.06</v>
      </c>
      <c r="D763">
        <v>0.24</v>
      </c>
      <c r="E763">
        <v>4</v>
      </c>
      <c r="F763" s="2">
        <f t="shared" si="57"/>
        <v>13</v>
      </c>
      <c r="H763">
        <f t="shared" si="58"/>
        <v>520</v>
      </c>
      <c r="I763">
        <f t="shared" si="59"/>
        <v>529.29999999999995</v>
      </c>
      <c r="J763">
        <f t="shared" si="60"/>
        <v>9.3000000000000007</v>
      </c>
      <c r="K763">
        <f t="shared" si="61"/>
        <v>11</v>
      </c>
    </row>
    <row r="764" spans="1:11">
      <c r="A764" s="1">
        <v>41947</v>
      </c>
      <c r="B764" s="1">
        <v>41974</v>
      </c>
      <c r="C764">
        <v>9.06</v>
      </c>
      <c r="D764">
        <v>0.24</v>
      </c>
      <c r="E764">
        <v>4</v>
      </c>
      <c r="F764" s="2">
        <f t="shared" si="57"/>
        <v>27</v>
      </c>
      <c r="H764">
        <f t="shared" si="58"/>
        <v>1080</v>
      </c>
      <c r="I764">
        <f t="shared" si="59"/>
        <v>1089.3</v>
      </c>
      <c r="J764">
        <f t="shared" si="60"/>
        <v>9.3000000000000007</v>
      </c>
      <c r="K764">
        <f t="shared" si="61"/>
        <v>11</v>
      </c>
    </row>
    <row r="765" spans="1:11">
      <c r="A765" s="1">
        <v>41947</v>
      </c>
      <c r="B765" s="1">
        <v>41969</v>
      </c>
      <c r="C765">
        <v>6.43</v>
      </c>
      <c r="D765">
        <v>0.17</v>
      </c>
      <c r="E765">
        <v>2</v>
      </c>
      <c r="F765" s="2">
        <f t="shared" si="57"/>
        <v>22</v>
      </c>
      <c r="H765">
        <f t="shared" si="58"/>
        <v>440</v>
      </c>
      <c r="I765">
        <f t="shared" si="59"/>
        <v>446.6</v>
      </c>
      <c r="J765">
        <f t="shared" si="60"/>
        <v>6.6</v>
      </c>
      <c r="K765">
        <f t="shared" si="61"/>
        <v>11</v>
      </c>
    </row>
    <row r="766" spans="1:11">
      <c r="A766" s="1">
        <v>41947</v>
      </c>
      <c r="B766" s="1">
        <v>41954</v>
      </c>
      <c r="C766">
        <v>6.23</v>
      </c>
      <c r="D766">
        <v>0.16</v>
      </c>
      <c r="E766">
        <v>3</v>
      </c>
      <c r="F766" s="2">
        <f t="shared" si="57"/>
        <v>7</v>
      </c>
      <c r="H766">
        <f t="shared" si="58"/>
        <v>210</v>
      </c>
      <c r="I766">
        <f t="shared" si="59"/>
        <v>216.39</v>
      </c>
      <c r="J766">
        <f t="shared" si="60"/>
        <v>6.3900000000000006</v>
      </c>
      <c r="K766">
        <f t="shared" si="61"/>
        <v>11</v>
      </c>
    </row>
    <row r="767" spans="1:11">
      <c r="A767" s="1">
        <v>41947</v>
      </c>
      <c r="B767" s="1">
        <v>41952</v>
      </c>
      <c r="C767">
        <v>6.75</v>
      </c>
      <c r="D767">
        <v>0.18</v>
      </c>
      <c r="E767">
        <v>3</v>
      </c>
      <c r="F767" s="2">
        <f t="shared" si="57"/>
        <v>5</v>
      </c>
      <c r="H767">
        <f t="shared" si="58"/>
        <v>150</v>
      </c>
      <c r="I767">
        <f t="shared" si="59"/>
        <v>156.93</v>
      </c>
      <c r="J767">
        <f t="shared" si="60"/>
        <v>6.93</v>
      </c>
      <c r="K767">
        <f t="shared" si="61"/>
        <v>11</v>
      </c>
    </row>
    <row r="768" spans="1:11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  <c r="F768" s="2">
        <f t="shared" si="57"/>
        <v>6</v>
      </c>
      <c r="H768">
        <f t="shared" si="58"/>
        <v>360</v>
      </c>
      <c r="I768">
        <f t="shared" si="59"/>
        <v>371.07</v>
      </c>
      <c r="J768">
        <f t="shared" si="60"/>
        <v>11.069999999999999</v>
      </c>
      <c r="K768">
        <f t="shared" si="61"/>
        <v>11</v>
      </c>
    </row>
    <row r="769" spans="1:11">
      <c r="A769" s="1">
        <v>41949</v>
      </c>
      <c r="B769" s="1">
        <v>41956</v>
      </c>
      <c r="C769">
        <v>5.67</v>
      </c>
      <c r="D769">
        <v>0.15</v>
      </c>
      <c r="E769">
        <v>4</v>
      </c>
      <c r="F769" s="2">
        <f t="shared" si="57"/>
        <v>7</v>
      </c>
      <c r="H769">
        <f t="shared" si="58"/>
        <v>280</v>
      </c>
      <c r="I769">
        <f t="shared" si="59"/>
        <v>285.82</v>
      </c>
      <c r="J769">
        <f t="shared" si="60"/>
        <v>5.82</v>
      </c>
      <c r="K769">
        <f t="shared" si="61"/>
        <v>11</v>
      </c>
    </row>
    <row r="770" spans="1:11">
      <c r="A770" s="1">
        <v>41949</v>
      </c>
      <c r="B770" s="1">
        <v>41959</v>
      </c>
      <c r="C770">
        <v>11.44</v>
      </c>
      <c r="D770">
        <v>0.3</v>
      </c>
      <c r="E770">
        <v>4</v>
      </c>
      <c r="F770" s="2">
        <f t="shared" ref="F770:F833" si="62">B770-A770</f>
        <v>10</v>
      </c>
      <c r="H770">
        <f t="shared" ref="H770:H833" si="63">10*E770:E1769*F770:F1769</f>
        <v>400</v>
      </c>
      <c r="I770">
        <f t="shared" ref="I770:I833" si="64">H770+C770+D770</f>
        <v>411.74</v>
      </c>
      <c r="J770">
        <f t="shared" si="60"/>
        <v>11.74</v>
      </c>
      <c r="K770">
        <f t="shared" si="61"/>
        <v>11</v>
      </c>
    </row>
    <row r="771" spans="1:11">
      <c r="A771" s="1">
        <v>41950</v>
      </c>
      <c r="B771" s="1">
        <v>41977</v>
      </c>
      <c r="C771">
        <v>4.25</v>
      </c>
      <c r="D771">
        <v>0.11</v>
      </c>
      <c r="E771">
        <v>5</v>
      </c>
      <c r="F771" s="2">
        <f t="shared" si="62"/>
        <v>27</v>
      </c>
      <c r="H771">
        <f t="shared" si="63"/>
        <v>1350</v>
      </c>
      <c r="I771">
        <f t="shared" si="64"/>
        <v>1354.36</v>
      </c>
      <c r="J771">
        <f t="shared" ref="J771:J834" si="65">C771+D771</f>
        <v>4.3600000000000003</v>
      </c>
      <c r="K771">
        <f t="shared" ref="K771:K834" si="66">MONTH(A771:A1770)</f>
        <v>11</v>
      </c>
    </row>
    <row r="772" spans="1:11">
      <c r="A772" s="1">
        <v>41950</v>
      </c>
      <c r="B772" s="1">
        <v>41953</v>
      </c>
      <c r="C772">
        <v>3.94</v>
      </c>
      <c r="D772">
        <v>0.1</v>
      </c>
      <c r="E772">
        <v>2</v>
      </c>
      <c r="F772" s="2">
        <f t="shared" si="62"/>
        <v>3</v>
      </c>
      <c r="H772">
        <f t="shared" si="63"/>
        <v>60</v>
      </c>
      <c r="I772">
        <f t="shared" si="64"/>
        <v>64.039999999999992</v>
      </c>
      <c r="J772">
        <f t="shared" si="65"/>
        <v>4.04</v>
      </c>
      <c r="K772">
        <f t="shared" si="66"/>
        <v>11</v>
      </c>
    </row>
    <row r="773" spans="1:11">
      <c r="A773" s="1">
        <v>41950</v>
      </c>
      <c r="B773" s="1">
        <v>41972</v>
      </c>
      <c r="C773">
        <v>3.57</v>
      </c>
      <c r="D773">
        <v>0.09</v>
      </c>
      <c r="E773">
        <v>4</v>
      </c>
      <c r="F773" s="2">
        <f t="shared" si="62"/>
        <v>22</v>
      </c>
      <c r="H773">
        <f t="shared" si="63"/>
        <v>880</v>
      </c>
      <c r="I773">
        <f t="shared" si="64"/>
        <v>883.66000000000008</v>
      </c>
      <c r="J773">
        <f t="shared" si="65"/>
        <v>3.6599999999999997</v>
      </c>
      <c r="K773">
        <f t="shared" si="66"/>
        <v>11</v>
      </c>
    </row>
    <row r="774" spans="1:11">
      <c r="A774" s="1">
        <v>41950</v>
      </c>
      <c r="B774" s="1">
        <v>41952</v>
      </c>
      <c r="C774">
        <v>5.67</v>
      </c>
      <c r="D774">
        <v>0.15</v>
      </c>
      <c r="E774">
        <v>6</v>
      </c>
      <c r="F774" s="2">
        <f t="shared" si="62"/>
        <v>2</v>
      </c>
      <c r="H774">
        <f t="shared" si="63"/>
        <v>120</v>
      </c>
      <c r="I774">
        <f t="shared" si="64"/>
        <v>125.82000000000001</v>
      </c>
      <c r="J774">
        <f t="shared" si="65"/>
        <v>5.82</v>
      </c>
      <c r="K774">
        <f t="shared" si="66"/>
        <v>11</v>
      </c>
    </row>
    <row r="775" spans="1:11">
      <c r="A775" s="1">
        <v>41950</v>
      </c>
      <c r="B775" s="1">
        <v>41967</v>
      </c>
      <c r="C775">
        <v>5.67</v>
      </c>
      <c r="D775">
        <v>0.15</v>
      </c>
      <c r="E775">
        <v>4</v>
      </c>
      <c r="F775" s="2">
        <f t="shared" si="62"/>
        <v>17</v>
      </c>
      <c r="H775">
        <f t="shared" si="63"/>
        <v>680</v>
      </c>
      <c r="I775">
        <f t="shared" si="64"/>
        <v>685.81999999999994</v>
      </c>
      <c r="J775">
        <f t="shared" si="65"/>
        <v>5.82</v>
      </c>
      <c r="K775">
        <f t="shared" si="66"/>
        <v>11</v>
      </c>
    </row>
    <row r="776" spans="1:11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  <c r="F776" s="2">
        <f t="shared" si="62"/>
        <v>25</v>
      </c>
      <c r="H776">
        <f t="shared" si="63"/>
        <v>1500</v>
      </c>
      <c r="I776">
        <f t="shared" si="64"/>
        <v>1517.27</v>
      </c>
      <c r="J776">
        <f t="shared" si="65"/>
        <v>17.27</v>
      </c>
      <c r="K776">
        <f t="shared" si="66"/>
        <v>11</v>
      </c>
    </row>
    <row r="777" spans="1:11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  <c r="F777" s="2">
        <f t="shared" si="62"/>
        <v>2</v>
      </c>
      <c r="H777">
        <f t="shared" si="63"/>
        <v>80</v>
      </c>
      <c r="I777">
        <f t="shared" si="64"/>
        <v>85.37</v>
      </c>
      <c r="J777">
        <f t="shared" si="65"/>
        <v>5.37</v>
      </c>
      <c r="K777">
        <f t="shared" si="66"/>
        <v>11</v>
      </c>
    </row>
    <row r="778" spans="1:11">
      <c r="A778" s="1">
        <v>41957</v>
      </c>
      <c r="B778" s="1">
        <v>41966</v>
      </c>
      <c r="C778">
        <v>3.73</v>
      </c>
      <c r="D778">
        <v>0.1</v>
      </c>
      <c r="E778">
        <v>3</v>
      </c>
      <c r="F778" s="2">
        <f t="shared" si="62"/>
        <v>9</v>
      </c>
      <c r="H778">
        <f t="shared" si="63"/>
        <v>270</v>
      </c>
      <c r="I778">
        <f t="shared" si="64"/>
        <v>273.83000000000004</v>
      </c>
      <c r="J778">
        <f t="shared" si="65"/>
        <v>3.83</v>
      </c>
      <c r="K778">
        <f t="shared" si="66"/>
        <v>11</v>
      </c>
    </row>
    <row r="779" spans="1:11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  <c r="F779" s="2">
        <f t="shared" si="62"/>
        <v>27</v>
      </c>
      <c r="H779">
        <f t="shared" si="63"/>
        <v>1620</v>
      </c>
      <c r="I779">
        <f t="shared" si="64"/>
        <v>1628.95</v>
      </c>
      <c r="J779">
        <f t="shared" si="65"/>
        <v>8.9500000000000011</v>
      </c>
      <c r="K779">
        <f t="shared" si="66"/>
        <v>11</v>
      </c>
    </row>
    <row r="780" spans="1:11">
      <c r="A780" s="1">
        <v>41958</v>
      </c>
      <c r="B780" s="1">
        <v>41975</v>
      </c>
      <c r="C780">
        <v>19.54</v>
      </c>
      <c r="D780">
        <v>0.51</v>
      </c>
      <c r="E780">
        <v>2</v>
      </c>
      <c r="F780" s="2">
        <f t="shared" si="62"/>
        <v>17</v>
      </c>
      <c r="H780">
        <f t="shared" si="63"/>
        <v>340</v>
      </c>
      <c r="I780">
        <f t="shared" si="64"/>
        <v>360.05</v>
      </c>
      <c r="J780">
        <f t="shared" si="65"/>
        <v>20.05</v>
      </c>
      <c r="K780">
        <f t="shared" si="66"/>
        <v>11</v>
      </c>
    </row>
    <row r="781" spans="1:11">
      <c r="A781" s="1">
        <v>41958</v>
      </c>
      <c r="B781" s="1">
        <v>41980</v>
      </c>
      <c r="C781">
        <v>2.29</v>
      </c>
      <c r="D781">
        <v>0.06</v>
      </c>
      <c r="E781">
        <v>4</v>
      </c>
      <c r="F781" s="2">
        <f t="shared" si="62"/>
        <v>22</v>
      </c>
      <c r="H781">
        <f t="shared" si="63"/>
        <v>880</v>
      </c>
      <c r="I781">
        <f t="shared" si="64"/>
        <v>882.34999999999991</v>
      </c>
      <c r="J781">
        <f t="shared" si="65"/>
        <v>2.35</v>
      </c>
      <c r="K781">
        <f t="shared" si="66"/>
        <v>11</v>
      </c>
    </row>
    <row r="782" spans="1:11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  <c r="F782" s="2">
        <f t="shared" si="62"/>
        <v>28</v>
      </c>
      <c r="H782">
        <f t="shared" si="63"/>
        <v>1680</v>
      </c>
      <c r="I782">
        <f t="shared" si="64"/>
        <v>1689.19</v>
      </c>
      <c r="J782">
        <f t="shared" si="65"/>
        <v>9.19</v>
      </c>
      <c r="K782">
        <f t="shared" si="66"/>
        <v>11</v>
      </c>
    </row>
    <row r="783" spans="1:11">
      <c r="A783" s="1">
        <v>41958</v>
      </c>
      <c r="B783" s="1">
        <v>41969</v>
      </c>
      <c r="C783">
        <v>5.67</v>
      </c>
      <c r="D783">
        <v>0.15</v>
      </c>
      <c r="E783">
        <v>6</v>
      </c>
      <c r="F783" s="2">
        <f t="shared" si="62"/>
        <v>11</v>
      </c>
      <c r="H783">
        <f t="shared" si="63"/>
        <v>660</v>
      </c>
      <c r="I783">
        <f t="shared" si="64"/>
        <v>665.81999999999994</v>
      </c>
      <c r="J783">
        <f t="shared" si="65"/>
        <v>5.82</v>
      </c>
      <c r="K783">
        <f t="shared" si="66"/>
        <v>11</v>
      </c>
    </row>
    <row r="784" spans="1:11">
      <c r="A784" s="1">
        <v>41958</v>
      </c>
      <c r="B784" s="1">
        <v>41982</v>
      </c>
      <c r="C784">
        <v>8.83</v>
      </c>
      <c r="D784">
        <v>0.23</v>
      </c>
      <c r="E784">
        <v>4</v>
      </c>
      <c r="F784" s="2">
        <f t="shared" si="62"/>
        <v>24</v>
      </c>
      <c r="H784">
        <f t="shared" si="63"/>
        <v>960</v>
      </c>
      <c r="I784">
        <f t="shared" si="64"/>
        <v>969.06000000000006</v>
      </c>
      <c r="J784">
        <f t="shared" si="65"/>
        <v>9.06</v>
      </c>
      <c r="K784">
        <f t="shared" si="66"/>
        <v>11</v>
      </c>
    </row>
    <row r="785" spans="1:11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  <c r="F785" s="2">
        <f t="shared" si="62"/>
        <v>5</v>
      </c>
      <c r="H785">
        <f t="shared" si="63"/>
        <v>200</v>
      </c>
      <c r="I785">
        <f t="shared" si="64"/>
        <v>211.07</v>
      </c>
      <c r="J785">
        <f t="shared" si="65"/>
        <v>11.069999999999999</v>
      </c>
      <c r="K785">
        <f t="shared" si="66"/>
        <v>11</v>
      </c>
    </row>
    <row r="786" spans="1:11">
      <c r="A786" s="1">
        <v>41958</v>
      </c>
      <c r="B786" s="1">
        <v>41961</v>
      </c>
      <c r="C786">
        <v>5.67</v>
      </c>
      <c r="D786">
        <v>0.15</v>
      </c>
      <c r="E786">
        <v>6</v>
      </c>
      <c r="F786" s="2">
        <f t="shared" si="62"/>
        <v>3</v>
      </c>
      <c r="H786">
        <f t="shared" si="63"/>
        <v>180</v>
      </c>
      <c r="I786">
        <f t="shared" si="64"/>
        <v>185.82</v>
      </c>
      <c r="J786">
        <f t="shared" si="65"/>
        <v>5.82</v>
      </c>
      <c r="K786">
        <f t="shared" si="66"/>
        <v>11</v>
      </c>
    </row>
    <row r="787" spans="1:11">
      <c r="A787" s="1">
        <v>41958</v>
      </c>
      <c r="B787" s="1">
        <v>41972</v>
      </c>
      <c r="C787">
        <v>14.31</v>
      </c>
      <c r="D787">
        <v>0.38</v>
      </c>
      <c r="E787">
        <v>5</v>
      </c>
      <c r="F787" s="2">
        <f t="shared" si="62"/>
        <v>14</v>
      </c>
      <c r="H787">
        <f t="shared" si="63"/>
        <v>700</v>
      </c>
      <c r="I787">
        <f t="shared" si="64"/>
        <v>714.68999999999994</v>
      </c>
      <c r="J787">
        <f t="shared" si="65"/>
        <v>14.690000000000001</v>
      </c>
      <c r="K787">
        <f t="shared" si="66"/>
        <v>11</v>
      </c>
    </row>
    <row r="788" spans="1:11">
      <c r="A788" s="1">
        <v>41958</v>
      </c>
      <c r="B788" s="1">
        <v>41976</v>
      </c>
      <c r="C788">
        <v>5.67</v>
      </c>
      <c r="D788">
        <v>0.15</v>
      </c>
      <c r="E788">
        <v>6</v>
      </c>
      <c r="F788" s="2">
        <f t="shared" si="62"/>
        <v>18</v>
      </c>
      <c r="H788">
        <f t="shared" si="63"/>
        <v>1080</v>
      </c>
      <c r="I788">
        <f t="shared" si="64"/>
        <v>1085.8200000000002</v>
      </c>
      <c r="J788">
        <f t="shared" si="65"/>
        <v>5.82</v>
      </c>
      <c r="K788">
        <f t="shared" si="66"/>
        <v>11</v>
      </c>
    </row>
    <row r="789" spans="1:11">
      <c r="A789" s="1">
        <v>41958</v>
      </c>
      <c r="B789" s="1">
        <v>41961</v>
      </c>
      <c r="C789">
        <v>6.75</v>
      </c>
      <c r="D789">
        <v>0.18</v>
      </c>
      <c r="E789">
        <v>6</v>
      </c>
      <c r="F789" s="2">
        <f t="shared" si="62"/>
        <v>3</v>
      </c>
      <c r="H789">
        <f t="shared" si="63"/>
        <v>180</v>
      </c>
      <c r="I789">
        <f t="shared" si="64"/>
        <v>186.93</v>
      </c>
      <c r="J789">
        <f t="shared" si="65"/>
        <v>6.93</v>
      </c>
      <c r="K789">
        <f t="shared" si="66"/>
        <v>11</v>
      </c>
    </row>
    <row r="790" spans="1:11">
      <c r="A790" s="1">
        <v>41958</v>
      </c>
      <c r="B790" s="1">
        <v>41964</v>
      </c>
      <c r="C790">
        <v>12.01</v>
      </c>
      <c r="D790">
        <v>0.32</v>
      </c>
      <c r="E790">
        <v>4</v>
      </c>
      <c r="F790" s="2">
        <f t="shared" si="62"/>
        <v>6</v>
      </c>
      <c r="H790">
        <f t="shared" si="63"/>
        <v>240</v>
      </c>
      <c r="I790">
        <f t="shared" si="64"/>
        <v>252.32999999999998</v>
      </c>
      <c r="J790">
        <f t="shared" si="65"/>
        <v>12.33</v>
      </c>
      <c r="K790">
        <f t="shared" si="66"/>
        <v>11</v>
      </c>
    </row>
    <row r="791" spans="1:11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  <c r="F791" s="2">
        <f t="shared" si="62"/>
        <v>15</v>
      </c>
      <c r="H791">
        <f t="shared" si="63"/>
        <v>900</v>
      </c>
      <c r="I791">
        <f t="shared" si="64"/>
        <v>905.37</v>
      </c>
      <c r="J791">
        <f t="shared" si="65"/>
        <v>5.37</v>
      </c>
      <c r="K791">
        <f t="shared" si="66"/>
        <v>11</v>
      </c>
    </row>
    <row r="792" spans="1:11">
      <c r="A792" s="1">
        <v>41958</v>
      </c>
      <c r="B792" s="1">
        <v>41978</v>
      </c>
      <c r="C792">
        <v>13.81</v>
      </c>
      <c r="D792">
        <v>0.36</v>
      </c>
      <c r="E792">
        <v>4</v>
      </c>
      <c r="F792" s="2">
        <f t="shared" si="62"/>
        <v>20</v>
      </c>
      <c r="H792">
        <f t="shared" si="63"/>
        <v>800</v>
      </c>
      <c r="I792">
        <f t="shared" si="64"/>
        <v>814.17</v>
      </c>
      <c r="J792">
        <f t="shared" si="65"/>
        <v>14.17</v>
      </c>
      <c r="K792">
        <f t="shared" si="66"/>
        <v>11</v>
      </c>
    </row>
    <row r="793" spans="1:11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  <c r="F793" s="2">
        <f t="shared" si="62"/>
        <v>12</v>
      </c>
      <c r="H793">
        <f t="shared" si="63"/>
        <v>360</v>
      </c>
      <c r="I793">
        <f t="shared" si="64"/>
        <v>365.37</v>
      </c>
      <c r="J793">
        <f t="shared" si="65"/>
        <v>5.37</v>
      </c>
      <c r="K793">
        <f t="shared" si="66"/>
        <v>11</v>
      </c>
    </row>
    <row r="794" spans="1:11">
      <c r="A794" s="1">
        <v>41959</v>
      </c>
      <c r="B794" s="1">
        <v>41968</v>
      </c>
      <c r="C794">
        <v>4.25</v>
      </c>
      <c r="D794">
        <v>0.11</v>
      </c>
      <c r="E794">
        <v>6</v>
      </c>
      <c r="F794" s="2">
        <f t="shared" si="62"/>
        <v>9</v>
      </c>
      <c r="H794">
        <f t="shared" si="63"/>
        <v>540</v>
      </c>
      <c r="I794">
        <f t="shared" si="64"/>
        <v>544.36</v>
      </c>
      <c r="J794">
        <f t="shared" si="65"/>
        <v>4.3600000000000003</v>
      </c>
      <c r="K794">
        <f t="shared" si="66"/>
        <v>11</v>
      </c>
    </row>
    <row r="795" spans="1:11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  <c r="F795" s="2">
        <f t="shared" si="62"/>
        <v>25</v>
      </c>
      <c r="H795">
        <f t="shared" si="63"/>
        <v>1000</v>
      </c>
      <c r="I795">
        <f t="shared" si="64"/>
        <v>1005.37</v>
      </c>
      <c r="J795">
        <f t="shared" si="65"/>
        <v>5.37</v>
      </c>
      <c r="K795">
        <f t="shared" si="66"/>
        <v>11</v>
      </c>
    </row>
    <row r="796" spans="1:11">
      <c r="A796" s="1">
        <v>41959</v>
      </c>
      <c r="B796" s="1">
        <v>41983</v>
      </c>
      <c r="C796">
        <v>6.23</v>
      </c>
      <c r="D796">
        <v>0.16</v>
      </c>
      <c r="E796">
        <v>2</v>
      </c>
      <c r="F796" s="2">
        <f t="shared" si="62"/>
        <v>24</v>
      </c>
      <c r="H796">
        <f t="shared" si="63"/>
        <v>480</v>
      </c>
      <c r="I796">
        <f t="shared" si="64"/>
        <v>486.39000000000004</v>
      </c>
      <c r="J796">
        <f t="shared" si="65"/>
        <v>6.3900000000000006</v>
      </c>
      <c r="K796">
        <f t="shared" si="66"/>
        <v>11</v>
      </c>
    </row>
    <row r="797" spans="1:11">
      <c r="A797" s="1">
        <v>41959</v>
      </c>
      <c r="B797" s="1">
        <v>41971</v>
      </c>
      <c r="C797">
        <v>16.55</v>
      </c>
      <c r="D797">
        <v>0.44</v>
      </c>
      <c r="E797">
        <v>5</v>
      </c>
      <c r="F797" s="2">
        <f t="shared" si="62"/>
        <v>12</v>
      </c>
      <c r="H797">
        <f t="shared" si="63"/>
        <v>600</v>
      </c>
      <c r="I797">
        <f t="shared" si="64"/>
        <v>616.99</v>
      </c>
      <c r="J797">
        <f t="shared" si="65"/>
        <v>16.990000000000002</v>
      </c>
      <c r="K797">
        <f t="shared" si="66"/>
        <v>11</v>
      </c>
    </row>
    <row r="798" spans="1:11">
      <c r="A798" s="1">
        <v>41959</v>
      </c>
      <c r="B798" s="1">
        <v>41966</v>
      </c>
      <c r="C798">
        <v>5.78</v>
      </c>
      <c r="D798">
        <v>0.15</v>
      </c>
      <c r="E798">
        <v>6</v>
      </c>
      <c r="F798" s="2">
        <f t="shared" si="62"/>
        <v>7</v>
      </c>
      <c r="H798">
        <f t="shared" si="63"/>
        <v>420</v>
      </c>
      <c r="I798">
        <f t="shared" si="64"/>
        <v>425.92999999999995</v>
      </c>
      <c r="J798">
        <f t="shared" si="65"/>
        <v>5.9300000000000006</v>
      </c>
      <c r="K798">
        <f t="shared" si="66"/>
        <v>11</v>
      </c>
    </row>
    <row r="799" spans="1:11">
      <c r="A799" s="1">
        <v>41959</v>
      </c>
      <c r="B799" s="1">
        <v>41978</v>
      </c>
      <c r="C799">
        <v>11.69</v>
      </c>
      <c r="D799">
        <v>0.31</v>
      </c>
      <c r="E799">
        <v>5</v>
      </c>
      <c r="F799" s="2">
        <f t="shared" si="62"/>
        <v>19</v>
      </c>
      <c r="H799">
        <f t="shared" si="63"/>
        <v>950</v>
      </c>
      <c r="I799">
        <f t="shared" si="64"/>
        <v>962</v>
      </c>
      <c r="J799">
        <f t="shared" si="65"/>
        <v>12</v>
      </c>
      <c r="K799">
        <f t="shared" si="66"/>
        <v>11</v>
      </c>
    </row>
    <row r="800" spans="1:11">
      <c r="A800" s="1">
        <v>41959</v>
      </c>
      <c r="B800" s="1">
        <v>41985</v>
      </c>
      <c r="C800">
        <v>11.78</v>
      </c>
      <c r="D800">
        <v>0.31</v>
      </c>
      <c r="E800">
        <v>2</v>
      </c>
      <c r="F800" s="2">
        <f t="shared" si="62"/>
        <v>26</v>
      </c>
      <c r="H800">
        <f t="shared" si="63"/>
        <v>520</v>
      </c>
      <c r="I800">
        <f t="shared" si="64"/>
        <v>532.08999999999992</v>
      </c>
      <c r="J800">
        <f t="shared" si="65"/>
        <v>12.09</v>
      </c>
      <c r="K800">
        <f t="shared" si="66"/>
        <v>11</v>
      </c>
    </row>
    <row r="801" spans="1:11">
      <c r="A801" s="1">
        <v>41959</v>
      </c>
      <c r="B801" s="1">
        <v>41974</v>
      </c>
      <c r="C801">
        <v>8.39</v>
      </c>
      <c r="D801">
        <v>0.22</v>
      </c>
      <c r="E801">
        <v>6</v>
      </c>
      <c r="F801" s="2">
        <f t="shared" si="62"/>
        <v>15</v>
      </c>
      <c r="H801">
        <f t="shared" si="63"/>
        <v>900</v>
      </c>
      <c r="I801">
        <f t="shared" si="64"/>
        <v>908.61</v>
      </c>
      <c r="J801">
        <f t="shared" si="65"/>
        <v>8.6100000000000012</v>
      </c>
      <c r="K801">
        <f t="shared" si="66"/>
        <v>11</v>
      </c>
    </row>
    <row r="802" spans="1:11">
      <c r="A802" s="1">
        <v>41959</v>
      </c>
      <c r="B802" s="1">
        <v>41976</v>
      </c>
      <c r="C802">
        <v>6.75</v>
      </c>
      <c r="D802">
        <v>0.18</v>
      </c>
      <c r="E802">
        <v>6</v>
      </c>
      <c r="F802" s="2">
        <f t="shared" si="62"/>
        <v>17</v>
      </c>
      <c r="H802">
        <f t="shared" si="63"/>
        <v>1020</v>
      </c>
      <c r="I802">
        <f t="shared" si="64"/>
        <v>1026.93</v>
      </c>
      <c r="J802">
        <f t="shared" si="65"/>
        <v>6.93</v>
      </c>
      <c r="K802">
        <f t="shared" si="66"/>
        <v>11</v>
      </c>
    </row>
    <row r="803" spans="1:11">
      <c r="A803" s="1">
        <v>41960</v>
      </c>
      <c r="B803" s="1">
        <v>41964</v>
      </c>
      <c r="C803">
        <v>3.94</v>
      </c>
      <c r="D803">
        <v>0.1</v>
      </c>
      <c r="E803">
        <v>6</v>
      </c>
      <c r="F803" s="2">
        <f t="shared" si="62"/>
        <v>4</v>
      </c>
      <c r="H803">
        <f t="shared" si="63"/>
        <v>240</v>
      </c>
      <c r="I803">
        <f t="shared" si="64"/>
        <v>244.04</v>
      </c>
      <c r="J803">
        <f t="shared" si="65"/>
        <v>4.04</v>
      </c>
      <c r="K803">
        <f t="shared" si="66"/>
        <v>11</v>
      </c>
    </row>
    <row r="804" spans="1:11">
      <c r="A804" s="1">
        <v>41960</v>
      </c>
      <c r="B804" s="1">
        <v>41980</v>
      </c>
      <c r="C804">
        <v>3.57</v>
      </c>
      <c r="D804">
        <v>0.09</v>
      </c>
      <c r="E804">
        <v>6</v>
      </c>
      <c r="F804" s="2">
        <f t="shared" si="62"/>
        <v>20</v>
      </c>
      <c r="H804">
        <f t="shared" si="63"/>
        <v>1200</v>
      </c>
      <c r="I804">
        <f t="shared" si="64"/>
        <v>1203.6599999999999</v>
      </c>
      <c r="J804">
        <f t="shared" si="65"/>
        <v>3.6599999999999997</v>
      </c>
      <c r="K804">
        <f t="shared" si="66"/>
        <v>11</v>
      </c>
    </row>
    <row r="805" spans="1:11">
      <c r="A805" s="1">
        <v>41960</v>
      </c>
      <c r="B805" s="1">
        <v>41980</v>
      </c>
      <c r="C805">
        <v>14.13</v>
      </c>
      <c r="D805">
        <v>0.37</v>
      </c>
      <c r="E805">
        <v>5</v>
      </c>
      <c r="F805" s="2">
        <f t="shared" si="62"/>
        <v>20</v>
      </c>
      <c r="H805">
        <f t="shared" si="63"/>
        <v>1000</v>
      </c>
      <c r="I805">
        <f t="shared" si="64"/>
        <v>1014.5</v>
      </c>
      <c r="J805">
        <f t="shared" si="65"/>
        <v>14.5</v>
      </c>
      <c r="K805">
        <f t="shared" si="66"/>
        <v>11</v>
      </c>
    </row>
    <row r="806" spans="1:11">
      <c r="A806" s="1">
        <v>41960</v>
      </c>
      <c r="B806" s="1">
        <v>41967</v>
      </c>
      <c r="C806">
        <v>5.57</v>
      </c>
      <c r="D806">
        <v>0.15</v>
      </c>
      <c r="E806">
        <v>2</v>
      </c>
      <c r="F806" s="2">
        <f t="shared" si="62"/>
        <v>7</v>
      </c>
      <c r="H806">
        <f t="shared" si="63"/>
        <v>140</v>
      </c>
      <c r="I806">
        <f t="shared" si="64"/>
        <v>145.72</v>
      </c>
      <c r="J806">
        <f t="shared" si="65"/>
        <v>5.7200000000000006</v>
      </c>
      <c r="K806">
        <f t="shared" si="66"/>
        <v>11</v>
      </c>
    </row>
    <row r="807" spans="1:11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  <c r="F807" s="2">
        <f t="shared" si="62"/>
        <v>19</v>
      </c>
      <c r="H807">
        <f t="shared" si="63"/>
        <v>380</v>
      </c>
      <c r="I807">
        <f t="shared" si="64"/>
        <v>388.95000000000005</v>
      </c>
      <c r="J807">
        <f t="shared" si="65"/>
        <v>8.9500000000000011</v>
      </c>
      <c r="K807">
        <f t="shared" si="66"/>
        <v>11</v>
      </c>
    </row>
    <row r="808" spans="1:11">
      <c r="A808" s="1">
        <v>41961</v>
      </c>
      <c r="B808" s="1">
        <v>41987</v>
      </c>
      <c r="C808">
        <v>5.67</v>
      </c>
      <c r="D808">
        <v>0.15</v>
      </c>
      <c r="E808">
        <v>3</v>
      </c>
      <c r="F808" s="2">
        <f t="shared" si="62"/>
        <v>26</v>
      </c>
      <c r="H808">
        <f t="shared" si="63"/>
        <v>780</v>
      </c>
      <c r="I808">
        <f t="shared" si="64"/>
        <v>785.81999999999994</v>
      </c>
      <c r="J808">
        <f t="shared" si="65"/>
        <v>5.82</v>
      </c>
      <c r="K808">
        <f t="shared" si="66"/>
        <v>11</v>
      </c>
    </row>
    <row r="809" spans="1:11">
      <c r="A809" s="1">
        <v>41961</v>
      </c>
      <c r="B809" s="1">
        <v>41972</v>
      </c>
      <c r="C809">
        <v>3.94</v>
      </c>
      <c r="D809">
        <v>0.1</v>
      </c>
      <c r="E809">
        <v>4</v>
      </c>
      <c r="F809" s="2">
        <f t="shared" si="62"/>
        <v>11</v>
      </c>
      <c r="H809">
        <f t="shared" si="63"/>
        <v>440</v>
      </c>
      <c r="I809">
        <f t="shared" si="64"/>
        <v>444.04</v>
      </c>
      <c r="J809">
        <f t="shared" si="65"/>
        <v>4.04</v>
      </c>
      <c r="K809">
        <f t="shared" si="66"/>
        <v>11</v>
      </c>
    </row>
    <row r="810" spans="1:11">
      <c r="A810" s="1">
        <v>41961</v>
      </c>
      <c r="B810" s="1">
        <v>41966</v>
      </c>
      <c r="C810">
        <v>5.67</v>
      </c>
      <c r="D810">
        <v>0.15</v>
      </c>
      <c r="E810">
        <v>3</v>
      </c>
      <c r="F810" s="2">
        <f t="shared" si="62"/>
        <v>5</v>
      </c>
      <c r="H810">
        <f t="shared" si="63"/>
        <v>150</v>
      </c>
      <c r="I810">
        <f t="shared" si="64"/>
        <v>155.82</v>
      </c>
      <c r="J810">
        <f t="shared" si="65"/>
        <v>5.82</v>
      </c>
      <c r="K810">
        <f t="shared" si="66"/>
        <v>11</v>
      </c>
    </row>
    <row r="811" spans="1:11">
      <c r="A811" s="1">
        <v>41962</v>
      </c>
      <c r="B811" s="1">
        <v>41984</v>
      </c>
      <c r="C811">
        <v>6.34</v>
      </c>
      <c r="D811">
        <v>0.17</v>
      </c>
      <c r="E811">
        <v>6</v>
      </c>
      <c r="F811" s="2">
        <f t="shared" si="62"/>
        <v>22</v>
      </c>
      <c r="H811">
        <f t="shared" si="63"/>
        <v>1320</v>
      </c>
      <c r="I811">
        <f t="shared" si="64"/>
        <v>1326.51</v>
      </c>
      <c r="J811">
        <f t="shared" si="65"/>
        <v>6.51</v>
      </c>
      <c r="K811">
        <f t="shared" si="66"/>
        <v>11</v>
      </c>
    </row>
    <row r="812" spans="1:11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  <c r="F812" s="2">
        <f t="shared" si="62"/>
        <v>8</v>
      </c>
      <c r="H812">
        <f t="shared" si="63"/>
        <v>320</v>
      </c>
      <c r="I812">
        <f t="shared" si="64"/>
        <v>322.06</v>
      </c>
      <c r="J812">
        <f t="shared" si="65"/>
        <v>2.0599999999999996</v>
      </c>
      <c r="K812">
        <f t="shared" si="66"/>
        <v>11</v>
      </c>
    </row>
    <row r="813" spans="1:11">
      <c r="A813" s="1">
        <v>41962</v>
      </c>
      <c r="B813" s="1">
        <v>41972</v>
      </c>
      <c r="C813">
        <v>5.67</v>
      </c>
      <c r="D813">
        <v>0.15</v>
      </c>
      <c r="E813">
        <v>3</v>
      </c>
      <c r="F813" s="2">
        <f t="shared" si="62"/>
        <v>10</v>
      </c>
      <c r="H813">
        <f t="shared" si="63"/>
        <v>300</v>
      </c>
      <c r="I813">
        <f t="shared" si="64"/>
        <v>305.82</v>
      </c>
      <c r="J813">
        <f t="shared" si="65"/>
        <v>5.82</v>
      </c>
      <c r="K813">
        <f t="shared" si="66"/>
        <v>11</v>
      </c>
    </row>
    <row r="814" spans="1:11">
      <c r="A814" s="1">
        <v>41962</v>
      </c>
      <c r="B814" s="1">
        <v>41969</v>
      </c>
      <c r="C814">
        <v>6.43</v>
      </c>
      <c r="D814">
        <v>0.17</v>
      </c>
      <c r="E814">
        <v>5</v>
      </c>
      <c r="F814" s="2">
        <f t="shared" si="62"/>
        <v>7</v>
      </c>
      <c r="H814">
        <f t="shared" si="63"/>
        <v>350</v>
      </c>
      <c r="I814">
        <f t="shared" si="64"/>
        <v>356.6</v>
      </c>
      <c r="J814">
        <f t="shared" si="65"/>
        <v>6.6</v>
      </c>
      <c r="K814">
        <f t="shared" si="66"/>
        <v>11</v>
      </c>
    </row>
    <row r="815" spans="1:11">
      <c r="A815" s="1">
        <v>41963</v>
      </c>
      <c r="B815" s="1">
        <v>41971</v>
      </c>
      <c r="C815">
        <v>8.39</v>
      </c>
      <c r="D815">
        <v>0.22</v>
      </c>
      <c r="E815">
        <v>6</v>
      </c>
      <c r="F815" s="2">
        <f t="shared" si="62"/>
        <v>8</v>
      </c>
      <c r="H815">
        <f t="shared" si="63"/>
        <v>480</v>
      </c>
      <c r="I815">
        <f t="shared" si="64"/>
        <v>488.61</v>
      </c>
      <c r="J815">
        <f t="shared" si="65"/>
        <v>8.6100000000000012</v>
      </c>
      <c r="K815">
        <f t="shared" si="66"/>
        <v>11</v>
      </c>
    </row>
    <row r="816" spans="1:11">
      <c r="A816" s="1">
        <v>41963</v>
      </c>
      <c r="B816" s="1">
        <v>41968</v>
      </c>
      <c r="C816">
        <v>5.67</v>
      </c>
      <c r="D816">
        <v>0.15</v>
      </c>
      <c r="E816">
        <v>5</v>
      </c>
      <c r="F816" s="2">
        <f t="shared" si="62"/>
        <v>5</v>
      </c>
      <c r="H816">
        <f t="shared" si="63"/>
        <v>250</v>
      </c>
      <c r="I816">
        <f t="shared" si="64"/>
        <v>255.82</v>
      </c>
      <c r="J816">
        <f t="shared" si="65"/>
        <v>5.82</v>
      </c>
      <c r="K816">
        <f t="shared" si="66"/>
        <v>11</v>
      </c>
    </row>
    <row r="817" spans="1:11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  <c r="F817" s="2">
        <f t="shared" si="62"/>
        <v>2</v>
      </c>
      <c r="H817">
        <f t="shared" si="63"/>
        <v>40</v>
      </c>
      <c r="I817">
        <f t="shared" si="64"/>
        <v>42.79</v>
      </c>
      <c r="J817">
        <f t="shared" si="65"/>
        <v>2.79</v>
      </c>
      <c r="K817">
        <f t="shared" si="66"/>
        <v>11</v>
      </c>
    </row>
    <row r="818" spans="1:11">
      <c r="A818" s="1">
        <v>41964</v>
      </c>
      <c r="B818" s="1">
        <v>41980</v>
      </c>
      <c r="C818">
        <v>7.31</v>
      </c>
      <c r="D818">
        <v>0.19</v>
      </c>
      <c r="E818">
        <v>4</v>
      </c>
      <c r="F818" s="2">
        <f t="shared" si="62"/>
        <v>16</v>
      </c>
      <c r="H818">
        <f t="shared" si="63"/>
        <v>640</v>
      </c>
      <c r="I818">
        <f t="shared" si="64"/>
        <v>647.5</v>
      </c>
      <c r="J818">
        <f t="shared" si="65"/>
        <v>7.5</v>
      </c>
      <c r="K818">
        <f t="shared" si="66"/>
        <v>11</v>
      </c>
    </row>
    <row r="819" spans="1:11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  <c r="F819" s="2">
        <f t="shared" si="62"/>
        <v>26</v>
      </c>
      <c r="H819">
        <f t="shared" si="63"/>
        <v>1560</v>
      </c>
      <c r="I819">
        <f t="shared" si="64"/>
        <v>1565.3700000000001</v>
      </c>
      <c r="J819">
        <f t="shared" si="65"/>
        <v>5.37</v>
      </c>
      <c r="K819">
        <f t="shared" si="66"/>
        <v>11</v>
      </c>
    </row>
    <row r="820" spans="1:11">
      <c r="A820" s="1">
        <v>41965</v>
      </c>
      <c r="B820" s="1">
        <v>41968</v>
      </c>
      <c r="C820">
        <v>8.83</v>
      </c>
      <c r="D820">
        <v>0.23</v>
      </c>
      <c r="E820">
        <v>6</v>
      </c>
      <c r="F820" s="2">
        <f t="shared" si="62"/>
        <v>3</v>
      </c>
      <c r="H820">
        <f t="shared" si="63"/>
        <v>180</v>
      </c>
      <c r="I820">
        <f t="shared" si="64"/>
        <v>189.06</v>
      </c>
      <c r="J820">
        <f t="shared" si="65"/>
        <v>9.06</v>
      </c>
      <c r="K820">
        <f t="shared" si="66"/>
        <v>11</v>
      </c>
    </row>
    <row r="821" spans="1:11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  <c r="F821" s="2">
        <f t="shared" si="62"/>
        <v>6</v>
      </c>
      <c r="H821">
        <f t="shared" si="63"/>
        <v>300</v>
      </c>
      <c r="I821">
        <f t="shared" si="64"/>
        <v>302.06</v>
      </c>
      <c r="J821">
        <f t="shared" si="65"/>
        <v>2.0599999999999996</v>
      </c>
      <c r="K821">
        <f t="shared" si="66"/>
        <v>11</v>
      </c>
    </row>
    <row r="822" spans="1:11">
      <c r="A822" s="1">
        <v>41965</v>
      </c>
      <c r="B822" s="1">
        <v>41983</v>
      </c>
      <c r="C822">
        <v>8.89</v>
      </c>
      <c r="D822">
        <v>0.23</v>
      </c>
      <c r="E822">
        <v>6</v>
      </c>
      <c r="F822" s="2">
        <f t="shared" si="62"/>
        <v>18</v>
      </c>
      <c r="H822">
        <f t="shared" si="63"/>
        <v>1080</v>
      </c>
      <c r="I822">
        <f t="shared" si="64"/>
        <v>1089.1200000000001</v>
      </c>
      <c r="J822">
        <f t="shared" si="65"/>
        <v>9.120000000000001</v>
      </c>
      <c r="K822">
        <f t="shared" si="66"/>
        <v>11</v>
      </c>
    </row>
    <row r="823" spans="1:11">
      <c r="A823" s="1">
        <v>41965</v>
      </c>
      <c r="B823" s="1">
        <v>41984</v>
      </c>
      <c r="C823">
        <v>6.34</v>
      </c>
      <c r="D823">
        <v>0.17</v>
      </c>
      <c r="E823">
        <v>6</v>
      </c>
      <c r="F823" s="2">
        <f t="shared" si="62"/>
        <v>19</v>
      </c>
      <c r="H823">
        <f t="shared" si="63"/>
        <v>1140</v>
      </c>
      <c r="I823">
        <f t="shared" si="64"/>
        <v>1146.51</v>
      </c>
      <c r="J823">
        <f t="shared" si="65"/>
        <v>6.51</v>
      </c>
      <c r="K823">
        <f t="shared" si="66"/>
        <v>11</v>
      </c>
    </row>
    <row r="824" spans="1:11">
      <c r="A824" s="1">
        <v>41965</v>
      </c>
      <c r="B824" s="1">
        <v>41968</v>
      </c>
      <c r="C824">
        <v>14.31</v>
      </c>
      <c r="D824">
        <v>0.38</v>
      </c>
      <c r="E824">
        <v>3</v>
      </c>
      <c r="F824" s="2">
        <f t="shared" si="62"/>
        <v>3</v>
      </c>
      <c r="H824">
        <f t="shared" si="63"/>
        <v>90</v>
      </c>
      <c r="I824">
        <f t="shared" si="64"/>
        <v>104.69</v>
      </c>
      <c r="J824">
        <f t="shared" si="65"/>
        <v>14.690000000000001</v>
      </c>
      <c r="K824">
        <f t="shared" si="66"/>
        <v>11</v>
      </c>
    </row>
    <row r="825" spans="1:11">
      <c r="A825" s="1">
        <v>41965</v>
      </c>
      <c r="B825" s="1">
        <v>41973</v>
      </c>
      <c r="C825">
        <v>11.42</v>
      </c>
      <c r="D825">
        <v>0.3</v>
      </c>
      <c r="E825">
        <v>6</v>
      </c>
      <c r="F825" s="2">
        <f t="shared" si="62"/>
        <v>8</v>
      </c>
      <c r="H825">
        <f t="shared" si="63"/>
        <v>480</v>
      </c>
      <c r="I825">
        <f t="shared" si="64"/>
        <v>491.72</v>
      </c>
      <c r="J825">
        <f t="shared" si="65"/>
        <v>11.72</v>
      </c>
      <c r="K825">
        <f t="shared" si="66"/>
        <v>11</v>
      </c>
    </row>
    <row r="826" spans="1:11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  <c r="F826" s="2">
        <f t="shared" si="62"/>
        <v>4</v>
      </c>
      <c r="H826">
        <f t="shared" si="63"/>
        <v>160</v>
      </c>
      <c r="I826">
        <f t="shared" si="64"/>
        <v>169.71</v>
      </c>
      <c r="J826">
        <f t="shared" si="65"/>
        <v>9.7100000000000009</v>
      </c>
      <c r="K826">
        <f t="shared" si="66"/>
        <v>11</v>
      </c>
    </row>
    <row r="827" spans="1:11">
      <c r="A827" s="1">
        <v>41966</v>
      </c>
      <c r="B827" s="1">
        <v>41984</v>
      </c>
      <c r="C827">
        <v>6.58</v>
      </c>
      <c r="D827">
        <v>0.17</v>
      </c>
      <c r="E827">
        <v>5</v>
      </c>
      <c r="F827" s="2">
        <f t="shared" si="62"/>
        <v>18</v>
      </c>
      <c r="H827">
        <f t="shared" si="63"/>
        <v>900</v>
      </c>
      <c r="I827">
        <f t="shared" si="64"/>
        <v>906.75</v>
      </c>
      <c r="J827">
        <f t="shared" si="65"/>
        <v>6.75</v>
      </c>
      <c r="K827">
        <f t="shared" si="66"/>
        <v>11</v>
      </c>
    </row>
    <row r="828" spans="1:11">
      <c r="A828" s="1">
        <v>41967</v>
      </c>
      <c r="B828" s="1">
        <v>41991</v>
      </c>
      <c r="C828">
        <v>11.42</v>
      </c>
      <c r="D828">
        <v>0.3</v>
      </c>
      <c r="E828">
        <v>4</v>
      </c>
      <c r="F828" s="2">
        <f t="shared" si="62"/>
        <v>24</v>
      </c>
      <c r="H828">
        <f t="shared" si="63"/>
        <v>960</v>
      </c>
      <c r="I828">
        <f t="shared" si="64"/>
        <v>971.71999999999991</v>
      </c>
      <c r="J828">
        <f t="shared" si="65"/>
        <v>11.72</v>
      </c>
      <c r="K828">
        <f t="shared" si="66"/>
        <v>11</v>
      </c>
    </row>
    <row r="829" spans="1:11">
      <c r="A829" s="1">
        <v>41967</v>
      </c>
      <c r="B829" s="1">
        <v>41988</v>
      </c>
      <c r="C829">
        <v>2.29</v>
      </c>
      <c r="D829">
        <v>0.06</v>
      </c>
      <c r="E829">
        <v>6</v>
      </c>
      <c r="F829" s="2">
        <f t="shared" si="62"/>
        <v>21</v>
      </c>
      <c r="H829">
        <f t="shared" si="63"/>
        <v>1260</v>
      </c>
      <c r="I829">
        <f t="shared" si="64"/>
        <v>1262.3499999999999</v>
      </c>
      <c r="J829">
        <f t="shared" si="65"/>
        <v>2.35</v>
      </c>
      <c r="K829">
        <f t="shared" si="66"/>
        <v>11</v>
      </c>
    </row>
    <row r="830" spans="1:11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  <c r="F830" s="2">
        <f t="shared" si="62"/>
        <v>25</v>
      </c>
      <c r="H830">
        <f t="shared" si="63"/>
        <v>750</v>
      </c>
      <c r="I830">
        <f t="shared" si="64"/>
        <v>758.95</v>
      </c>
      <c r="J830">
        <f t="shared" si="65"/>
        <v>8.9500000000000011</v>
      </c>
      <c r="K830">
        <f t="shared" si="66"/>
        <v>11</v>
      </c>
    </row>
    <row r="831" spans="1:11">
      <c r="A831" s="1">
        <v>41968</v>
      </c>
      <c r="B831" s="1">
        <v>41974</v>
      </c>
      <c r="C831">
        <v>2.29</v>
      </c>
      <c r="D831">
        <v>0.06</v>
      </c>
      <c r="E831">
        <v>3</v>
      </c>
      <c r="F831" s="2">
        <f t="shared" si="62"/>
        <v>6</v>
      </c>
      <c r="H831">
        <f t="shared" si="63"/>
        <v>180</v>
      </c>
      <c r="I831">
        <f t="shared" si="64"/>
        <v>182.35</v>
      </c>
      <c r="J831">
        <f t="shared" si="65"/>
        <v>2.35</v>
      </c>
      <c r="K831">
        <f t="shared" si="66"/>
        <v>11</v>
      </c>
    </row>
    <row r="832" spans="1:11">
      <c r="A832" s="1">
        <v>41968</v>
      </c>
      <c r="B832" s="1">
        <v>41975</v>
      </c>
      <c r="C832">
        <v>6.58</v>
      </c>
      <c r="D832">
        <v>0.17</v>
      </c>
      <c r="E832">
        <v>3</v>
      </c>
      <c r="F832" s="2">
        <f t="shared" si="62"/>
        <v>7</v>
      </c>
      <c r="H832">
        <f t="shared" si="63"/>
        <v>210</v>
      </c>
      <c r="I832">
        <f t="shared" si="64"/>
        <v>216.75</v>
      </c>
      <c r="J832">
        <f t="shared" si="65"/>
        <v>6.75</v>
      </c>
      <c r="K832">
        <f t="shared" si="66"/>
        <v>11</v>
      </c>
    </row>
    <row r="833" spans="1:11">
      <c r="A833" s="1">
        <v>41970</v>
      </c>
      <c r="B833" s="1">
        <v>41972</v>
      </c>
      <c r="C833">
        <v>7.35</v>
      </c>
      <c r="D833">
        <v>0.19</v>
      </c>
      <c r="E833">
        <v>6</v>
      </c>
      <c r="F833" s="2">
        <f t="shared" si="62"/>
        <v>2</v>
      </c>
      <c r="H833">
        <f t="shared" si="63"/>
        <v>120</v>
      </c>
      <c r="I833">
        <f t="shared" si="64"/>
        <v>127.53999999999999</v>
      </c>
      <c r="J833">
        <f t="shared" si="65"/>
        <v>7.54</v>
      </c>
      <c r="K833">
        <f t="shared" si="66"/>
        <v>11</v>
      </c>
    </row>
    <row r="834" spans="1:11">
      <c r="A834" s="1">
        <v>41970</v>
      </c>
      <c r="B834" s="1">
        <v>41982</v>
      </c>
      <c r="C834">
        <v>6.43</v>
      </c>
      <c r="D834">
        <v>0.17</v>
      </c>
      <c r="E834">
        <v>4</v>
      </c>
      <c r="F834" s="2">
        <f t="shared" ref="F834:F897" si="67">B834-A834</f>
        <v>12</v>
      </c>
      <c r="H834">
        <f t="shared" ref="H834:H897" si="68">10*E834:E1833*F834:F1833</f>
        <v>480</v>
      </c>
      <c r="I834">
        <f t="shared" ref="I834:I897" si="69">H834+C834+D834</f>
        <v>486.6</v>
      </c>
      <c r="J834">
        <f t="shared" si="65"/>
        <v>6.6</v>
      </c>
      <c r="K834">
        <f t="shared" si="66"/>
        <v>11</v>
      </c>
    </row>
    <row r="835" spans="1:11">
      <c r="A835" s="1">
        <v>41970</v>
      </c>
      <c r="B835" s="1">
        <v>41987</v>
      </c>
      <c r="C835">
        <v>8.65</v>
      </c>
      <c r="D835">
        <v>0.23</v>
      </c>
      <c r="E835">
        <v>3</v>
      </c>
      <c r="F835" s="2">
        <f t="shared" si="67"/>
        <v>17</v>
      </c>
      <c r="H835">
        <f t="shared" si="68"/>
        <v>510</v>
      </c>
      <c r="I835">
        <f t="shared" si="69"/>
        <v>518.88</v>
      </c>
      <c r="J835">
        <f t="shared" ref="J835:J898" si="70">C835+D835</f>
        <v>8.8800000000000008</v>
      </c>
      <c r="K835">
        <f t="shared" ref="K835:K898" si="71">MONTH(A835:A1834)</f>
        <v>11</v>
      </c>
    </row>
    <row r="836" spans="1:11">
      <c r="A836" s="1">
        <v>41970</v>
      </c>
      <c r="B836" s="1">
        <v>41994</v>
      </c>
      <c r="C836">
        <v>13.82</v>
      </c>
      <c r="D836">
        <v>0.36</v>
      </c>
      <c r="E836">
        <v>3</v>
      </c>
      <c r="F836" s="2">
        <f t="shared" si="67"/>
        <v>24</v>
      </c>
      <c r="H836">
        <f t="shared" si="68"/>
        <v>720</v>
      </c>
      <c r="I836">
        <f t="shared" si="69"/>
        <v>734.18000000000006</v>
      </c>
      <c r="J836">
        <f t="shared" si="70"/>
        <v>14.18</v>
      </c>
      <c r="K836">
        <f t="shared" si="71"/>
        <v>11</v>
      </c>
    </row>
    <row r="837" spans="1:11">
      <c r="A837" s="1">
        <v>41970</v>
      </c>
      <c r="B837" s="1">
        <v>41992</v>
      </c>
      <c r="C837">
        <v>5.67</v>
      </c>
      <c r="D837">
        <v>0.15</v>
      </c>
      <c r="E837">
        <v>4</v>
      </c>
      <c r="F837" s="2">
        <f t="shared" si="67"/>
        <v>22</v>
      </c>
      <c r="H837">
        <f t="shared" si="68"/>
        <v>880</v>
      </c>
      <c r="I837">
        <f t="shared" si="69"/>
        <v>885.81999999999994</v>
      </c>
      <c r="J837">
        <f t="shared" si="70"/>
        <v>5.82</v>
      </c>
      <c r="K837">
        <f t="shared" si="71"/>
        <v>11</v>
      </c>
    </row>
    <row r="838" spans="1:11">
      <c r="A838" s="1">
        <v>41970</v>
      </c>
      <c r="B838" s="1">
        <v>41986</v>
      </c>
      <c r="C838">
        <v>6.75</v>
      </c>
      <c r="D838">
        <v>0.18</v>
      </c>
      <c r="E838">
        <v>2</v>
      </c>
      <c r="F838" s="2">
        <f t="shared" si="67"/>
        <v>16</v>
      </c>
      <c r="H838">
        <f t="shared" si="68"/>
        <v>320</v>
      </c>
      <c r="I838">
        <f t="shared" si="69"/>
        <v>326.93</v>
      </c>
      <c r="J838">
        <f t="shared" si="70"/>
        <v>6.93</v>
      </c>
      <c r="K838">
        <f t="shared" si="71"/>
        <v>11</v>
      </c>
    </row>
    <row r="839" spans="1:11">
      <c r="A839" s="1">
        <v>41970</v>
      </c>
      <c r="B839" s="1">
        <v>41992</v>
      </c>
      <c r="C839">
        <v>5.67</v>
      </c>
      <c r="D839">
        <v>0.15</v>
      </c>
      <c r="E839">
        <v>5</v>
      </c>
      <c r="F839" s="2">
        <f t="shared" si="67"/>
        <v>22</v>
      </c>
      <c r="H839">
        <f t="shared" si="68"/>
        <v>1100</v>
      </c>
      <c r="I839">
        <f t="shared" si="69"/>
        <v>1105.8200000000002</v>
      </c>
      <c r="J839">
        <f t="shared" si="70"/>
        <v>5.82</v>
      </c>
      <c r="K839">
        <f t="shared" si="71"/>
        <v>11</v>
      </c>
    </row>
    <row r="840" spans="1:11">
      <c r="A840" s="1">
        <v>41970</v>
      </c>
      <c r="B840" s="1">
        <v>41987</v>
      </c>
      <c r="C840">
        <v>14.31</v>
      </c>
      <c r="D840">
        <v>0.38</v>
      </c>
      <c r="E840">
        <v>3</v>
      </c>
      <c r="F840" s="2">
        <f t="shared" si="67"/>
        <v>17</v>
      </c>
      <c r="H840">
        <f t="shared" si="68"/>
        <v>510</v>
      </c>
      <c r="I840">
        <f t="shared" si="69"/>
        <v>524.68999999999994</v>
      </c>
      <c r="J840">
        <f t="shared" si="70"/>
        <v>14.690000000000001</v>
      </c>
      <c r="K840">
        <f t="shared" si="71"/>
        <v>11</v>
      </c>
    </row>
    <row r="841" spans="1:11">
      <c r="A841" s="1">
        <v>41970</v>
      </c>
      <c r="B841" s="1">
        <v>41979</v>
      </c>
      <c r="C841">
        <v>16.55</v>
      </c>
      <c r="D841">
        <v>0.44</v>
      </c>
      <c r="E841">
        <v>4</v>
      </c>
      <c r="F841" s="2">
        <f t="shared" si="67"/>
        <v>9</v>
      </c>
      <c r="H841">
        <f t="shared" si="68"/>
        <v>360</v>
      </c>
      <c r="I841">
        <f t="shared" si="69"/>
        <v>376.99</v>
      </c>
      <c r="J841">
        <f t="shared" si="70"/>
        <v>16.990000000000002</v>
      </c>
      <c r="K841">
        <f t="shared" si="71"/>
        <v>11</v>
      </c>
    </row>
    <row r="842" spans="1:11">
      <c r="A842" s="1">
        <v>41970</v>
      </c>
      <c r="B842" s="1">
        <v>41974</v>
      </c>
      <c r="C842">
        <v>11.44</v>
      </c>
      <c r="D842">
        <v>0.3</v>
      </c>
      <c r="E842">
        <v>4</v>
      </c>
      <c r="F842" s="2">
        <f t="shared" si="67"/>
        <v>4</v>
      </c>
      <c r="H842">
        <f t="shared" si="68"/>
        <v>160</v>
      </c>
      <c r="I842">
        <f t="shared" si="69"/>
        <v>171.74</v>
      </c>
      <c r="J842">
        <f t="shared" si="70"/>
        <v>11.74</v>
      </c>
      <c r="K842">
        <f t="shared" si="71"/>
        <v>11</v>
      </c>
    </row>
    <row r="843" spans="1:11">
      <c r="A843" s="1">
        <v>41970</v>
      </c>
      <c r="B843" s="1">
        <v>41992</v>
      </c>
      <c r="C843">
        <v>4.66</v>
      </c>
      <c r="D843">
        <v>0.12</v>
      </c>
      <c r="E843">
        <v>4</v>
      </c>
      <c r="F843" s="2">
        <f t="shared" si="67"/>
        <v>22</v>
      </c>
      <c r="H843">
        <f t="shared" si="68"/>
        <v>880</v>
      </c>
      <c r="I843">
        <f t="shared" si="69"/>
        <v>884.78</v>
      </c>
      <c r="J843">
        <f t="shared" si="70"/>
        <v>4.78</v>
      </c>
      <c r="K843">
        <f t="shared" si="71"/>
        <v>11</v>
      </c>
    </row>
    <row r="844" spans="1:11">
      <c r="A844" s="1">
        <v>41970</v>
      </c>
      <c r="B844" s="1">
        <v>41995</v>
      </c>
      <c r="C844">
        <v>3.73</v>
      </c>
      <c r="D844">
        <v>0.1</v>
      </c>
      <c r="E844">
        <v>6</v>
      </c>
      <c r="F844" s="2">
        <f t="shared" si="67"/>
        <v>25</v>
      </c>
      <c r="H844">
        <f t="shared" si="68"/>
        <v>1500</v>
      </c>
      <c r="I844">
        <f t="shared" si="69"/>
        <v>1503.83</v>
      </c>
      <c r="J844">
        <f t="shared" si="70"/>
        <v>3.83</v>
      </c>
      <c r="K844">
        <f t="shared" si="71"/>
        <v>11</v>
      </c>
    </row>
    <row r="845" spans="1:11">
      <c r="A845" s="1">
        <v>41970</v>
      </c>
      <c r="B845" s="1">
        <v>41982</v>
      </c>
      <c r="C845">
        <v>6.75</v>
      </c>
      <c r="D845">
        <v>0.18</v>
      </c>
      <c r="E845">
        <v>3</v>
      </c>
      <c r="F845" s="2">
        <f t="shared" si="67"/>
        <v>12</v>
      </c>
      <c r="H845">
        <f t="shared" si="68"/>
        <v>360</v>
      </c>
      <c r="I845">
        <f t="shared" si="69"/>
        <v>366.93</v>
      </c>
      <c r="J845">
        <f t="shared" si="70"/>
        <v>6.93</v>
      </c>
      <c r="K845">
        <f t="shared" si="71"/>
        <v>11</v>
      </c>
    </row>
    <row r="846" spans="1:11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  <c r="F846" s="2">
        <f t="shared" si="67"/>
        <v>11</v>
      </c>
      <c r="H846">
        <f t="shared" si="68"/>
        <v>660</v>
      </c>
      <c r="I846">
        <f t="shared" si="69"/>
        <v>662.79000000000008</v>
      </c>
      <c r="J846">
        <f t="shared" si="70"/>
        <v>2.79</v>
      </c>
      <c r="K846">
        <f t="shared" si="71"/>
        <v>11</v>
      </c>
    </row>
    <row r="847" spans="1:11">
      <c r="A847" s="1">
        <v>41970</v>
      </c>
      <c r="B847" s="1">
        <v>41990</v>
      </c>
      <c r="C847">
        <v>7.71</v>
      </c>
      <c r="D847">
        <v>0.2</v>
      </c>
      <c r="E847">
        <v>6</v>
      </c>
      <c r="F847" s="2">
        <f t="shared" si="67"/>
        <v>20</v>
      </c>
      <c r="H847">
        <f t="shared" si="68"/>
        <v>1200</v>
      </c>
      <c r="I847">
        <f t="shared" si="69"/>
        <v>1207.9100000000001</v>
      </c>
      <c r="J847">
        <f t="shared" si="70"/>
        <v>7.91</v>
      </c>
      <c r="K847">
        <f t="shared" si="71"/>
        <v>11</v>
      </c>
    </row>
    <row r="848" spans="1:11">
      <c r="A848" s="1">
        <v>41970</v>
      </c>
      <c r="B848" s="1">
        <v>41972</v>
      </c>
      <c r="C848">
        <v>6.58</v>
      </c>
      <c r="D848">
        <v>0.17</v>
      </c>
      <c r="E848">
        <v>6</v>
      </c>
      <c r="F848" s="2">
        <f t="shared" si="67"/>
        <v>2</v>
      </c>
      <c r="H848">
        <f t="shared" si="68"/>
        <v>120</v>
      </c>
      <c r="I848">
        <f t="shared" si="69"/>
        <v>126.75</v>
      </c>
      <c r="J848">
        <f t="shared" si="70"/>
        <v>6.75</v>
      </c>
      <c r="K848">
        <f t="shared" si="71"/>
        <v>11</v>
      </c>
    </row>
    <row r="849" spans="1:11">
      <c r="A849" s="1">
        <v>41970</v>
      </c>
      <c r="B849" s="1">
        <v>41986</v>
      </c>
      <c r="C849">
        <v>8.89</v>
      </c>
      <c r="D849">
        <v>0.23</v>
      </c>
      <c r="E849">
        <v>2</v>
      </c>
      <c r="F849" s="2">
        <f t="shared" si="67"/>
        <v>16</v>
      </c>
      <c r="H849">
        <f t="shared" si="68"/>
        <v>320</v>
      </c>
      <c r="I849">
        <f t="shared" si="69"/>
        <v>329.12</v>
      </c>
      <c r="J849">
        <f t="shared" si="70"/>
        <v>9.120000000000001</v>
      </c>
      <c r="K849">
        <f t="shared" si="71"/>
        <v>11</v>
      </c>
    </row>
    <row r="850" spans="1:11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  <c r="F850" s="2">
        <f t="shared" si="67"/>
        <v>16</v>
      </c>
      <c r="H850">
        <f t="shared" si="68"/>
        <v>640</v>
      </c>
      <c r="I850">
        <f t="shared" si="69"/>
        <v>645.61</v>
      </c>
      <c r="J850">
        <f t="shared" si="70"/>
        <v>5.6099999999999994</v>
      </c>
      <c r="K850">
        <f t="shared" si="71"/>
        <v>11</v>
      </c>
    </row>
    <row r="851" spans="1:11">
      <c r="A851" s="1">
        <v>41971</v>
      </c>
      <c r="B851" s="1">
        <v>41987</v>
      </c>
      <c r="C851">
        <v>12.01</v>
      </c>
      <c r="D851">
        <v>0.32</v>
      </c>
      <c r="E851">
        <v>2</v>
      </c>
      <c r="F851" s="2">
        <f t="shared" si="67"/>
        <v>16</v>
      </c>
      <c r="H851">
        <f t="shared" si="68"/>
        <v>320</v>
      </c>
      <c r="I851">
        <f t="shared" si="69"/>
        <v>332.33</v>
      </c>
      <c r="J851">
        <f t="shared" si="70"/>
        <v>12.33</v>
      </c>
      <c r="K851">
        <f t="shared" si="71"/>
        <v>11</v>
      </c>
    </row>
    <row r="852" spans="1:11">
      <c r="A852" s="1">
        <v>41971</v>
      </c>
      <c r="B852" s="1">
        <v>41976</v>
      </c>
      <c r="C852">
        <v>11.44</v>
      </c>
      <c r="D852">
        <v>0.3</v>
      </c>
      <c r="E852">
        <v>3</v>
      </c>
      <c r="F852" s="2">
        <f t="shared" si="67"/>
        <v>5</v>
      </c>
      <c r="H852">
        <f t="shared" si="68"/>
        <v>150</v>
      </c>
      <c r="I852">
        <f t="shared" si="69"/>
        <v>161.74</v>
      </c>
      <c r="J852">
        <f t="shared" si="70"/>
        <v>11.74</v>
      </c>
      <c r="K852">
        <f t="shared" si="71"/>
        <v>11</v>
      </c>
    </row>
    <row r="853" spans="1:11">
      <c r="A853" s="1">
        <v>41971</v>
      </c>
      <c r="B853" s="1">
        <v>41986</v>
      </c>
      <c r="C853">
        <v>14.13</v>
      </c>
      <c r="D853">
        <v>0.37</v>
      </c>
      <c r="E853">
        <v>3</v>
      </c>
      <c r="F853" s="2">
        <f t="shared" si="67"/>
        <v>15</v>
      </c>
      <c r="H853">
        <f t="shared" si="68"/>
        <v>450</v>
      </c>
      <c r="I853">
        <f t="shared" si="69"/>
        <v>464.5</v>
      </c>
      <c r="J853">
        <f t="shared" si="70"/>
        <v>14.5</v>
      </c>
      <c r="K853">
        <f t="shared" si="71"/>
        <v>11</v>
      </c>
    </row>
    <row r="854" spans="1:11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  <c r="F854" s="2">
        <f t="shared" si="67"/>
        <v>12</v>
      </c>
      <c r="H854">
        <f t="shared" si="68"/>
        <v>720</v>
      </c>
      <c r="I854">
        <f t="shared" si="69"/>
        <v>729.19</v>
      </c>
      <c r="J854">
        <f t="shared" si="70"/>
        <v>9.19</v>
      </c>
      <c r="K854">
        <f t="shared" si="71"/>
        <v>11</v>
      </c>
    </row>
    <row r="855" spans="1:11">
      <c r="A855" s="1">
        <v>41971</v>
      </c>
      <c r="B855" s="1">
        <v>41973</v>
      </c>
      <c r="C855">
        <v>8.89</v>
      </c>
      <c r="D855">
        <v>0.23</v>
      </c>
      <c r="E855">
        <v>2</v>
      </c>
      <c r="F855" s="2">
        <f t="shared" si="67"/>
        <v>2</v>
      </c>
      <c r="H855">
        <f t="shared" si="68"/>
        <v>40</v>
      </c>
      <c r="I855">
        <f t="shared" si="69"/>
        <v>49.12</v>
      </c>
      <c r="J855">
        <f t="shared" si="70"/>
        <v>9.120000000000001</v>
      </c>
      <c r="K855">
        <f t="shared" si="71"/>
        <v>11</v>
      </c>
    </row>
    <row r="856" spans="1:11">
      <c r="A856" s="1">
        <v>41971</v>
      </c>
      <c r="B856" s="1">
        <v>41975</v>
      </c>
      <c r="C856">
        <v>6.43</v>
      </c>
      <c r="D856">
        <v>0.17</v>
      </c>
      <c r="E856">
        <v>5</v>
      </c>
      <c r="F856" s="2">
        <f t="shared" si="67"/>
        <v>4</v>
      </c>
      <c r="H856">
        <f t="shared" si="68"/>
        <v>200</v>
      </c>
      <c r="I856">
        <f t="shared" si="69"/>
        <v>206.6</v>
      </c>
      <c r="J856">
        <f t="shared" si="70"/>
        <v>6.6</v>
      </c>
      <c r="K856">
        <f t="shared" si="71"/>
        <v>11</v>
      </c>
    </row>
    <row r="857" spans="1:11">
      <c r="A857" s="1">
        <v>41971</v>
      </c>
      <c r="B857" s="1">
        <v>41974</v>
      </c>
      <c r="C857">
        <v>3.94</v>
      </c>
      <c r="D857">
        <v>0.1</v>
      </c>
      <c r="E857">
        <v>3</v>
      </c>
      <c r="F857" s="2">
        <f t="shared" si="67"/>
        <v>3</v>
      </c>
      <c r="H857">
        <f t="shared" si="68"/>
        <v>90</v>
      </c>
      <c r="I857">
        <f t="shared" si="69"/>
        <v>94.039999999999992</v>
      </c>
      <c r="J857">
        <f t="shared" si="70"/>
        <v>4.04</v>
      </c>
      <c r="K857">
        <f t="shared" si="71"/>
        <v>11</v>
      </c>
    </row>
    <row r="858" spans="1:11">
      <c r="A858" s="1">
        <v>41971</v>
      </c>
      <c r="B858" s="1">
        <v>41973</v>
      </c>
      <c r="C858">
        <v>6.23</v>
      </c>
      <c r="D858">
        <v>0.16</v>
      </c>
      <c r="E858">
        <v>3</v>
      </c>
      <c r="F858" s="2">
        <f t="shared" si="67"/>
        <v>2</v>
      </c>
      <c r="H858">
        <f t="shared" si="68"/>
        <v>60</v>
      </c>
      <c r="I858">
        <f t="shared" si="69"/>
        <v>66.39</v>
      </c>
      <c r="J858">
        <f t="shared" si="70"/>
        <v>6.3900000000000006</v>
      </c>
      <c r="K858">
        <f t="shared" si="71"/>
        <v>11</v>
      </c>
    </row>
    <row r="859" spans="1:11">
      <c r="A859" s="1">
        <v>41971</v>
      </c>
      <c r="B859" s="1">
        <v>41999</v>
      </c>
      <c r="C859">
        <v>13.82</v>
      </c>
      <c r="D859">
        <v>0.36</v>
      </c>
      <c r="E859">
        <v>3</v>
      </c>
      <c r="F859" s="2">
        <f t="shared" si="67"/>
        <v>28</v>
      </c>
      <c r="H859">
        <f t="shared" si="68"/>
        <v>840</v>
      </c>
      <c r="I859">
        <f t="shared" si="69"/>
        <v>854.18000000000006</v>
      </c>
      <c r="J859">
        <f t="shared" si="70"/>
        <v>14.18</v>
      </c>
      <c r="K859">
        <f t="shared" si="71"/>
        <v>11</v>
      </c>
    </row>
    <row r="860" spans="1:11">
      <c r="A860" s="1">
        <v>41971</v>
      </c>
      <c r="B860" s="1">
        <v>41987</v>
      </c>
      <c r="C860">
        <v>4.66</v>
      </c>
      <c r="D860">
        <v>0.12</v>
      </c>
      <c r="E860">
        <v>4</v>
      </c>
      <c r="F860" s="2">
        <f t="shared" si="67"/>
        <v>16</v>
      </c>
      <c r="H860">
        <f t="shared" si="68"/>
        <v>640</v>
      </c>
      <c r="I860">
        <f t="shared" si="69"/>
        <v>644.78</v>
      </c>
      <c r="J860">
        <f t="shared" si="70"/>
        <v>4.78</v>
      </c>
      <c r="K860">
        <f t="shared" si="71"/>
        <v>11</v>
      </c>
    </row>
    <row r="861" spans="1:11">
      <c r="A861" s="1">
        <v>41971</v>
      </c>
      <c r="B861" s="1">
        <v>41998</v>
      </c>
      <c r="C861">
        <v>6.58</v>
      </c>
      <c r="D861">
        <v>0.17</v>
      </c>
      <c r="E861">
        <v>6</v>
      </c>
      <c r="F861" s="2">
        <f t="shared" si="67"/>
        <v>27</v>
      </c>
      <c r="H861">
        <f t="shared" si="68"/>
        <v>1620</v>
      </c>
      <c r="I861">
        <f t="shared" si="69"/>
        <v>1626.75</v>
      </c>
      <c r="J861">
        <f t="shared" si="70"/>
        <v>6.75</v>
      </c>
      <c r="K861">
        <f t="shared" si="71"/>
        <v>11</v>
      </c>
    </row>
    <row r="862" spans="1:11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  <c r="F862" s="2">
        <f t="shared" si="67"/>
        <v>16</v>
      </c>
      <c r="H862">
        <f t="shared" si="68"/>
        <v>320</v>
      </c>
      <c r="I862">
        <f t="shared" si="69"/>
        <v>325.37</v>
      </c>
      <c r="J862">
        <f t="shared" si="70"/>
        <v>5.37</v>
      </c>
      <c r="K862">
        <f t="shared" si="71"/>
        <v>11</v>
      </c>
    </row>
    <row r="863" spans="1:11">
      <c r="A863" s="1">
        <v>41971</v>
      </c>
      <c r="B863" s="1">
        <v>41999</v>
      </c>
      <c r="C863">
        <v>14</v>
      </c>
      <c r="D863">
        <v>0.37</v>
      </c>
      <c r="E863">
        <v>6</v>
      </c>
      <c r="F863" s="2">
        <f t="shared" si="67"/>
        <v>28</v>
      </c>
      <c r="H863">
        <f t="shared" si="68"/>
        <v>1680</v>
      </c>
      <c r="I863">
        <f t="shared" si="69"/>
        <v>1694.37</v>
      </c>
      <c r="J863">
        <f t="shared" si="70"/>
        <v>14.37</v>
      </c>
      <c r="K863">
        <f t="shared" si="71"/>
        <v>11</v>
      </c>
    </row>
    <row r="864" spans="1:11">
      <c r="A864" s="1">
        <v>41971</v>
      </c>
      <c r="B864" s="1">
        <v>41993</v>
      </c>
      <c r="C864">
        <v>8.65</v>
      </c>
      <c r="D864">
        <v>0.23</v>
      </c>
      <c r="E864">
        <v>2</v>
      </c>
      <c r="F864" s="2">
        <f t="shared" si="67"/>
        <v>22</v>
      </c>
      <c r="H864">
        <f t="shared" si="68"/>
        <v>440</v>
      </c>
      <c r="I864">
        <f t="shared" si="69"/>
        <v>448.88</v>
      </c>
      <c r="J864">
        <f t="shared" si="70"/>
        <v>8.8800000000000008</v>
      </c>
      <c r="K864">
        <f t="shared" si="71"/>
        <v>11</v>
      </c>
    </row>
    <row r="865" spans="1:11">
      <c r="A865" s="1">
        <v>41971</v>
      </c>
      <c r="B865" s="1">
        <v>41988</v>
      </c>
      <c r="C865">
        <v>19.54</v>
      </c>
      <c r="D865">
        <v>0.51</v>
      </c>
      <c r="E865">
        <v>6</v>
      </c>
      <c r="F865" s="2">
        <f t="shared" si="67"/>
        <v>17</v>
      </c>
      <c r="H865">
        <f t="shared" si="68"/>
        <v>1020</v>
      </c>
      <c r="I865">
        <f t="shared" si="69"/>
        <v>1040.05</v>
      </c>
      <c r="J865">
        <f t="shared" si="70"/>
        <v>20.05</v>
      </c>
      <c r="K865">
        <f t="shared" si="71"/>
        <v>11</v>
      </c>
    </row>
    <row r="866" spans="1:11">
      <c r="A866" s="1">
        <v>41971</v>
      </c>
      <c r="B866" s="1">
        <v>41994</v>
      </c>
      <c r="C866">
        <v>8.83</v>
      </c>
      <c r="D866">
        <v>0.23</v>
      </c>
      <c r="E866">
        <v>2</v>
      </c>
      <c r="F866" s="2">
        <f t="shared" si="67"/>
        <v>23</v>
      </c>
      <c r="H866">
        <f t="shared" si="68"/>
        <v>460</v>
      </c>
      <c r="I866">
        <f t="shared" si="69"/>
        <v>469.06</v>
      </c>
      <c r="J866">
        <f t="shared" si="70"/>
        <v>9.06</v>
      </c>
      <c r="K866">
        <f t="shared" si="71"/>
        <v>11</v>
      </c>
    </row>
    <row r="867" spans="1:11">
      <c r="A867" s="1">
        <v>41971</v>
      </c>
      <c r="B867" s="1">
        <v>41994</v>
      </c>
      <c r="C867">
        <v>5.64</v>
      </c>
      <c r="D867">
        <v>0.15</v>
      </c>
      <c r="E867">
        <v>3</v>
      </c>
      <c r="F867" s="2">
        <f t="shared" si="67"/>
        <v>23</v>
      </c>
      <c r="H867">
        <f t="shared" si="68"/>
        <v>690</v>
      </c>
      <c r="I867">
        <f t="shared" si="69"/>
        <v>695.79</v>
      </c>
      <c r="J867">
        <f t="shared" si="70"/>
        <v>5.79</v>
      </c>
      <c r="K867">
        <f t="shared" si="71"/>
        <v>11</v>
      </c>
    </row>
    <row r="868" spans="1:11">
      <c r="A868" s="1">
        <v>41971</v>
      </c>
      <c r="B868" s="1">
        <v>41995</v>
      </c>
      <c r="C868">
        <v>8.89</v>
      </c>
      <c r="D868">
        <v>0.23</v>
      </c>
      <c r="E868">
        <v>4</v>
      </c>
      <c r="F868" s="2">
        <f t="shared" si="67"/>
        <v>24</v>
      </c>
      <c r="H868">
        <f t="shared" si="68"/>
        <v>960</v>
      </c>
      <c r="I868">
        <f t="shared" si="69"/>
        <v>969.12</v>
      </c>
      <c r="J868">
        <f t="shared" si="70"/>
        <v>9.120000000000001</v>
      </c>
      <c r="K868">
        <f t="shared" si="71"/>
        <v>11</v>
      </c>
    </row>
    <row r="869" spans="1:11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  <c r="F869" s="2">
        <f t="shared" si="67"/>
        <v>10</v>
      </c>
      <c r="H869">
        <f t="shared" si="68"/>
        <v>200</v>
      </c>
      <c r="I869">
        <f t="shared" si="69"/>
        <v>217.26999999999998</v>
      </c>
      <c r="J869">
        <f t="shared" si="70"/>
        <v>17.27</v>
      </c>
      <c r="K869">
        <f t="shared" si="71"/>
        <v>11</v>
      </c>
    </row>
    <row r="870" spans="1:11">
      <c r="A870" s="1">
        <v>41971</v>
      </c>
      <c r="B870" s="1">
        <v>41982</v>
      </c>
      <c r="C870">
        <v>11.42</v>
      </c>
      <c r="D870">
        <v>0.3</v>
      </c>
      <c r="E870">
        <v>2</v>
      </c>
      <c r="F870" s="2">
        <f t="shared" si="67"/>
        <v>11</v>
      </c>
      <c r="H870">
        <f t="shared" si="68"/>
        <v>220</v>
      </c>
      <c r="I870">
        <f t="shared" si="69"/>
        <v>231.72</v>
      </c>
      <c r="J870">
        <f t="shared" si="70"/>
        <v>11.72</v>
      </c>
      <c r="K870">
        <f t="shared" si="71"/>
        <v>11</v>
      </c>
    </row>
    <row r="871" spans="1:11">
      <c r="A871" s="1">
        <v>41972</v>
      </c>
      <c r="B871" s="1">
        <v>41979</v>
      </c>
      <c r="C871">
        <v>5.64</v>
      </c>
      <c r="D871">
        <v>0.15</v>
      </c>
      <c r="E871">
        <v>3</v>
      </c>
      <c r="F871" s="2">
        <f t="shared" si="67"/>
        <v>7</v>
      </c>
      <c r="H871">
        <f t="shared" si="68"/>
        <v>210</v>
      </c>
      <c r="I871">
        <f t="shared" si="69"/>
        <v>215.79</v>
      </c>
      <c r="J871">
        <f t="shared" si="70"/>
        <v>5.79</v>
      </c>
      <c r="K871">
        <f t="shared" si="71"/>
        <v>11</v>
      </c>
    </row>
    <row r="872" spans="1:11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  <c r="F872" s="2">
        <f t="shared" si="67"/>
        <v>11</v>
      </c>
      <c r="H872">
        <f t="shared" si="68"/>
        <v>660</v>
      </c>
      <c r="I872">
        <f t="shared" si="69"/>
        <v>668.95</v>
      </c>
      <c r="J872">
        <f t="shared" si="70"/>
        <v>8.9500000000000011</v>
      </c>
      <c r="K872">
        <f t="shared" si="71"/>
        <v>12</v>
      </c>
    </row>
    <row r="873" spans="1:11">
      <c r="A873" s="1">
        <v>41974</v>
      </c>
      <c r="B873" s="1">
        <v>41994</v>
      </c>
      <c r="C873">
        <v>5.67</v>
      </c>
      <c r="D873">
        <v>0.15</v>
      </c>
      <c r="E873">
        <v>5</v>
      </c>
      <c r="F873" s="2">
        <f t="shared" si="67"/>
        <v>20</v>
      </c>
      <c r="H873">
        <f t="shared" si="68"/>
        <v>1000</v>
      </c>
      <c r="I873">
        <f t="shared" si="69"/>
        <v>1005.8199999999999</v>
      </c>
      <c r="J873">
        <f t="shared" si="70"/>
        <v>5.82</v>
      </c>
      <c r="K873">
        <f t="shared" si="71"/>
        <v>12</v>
      </c>
    </row>
    <row r="874" spans="1:11">
      <c r="A874" s="1">
        <v>41974</v>
      </c>
      <c r="B874" s="1">
        <v>41995</v>
      </c>
      <c r="C874">
        <v>3.88</v>
      </c>
      <c r="D874">
        <v>0.1</v>
      </c>
      <c r="E874">
        <v>5</v>
      </c>
      <c r="F874" s="2">
        <f t="shared" si="67"/>
        <v>21</v>
      </c>
      <c r="H874">
        <f t="shared" si="68"/>
        <v>1050</v>
      </c>
      <c r="I874">
        <f t="shared" si="69"/>
        <v>1053.98</v>
      </c>
      <c r="J874">
        <f t="shared" si="70"/>
        <v>3.98</v>
      </c>
      <c r="K874">
        <f t="shared" si="71"/>
        <v>12</v>
      </c>
    </row>
    <row r="875" spans="1:11">
      <c r="A875" s="1">
        <v>41974</v>
      </c>
      <c r="B875" s="1">
        <v>41989</v>
      </c>
      <c r="C875">
        <v>6.58</v>
      </c>
      <c r="D875">
        <v>0.17</v>
      </c>
      <c r="E875">
        <v>5</v>
      </c>
      <c r="F875" s="2">
        <f t="shared" si="67"/>
        <v>15</v>
      </c>
      <c r="H875">
        <f t="shared" si="68"/>
        <v>750</v>
      </c>
      <c r="I875">
        <f t="shared" si="69"/>
        <v>756.75</v>
      </c>
      <c r="J875">
        <f t="shared" si="70"/>
        <v>6.75</v>
      </c>
      <c r="K875">
        <f t="shared" si="71"/>
        <v>12</v>
      </c>
    </row>
    <row r="876" spans="1:11">
      <c r="A876" s="1">
        <v>41974</v>
      </c>
      <c r="B876" s="1">
        <v>41994</v>
      </c>
      <c r="C876">
        <v>5.67</v>
      </c>
      <c r="D876">
        <v>0.15</v>
      </c>
      <c r="E876">
        <v>2</v>
      </c>
      <c r="F876" s="2">
        <f t="shared" si="67"/>
        <v>20</v>
      </c>
      <c r="H876">
        <f t="shared" si="68"/>
        <v>400</v>
      </c>
      <c r="I876">
        <f t="shared" si="69"/>
        <v>405.82</v>
      </c>
      <c r="J876">
        <f t="shared" si="70"/>
        <v>5.82</v>
      </c>
      <c r="K876">
        <f t="shared" si="71"/>
        <v>12</v>
      </c>
    </row>
    <row r="877" spans="1:11">
      <c r="A877" s="1">
        <v>41974</v>
      </c>
      <c r="B877" s="1">
        <v>41994</v>
      </c>
      <c r="C877">
        <v>6.34</v>
      </c>
      <c r="D877">
        <v>0.17</v>
      </c>
      <c r="E877">
        <v>6</v>
      </c>
      <c r="F877" s="2">
        <f t="shared" si="67"/>
        <v>20</v>
      </c>
      <c r="H877">
        <f t="shared" si="68"/>
        <v>1200</v>
      </c>
      <c r="I877">
        <f t="shared" si="69"/>
        <v>1206.51</v>
      </c>
      <c r="J877">
        <f t="shared" si="70"/>
        <v>6.51</v>
      </c>
      <c r="K877">
        <f t="shared" si="71"/>
        <v>12</v>
      </c>
    </row>
    <row r="878" spans="1:11">
      <c r="A878" s="1">
        <v>41974</v>
      </c>
      <c r="B878" s="1">
        <v>41985</v>
      </c>
      <c r="C878">
        <v>6.58</v>
      </c>
      <c r="D878">
        <v>0.17</v>
      </c>
      <c r="E878">
        <v>6</v>
      </c>
      <c r="F878" s="2">
        <f t="shared" si="67"/>
        <v>11</v>
      </c>
      <c r="H878">
        <f t="shared" si="68"/>
        <v>660</v>
      </c>
      <c r="I878">
        <f t="shared" si="69"/>
        <v>666.75</v>
      </c>
      <c r="J878">
        <f t="shared" si="70"/>
        <v>6.75</v>
      </c>
      <c r="K878">
        <f t="shared" si="71"/>
        <v>12</v>
      </c>
    </row>
    <row r="879" spans="1:11">
      <c r="A879" s="1">
        <v>41975</v>
      </c>
      <c r="B879" s="1">
        <v>41977</v>
      </c>
      <c r="C879">
        <v>5.67</v>
      </c>
      <c r="D879">
        <v>0.15</v>
      </c>
      <c r="E879">
        <v>3</v>
      </c>
      <c r="F879" s="2">
        <f t="shared" si="67"/>
        <v>2</v>
      </c>
      <c r="H879">
        <f t="shared" si="68"/>
        <v>60</v>
      </c>
      <c r="I879">
        <f t="shared" si="69"/>
        <v>65.820000000000007</v>
      </c>
      <c r="J879">
        <f t="shared" si="70"/>
        <v>5.82</v>
      </c>
      <c r="K879">
        <f t="shared" si="71"/>
        <v>12</v>
      </c>
    </row>
    <row r="880" spans="1:11">
      <c r="A880" s="1">
        <v>41975</v>
      </c>
      <c r="B880" s="1">
        <v>41981</v>
      </c>
      <c r="C880">
        <v>4.25</v>
      </c>
      <c r="D880">
        <v>0.11</v>
      </c>
      <c r="E880">
        <v>3</v>
      </c>
      <c r="F880" s="2">
        <f t="shared" si="67"/>
        <v>6</v>
      </c>
      <c r="H880">
        <f t="shared" si="68"/>
        <v>180</v>
      </c>
      <c r="I880">
        <f t="shared" si="69"/>
        <v>184.36</v>
      </c>
      <c r="J880">
        <f t="shared" si="70"/>
        <v>4.3600000000000003</v>
      </c>
      <c r="K880">
        <f t="shared" si="71"/>
        <v>12</v>
      </c>
    </row>
    <row r="881" spans="1:11">
      <c r="A881" s="1">
        <v>41975</v>
      </c>
      <c r="B881" s="1">
        <v>41992</v>
      </c>
      <c r="C881">
        <v>8.84</v>
      </c>
      <c r="D881">
        <v>0.23</v>
      </c>
      <c r="E881">
        <v>3</v>
      </c>
      <c r="F881" s="2">
        <f t="shared" si="67"/>
        <v>17</v>
      </c>
      <c r="H881">
        <f t="shared" si="68"/>
        <v>510</v>
      </c>
      <c r="I881">
        <f t="shared" si="69"/>
        <v>519.07000000000005</v>
      </c>
      <c r="J881">
        <f t="shared" si="70"/>
        <v>9.07</v>
      </c>
      <c r="K881">
        <f t="shared" si="71"/>
        <v>12</v>
      </c>
    </row>
    <row r="882" spans="1:11">
      <c r="A882" s="1">
        <v>41975</v>
      </c>
      <c r="B882" s="1">
        <v>41990</v>
      </c>
      <c r="C882">
        <v>3.57</v>
      </c>
      <c r="D882">
        <v>0.09</v>
      </c>
      <c r="E882">
        <v>5</v>
      </c>
      <c r="F882" s="2">
        <f t="shared" si="67"/>
        <v>15</v>
      </c>
      <c r="H882">
        <f t="shared" si="68"/>
        <v>750</v>
      </c>
      <c r="I882">
        <f t="shared" si="69"/>
        <v>753.66000000000008</v>
      </c>
      <c r="J882">
        <f t="shared" si="70"/>
        <v>3.6599999999999997</v>
      </c>
      <c r="K882">
        <f t="shared" si="71"/>
        <v>12</v>
      </c>
    </row>
    <row r="883" spans="1:11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  <c r="F883" s="2">
        <f t="shared" si="67"/>
        <v>15</v>
      </c>
      <c r="H883">
        <f t="shared" si="68"/>
        <v>300</v>
      </c>
      <c r="I883">
        <f t="shared" si="69"/>
        <v>302.06</v>
      </c>
      <c r="J883">
        <f t="shared" si="70"/>
        <v>2.0599999999999996</v>
      </c>
      <c r="K883">
        <f t="shared" si="71"/>
        <v>12</v>
      </c>
    </row>
    <row r="884" spans="1:11">
      <c r="A884" s="1">
        <v>41975</v>
      </c>
      <c r="B884" s="1">
        <v>41992</v>
      </c>
      <c r="C884">
        <v>3.73</v>
      </c>
      <c r="D884">
        <v>0.1</v>
      </c>
      <c r="E884">
        <v>3</v>
      </c>
      <c r="F884" s="2">
        <f t="shared" si="67"/>
        <v>17</v>
      </c>
      <c r="H884">
        <f t="shared" si="68"/>
        <v>510</v>
      </c>
      <c r="I884">
        <f t="shared" si="69"/>
        <v>513.83000000000004</v>
      </c>
      <c r="J884">
        <f t="shared" si="70"/>
        <v>3.83</v>
      </c>
      <c r="K884">
        <f t="shared" si="71"/>
        <v>12</v>
      </c>
    </row>
    <row r="885" spans="1:11">
      <c r="A885" s="1">
        <v>41976</v>
      </c>
      <c r="B885" s="1">
        <v>41978</v>
      </c>
      <c r="C885">
        <v>3.57</v>
      </c>
      <c r="D885">
        <v>0.09</v>
      </c>
      <c r="E885">
        <v>5</v>
      </c>
      <c r="F885" s="2">
        <f t="shared" si="67"/>
        <v>2</v>
      </c>
      <c r="H885">
        <f t="shared" si="68"/>
        <v>100</v>
      </c>
      <c r="I885">
        <f t="shared" si="69"/>
        <v>103.66</v>
      </c>
      <c r="J885">
        <f t="shared" si="70"/>
        <v>3.6599999999999997</v>
      </c>
      <c r="K885">
        <f t="shared" si="71"/>
        <v>12</v>
      </c>
    </row>
    <row r="886" spans="1:11">
      <c r="A886" s="1">
        <v>41977</v>
      </c>
      <c r="B886" s="1">
        <v>41993</v>
      </c>
      <c r="C886">
        <v>6.58</v>
      </c>
      <c r="D886">
        <v>0.17</v>
      </c>
      <c r="E886">
        <v>4</v>
      </c>
      <c r="F886" s="2">
        <f t="shared" si="67"/>
        <v>16</v>
      </c>
      <c r="H886">
        <f t="shared" si="68"/>
        <v>640</v>
      </c>
      <c r="I886">
        <f t="shared" si="69"/>
        <v>646.75</v>
      </c>
      <c r="J886">
        <f t="shared" si="70"/>
        <v>6.75</v>
      </c>
      <c r="K886">
        <f t="shared" si="71"/>
        <v>12</v>
      </c>
    </row>
    <row r="887" spans="1:11">
      <c r="A887" s="1">
        <v>41977</v>
      </c>
      <c r="B887" s="1">
        <v>42005</v>
      </c>
      <c r="C887">
        <v>5.64</v>
      </c>
      <c r="D887">
        <v>0.15</v>
      </c>
      <c r="E887">
        <v>6</v>
      </c>
      <c r="F887" s="2">
        <f t="shared" si="67"/>
        <v>28</v>
      </c>
      <c r="H887">
        <f t="shared" si="68"/>
        <v>1680</v>
      </c>
      <c r="I887">
        <f t="shared" si="69"/>
        <v>1685.7900000000002</v>
      </c>
      <c r="J887">
        <f t="shared" si="70"/>
        <v>5.79</v>
      </c>
      <c r="K887">
        <f t="shared" si="71"/>
        <v>12</v>
      </c>
    </row>
    <row r="888" spans="1:11">
      <c r="A888" s="1">
        <v>41977</v>
      </c>
      <c r="B888" s="1">
        <v>41989</v>
      </c>
      <c r="C888">
        <v>3.88</v>
      </c>
      <c r="D888">
        <v>0.1</v>
      </c>
      <c r="E888">
        <v>2</v>
      </c>
      <c r="F888" s="2">
        <f t="shared" si="67"/>
        <v>12</v>
      </c>
      <c r="H888">
        <f t="shared" si="68"/>
        <v>240</v>
      </c>
      <c r="I888">
        <f t="shared" si="69"/>
        <v>243.98</v>
      </c>
      <c r="J888">
        <f t="shared" si="70"/>
        <v>3.98</v>
      </c>
      <c r="K888">
        <f t="shared" si="71"/>
        <v>12</v>
      </c>
    </row>
    <row r="889" spans="1:11">
      <c r="A889" s="1">
        <v>41977</v>
      </c>
      <c r="B889" s="1">
        <v>42000</v>
      </c>
      <c r="C889">
        <v>3.79</v>
      </c>
      <c r="D889">
        <v>0.1</v>
      </c>
      <c r="E889">
        <v>6</v>
      </c>
      <c r="F889" s="2">
        <f t="shared" si="67"/>
        <v>23</v>
      </c>
      <c r="H889">
        <f t="shared" si="68"/>
        <v>1380</v>
      </c>
      <c r="I889">
        <f t="shared" si="69"/>
        <v>1383.8899999999999</v>
      </c>
      <c r="J889">
        <f t="shared" si="70"/>
        <v>3.89</v>
      </c>
      <c r="K889">
        <f t="shared" si="71"/>
        <v>12</v>
      </c>
    </row>
    <row r="890" spans="1:11">
      <c r="A890" s="1">
        <v>41977</v>
      </c>
      <c r="B890" s="1">
        <v>41984</v>
      </c>
      <c r="C890">
        <v>11.37</v>
      </c>
      <c r="D890">
        <v>0.3</v>
      </c>
      <c r="E890">
        <v>2</v>
      </c>
      <c r="F890" s="2">
        <f t="shared" si="67"/>
        <v>7</v>
      </c>
      <c r="H890">
        <f t="shared" si="68"/>
        <v>140</v>
      </c>
      <c r="I890">
        <f t="shared" si="69"/>
        <v>151.67000000000002</v>
      </c>
      <c r="J890">
        <f t="shared" si="70"/>
        <v>11.67</v>
      </c>
      <c r="K890">
        <f t="shared" si="71"/>
        <v>12</v>
      </c>
    </row>
    <row r="891" spans="1:11">
      <c r="A891" s="1">
        <v>41977</v>
      </c>
      <c r="B891" s="1">
        <v>41994</v>
      </c>
      <c r="C891">
        <v>16.55</v>
      </c>
      <c r="D891">
        <v>0.44</v>
      </c>
      <c r="E891">
        <v>6</v>
      </c>
      <c r="F891" s="2">
        <f t="shared" si="67"/>
        <v>17</v>
      </c>
      <c r="H891">
        <f t="shared" si="68"/>
        <v>1020</v>
      </c>
      <c r="I891">
        <f t="shared" si="69"/>
        <v>1036.99</v>
      </c>
      <c r="J891">
        <f t="shared" si="70"/>
        <v>16.990000000000002</v>
      </c>
      <c r="K891">
        <f t="shared" si="71"/>
        <v>12</v>
      </c>
    </row>
    <row r="892" spans="1:11">
      <c r="A892" s="1">
        <v>41977</v>
      </c>
      <c r="B892" s="1">
        <v>42001</v>
      </c>
      <c r="C892">
        <v>6.88</v>
      </c>
      <c r="D892">
        <v>0.18</v>
      </c>
      <c r="E892">
        <v>4</v>
      </c>
      <c r="F892" s="2">
        <f t="shared" si="67"/>
        <v>24</v>
      </c>
      <c r="H892">
        <f t="shared" si="68"/>
        <v>960</v>
      </c>
      <c r="I892">
        <f t="shared" si="69"/>
        <v>967.06</v>
      </c>
      <c r="J892">
        <f t="shared" si="70"/>
        <v>7.06</v>
      </c>
      <c r="K892">
        <f t="shared" si="71"/>
        <v>12</v>
      </c>
    </row>
    <row r="893" spans="1:11">
      <c r="A893" s="1">
        <v>41982</v>
      </c>
      <c r="B893" s="1">
        <v>42001</v>
      </c>
      <c r="C893">
        <v>5.64</v>
      </c>
      <c r="D893">
        <v>0.15</v>
      </c>
      <c r="E893">
        <v>4</v>
      </c>
      <c r="F893" s="2">
        <f t="shared" si="67"/>
        <v>19</v>
      </c>
      <c r="H893">
        <f t="shared" si="68"/>
        <v>760</v>
      </c>
      <c r="I893">
        <f t="shared" si="69"/>
        <v>765.79</v>
      </c>
      <c r="J893">
        <f t="shared" si="70"/>
        <v>5.79</v>
      </c>
      <c r="K893">
        <f t="shared" si="71"/>
        <v>12</v>
      </c>
    </row>
    <row r="894" spans="1:11">
      <c r="A894" s="1">
        <v>41982</v>
      </c>
      <c r="B894" s="1">
        <v>42004</v>
      </c>
      <c r="C894">
        <v>3.57</v>
      </c>
      <c r="D894">
        <v>0.09</v>
      </c>
      <c r="E894">
        <v>4</v>
      </c>
      <c r="F894" s="2">
        <f t="shared" si="67"/>
        <v>22</v>
      </c>
      <c r="H894">
        <f t="shared" si="68"/>
        <v>880</v>
      </c>
      <c r="I894">
        <f t="shared" si="69"/>
        <v>883.66000000000008</v>
      </c>
      <c r="J894">
        <f t="shared" si="70"/>
        <v>3.6599999999999997</v>
      </c>
      <c r="K894">
        <f t="shared" si="71"/>
        <v>12</v>
      </c>
    </row>
    <row r="895" spans="1:11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  <c r="F895" s="2">
        <f t="shared" si="67"/>
        <v>25</v>
      </c>
      <c r="H895">
        <f t="shared" si="68"/>
        <v>1500</v>
      </c>
      <c r="I895">
        <f t="shared" si="69"/>
        <v>1509.71</v>
      </c>
      <c r="J895">
        <f t="shared" si="70"/>
        <v>9.7100000000000009</v>
      </c>
      <c r="K895">
        <f t="shared" si="71"/>
        <v>12</v>
      </c>
    </row>
    <row r="896" spans="1:11">
      <c r="A896" s="1">
        <v>41982</v>
      </c>
      <c r="B896" s="1">
        <v>41992</v>
      </c>
      <c r="C896">
        <v>4.25</v>
      </c>
      <c r="D896">
        <v>0.11</v>
      </c>
      <c r="E896">
        <v>5</v>
      </c>
      <c r="F896" s="2">
        <f t="shared" si="67"/>
        <v>10</v>
      </c>
      <c r="H896">
        <f t="shared" si="68"/>
        <v>500</v>
      </c>
      <c r="I896">
        <f t="shared" si="69"/>
        <v>504.36</v>
      </c>
      <c r="J896">
        <f t="shared" si="70"/>
        <v>4.3600000000000003</v>
      </c>
      <c r="K896">
        <f t="shared" si="71"/>
        <v>12</v>
      </c>
    </row>
    <row r="897" spans="1:11">
      <c r="A897" s="1">
        <v>41982</v>
      </c>
      <c r="B897" s="1">
        <v>41988</v>
      </c>
      <c r="C897">
        <v>5.67</v>
      </c>
      <c r="D897">
        <v>0.15</v>
      </c>
      <c r="E897">
        <v>5</v>
      </c>
      <c r="F897" s="2">
        <f t="shared" si="67"/>
        <v>6</v>
      </c>
      <c r="H897">
        <f t="shared" si="68"/>
        <v>300</v>
      </c>
      <c r="I897">
        <f t="shared" si="69"/>
        <v>305.82</v>
      </c>
      <c r="J897">
        <f t="shared" si="70"/>
        <v>5.82</v>
      </c>
      <c r="K897">
        <f t="shared" si="71"/>
        <v>12</v>
      </c>
    </row>
    <row r="898" spans="1:11">
      <c r="A898" s="1">
        <v>41982</v>
      </c>
      <c r="B898" s="1">
        <v>41999</v>
      </c>
      <c r="C898">
        <v>6.34</v>
      </c>
      <c r="D898">
        <v>0.17</v>
      </c>
      <c r="E898">
        <v>2</v>
      </c>
      <c r="F898" s="2">
        <f t="shared" ref="F898:F961" si="72">B898-A898</f>
        <v>17</v>
      </c>
      <c r="H898">
        <f t="shared" ref="H898:H961" si="73">10*E898:E1897*F898:F1897</f>
        <v>340</v>
      </c>
      <c r="I898">
        <f t="shared" ref="I898:I961" si="74">H898+C898+D898</f>
        <v>346.51</v>
      </c>
      <c r="J898">
        <f t="shared" si="70"/>
        <v>6.51</v>
      </c>
      <c r="K898">
        <f t="shared" si="71"/>
        <v>12</v>
      </c>
    </row>
    <row r="899" spans="1:11">
      <c r="A899" s="1">
        <v>41982</v>
      </c>
      <c r="B899" s="1">
        <v>41991</v>
      </c>
      <c r="C899">
        <v>14.13</v>
      </c>
      <c r="D899">
        <v>0.37</v>
      </c>
      <c r="E899">
        <v>6</v>
      </c>
      <c r="F899" s="2">
        <f t="shared" si="72"/>
        <v>9</v>
      </c>
      <c r="H899">
        <f t="shared" si="73"/>
        <v>540</v>
      </c>
      <c r="I899">
        <f t="shared" si="74"/>
        <v>554.5</v>
      </c>
      <c r="J899">
        <f t="shared" ref="J899:J962" si="75">C899+D899</f>
        <v>14.5</v>
      </c>
      <c r="K899">
        <f t="shared" ref="K899:K962" si="76">MONTH(A899:A1898)</f>
        <v>12</v>
      </c>
    </row>
    <row r="900" spans="1:11">
      <c r="A900" s="1">
        <v>41982</v>
      </c>
      <c r="B900" s="1">
        <v>42007</v>
      </c>
      <c r="C900">
        <v>8.83</v>
      </c>
      <c r="D900">
        <v>0.23</v>
      </c>
      <c r="E900">
        <v>5</v>
      </c>
      <c r="F900" s="2">
        <f t="shared" si="72"/>
        <v>25</v>
      </c>
      <c r="H900">
        <f t="shared" si="73"/>
        <v>1250</v>
      </c>
      <c r="I900">
        <f t="shared" si="74"/>
        <v>1259.06</v>
      </c>
      <c r="J900">
        <f t="shared" si="75"/>
        <v>9.06</v>
      </c>
      <c r="K900">
        <f t="shared" si="76"/>
        <v>12</v>
      </c>
    </row>
    <row r="901" spans="1:11">
      <c r="A901" s="1">
        <v>41982</v>
      </c>
      <c r="B901" s="1">
        <v>42003</v>
      </c>
      <c r="C901">
        <v>7.31</v>
      </c>
      <c r="D901">
        <v>0.19</v>
      </c>
      <c r="E901">
        <v>2</v>
      </c>
      <c r="F901" s="2">
        <f t="shared" si="72"/>
        <v>21</v>
      </c>
      <c r="H901">
        <f t="shared" si="73"/>
        <v>420</v>
      </c>
      <c r="I901">
        <f t="shared" si="74"/>
        <v>427.5</v>
      </c>
      <c r="J901">
        <f t="shared" si="75"/>
        <v>7.5</v>
      </c>
      <c r="K901">
        <f t="shared" si="76"/>
        <v>12</v>
      </c>
    </row>
    <row r="902" spans="1:11">
      <c r="A902" s="1">
        <v>41982</v>
      </c>
      <c r="B902" s="1">
        <v>41997</v>
      </c>
      <c r="C902">
        <v>9.74</v>
      </c>
      <c r="D902">
        <v>0.26</v>
      </c>
      <c r="E902">
        <v>6</v>
      </c>
      <c r="F902" s="2">
        <f t="shared" si="72"/>
        <v>15</v>
      </c>
      <c r="H902">
        <f t="shared" si="73"/>
        <v>900</v>
      </c>
      <c r="I902">
        <f t="shared" si="74"/>
        <v>910</v>
      </c>
      <c r="J902">
        <f t="shared" si="75"/>
        <v>10</v>
      </c>
      <c r="K902">
        <f t="shared" si="76"/>
        <v>12</v>
      </c>
    </row>
    <row r="903" spans="1:11">
      <c r="A903" s="1">
        <v>41982</v>
      </c>
      <c r="B903" s="1">
        <v>42006</v>
      </c>
      <c r="C903">
        <v>11.42</v>
      </c>
      <c r="D903">
        <v>0.3</v>
      </c>
      <c r="E903">
        <v>4</v>
      </c>
      <c r="F903" s="2">
        <f t="shared" si="72"/>
        <v>24</v>
      </c>
      <c r="H903">
        <f t="shared" si="73"/>
        <v>960</v>
      </c>
      <c r="I903">
        <f t="shared" si="74"/>
        <v>971.71999999999991</v>
      </c>
      <c r="J903">
        <f t="shared" si="75"/>
        <v>11.72</v>
      </c>
      <c r="K903">
        <f t="shared" si="76"/>
        <v>12</v>
      </c>
    </row>
    <row r="904" spans="1:11">
      <c r="A904" s="1">
        <v>41982</v>
      </c>
      <c r="B904" s="1">
        <v>41995</v>
      </c>
      <c r="C904">
        <v>11.44</v>
      </c>
      <c r="D904">
        <v>0.3</v>
      </c>
      <c r="E904">
        <v>4</v>
      </c>
      <c r="F904" s="2">
        <f t="shared" si="72"/>
        <v>13</v>
      </c>
      <c r="H904">
        <f t="shared" si="73"/>
        <v>520</v>
      </c>
      <c r="I904">
        <f t="shared" si="74"/>
        <v>531.74</v>
      </c>
      <c r="J904">
        <f t="shared" si="75"/>
        <v>11.74</v>
      </c>
      <c r="K904">
        <f t="shared" si="76"/>
        <v>12</v>
      </c>
    </row>
    <row r="905" spans="1:11">
      <c r="A905" s="1">
        <v>41982</v>
      </c>
      <c r="B905" s="1">
        <v>41988</v>
      </c>
      <c r="C905">
        <v>7.35</v>
      </c>
      <c r="D905">
        <v>0.19</v>
      </c>
      <c r="E905">
        <v>3</v>
      </c>
      <c r="F905" s="2">
        <f t="shared" si="72"/>
        <v>6</v>
      </c>
      <c r="H905">
        <f t="shared" si="73"/>
        <v>180</v>
      </c>
      <c r="I905">
        <f t="shared" si="74"/>
        <v>187.54</v>
      </c>
      <c r="J905">
        <f t="shared" si="75"/>
        <v>7.54</v>
      </c>
      <c r="K905">
        <f t="shared" si="76"/>
        <v>12</v>
      </c>
    </row>
    <row r="906" spans="1:11">
      <c r="A906" s="1">
        <v>41982</v>
      </c>
      <c r="B906" s="1">
        <v>41993</v>
      </c>
      <c r="C906">
        <v>7.3</v>
      </c>
      <c r="D906">
        <v>0.19</v>
      </c>
      <c r="E906">
        <v>2</v>
      </c>
      <c r="F906" s="2">
        <f t="shared" si="72"/>
        <v>11</v>
      </c>
      <c r="H906">
        <f t="shared" si="73"/>
        <v>220</v>
      </c>
      <c r="I906">
        <f t="shared" si="74"/>
        <v>227.49</v>
      </c>
      <c r="J906">
        <f t="shared" si="75"/>
        <v>7.49</v>
      </c>
      <c r="K906">
        <f t="shared" si="76"/>
        <v>12</v>
      </c>
    </row>
    <row r="907" spans="1:11">
      <c r="A907" s="1">
        <v>41982</v>
      </c>
      <c r="B907" s="1">
        <v>41989</v>
      </c>
      <c r="C907">
        <v>8.65</v>
      </c>
      <c r="D907">
        <v>0.23</v>
      </c>
      <c r="E907">
        <v>4</v>
      </c>
      <c r="F907" s="2">
        <f t="shared" si="72"/>
        <v>7</v>
      </c>
      <c r="H907">
        <f t="shared" si="73"/>
        <v>280</v>
      </c>
      <c r="I907">
        <f t="shared" si="74"/>
        <v>288.88</v>
      </c>
      <c r="J907">
        <f t="shared" si="75"/>
        <v>8.8800000000000008</v>
      </c>
      <c r="K907">
        <f t="shared" si="76"/>
        <v>12</v>
      </c>
    </row>
    <row r="908" spans="1:11">
      <c r="A908" s="1">
        <v>41982</v>
      </c>
      <c r="B908" s="1">
        <v>41991</v>
      </c>
      <c r="C908">
        <v>8.39</v>
      </c>
      <c r="D908">
        <v>0.22</v>
      </c>
      <c r="E908">
        <v>2</v>
      </c>
      <c r="F908" s="2">
        <f t="shared" si="72"/>
        <v>9</v>
      </c>
      <c r="H908">
        <f t="shared" si="73"/>
        <v>180</v>
      </c>
      <c r="I908">
        <f t="shared" si="74"/>
        <v>188.60999999999999</v>
      </c>
      <c r="J908">
        <f t="shared" si="75"/>
        <v>8.6100000000000012</v>
      </c>
      <c r="K908">
        <f t="shared" si="76"/>
        <v>12</v>
      </c>
    </row>
    <row r="909" spans="1:11">
      <c r="A909" s="1">
        <v>41982</v>
      </c>
      <c r="B909" s="1">
        <v>41993</v>
      </c>
      <c r="C909">
        <v>11.42</v>
      </c>
      <c r="D909">
        <v>0.3</v>
      </c>
      <c r="E909">
        <v>3</v>
      </c>
      <c r="F909" s="2">
        <f t="shared" si="72"/>
        <v>11</v>
      </c>
      <c r="H909">
        <f t="shared" si="73"/>
        <v>330</v>
      </c>
      <c r="I909">
        <f t="shared" si="74"/>
        <v>341.72</v>
      </c>
      <c r="J909">
        <f t="shared" si="75"/>
        <v>11.72</v>
      </c>
      <c r="K909">
        <f t="shared" si="76"/>
        <v>12</v>
      </c>
    </row>
    <row r="910" spans="1:11">
      <c r="A910" s="1">
        <v>41982</v>
      </c>
      <c r="B910" s="1">
        <v>41994</v>
      </c>
      <c r="C910">
        <v>9.74</v>
      </c>
      <c r="D910">
        <v>0.26</v>
      </c>
      <c r="E910">
        <v>2</v>
      </c>
      <c r="F910" s="2">
        <f t="shared" si="72"/>
        <v>12</v>
      </c>
      <c r="H910">
        <f t="shared" si="73"/>
        <v>240</v>
      </c>
      <c r="I910">
        <f t="shared" si="74"/>
        <v>250</v>
      </c>
      <c r="J910">
        <f t="shared" si="75"/>
        <v>10</v>
      </c>
      <c r="K910">
        <f t="shared" si="76"/>
        <v>12</v>
      </c>
    </row>
    <row r="911" spans="1:11">
      <c r="A911" s="1">
        <v>41982</v>
      </c>
      <c r="B911" s="1">
        <v>42002</v>
      </c>
      <c r="C911">
        <v>13.07</v>
      </c>
      <c r="D911">
        <v>0.34</v>
      </c>
      <c r="E911">
        <v>2</v>
      </c>
      <c r="F911" s="2">
        <f t="shared" si="72"/>
        <v>20</v>
      </c>
      <c r="H911">
        <f t="shared" si="73"/>
        <v>400</v>
      </c>
      <c r="I911">
        <f t="shared" si="74"/>
        <v>413.40999999999997</v>
      </c>
      <c r="J911">
        <f t="shared" si="75"/>
        <v>13.41</v>
      </c>
      <c r="K911">
        <f t="shared" si="76"/>
        <v>12</v>
      </c>
    </row>
    <row r="912" spans="1:11">
      <c r="A912" s="1">
        <v>41982</v>
      </c>
      <c r="B912" s="1">
        <v>42006</v>
      </c>
      <c r="C912">
        <v>6.75</v>
      </c>
      <c r="D912">
        <v>0.18</v>
      </c>
      <c r="E912">
        <v>4</v>
      </c>
      <c r="F912" s="2">
        <f t="shared" si="72"/>
        <v>24</v>
      </c>
      <c r="H912">
        <f t="shared" si="73"/>
        <v>960</v>
      </c>
      <c r="I912">
        <f t="shared" si="74"/>
        <v>966.93</v>
      </c>
      <c r="J912">
        <f t="shared" si="75"/>
        <v>6.93</v>
      </c>
      <c r="K912">
        <f t="shared" si="76"/>
        <v>12</v>
      </c>
    </row>
    <row r="913" spans="1:11">
      <c r="A913" s="1">
        <v>41982</v>
      </c>
      <c r="B913" s="1">
        <v>42010</v>
      </c>
      <c r="C913">
        <v>6.75</v>
      </c>
      <c r="D913">
        <v>0.18</v>
      </c>
      <c r="E913">
        <v>2</v>
      </c>
      <c r="F913" s="2">
        <f t="shared" si="72"/>
        <v>28</v>
      </c>
      <c r="H913">
        <f t="shared" si="73"/>
        <v>560</v>
      </c>
      <c r="I913">
        <f t="shared" si="74"/>
        <v>566.92999999999995</v>
      </c>
      <c r="J913">
        <f t="shared" si="75"/>
        <v>6.93</v>
      </c>
      <c r="K913">
        <f t="shared" si="76"/>
        <v>12</v>
      </c>
    </row>
    <row r="914" spans="1:11">
      <c r="A914" s="1">
        <v>41983</v>
      </c>
      <c r="B914" s="1">
        <v>41990</v>
      </c>
      <c r="C914">
        <v>9.06</v>
      </c>
      <c r="D914">
        <v>0.24</v>
      </c>
      <c r="E914">
        <v>4</v>
      </c>
      <c r="F914" s="2">
        <f t="shared" si="72"/>
        <v>7</v>
      </c>
      <c r="H914">
        <f t="shared" si="73"/>
        <v>280</v>
      </c>
      <c r="I914">
        <f t="shared" si="74"/>
        <v>289.3</v>
      </c>
      <c r="J914">
        <f t="shared" si="75"/>
        <v>9.3000000000000007</v>
      </c>
      <c r="K914">
        <f t="shared" si="76"/>
        <v>12</v>
      </c>
    </row>
    <row r="915" spans="1:11">
      <c r="A915" s="1">
        <v>41983</v>
      </c>
      <c r="B915" s="1">
        <v>42004</v>
      </c>
      <c r="C915">
        <v>4.25</v>
      </c>
      <c r="D915">
        <v>0.11</v>
      </c>
      <c r="E915">
        <v>5</v>
      </c>
      <c r="F915" s="2">
        <f t="shared" si="72"/>
        <v>21</v>
      </c>
      <c r="H915">
        <f t="shared" si="73"/>
        <v>1050</v>
      </c>
      <c r="I915">
        <f t="shared" si="74"/>
        <v>1054.3599999999999</v>
      </c>
      <c r="J915">
        <f t="shared" si="75"/>
        <v>4.3600000000000003</v>
      </c>
      <c r="K915">
        <f t="shared" si="76"/>
        <v>12</v>
      </c>
    </row>
    <row r="916" spans="1:11">
      <c r="A916" s="1">
        <v>41983</v>
      </c>
      <c r="B916" s="1">
        <v>41993</v>
      </c>
      <c r="C916">
        <v>7.06</v>
      </c>
      <c r="D916">
        <v>0.19</v>
      </c>
      <c r="E916">
        <v>2</v>
      </c>
      <c r="F916" s="2">
        <f t="shared" si="72"/>
        <v>10</v>
      </c>
      <c r="H916">
        <f t="shared" si="73"/>
        <v>200</v>
      </c>
      <c r="I916">
        <f t="shared" si="74"/>
        <v>207.25</v>
      </c>
      <c r="J916">
        <f t="shared" si="75"/>
        <v>7.25</v>
      </c>
      <c r="K916">
        <f t="shared" si="76"/>
        <v>12</v>
      </c>
    </row>
    <row r="917" spans="1:11">
      <c r="A917" s="1">
        <v>41983</v>
      </c>
      <c r="B917" s="1">
        <v>41992</v>
      </c>
      <c r="C917">
        <v>14.31</v>
      </c>
      <c r="D917">
        <v>0.38</v>
      </c>
      <c r="E917">
        <v>4</v>
      </c>
      <c r="F917" s="2">
        <f t="shared" si="72"/>
        <v>9</v>
      </c>
      <c r="H917">
        <f t="shared" si="73"/>
        <v>360</v>
      </c>
      <c r="I917">
        <f t="shared" si="74"/>
        <v>374.69</v>
      </c>
      <c r="J917">
        <f t="shared" si="75"/>
        <v>14.690000000000001</v>
      </c>
      <c r="K917">
        <f t="shared" si="76"/>
        <v>12</v>
      </c>
    </row>
    <row r="918" spans="1:11">
      <c r="A918" s="1">
        <v>41983</v>
      </c>
      <c r="B918" s="1">
        <v>42011</v>
      </c>
      <c r="C918">
        <v>5.64</v>
      </c>
      <c r="D918">
        <v>0.15</v>
      </c>
      <c r="E918">
        <v>5</v>
      </c>
      <c r="F918" s="2">
        <f t="shared" si="72"/>
        <v>28</v>
      </c>
      <c r="H918">
        <f t="shared" si="73"/>
        <v>1400</v>
      </c>
      <c r="I918">
        <f t="shared" si="74"/>
        <v>1405.7900000000002</v>
      </c>
      <c r="J918">
        <f t="shared" si="75"/>
        <v>5.79</v>
      </c>
      <c r="K918">
        <f t="shared" si="76"/>
        <v>12</v>
      </c>
    </row>
    <row r="919" spans="1:11">
      <c r="A919" s="1">
        <v>41983</v>
      </c>
      <c r="B919" s="1">
        <v>41996</v>
      </c>
      <c r="C919">
        <v>5.67</v>
      </c>
      <c r="D919">
        <v>0.15</v>
      </c>
      <c r="E919">
        <v>3</v>
      </c>
      <c r="F919" s="2">
        <f t="shared" si="72"/>
        <v>13</v>
      </c>
      <c r="H919">
        <f t="shared" si="73"/>
        <v>390</v>
      </c>
      <c r="I919">
        <f t="shared" si="74"/>
        <v>395.82</v>
      </c>
      <c r="J919">
        <f t="shared" si="75"/>
        <v>5.82</v>
      </c>
      <c r="K919">
        <f t="shared" si="76"/>
        <v>12</v>
      </c>
    </row>
    <row r="920" spans="1:11">
      <c r="A920" s="1">
        <v>41983</v>
      </c>
      <c r="B920" s="1">
        <v>41990</v>
      </c>
      <c r="C920">
        <v>11.69</v>
      </c>
      <c r="D920">
        <v>0.31</v>
      </c>
      <c r="E920">
        <v>2</v>
      </c>
      <c r="F920" s="2">
        <f t="shared" si="72"/>
        <v>7</v>
      </c>
      <c r="H920">
        <f t="shared" si="73"/>
        <v>140</v>
      </c>
      <c r="I920">
        <f t="shared" si="74"/>
        <v>152</v>
      </c>
      <c r="J920">
        <f t="shared" si="75"/>
        <v>12</v>
      </c>
      <c r="K920">
        <f t="shared" si="76"/>
        <v>12</v>
      </c>
    </row>
    <row r="921" spans="1:11">
      <c r="A921" s="1">
        <v>41983</v>
      </c>
      <c r="B921" s="1">
        <v>42002</v>
      </c>
      <c r="C921">
        <v>13.02</v>
      </c>
      <c r="D921">
        <v>0.34</v>
      </c>
      <c r="E921">
        <v>3</v>
      </c>
      <c r="F921" s="2">
        <f t="shared" si="72"/>
        <v>19</v>
      </c>
      <c r="H921">
        <f t="shared" si="73"/>
        <v>570</v>
      </c>
      <c r="I921">
        <f t="shared" si="74"/>
        <v>583.36</v>
      </c>
      <c r="J921">
        <f t="shared" si="75"/>
        <v>13.36</v>
      </c>
      <c r="K921">
        <f t="shared" si="76"/>
        <v>12</v>
      </c>
    </row>
    <row r="922" spans="1:11">
      <c r="A922" s="1">
        <v>41983</v>
      </c>
      <c r="B922" s="1">
        <v>41986</v>
      </c>
      <c r="C922">
        <v>4.25</v>
      </c>
      <c r="D922">
        <v>0.11</v>
      </c>
      <c r="E922">
        <v>3</v>
      </c>
      <c r="F922" s="2">
        <f t="shared" si="72"/>
        <v>3</v>
      </c>
      <c r="H922">
        <f t="shared" si="73"/>
        <v>90</v>
      </c>
      <c r="I922">
        <f t="shared" si="74"/>
        <v>94.36</v>
      </c>
      <c r="J922">
        <f t="shared" si="75"/>
        <v>4.3600000000000003</v>
      </c>
      <c r="K922">
        <f t="shared" si="76"/>
        <v>12</v>
      </c>
    </row>
    <row r="923" spans="1:11">
      <c r="A923" s="1">
        <v>41983</v>
      </c>
      <c r="B923" s="1">
        <v>41995</v>
      </c>
      <c r="C923">
        <v>12.23</v>
      </c>
      <c r="D923">
        <v>0.32</v>
      </c>
      <c r="E923">
        <v>3</v>
      </c>
      <c r="F923" s="2">
        <f t="shared" si="72"/>
        <v>12</v>
      </c>
      <c r="H923">
        <f t="shared" si="73"/>
        <v>360</v>
      </c>
      <c r="I923">
        <f t="shared" si="74"/>
        <v>372.55</v>
      </c>
      <c r="J923">
        <f t="shared" si="75"/>
        <v>12.55</v>
      </c>
      <c r="K923">
        <f t="shared" si="76"/>
        <v>12</v>
      </c>
    </row>
    <row r="924" spans="1:11">
      <c r="A924" s="1">
        <v>41983</v>
      </c>
      <c r="B924" s="1">
        <v>42009</v>
      </c>
      <c r="C924">
        <v>14.13</v>
      </c>
      <c r="D924">
        <v>0.37</v>
      </c>
      <c r="E924">
        <v>5</v>
      </c>
      <c r="F924" s="2">
        <f t="shared" si="72"/>
        <v>26</v>
      </c>
      <c r="H924">
        <f t="shared" si="73"/>
        <v>1300</v>
      </c>
      <c r="I924">
        <f t="shared" si="74"/>
        <v>1314.5</v>
      </c>
      <c r="J924">
        <f t="shared" si="75"/>
        <v>14.5</v>
      </c>
      <c r="K924">
        <f t="shared" si="76"/>
        <v>12</v>
      </c>
    </row>
    <row r="925" spans="1:11">
      <c r="A925" s="1">
        <v>41983</v>
      </c>
      <c r="B925" s="1">
        <v>42008</v>
      </c>
      <c r="C925">
        <v>6.23</v>
      </c>
      <c r="D925">
        <v>0.16</v>
      </c>
      <c r="E925">
        <v>3</v>
      </c>
      <c r="F925" s="2">
        <f t="shared" si="72"/>
        <v>25</v>
      </c>
      <c r="H925">
        <f t="shared" si="73"/>
        <v>750</v>
      </c>
      <c r="I925">
        <f t="shared" si="74"/>
        <v>756.39</v>
      </c>
      <c r="J925">
        <f t="shared" si="75"/>
        <v>6.3900000000000006</v>
      </c>
      <c r="K925">
        <f t="shared" si="76"/>
        <v>12</v>
      </c>
    </row>
    <row r="926" spans="1:11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  <c r="F926" s="2">
        <f t="shared" si="72"/>
        <v>23</v>
      </c>
      <c r="H926">
        <f t="shared" si="73"/>
        <v>460</v>
      </c>
      <c r="I926">
        <f t="shared" si="74"/>
        <v>468.76000000000005</v>
      </c>
      <c r="J926">
        <f t="shared" si="75"/>
        <v>8.76</v>
      </c>
      <c r="K926">
        <f t="shared" si="76"/>
        <v>12</v>
      </c>
    </row>
    <row r="927" spans="1:11">
      <c r="A927" s="1">
        <v>41983</v>
      </c>
      <c r="B927" s="1">
        <v>42001</v>
      </c>
      <c r="C927">
        <v>7.55</v>
      </c>
      <c r="D927">
        <v>0.2</v>
      </c>
      <c r="E927">
        <v>2</v>
      </c>
      <c r="F927" s="2">
        <f t="shared" si="72"/>
        <v>18</v>
      </c>
      <c r="H927">
        <f t="shared" si="73"/>
        <v>360</v>
      </c>
      <c r="I927">
        <f t="shared" si="74"/>
        <v>367.75</v>
      </c>
      <c r="J927">
        <f t="shared" si="75"/>
        <v>7.75</v>
      </c>
      <c r="K927">
        <f t="shared" si="76"/>
        <v>12</v>
      </c>
    </row>
    <row r="928" spans="1:11">
      <c r="A928" s="1">
        <v>41983</v>
      </c>
      <c r="B928" s="1">
        <v>41989</v>
      </c>
      <c r="C928">
        <v>14</v>
      </c>
      <c r="D928">
        <v>0.37</v>
      </c>
      <c r="E928">
        <v>4</v>
      </c>
      <c r="F928" s="2">
        <f t="shared" si="72"/>
        <v>6</v>
      </c>
      <c r="H928">
        <f t="shared" si="73"/>
        <v>240</v>
      </c>
      <c r="I928">
        <f t="shared" si="74"/>
        <v>254.37</v>
      </c>
      <c r="J928">
        <f t="shared" si="75"/>
        <v>14.37</v>
      </c>
      <c r="K928">
        <f t="shared" si="76"/>
        <v>12</v>
      </c>
    </row>
    <row r="929" spans="1:11">
      <c r="A929" s="1">
        <v>41983</v>
      </c>
      <c r="B929" s="1">
        <v>41986</v>
      </c>
      <c r="C929">
        <v>13.02</v>
      </c>
      <c r="D929">
        <v>0.34</v>
      </c>
      <c r="E929">
        <v>2</v>
      </c>
      <c r="F929" s="2">
        <f t="shared" si="72"/>
        <v>3</v>
      </c>
      <c r="H929">
        <f t="shared" si="73"/>
        <v>60</v>
      </c>
      <c r="I929">
        <f t="shared" si="74"/>
        <v>73.36</v>
      </c>
      <c r="J929">
        <f t="shared" si="75"/>
        <v>13.36</v>
      </c>
      <c r="K929">
        <f t="shared" si="76"/>
        <v>12</v>
      </c>
    </row>
    <row r="930" spans="1:11">
      <c r="A930" s="1">
        <v>41983</v>
      </c>
      <c r="B930" s="1">
        <v>42009</v>
      </c>
      <c r="C930">
        <v>8.39</v>
      </c>
      <c r="D930">
        <v>0.22</v>
      </c>
      <c r="E930">
        <v>6</v>
      </c>
      <c r="F930" s="2">
        <f t="shared" si="72"/>
        <v>26</v>
      </c>
      <c r="H930">
        <f t="shared" si="73"/>
        <v>1560</v>
      </c>
      <c r="I930">
        <f t="shared" si="74"/>
        <v>1568.6100000000001</v>
      </c>
      <c r="J930">
        <f t="shared" si="75"/>
        <v>8.6100000000000012</v>
      </c>
      <c r="K930">
        <f t="shared" si="76"/>
        <v>12</v>
      </c>
    </row>
    <row r="931" spans="1:11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  <c r="F931" s="2">
        <f t="shared" si="72"/>
        <v>7</v>
      </c>
      <c r="H931">
        <f t="shared" si="73"/>
        <v>280</v>
      </c>
      <c r="I931">
        <f t="shared" si="74"/>
        <v>285.37</v>
      </c>
      <c r="J931">
        <f t="shared" si="75"/>
        <v>5.37</v>
      </c>
      <c r="K931">
        <f t="shared" si="76"/>
        <v>12</v>
      </c>
    </row>
    <row r="932" spans="1:11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  <c r="F932" s="2">
        <f t="shared" si="72"/>
        <v>5</v>
      </c>
      <c r="H932">
        <f t="shared" si="73"/>
        <v>100</v>
      </c>
      <c r="I932">
        <f t="shared" si="74"/>
        <v>102.06</v>
      </c>
      <c r="J932">
        <f t="shared" si="75"/>
        <v>2.0599999999999996</v>
      </c>
      <c r="K932">
        <f t="shared" si="76"/>
        <v>12</v>
      </c>
    </row>
    <row r="933" spans="1:11">
      <c r="A933" s="1">
        <v>41983</v>
      </c>
      <c r="B933" s="1">
        <v>42008</v>
      </c>
      <c r="C933">
        <v>7.06</v>
      </c>
      <c r="D933">
        <v>0.19</v>
      </c>
      <c r="E933">
        <v>5</v>
      </c>
      <c r="F933" s="2">
        <f t="shared" si="72"/>
        <v>25</v>
      </c>
      <c r="H933">
        <f t="shared" si="73"/>
        <v>1250</v>
      </c>
      <c r="I933">
        <f t="shared" si="74"/>
        <v>1257.25</v>
      </c>
      <c r="J933">
        <f t="shared" si="75"/>
        <v>7.25</v>
      </c>
      <c r="K933">
        <f t="shared" si="76"/>
        <v>12</v>
      </c>
    </row>
    <row r="934" spans="1:11">
      <c r="A934" s="1">
        <v>41983</v>
      </c>
      <c r="B934" s="1">
        <v>42004</v>
      </c>
      <c r="C934">
        <v>19.54</v>
      </c>
      <c r="D934">
        <v>0.51</v>
      </c>
      <c r="E934">
        <v>3</v>
      </c>
      <c r="F934" s="2">
        <f t="shared" si="72"/>
        <v>21</v>
      </c>
      <c r="H934">
        <f t="shared" si="73"/>
        <v>630</v>
      </c>
      <c r="I934">
        <f t="shared" si="74"/>
        <v>650.04999999999995</v>
      </c>
      <c r="J934">
        <f t="shared" si="75"/>
        <v>20.05</v>
      </c>
      <c r="K934">
        <f t="shared" si="76"/>
        <v>12</v>
      </c>
    </row>
    <row r="935" spans="1:11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  <c r="F935" s="2">
        <f t="shared" si="72"/>
        <v>10</v>
      </c>
      <c r="H935">
        <f t="shared" si="73"/>
        <v>400</v>
      </c>
      <c r="I935">
        <f t="shared" si="74"/>
        <v>405.37</v>
      </c>
      <c r="J935">
        <f t="shared" si="75"/>
        <v>5.37</v>
      </c>
      <c r="K935">
        <f t="shared" si="76"/>
        <v>12</v>
      </c>
    </row>
    <row r="936" spans="1:11">
      <c r="A936" s="1">
        <v>41984</v>
      </c>
      <c r="B936" s="1">
        <v>42002</v>
      </c>
      <c r="C936">
        <v>9.06</v>
      </c>
      <c r="D936">
        <v>0.24</v>
      </c>
      <c r="E936">
        <v>4</v>
      </c>
      <c r="F936" s="2">
        <f t="shared" si="72"/>
        <v>18</v>
      </c>
      <c r="H936">
        <f t="shared" si="73"/>
        <v>720</v>
      </c>
      <c r="I936">
        <f t="shared" si="74"/>
        <v>729.3</v>
      </c>
      <c r="J936">
        <f t="shared" si="75"/>
        <v>9.3000000000000007</v>
      </c>
      <c r="K936">
        <f t="shared" si="76"/>
        <v>12</v>
      </c>
    </row>
    <row r="937" spans="1:11">
      <c r="A937" s="1">
        <v>41984</v>
      </c>
      <c r="B937" s="1">
        <v>41988</v>
      </c>
      <c r="C937">
        <v>3.73</v>
      </c>
      <c r="D937">
        <v>0.1</v>
      </c>
      <c r="E937">
        <v>6</v>
      </c>
      <c r="F937" s="2">
        <f t="shared" si="72"/>
        <v>4</v>
      </c>
      <c r="H937">
        <f t="shared" si="73"/>
        <v>240</v>
      </c>
      <c r="I937">
        <f t="shared" si="74"/>
        <v>243.82999999999998</v>
      </c>
      <c r="J937">
        <f t="shared" si="75"/>
        <v>3.83</v>
      </c>
      <c r="K937">
        <f t="shared" si="76"/>
        <v>12</v>
      </c>
    </row>
    <row r="938" spans="1:11">
      <c r="A938" s="1">
        <v>41985</v>
      </c>
      <c r="B938" s="1">
        <v>42012</v>
      </c>
      <c r="C938">
        <v>5.67</v>
      </c>
      <c r="D938">
        <v>0.15</v>
      </c>
      <c r="E938">
        <v>2</v>
      </c>
      <c r="F938" s="2">
        <f t="shared" si="72"/>
        <v>27</v>
      </c>
      <c r="H938">
        <f t="shared" si="73"/>
        <v>540</v>
      </c>
      <c r="I938">
        <f t="shared" si="74"/>
        <v>545.81999999999994</v>
      </c>
      <c r="J938">
        <f t="shared" si="75"/>
        <v>5.82</v>
      </c>
      <c r="K938">
        <f t="shared" si="76"/>
        <v>12</v>
      </c>
    </row>
    <row r="939" spans="1:11">
      <c r="A939" s="1">
        <v>41985</v>
      </c>
      <c r="B939" s="1">
        <v>41989</v>
      </c>
      <c r="C939">
        <v>5.67</v>
      </c>
      <c r="D939">
        <v>0.15</v>
      </c>
      <c r="E939">
        <v>4</v>
      </c>
      <c r="F939" s="2">
        <f t="shared" si="72"/>
        <v>4</v>
      </c>
      <c r="H939">
        <f t="shared" si="73"/>
        <v>160</v>
      </c>
      <c r="I939">
        <f t="shared" si="74"/>
        <v>165.82</v>
      </c>
      <c r="J939">
        <f t="shared" si="75"/>
        <v>5.82</v>
      </c>
      <c r="K939">
        <f t="shared" si="76"/>
        <v>12</v>
      </c>
    </row>
    <row r="940" spans="1:11">
      <c r="A940" s="1">
        <v>41985</v>
      </c>
      <c r="B940" s="1">
        <v>41995</v>
      </c>
      <c r="C940">
        <v>3.57</v>
      </c>
      <c r="D940">
        <v>0.09</v>
      </c>
      <c r="E940">
        <v>2</v>
      </c>
      <c r="F940" s="2">
        <f t="shared" si="72"/>
        <v>10</v>
      </c>
      <c r="H940">
        <f t="shared" si="73"/>
        <v>200</v>
      </c>
      <c r="I940">
        <f t="shared" si="74"/>
        <v>203.66</v>
      </c>
      <c r="J940">
        <f t="shared" si="75"/>
        <v>3.6599999999999997</v>
      </c>
      <c r="K940">
        <f t="shared" si="76"/>
        <v>12</v>
      </c>
    </row>
    <row r="941" spans="1:11">
      <c r="A941" s="1">
        <v>41985</v>
      </c>
      <c r="B941" s="1">
        <v>41995</v>
      </c>
      <c r="C941">
        <v>3.57</v>
      </c>
      <c r="D941">
        <v>0.09</v>
      </c>
      <c r="E941">
        <v>3</v>
      </c>
      <c r="F941" s="2">
        <f t="shared" si="72"/>
        <v>10</v>
      </c>
      <c r="H941">
        <f t="shared" si="73"/>
        <v>300</v>
      </c>
      <c r="I941">
        <f t="shared" si="74"/>
        <v>303.65999999999997</v>
      </c>
      <c r="J941">
        <f t="shared" si="75"/>
        <v>3.6599999999999997</v>
      </c>
      <c r="K941">
        <f t="shared" si="76"/>
        <v>12</v>
      </c>
    </row>
    <row r="942" spans="1:11">
      <c r="A942" s="1">
        <v>41985</v>
      </c>
      <c r="B942" s="1">
        <v>42013</v>
      </c>
      <c r="C942">
        <v>2.29</v>
      </c>
      <c r="D942">
        <v>0.06</v>
      </c>
      <c r="E942">
        <v>2</v>
      </c>
      <c r="F942" s="2">
        <f t="shared" si="72"/>
        <v>28</v>
      </c>
      <c r="H942">
        <f t="shared" si="73"/>
        <v>560</v>
      </c>
      <c r="I942">
        <f t="shared" si="74"/>
        <v>562.34999999999991</v>
      </c>
      <c r="J942">
        <f t="shared" si="75"/>
        <v>2.35</v>
      </c>
      <c r="K942">
        <f t="shared" si="76"/>
        <v>12</v>
      </c>
    </row>
    <row r="943" spans="1:11">
      <c r="A943" s="1">
        <v>41985</v>
      </c>
      <c r="B943" s="1">
        <v>42003</v>
      </c>
      <c r="C943">
        <v>7.35</v>
      </c>
      <c r="D943">
        <v>0.19</v>
      </c>
      <c r="E943">
        <v>5</v>
      </c>
      <c r="F943" s="2">
        <f t="shared" si="72"/>
        <v>18</v>
      </c>
      <c r="H943">
        <f t="shared" si="73"/>
        <v>900</v>
      </c>
      <c r="I943">
        <f t="shared" si="74"/>
        <v>907.54000000000008</v>
      </c>
      <c r="J943">
        <f t="shared" si="75"/>
        <v>7.54</v>
      </c>
      <c r="K943">
        <f t="shared" si="76"/>
        <v>12</v>
      </c>
    </row>
    <row r="944" spans="1:11">
      <c r="A944" s="1">
        <v>41985</v>
      </c>
      <c r="B944" s="1">
        <v>42011</v>
      </c>
      <c r="C944">
        <v>3.94</v>
      </c>
      <c r="D944">
        <v>0.1</v>
      </c>
      <c r="E944">
        <v>4</v>
      </c>
      <c r="F944" s="2">
        <f t="shared" si="72"/>
        <v>26</v>
      </c>
      <c r="H944">
        <f t="shared" si="73"/>
        <v>1040</v>
      </c>
      <c r="I944">
        <f t="shared" si="74"/>
        <v>1044.04</v>
      </c>
      <c r="J944">
        <f t="shared" si="75"/>
        <v>4.04</v>
      </c>
      <c r="K944">
        <f t="shared" si="76"/>
        <v>12</v>
      </c>
    </row>
    <row r="945" spans="1:11">
      <c r="A945" s="1">
        <v>41985</v>
      </c>
      <c r="B945" s="1">
        <v>41995</v>
      </c>
      <c r="C945">
        <v>3.94</v>
      </c>
      <c r="D945">
        <v>0.1</v>
      </c>
      <c r="E945">
        <v>2</v>
      </c>
      <c r="F945" s="2">
        <f t="shared" si="72"/>
        <v>10</v>
      </c>
      <c r="H945">
        <f t="shared" si="73"/>
        <v>200</v>
      </c>
      <c r="I945">
        <f t="shared" si="74"/>
        <v>204.04</v>
      </c>
      <c r="J945">
        <f t="shared" si="75"/>
        <v>4.04</v>
      </c>
      <c r="K945">
        <f t="shared" si="76"/>
        <v>12</v>
      </c>
    </row>
    <row r="946" spans="1:11">
      <c r="A946" s="1">
        <v>41985</v>
      </c>
      <c r="B946" s="1">
        <v>42006</v>
      </c>
      <c r="C946">
        <v>13.07</v>
      </c>
      <c r="D946">
        <v>0.34</v>
      </c>
      <c r="E946">
        <v>3</v>
      </c>
      <c r="F946" s="2">
        <f t="shared" si="72"/>
        <v>21</v>
      </c>
      <c r="H946">
        <f t="shared" si="73"/>
        <v>630</v>
      </c>
      <c r="I946">
        <f t="shared" si="74"/>
        <v>643.41000000000008</v>
      </c>
      <c r="J946">
        <f t="shared" si="75"/>
        <v>13.41</v>
      </c>
      <c r="K946">
        <f t="shared" si="76"/>
        <v>12</v>
      </c>
    </row>
    <row r="947" spans="1:11">
      <c r="A947" s="1">
        <v>41986</v>
      </c>
      <c r="B947" s="1">
        <v>41990</v>
      </c>
      <c r="C947">
        <v>6.43</v>
      </c>
      <c r="D947">
        <v>0.17</v>
      </c>
      <c r="E947">
        <v>5</v>
      </c>
      <c r="F947" s="2">
        <f t="shared" si="72"/>
        <v>4</v>
      </c>
      <c r="H947">
        <f t="shared" si="73"/>
        <v>200</v>
      </c>
      <c r="I947">
        <f t="shared" si="74"/>
        <v>206.6</v>
      </c>
      <c r="J947">
        <f t="shared" si="75"/>
        <v>6.6</v>
      </c>
      <c r="K947">
        <f t="shared" si="76"/>
        <v>12</v>
      </c>
    </row>
    <row r="948" spans="1:11">
      <c r="A948" s="1">
        <v>41986</v>
      </c>
      <c r="B948" s="1">
        <v>42005</v>
      </c>
      <c r="C948">
        <v>6.43</v>
      </c>
      <c r="D948">
        <v>0.17</v>
      </c>
      <c r="E948">
        <v>3</v>
      </c>
      <c r="F948" s="2">
        <f t="shared" si="72"/>
        <v>19</v>
      </c>
      <c r="H948">
        <f t="shared" si="73"/>
        <v>570</v>
      </c>
      <c r="I948">
        <f t="shared" si="74"/>
        <v>576.59999999999991</v>
      </c>
      <c r="J948">
        <f t="shared" si="75"/>
        <v>6.6</v>
      </c>
      <c r="K948">
        <f t="shared" si="76"/>
        <v>12</v>
      </c>
    </row>
    <row r="949" spans="1:11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  <c r="F949" s="2">
        <f t="shared" si="72"/>
        <v>25</v>
      </c>
      <c r="H949">
        <f t="shared" si="73"/>
        <v>1000</v>
      </c>
      <c r="I949">
        <f t="shared" si="74"/>
        <v>1002.7900000000001</v>
      </c>
      <c r="J949">
        <f t="shared" si="75"/>
        <v>2.79</v>
      </c>
      <c r="K949">
        <f t="shared" si="76"/>
        <v>12</v>
      </c>
    </row>
    <row r="950" spans="1:11">
      <c r="A950" s="1">
        <v>41987</v>
      </c>
      <c r="B950" s="1">
        <v>42007</v>
      </c>
      <c r="C950">
        <v>6.43</v>
      </c>
      <c r="D950">
        <v>0.17</v>
      </c>
      <c r="E950">
        <v>6</v>
      </c>
      <c r="F950" s="2">
        <f t="shared" si="72"/>
        <v>20</v>
      </c>
      <c r="H950">
        <f t="shared" si="73"/>
        <v>1200</v>
      </c>
      <c r="I950">
        <f t="shared" si="74"/>
        <v>1206.6000000000001</v>
      </c>
      <c r="J950">
        <f t="shared" si="75"/>
        <v>6.6</v>
      </c>
      <c r="K950">
        <f t="shared" si="76"/>
        <v>12</v>
      </c>
    </row>
    <row r="951" spans="1:11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  <c r="F951" s="2">
        <f t="shared" si="72"/>
        <v>26</v>
      </c>
      <c r="H951">
        <f t="shared" si="73"/>
        <v>780</v>
      </c>
      <c r="I951">
        <f t="shared" si="74"/>
        <v>782.06</v>
      </c>
      <c r="J951">
        <f t="shared" si="75"/>
        <v>2.0599999999999996</v>
      </c>
      <c r="K951">
        <f t="shared" si="76"/>
        <v>12</v>
      </c>
    </row>
    <row r="952" spans="1:11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  <c r="F952" s="2">
        <f t="shared" si="72"/>
        <v>17</v>
      </c>
      <c r="H952">
        <f t="shared" si="73"/>
        <v>340</v>
      </c>
      <c r="I952">
        <f t="shared" si="74"/>
        <v>342.79</v>
      </c>
      <c r="J952">
        <f t="shared" si="75"/>
        <v>2.79</v>
      </c>
      <c r="K952">
        <f t="shared" si="76"/>
        <v>12</v>
      </c>
    </row>
    <row r="953" spans="1:11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  <c r="F953" s="2">
        <f t="shared" si="72"/>
        <v>8</v>
      </c>
      <c r="H953">
        <f t="shared" si="73"/>
        <v>400</v>
      </c>
      <c r="I953">
        <f t="shared" si="74"/>
        <v>402.06</v>
      </c>
      <c r="J953">
        <f t="shared" si="75"/>
        <v>2.0599999999999996</v>
      </c>
      <c r="K953">
        <f t="shared" si="76"/>
        <v>12</v>
      </c>
    </row>
    <row r="954" spans="1:11">
      <c r="A954" s="1">
        <v>41989</v>
      </c>
      <c r="B954" s="1">
        <v>41991</v>
      </c>
      <c r="C954">
        <v>11.42</v>
      </c>
      <c r="D954">
        <v>0.3</v>
      </c>
      <c r="E954">
        <v>5</v>
      </c>
      <c r="F954" s="2">
        <f t="shared" si="72"/>
        <v>2</v>
      </c>
      <c r="H954">
        <f t="shared" si="73"/>
        <v>100</v>
      </c>
      <c r="I954">
        <f t="shared" si="74"/>
        <v>111.72</v>
      </c>
      <c r="J954">
        <f t="shared" si="75"/>
        <v>11.72</v>
      </c>
      <c r="K954">
        <f t="shared" si="76"/>
        <v>12</v>
      </c>
    </row>
    <row r="955" spans="1:11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  <c r="F955" s="2">
        <f t="shared" si="72"/>
        <v>14</v>
      </c>
      <c r="H955">
        <f t="shared" si="73"/>
        <v>420</v>
      </c>
      <c r="I955">
        <f t="shared" si="74"/>
        <v>431.22</v>
      </c>
      <c r="J955">
        <f t="shared" si="75"/>
        <v>11.219999999999999</v>
      </c>
      <c r="K955">
        <f t="shared" si="76"/>
        <v>12</v>
      </c>
    </row>
    <row r="956" spans="1:11">
      <c r="A956" s="1">
        <v>41989</v>
      </c>
      <c r="B956" s="1">
        <v>41997</v>
      </c>
      <c r="C956">
        <v>9.06</v>
      </c>
      <c r="D956">
        <v>0.24</v>
      </c>
      <c r="E956">
        <v>2</v>
      </c>
      <c r="F956" s="2">
        <f t="shared" si="72"/>
        <v>8</v>
      </c>
      <c r="H956">
        <f t="shared" si="73"/>
        <v>160</v>
      </c>
      <c r="I956">
        <f t="shared" si="74"/>
        <v>169.3</v>
      </c>
      <c r="J956">
        <f t="shared" si="75"/>
        <v>9.3000000000000007</v>
      </c>
      <c r="K956">
        <f t="shared" si="76"/>
        <v>12</v>
      </c>
    </row>
    <row r="957" spans="1:11">
      <c r="A957" s="1">
        <v>41989</v>
      </c>
      <c r="B957" s="1">
        <v>41998</v>
      </c>
      <c r="C957">
        <v>5.67</v>
      </c>
      <c r="D957">
        <v>0.15</v>
      </c>
      <c r="E957">
        <v>3</v>
      </c>
      <c r="F957" s="2">
        <f t="shared" si="72"/>
        <v>9</v>
      </c>
      <c r="H957">
        <f t="shared" si="73"/>
        <v>270</v>
      </c>
      <c r="I957">
        <f t="shared" si="74"/>
        <v>275.82</v>
      </c>
      <c r="J957">
        <f t="shared" si="75"/>
        <v>5.82</v>
      </c>
      <c r="K957">
        <f t="shared" si="76"/>
        <v>12</v>
      </c>
    </row>
    <row r="958" spans="1:11">
      <c r="A958" s="1">
        <v>41989</v>
      </c>
      <c r="B958" s="1">
        <v>42015</v>
      </c>
      <c r="C958">
        <v>3.57</v>
      </c>
      <c r="D958">
        <v>0.09</v>
      </c>
      <c r="E958">
        <v>4</v>
      </c>
      <c r="F958" s="2">
        <f t="shared" si="72"/>
        <v>26</v>
      </c>
      <c r="H958">
        <f t="shared" si="73"/>
        <v>1040</v>
      </c>
      <c r="I958">
        <f t="shared" si="74"/>
        <v>1043.6599999999999</v>
      </c>
      <c r="J958">
        <f t="shared" si="75"/>
        <v>3.6599999999999997</v>
      </c>
      <c r="K958">
        <f t="shared" si="76"/>
        <v>12</v>
      </c>
    </row>
    <row r="959" spans="1:11">
      <c r="A959" s="1">
        <v>41989</v>
      </c>
      <c r="B959" s="1">
        <v>42011</v>
      </c>
      <c r="C959">
        <v>3.79</v>
      </c>
      <c r="D959">
        <v>0.1</v>
      </c>
      <c r="E959">
        <v>5</v>
      </c>
      <c r="F959" s="2">
        <f t="shared" si="72"/>
        <v>22</v>
      </c>
      <c r="H959">
        <f t="shared" si="73"/>
        <v>1100</v>
      </c>
      <c r="I959">
        <f t="shared" si="74"/>
        <v>1103.8899999999999</v>
      </c>
      <c r="J959">
        <f t="shared" si="75"/>
        <v>3.89</v>
      </c>
      <c r="K959">
        <f t="shared" si="76"/>
        <v>12</v>
      </c>
    </row>
    <row r="960" spans="1:11">
      <c r="A960" s="1">
        <v>41990</v>
      </c>
      <c r="B960" s="1">
        <v>41996</v>
      </c>
      <c r="C960">
        <v>4.66</v>
      </c>
      <c r="D960">
        <v>0.12</v>
      </c>
      <c r="E960">
        <v>3</v>
      </c>
      <c r="F960" s="2">
        <f t="shared" si="72"/>
        <v>6</v>
      </c>
      <c r="H960">
        <f t="shared" si="73"/>
        <v>180</v>
      </c>
      <c r="I960">
        <f t="shared" si="74"/>
        <v>184.78</v>
      </c>
      <c r="J960">
        <f t="shared" si="75"/>
        <v>4.78</v>
      </c>
      <c r="K960">
        <f t="shared" si="76"/>
        <v>12</v>
      </c>
    </row>
    <row r="961" spans="1:11">
      <c r="A961" s="1">
        <v>41990</v>
      </c>
      <c r="B961" s="1">
        <v>42004</v>
      </c>
      <c r="C961">
        <v>6.43</v>
      </c>
      <c r="D961">
        <v>0.17</v>
      </c>
      <c r="E961">
        <v>6</v>
      </c>
      <c r="F961" s="2">
        <f t="shared" si="72"/>
        <v>14</v>
      </c>
      <c r="H961">
        <f t="shared" si="73"/>
        <v>840</v>
      </c>
      <c r="I961">
        <f t="shared" si="74"/>
        <v>846.59999999999991</v>
      </c>
      <c r="J961">
        <f t="shared" si="75"/>
        <v>6.6</v>
      </c>
      <c r="K961">
        <f t="shared" si="76"/>
        <v>12</v>
      </c>
    </row>
    <row r="962" spans="1:11">
      <c r="A962" s="1">
        <v>41990</v>
      </c>
      <c r="B962" s="1">
        <v>41998</v>
      </c>
      <c r="C962">
        <v>6.58</v>
      </c>
      <c r="D962">
        <v>0.17</v>
      </c>
      <c r="E962">
        <v>4</v>
      </c>
      <c r="F962" s="2">
        <f t="shared" ref="F962:F1001" si="77">B962-A962</f>
        <v>8</v>
      </c>
      <c r="H962">
        <f t="shared" ref="H962:H1025" si="78">10*E962:E1961*F962:F1961</f>
        <v>320</v>
      </c>
      <c r="I962">
        <f t="shared" ref="I962:I1025" si="79">H962+C962+D962</f>
        <v>326.75</v>
      </c>
      <c r="J962">
        <f t="shared" si="75"/>
        <v>6.75</v>
      </c>
      <c r="K962">
        <f t="shared" si="76"/>
        <v>12</v>
      </c>
    </row>
    <row r="963" spans="1:11">
      <c r="A963" s="1">
        <v>41991</v>
      </c>
      <c r="B963" s="1">
        <v>41998</v>
      </c>
      <c r="C963">
        <v>4.66</v>
      </c>
      <c r="D963">
        <v>0.12</v>
      </c>
      <c r="E963">
        <v>6</v>
      </c>
      <c r="F963" s="2">
        <f t="shared" si="77"/>
        <v>7</v>
      </c>
      <c r="H963">
        <f t="shared" si="78"/>
        <v>420</v>
      </c>
      <c r="I963">
        <f t="shared" si="79"/>
        <v>424.78000000000003</v>
      </c>
      <c r="J963">
        <f t="shared" ref="J963:J1001" si="80">C963+D963</f>
        <v>4.78</v>
      </c>
      <c r="K963">
        <f t="shared" ref="K963:K1001" si="81">MONTH(A963:A1962)</f>
        <v>12</v>
      </c>
    </row>
    <row r="964" spans="1:11">
      <c r="A964" s="1">
        <v>41991</v>
      </c>
      <c r="B964" s="1">
        <v>42003</v>
      </c>
      <c r="C964">
        <v>4.66</v>
      </c>
      <c r="D964">
        <v>0.12</v>
      </c>
      <c r="E964">
        <v>5</v>
      </c>
      <c r="F964" s="2">
        <f t="shared" si="77"/>
        <v>12</v>
      </c>
      <c r="H964">
        <f t="shared" si="78"/>
        <v>600</v>
      </c>
      <c r="I964">
        <f t="shared" si="79"/>
        <v>604.78</v>
      </c>
      <c r="J964">
        <f t="shared" si="80"/>
        <v>4.78</v>
      </c>
      <c r="K964">
        <f t="shared" si="81"/>
        <v>12</v>
      </c>
    </row>
    <row r="965" spans="1:11">
      <c r="A965" s="1">
        <v>41991</v>
      </c>
      <c r="B965" s="1">
        <v>41999</v>
      </c>
      <c r="C965">
        <v>3.73</v>
      </c>
      <c r="D965">
        <v>0.1</v>
      </c>
      <c r="E965">
        <v>5</v>
      </c>
      <c r="F965" s="2">
        <f t="shared" si="77"/>
        <v>8</v>
      </c>
      <c r="H965">
        <f t="shared" si="78"/>
        <v>400</v>
      </c>
      <c r="I965">
        <f t="shared" si="79"/>
        <v>403.83000000000004</v>
      </c>
      <c r="J965">
        <f t="shared" si="80"/>
        <v>3.83</v>
      </c>
      <c r="K965">
        <f t="shared" si="81"/>
        <v>12</v>
      </c>
    </row>
    <row r="966" spans="1:11">
      <c r="A966" s="1">
        <v>41991</v>
      </c>
      <c r="B966" s="1">
        <v>41995</v>
      </c>
      <c r="C966">
        <v>4.25</v>
      </c>
      <c r="D966">
        <v>0.11</v>
      </c>
      <c r="E966">
        <v>4</v>
      </c>
      <c r="F966" s="2">
        <f t="shared" si="77"/>
        <v>4</v>
      </c>
      <c r="H966">
        <f t="shared" si="78"/>
        <v>160</v>
      </c>
      <c r="I966">
        <f t="shared" si="79"/>
        <v>164.36</v>
      </c>
      <c r="J966">
        <f t="shared" si="80"/>
        <v>4.3600000000000003</v>
      </c>
      <c r="K966">
        <f t="shared" si="81"/>
        <v>12</v>
      </c>
    </row>
    <row r="967" spans="1:11">
      <c r="A967" s="1">
        <v>41991</v>
      </c>
      <c r="B967" s="1">
        <v>42014</v>
      </c>
      <c r="C967">
        <v>6.34</v>
      </c>
      <c r="D967">
        <v>0.17</v>
      </c>
      <c r="E967">
        <v>5</v>
      </c>
      <c r="F967" s="2">
        <f t="shared" si="77"/>
        <v>23</v>
      </c>
      <c r="H967">
        <f t="shared" si="78"/>
        <v>1150</v>
      </c>
      <c r="I967">
        <f t="shared" si="79"/>
        <v>1156.51</v>
      </c>
      <c r="J967">
        <f t="shared" si="80"/>
        <v>6.51</v>
      </c>
      <c r="K967">
        <f t="shared" si="81"/>
        <v>12</v>
      </c>
    </row>
    <row r="968" spans="1:11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  <c r="F968" s="2">
        <f t="shared" si="77"/>
        <v>24</v>
      </c>
      <c r="H968">
        <f t="shared" si="78"/>
        <v>1440</v>
      </c>
      <c r="I968">
        <f t="shared" si="79"/>
        <v>1442.06</v>
      </c>
      <c r="J968">
        <f t="shared" si="80"/>
        <v>2.0599999999999996</v>
      </c>
      <c r="K968">
        <f t="shared" si="81"/>
        <v>12</v>
      </c>
    </row>
    <row r="969" spans="1:11">
      <c r="A969" s="1">
        <v>41992</v>
      </c>
      <c r="B969" s="1">
        <v>42007</v>
      </c>
      <c r="C969">
        <v>6.34</v>
      </c>
      <c r="D969">
        <v>0.17</v>
      </c>
      <c r="E969">
        <v>6</v>
      </c>
      <c r="F969" s="2">
        <f t="shared" si="77"/>
        <v>15</v>
      </c>
      <c r="H969">
        <f t="shared" si="78"/>
        <v>900</v>
      </c>
      <c r="I969">
        <f t="shared" si="79"/>
        <v>906.51</v>
      </c>
      <c r="J969">
        <f t="shared" si="80"/>
        <v>6.51</v>
      </c>
      <c r="K969">
        <f t="shared" si="81"/>
        <v>12</v>
      </c>
    </row>
    <row r="970" spans="1:11">
      <c r="A970" s="1">
        <v>41993</v>
      </c>
      <c r="B970" s="1">
        <v>42014</v>
      </c>
      <c r="C970">
        <v>3.94</v>
      </c>
      <c r="D970">
        <v>0.1</v>
      </c>
      <c r="E970">
        <v>4</v>
      </c>
      <c r="F970" s="2">
        <f t="shared" si="77"/>
        <v>21</v>
      </c>
      <c r="H970">
        <f t="shared" si="78"/>
        <v>840</v>
      </c>
      <c r="I970">
        <f t="shared" si="79"/>
        <v>844.04000000000008</v>
      </c>
      <c r="J970">
        <f t="shared" si="80"/>
        <v>4.04</v>
      </c>
      <c r="K970">
        <f t="shared" si="81"/>
        <v>12</v>
      </c>
    </row>
    <row r="971" spans="1:11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  <c r="F971" s="2">
        <f t="shared" si="77"/>
        <v>28</v>
      </c>
      <c r="H971">
        <f t="shared" si="78"/>
        <v>1120</v>
      </c>
      <c r="I971">
        <f t="shared" si="79"/>
        <v>1128.95</v>
      </c>
      <c r="J971">
        <f t="shared" si="80"/>
        <v>8.9500000000000011</v>
      </c>
      <c r="K971">
        <f t="shared" si="81"/>
        <v>12</v>
      </c>
    </row>
    <row r="972" spans="1:11">
      <c r="A972" s="1">
        <v>41994</v>
      </c>
      <c r="B972" s="1">
        <v>42012</v>
      </c>
      <c r="C972">
        <v>5.67</v>
      </c>
      <c r="D972">
        <v>0.15</v>
      </c>
      <c r="E972">
        <v>6</v>
      </c>
      <c r="F972" s="2">
        <f t="shared" si="77"/>
        <v>18</v>
      </c>
      <c r="H972">
        <f t="shared" si="78"/>
        <v>1080</v>
      </c>
      <c r="I972">
        <f t="shared" si="79"/>
        <v>1085.8200000000002</v>
      </c>
      <c r="J972">
        <f t="shared" si="80"/>
        <v>5.82</v>
      </c>
      <c r="K972">
        <f t="shared" si="81"/>
        <v>12</v>
      </c>
    </row>
    <row r="973" spans="1:11">
      <c r="A973" s="1">
        <v>41994</v>
      </c>
      <c r="B973" s="1">
        <v>42021</v>
      </c>
      <c r="C973">
        <v>6.58</v>
      </c>
      <c r="D973">
        <v>0.17</v>
      </c>
      <c r="E973">
        <v>5</v>
      </c>
      <c r="F973" s="2">
        <f t="shared" si="77"/>
        <v>27</v>
      </c>
      <c r="H973">
        <f t="shared" si="78"/>
        <v>1350</v>
      </c>
      <c r="I973">
        <f t="shared" si="79"/>
        <v>1356.75</v>
      </c>
      <c r="J973">
        <f t="shared" si="80"/>
        <v>6.75</v>
      </c>
      <c r="K973">
        <f t="shared" si="81"/>
        <v>12</v>
      </c>
    </row>
    <row r="974" spans="1:11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  <c r="F974" s="2">
        <f t="shared" si="77"/>
        <v>28</v>
      </c>
      <c r="H974">
        <f t="shared" si="78"/>
        <v>1680</v>
      </c>
      <c r="I974">
        <f t="shared" si="79"/>
        <v>1688.95</v>
      </c>
      <c r="J974">
        <f t="shared" si="80"/>
        <v>8.9500000000000011</v>
      </c>
      <c r="K974">
        <f t="shared" si="81"/>
        <v>12</v>
      </c>
    </row>
    <row r="975" spans="1:11">
      <c r="A975" s="1">
        <v>41994</v>
      </c>
      <c r="B975" s="1">
        <v>42000</v>
      </c>
      <c r="C975">
        <v>6.43</v>
      </c>
      <c r="D975">
        <v>0.17</v>
      </c>
      <c r="E975">
        <v>2</v>
      </c>
      <c r="F975" s="2">
        <f t="shared" si="77"/>
        <v>6</v>
      </c>
      <c r="H975">
        <f t="shared" si="78"/>
        <v>120</v>
      </c>
      <c r="I975">
        <f t="shared" si="79"/>
        <v>126.60000000000001</v>
      </c>
      <c r="J975">
        <f t="shared" si="80"/>
        <v>6.6</v>
      </c>
      <c r="K975">
        <f t="shared" si="81"/>
        <v>12</v>
      </c>
    </row>
    <row r="976" spans="1:11">
      <c r="A976" s="1">
        <v>41994</v>
      </c>
      <c r="B976" s="1">
        <v>42001</v>
      </c>
      <c r="C976">
        <v>3.73</v>
      </c>
      <c r="D976">
        <v>0.1</v>
      </c>
      <c r="E976">
        <v>2</v>
      </c>
      <c r="F976" s="2">
        <f t="shared" si="77"/>
        <v>7</v>
      </c>
      <c r="H976">
        <f t="shared" si="78"/>
        <v>140</v>
      </c>
      <c r="I976">
        <f t="shared" si="79"/>
        <v>143.82999999999998</v>
      </c>
      <c r="J976">
        <f t="shared" si="80"/>
        <v>3.83</v>
      </c>
      <c r="K976">
        <f t="shared" si="81"/>
        <v>12</v>
      </c>
    </row>
    <row r="977" spans="1:11">
      <c r="A977" s="1">
        <v>41994</v>
      </c>
      <c r="B977" s="1">
        <v>42015</v>
      </c>
      <c r="C977">
        <v>7.71</v>
      </c>
      <c r="D977">
        <v>0.2</v>
      </c>
      <c r="E977">
        <v>6</v>
      </c>
      <c r="F977" s="2">
        <f t="shared" si="77"/>
        <v>21</v>
      </c>
      <c r="H977">
        <f t="shared" si="78"/>
        <v>1260</v>
      </c>
      <c r="I977">
        <f t="shared" si="79"/>
        <v>1267.9100000000001</v>
      </c>
      <c r="J977">
        <f t="shared" si="80"/>
        <v>7.91</v>
      </c>
      <c r="K977">
        <f t="shared" si="81"/>
        <v>12</v>
      </c>
    </row>
    <row r="978" spans="1:11">
      <c r="A978" s="1">
        <v>41994</v>
      </c>
      <c r="B978" s="1">
        <v>42007</v>
      </c>
      <c r="C978">
        <v>7.31</v>
      </c>
      <c r="D978">
        <v>0.19</v>
      </c>
      <c r="E978">
        <v>5</v>
      </c>
      <c r="F978" s="2">
        <f t="shared" si="77"/>
        <v>13</v>
      </c>
      <c r="H978">
        <f t="shared" si="78"/>
        <v>650</v>
      </c>
      <c r="I978">
        <f t="shared" si="79"/>
        <v>657.5</v>
      </c>
      <c r="J978">
        <f t="shared" si="80"/>
        <v>7.5</v>
      </c>
      <c r="K978">
        <f t="shared" si="81"/>
        <v>12</v>
      </c>
    </row>
    <row r="979" spans="1:11">
      <c r="A979" s="1">
        <v>41994</v>
      </c>
      <c r="B979" s="1">
        <v>42016</v>
      </c>
      <c r="C979">
        <v>4.25</v>
      </c>
      <c r="D979">
        <v>0.11</v>
      </c>
      <c r="E979">
        <v>4</v>
      </c>
      <c r="F979" s="2">
        <f t="shared" si="77"/>
        <v>22</v>
      </c>
      <c r="H979">
        <f t="shared" si="78"/>
        <v>880</v>
      </c>
      <c r="I979">
        <f t="shared" si="79"/>
        <v>884.36</v>
      </c>
      <c r="J979">
        <f t="shared" si="80"/>
        <v>4.3600000000000003</v>
      </c>
      <c r="K979">
        <f t="shared" si="81"/>
        <v>12</v>
      </c>
    </row>
    <row r="980" spans="1:11">
      <c r="A980" s="1">
        <v>41995</v>
      </c>
      <c r="B980" s="1">
        <v>42018</v>
      </c>
      <c r="C980">
        <v>6.43</v>
      </c>
      <c r="D980">
        <v>0.17</v>
      </c>
      <c r="E980">
        <v>2</v>
      </c>
      <c r="F980" s="2">
        <f t="shared" si="77"/>
        <v>23</v>
      </c>
      <c r="H980">
        <f t="shared" si="78"/>
        <v>460</v>
      </c>
      <c r="I980">
        <f t="shared" si="79"/>
        <v>466.6</v>
      </c>
      <c r="J980">
        <f t="shared" si="80"/>
        <v>6.6</v>
      </c>
      <c r="K980">
        <f t="shared" si="81"/>
        <v>12</v>
      </c>
    </row>
    <row r="981" spans="1:11">
      <c r="A981" s="1">
        <v>41995</v>
      </c>
      <c r="B981" s="1">
        <v>42017</v>
      </c>
      <c r="C981">
        <v>4.66</v>
      </c>
      <c r="D981">
        <v>0.12</v>
      </c>
      <c r="E981">
        <v>5</v>
      </c>
      <c r="F981" s="2">
        <f t="shared" si="77"/>
        <v>22</v>
      </c>
      <c r="H981">
        <f t="shared" si="78"/>
        <v>1100</v>
      </c>
      <c r="I981">
        <f t="shared" si="79"/>
        <v>1104.78</v>
      </c>
      <c r="J981">
        <f t="shared" si="80"/>
        <v>4.78</v>
      </c>
      <c r="K981">
        <f t="shared" si="81"/>
        <v>12</v>
      </c>
    </row>
    <row r="982" spans="1:11">
      <c r="A982" s="1">
        <v>41995</v>
      </c>
      <c r="B982" s="1">
        <v>42006</v>
      </c>
      <c r="C982">
        <v>6.23</v>
      </c>
      <c r="D982">
        <v>0.16</v>
      </c>
      <c r="E982">
        <v>5</v>
      </c>
      <c r="F982" s="2">
        <f t="shared" si="77"/>
        <v>11</v>
      </c>
      <c r="H982">
        <f t="shared" si="78"/>
        <v>550</v>
      </c>
      <c r="I982">
        <f t="shared" si="79"/>
        <v>556.39</v>
      </c>
      <c r="J982">
        <f t="shared" si="80"/>
        <v>6.3900000000000006</v>
      </c>
      <c r="K982">
        <f t="shared" si="81"/>
        <v>12</v>
      </c>
    </row>
    <row r="983" spans="1:11">
      <c r="A983" s="1">
        <v>41995</v>
      </c>
      <c r="B983" s="1">
        <v>42018</v>
      </c>
      <c r="C983">
        <v>3.73</v>
      </c>
      <c r="D983">
        <v>0.1</v>
      </c>
      <c r="E983">
        <v>3</v>
      </c>
      <c r="F983" s="2">
        <f t="shared" si="77"/>
        <v>23</v>
      </c>
      <c r="H983">
        <f t="shared" si="78"/>
        <v>690</v>
      </c>
      <c r="I983">
        <f t="shared" si="79"/>
        <v>693.83</v>
      </c>
      <c r="J983">
        <f t="shared" si="80"/>
        <v>3.83</v>
      </c>
      <c r="K983">
        <f t="shared" si="81"/>
        <v>12</v>
      </c>
    </row>
    <row r="984" spans="1:11">
      <c r="A984" s="1">
        <v>41995</v>
      </c>
      <c r="B984" s="1">
        <v>42006</v>
      </c>
      <c r="C984">
        <v>3.79</v>
      </c>
      <c r="D984">
        <v>0.1</v>
      </c>
      <c r="E984">
        <v>2</v>
      </c>
      <c r="F984" s="2">
        <f t="shared" si="77"/>
        <v>11</v>
      </c>
      <c r="H984">
        <f t="shared" si="78"/>
        <v>220</v>
      </c>
      <c r="I984">
        <f t="shared" si="79"/>
        <v>223.89</v>
      </c>
      <c r="J984">
        <f t="shared" si="80"/>
        <v>3.89</v>
      </c>
      <c r="K984">
        <f t="shared" si="81"/>
        <v>12</v>
      </c>
    </row>
    <row r="985" spans="1:11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  <c r="F985" s="2">
        <f t="shared" si="77"/>
        <v>5</v>
      </c>
      <c r="H985">
        <f t="shared" si="78"/>
        <v>300</v>
      </c>
      <c r="I985">
        <f t="shared" si="79"/>
        <v>302.06</v>
      </c>
      <c r="J985">
        <f t="shared" si="80"/>
        <v>2.0599999999999996</v>
      </c>
      <c r="K985">
        <f t="shared" si="81"/>
        <v>12</v>
      </c>
    </row>
    <row r="986" spans="1:11">
      <c r="A986" s="1">
        <v>41995</v>
      </c>
      <c r="B986" s="1">
        <v>42003</v>
      </c>
      <c r="C986">
        <v>6.43</v>
      </c>
      <c r="D986">
        <v>0.17</v>
      </c>
      <c r="E986">
        <v>3</v>
      </c>
      <c r="F986" s="2">
        <f t="shared" si="77"/>
        <v>8</v>
      </c>
      <c r="H986">
        <f t="shared" si="78"/>
        <v>240</v>
      </c>
      <c r="I986">
        <f t="shared" si="79"/>
        <v>246.6</v>
      </c>
      <c r="J986">
        <f t="shared" si="80"/>
        <v>6.6</v>
      </c>
      <c r="K986">
        <f t="shared" si="81"/>
        <v>12</v>
      </c>
    </row>
    <row r="987" spans="1:11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  <c r="F987" s="2">
        <f t="shared" si="77"/>
        <v>27</v>
      </c>
      <c r="H987">
        <f t="shared" si="78"/>
        <v>810</v>
      </c>
      <c r="I987">
        <f t="shared" si="79"/>
        <v>812.79000000000008</v>
      </c>
      <c r="J987">
        <f t="shared" si="80"/>
        <v>2.79</v>
      </c>
      <c r="K987">
        <f t="shared" si="81"/>
        <v>12</v>
      </c>
    </row>
    <row r="988" spans="1:11">
      <c r="A988" s="1">
        <v>41995</v>
      </c>
      <c r="B988" s="1">
        <v>42005</v>
      </c>
      <c r="C988">
        <v>9.06</v>
      </c>
      <c r="D988">
        <v>0.24</v>
      </c>
      <c r="E988">
        <v>3</v>
      </c>
      <c r="F988" s="2">
        <f t="shared" si="77"/>
        <v>10</v>
      </c>
      <c r="H988">
        <f t="shared" si="78"/>
        <v>300</v>
      </c>
      <c r="I988">
        <f t="shared" si="79"/>
        <v>309.3</v>
      </c>
      <c r="J988">
        <f t="shared" si="80"/>
        <v>9.3000000000000007</v>
      </c>
      <c r="K988">
        <f t="shared" si="81"/>
        <v>12</v>
      </c>
    </row>
    <row r="989" spans="1:11">
      <c r="A989" s="1">
        <v>41995</v>
      </c>
      <c r="B989" s="1">
        <v>42007</v>
      </c>
      <c r="C989">
        <v>5.67</v>
      </c>
      <c r="D989">
        <v>0.15</v>
      </c>
      <c r="E989">
        <v>3</v>
      </c>
      <c r="F989" s="2">
        <f t="shared" si="77"/>
        <v>12</v>
      </c>
      <c r="H989">
        <f t="shared" si="78"/>
        <v>360</v>
      </c>
      <c r="I989">
        <f t="shared" si="79"/>
        <v>365.82</v>
      </c>
      <c r="J989">
        <f t="shared" si="80"/>
        <v>5.82</v>
      </c>
      <c r="K989">
        <f t="shared" si="81"/>
        <v>12</v>
      </c>
    </row>
    <row r="990" spans="1:11">
      <c r="A990" s="1">
        <v>41995</v>
      </c>
      <c r="B990" s="1">
        <v>42009</v>
      </c>
      <c r="C990">
        <v>4.25</v>
      </c>
      <c r="D990">
        <v>0.11</v>
      </c>
      <c r="E990">
        <v>6</v>
      </c>
      <c r="F990" s="2">
        <f t="shared" si="77"/>
        <v>14</v>
      </c>
      <c r="H990">
        <f t="shared" si="78"/>
        <v>840</v>
      </c>
      <c r="I990">
        <f t="shared" si="79"/>
        <v>844.36</v>
      </c>
      <c r="J990">
        <f t="shared" si="80"/>
        <v>4.3600000000000003</v>
      </c>
      <c r="K990">
        <f t="shared" si="81"/>
        <v>12</v>
      </c>
    </row>
    <row r="991" spans="1:11">
      <c r="A991" s="1">
        <v>41995</v>
      </c>
      <c r="B991" s="1">
        <v>42009</v>
      </c>
      <c r="C991">
        <v>3.57</v>
      </c>
      <c r="D991">
        <v>0.09</v>
      </c>
      <c r="E991">
        <v>2</v>
      </c>
      <c r="F991" s="2">
        <f t="shared" si="77"/>
        <v>14</v>
      </c>
      <c r="H991">
        <f t="shared" si="78"/>
        <v>280</v>
      </c>
      <c r="I991">
        <f t="shared" si="79"/>
        <v>283.65999999999997</v>
      </c>
      <c r="J991">
        <f t="shared" si="80"/>
        <v>3.6599999999999997</v>
      </c>
      <c r="K991">
        <f t="shared" si="81"/>
        <v>12</v>
      </c>
    </row>
    <row r="992" spans="1:11">
      <c r="A992" s="1">
        <v>41995</v>
      </c>
      <c r="B992" s="1">
        <v>42008</v>
      </c>
      <c r="C992">
        <v>8.39</v>
      </c>
      <c r="D992">
        <v>0.22</v>
      </c>
      <c r="E992">
        <v>5</v>
      </c>
      <c r="F992" s="2">
        <f t="shared" si="77"/>
        <v>13</v>
      </c>
      <c r="H992">
        <f t="shared" si="78"/>
        <v>650</v>
      </c>
      <c r="I992">
        <f t="shared" si="79"/>
        <v>658.61</v>
      </c>
      <c r="J992">
        <f t="shared" si="80"/>
        <v>8.6100000000000012</v>
      </c>
      <c r="K992">
        <f t="shared" si="81"/>
        <v>12</v>
      </c>
    </row>
    <row r="993" spans="1:11">
      <c r="A993" s="1">
        <v>41995</v>
      </c>
      <c r="B993" s="1">
        <v>42021</v>
      </c>
      <c r="C993">
        <v>2.29</v>
      </c>
      <c r="D993">
        <v>0.06</v>
      </c>
      <c r="E993">
        <v>5</v>
      </c>
      <c r="F993" s="2">
        <f t="shared" si="77"/>
        <v>26</v>
      </c>
      <c r="H993">
        <f t="shared" si="78"/>
        <v>1300</v>
      </c>
      <c r="I993">
        <f t="shared" si="79"/>
        <v>1302.3499999999999</v>
      </c>
      <c r="J993">
        <f t="shared" si="80"/>
        <v>2.35</v>
      </c>
      <c r="K993">
        <f t="shared" si="81"/>
        <v>12</v>
      </c>
    </row>
    <row r="994" spans="1:11">
      <c r="A994" s="1">
        <v>42001</v>
      </c>
      <c r="B994" s="1">
        <v>42010</v>
      </c>
      <c r="C994">
        <v>3.79</v>
      </c>
      <c r="D994">
        <v>0.1</v>
      </c>
      <c r="E994">
        <v>4</v>
      </c>
      <c r="F994" s="2">
        <f t="shared" si="77"/>
        <v>9</v>
      </c>
      <c r="H994">
        <f t="shared" si="78"/>
        <v>360</v>
      </c>
      <c r="I994">
        <f t="shared" si="79"/>
        <v>363.89000000000004</v>
      </c>
      <c r="J994">
        <f t="shared" si="80"/>
        <v>3.89</v>
      </c>
      <c r="K994">
        <f t="shared" si="81"/>
        <v>12</v>
      </c>
    </row>
    <row r="995" spans="1:11">
      <c r="A995" s="1">
        <v>42001</v>
      </c>
      <c r="B995" s="1">
        <v>42006</v>
      </c>
      <c r="C995">
        <v>7.55</v>
      </c>
      <c r="D995">
        <v>0.2</v>
      </c>
      <c r="E995">
        <v>3</v>
      </c>
      <c r="F995" s="2">
        <f t="shared" si="77"/>
        <v>5</v>
      </c>
      <c r="H995">
        <f t="shared" si="78"/>
        <v>150</v>
      </c>
      <c r="I995">
        <f t="shared" si="79"/>
        <v>157.75</v>
      </c>
      <c r="J995">
        <f t="shared" si="80"/>
        <v>7.75</v>
      </c>
      <c r="K995">
        <f t="shared" si="81"/>
        <v>12</v>
      </c>
    </row>
    <row r="996" spans="1:11">
      <c r="A996" s="1">
        <v>42002</v>
      </c>
      <c r="B996" s="1">
        <v>42028</v>
      </c>
      <c r="C996">
        <v>7.71</v>
      </c>
      <c r="D996">
        <v>0.2</v>
      </c>
      <c r="E996">
        <v>6</v>
      </c>
      <c r="F996" s="2">
        <f t="shared" si="77"/>
        <v>26</v>
      </c>
      <c r="H996">
        <f t="shared" si="78"/>
        <v>1560</v>
      </c>
      <c r="I996">
        <f t="shared" si="79"/>
        <v>1567.91</v>
      </c>
      <c r="J996">
        <f t="shared" si="80"/>
        <v>7.91</v>
      </c>
      <c r="K996">
        <f t="shared" si="81"/>
        <v>12</v>
      </c>
    </row>
    <row r="997" spans="1:11">
      <c r="A997" s="1">
        <v>42002</v>
      </c>
      <c r="B997" s="1">
        <v>42004</v>
      </c>
      <c r="C997">
        <v>6.34</v>
      </c>
      <c r="D997">
        <v>0.17</v>
      </c>
      <c r="E997">
        <v>4</v>
      </c>
      <c r="F997" s="2">
        <f t="shared" si="77"/>
        <v>2</v>
      </c>
      <c r="H997">
        <f t="shared" si="78"/>
        <v>80</v>
      </c>
      <c r="I997">
        <f t="shared" si="79"/>
        <v>86.51</v>
      </c>
      <c r="J997">
        <f t="shared" si="80"/>
        <v>6.51</v>
      </c>
      <c r="K997">
        <f t="shared" si="81"/>
        <v>12</v>
      </c>
    </row>
    <row r="998" spans="1:11">
      <c r="A998" s="1">
        <v>42002</v>
      </c>
      <c r="B998" s="1">
        <v>42012</v>
      </c>
      <c r="C998">
        <v>6.58</v>
      </c>
      <c r="D998">
        <v>0.17</v>
      </c>
      <c r="E998">
        <v>2</v>
      </c>
      <c r="F998" s="2">
        <f t="shared" si="77"/>
        <v>10</v>
      </c>
      <c r="H998">
        <f t="shared" si="78"/>
        <v>200</v>
      </c>
      <c r="I998">
        <f t="shared" si="79"/>
        <v>206.75</v>
      </c>
      <c r="J998">
        <f t="shared" si="80"/>
        <v>6.75</v>
      </c>
      <c r="K998">
        <f t="shared" si="81"/>
        <v>12</v>
      </c>
    </row>
    <row r="999" spans="1:11">
      <c r="A999" s="1">
        <v>42002</v>
      </c>
      <c r="B999" s="1">
        <v>42028</v>
      </c>
      <c r="C999">
        <v>6.34</v>
      </c>
      <c r="D999">
        <v>0.17</v>
      </c>
      <c r="E999">
        <v>6</v>
      </c>
      <c r="F999" s="2">
        <f t="shared" si="77"/>
        <v>26</v>
      </c>
      <c r="H999">
        <f t="shared" si="78"/>
        <v>1560</v>
      </c>
      <c r="I999">
        <f t="shared" si="79"/>
        <v>1566.51</v>
      </c>
      <c r="J999">
        <f t="shared" si="80"/>
        <v>6.51</v>
      </c>
      <c r="K999">
        <f t="shared" si="81"/>
        <v>12</v>
      </c>
    </row>
    <row r="1000" spans="1:11">
      <c r="A1000" s="1">
        <v>42002</v>
      </c>
      <c r="B1000" s="1">
        <v>42019</v>
      </c>
      <c r="C1000">
        <v>5.67</v>
      </c>
      <c r="D1000">
        <v>0.15</v>
      </c>
      <c r="E1000">
        <v>4</v>
      </c>
      <c r="F1000" s="2">
        <f t="shared" si="77"/>
        <v>17</v>
      </c>
      <c r="H1000">
        <f t="shared" si="78"/>
        <v>680</v>
      </c>
      <c r="I1000">
        <f t="shared" si="79"/>
        <v>685.81999999999994</v>
      </c>
      <c r="J1000">
        <f t="shared" si="80"/>
        <v>5.82</v>
      </c>
      <c r="K1000">
        <f t="shared" si="81"/>
        <v>12</v>
      </c>
    </row>
    <row r="1001" spans="1:11">
      <c r="A1001" s="1">
        <v>42002</v>
      </c>
      <c r="B1001" s="1">
        <v>42009</v>
      </c>
      <c r="C1001">
        <v>4.25</v>
      </c>
      <c r="D1001">
        <v>0.11</v>
      </c>
      <c r="E1001">
        <v>4</v>
      </c>
      <c r="F1001" s="2">
        <f t="shared" si="77"/>
        <v>7</v>
      </c>
      <c r="H1001">
        <f t="shared" si="78"/>
        <v>280</v>
      </c>
      <c r="I1001">
        <f t="shared" si="79"/>
        <v>284.36</v>
      </c>
      <c r="J1001">
        <f t="shared" si="80"/>
        <v>4.3600000000000003</v>
      </c>
      <c r="K1001">
        <f t="shared" si="81"/>
        <v>12</v>
      </c>
    </row>
  </sheetData>
  <sortState ref="Z2:AD6">
    <sortCondition ref="Z2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Arkusz1!wynajem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2022-03-28T14:42:42Z</dcterms:modified>
</cp:coreProperties>
</file>