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4"/>
  </bookViews>
  <sheets>
    <sheet name="Arkusz1" sheetId="1" r:id="rId1"/>
    <sheet name="a)" sheetId="4" r:id="rId2"/>
    <sheet name="b)" sheetId="5" r:id="rId3"/>
    <sheet name="c)" sheetId="7" r:id="rId4"/>
    <sheet name="d)" sheetId="8" r:id="rId5"/>
  </sheets>
  <definedNames>
    <definedName name="makulatura" localSheetId="0">Arkusz1!$A$1:$D$2269</definedName>
  </definedNames>
  <calcPr calcId="124519"/>
  <pivotCaches>
    <pivotCache cacheId="0" r:id="rId6"/>
    <pivotCache cacheId="1" r:id="rId7"/>
    <pivotCache cacheId="4" r:id="rId8"/>
    <pivotCache cacheId="3" r:id="rId9"/>
  </pivotCaches>
</workbook>
</file>

<file path=xl/calcChain.xml><?xml version="1.0" encoding="utf-8"?>
<calcChain xmlns="http://schemas.openxmlformats.org/spreadsheetml/2006/main">
  <c r="K2" i="8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"/>
  <c r="H4"/>
  <c r="H3"/>
  <c r="I3" s="1"/>
  <c r="D2" i="7"/>
  <c r="I4" i="8"/>
  <c r="H5" s="1"/>
  <c r="I5" s="1"/>
  <c r="H6" s="1"/>
  <c r="I6" s="1"/>
  <c r="H7" s="1"/>
  <c r="I7" s="1"/>
  <c r="H8" s="1"/>
  <c r="I8" s="1"/>
  <c r="H9" s="1"/>
  <c r="I9" s="1"/>
  <c r="H10" s="1"/>
  <c r="I10" s="1"/>
  <c r="H11" s="1"/>
  <c r="I11" s="1"/>
  <c r="H12" s="1"/>
  <c r="I12" s="1"/>
  <c r="H13" s="1"/>
  <c r="I13" s="1"/>
  <c r="H14" s="1"/>
  <c r="I14" s="1"/>
  <c r="H15" s="1"/>
  <c r="I15" s="1"/>
  <c r="H16" s="1"/>
  <c r="I16" s="1"/>
  <c r="H17" s="1"/>
  <c r="I17" s="1"/>
  <c r="H18" s="1"/>
  <c r="I18" s="1"/>
  <c r="H19" s="1"/>
  <c r="I19" s="1"/>
  <c r="H20" s="1"/>
  <c r="I20" s="1"/>
  <c r="H21" s="1"/>
  <c r="I21" s="1"/>
  <c r="H22" s="1"/>
  <c r="I22" s="1"/>
  <c r="H23" s="1"/>
  <c r="I23" s="1"/>
  <c r="H24" s="1"/>
  <c r="I24" s="1"/>
  <c r="H25" s="1"/>
  <c r="I25" s="1"/>
  <c r="H26" s="1"/>
  <c r="I26" s="1"/>
  <c r="H27" s="1"/>
  <c r="I27" s="1"/>
  <c r="H28" s="1"/>
  <c r="I28" s="1"/>
  <c r="H29" s="1"/>
  <c r="I29" s="1"/>
  <c r="H30" s="1"/>
  <c r="I30" s="1"/>
  <c r="H31" s="1"/>
  <c r="I31" s="1"/>
  <c r="H32" s="1"/>
  <c r="I32" s="1"/>
  <c r="H33" s="1"/>
  <c r="I33" s="1"/>
  <c r="H34" s="1"/>
  <c r="I34" s="1"/>
  <c r="H35" s="1"/>
  <c r="I35" s="1"/>
  <c r="H36" s="1"/>
  <c r="I36" s="1"/>
  <c r="H37" s="1"/>
  <c r="I37" s="1"/>
  <c r="H38" s="1"/>
  <c r="I38" s="1"/>
  <c r="H39" s="1"/>
  <c r="I39" s="1"/>
  <c r="H40" s="1"/>
  <c r="I40" s="1"/>
  <c r="H41" s="1"/>
  <c r="I41" s="1"/>
  <c r="H42" s="1"/>
  <c r="I42" s="1"/>
  <c r="H43" s="1"/>
  <c r="I43" s="1"/>
  <c r="H44" s="1"/>
  <c r="I44" s="1"/>
  <c r="H45" s="1"/>
  <c r="I45" s="1"/>
  <c r="H46" s="1"/>
  <c r="I46" s="1"/>
  <c r="H47" s="1"/>
  <c r="I47" s="1"/>
  <c r="H48" s="1"/>
  <c r="I48" s="1"/>
  <c r="H49" s="1"/>
  <c r="I49" s="1"/>
  <c r="H50" s="1"/>
  <c r="I50" s="1"/>
  <c r="H51" s="1"/>
  <c r="I51" s="1"/>
  <c r="H52" s="1"/>
  <c r="I52" s="1"/>
  <c r="H53" s="1"/>
  <c r="I53" s="1"/>
  <c r="H54" s="1"/>
  <c r="I54" s="1"/>
  <c r="H55" s="1"/>
  <c r="I55" s="1"/>
  <c r="H56" s="1"/>
  <c r="I56" s="1"/>
  <c r="H57" s="1"/>
  <c r="I57" s="1"/>
  <c r="H58" s="1"/>
  <c r="I58" s="1"/>
  <c r="H59" s="1"/>
  <c r="I59" s="1"/>
  <c r="H60" s="1"/>
  <c r="I60" s="1"/>
  <c r="H61" s="1"/>
  <c r="I61" s="1"/>
  <c r="H62" s="1"/>
  <c r="I62" s="1"/>
  <c r="H63" s="1"/>
  <c r="I63" s="1"/>
  <c r="H64" s="1"/>
  <c r="I64" s="1"/>
  <c r="H65" s="1"/>
  <c r="I65" s="1"/>
  <c r="H66" s="1"/>
  <c r="I66" s="1"/>
  <c r="H67" s="1"/>
  <c r="I67" s="1"/>
  <c r="H68" s="1"/>
  <c r="I68" s="1"/>
  <c r="H69" s="1"/>
  <c r="I69" s="1"/>
  <c r="H70" s="1"/>
  <c r="I70" s="1"/>
  <c r="H71" s="1"/>
  <c r="I71" s="1"/>
  <c r="H72" s="1"/>
  <c r="I72" s="1"/>
  <c r="H73" s="1"/>
  <c r="I73" s="1"/>
  <c r="H74" s="1"/>
  <c r="I74" s="1"/>
  <c r="H75" s="1"/>
  <c r="I75" s="1"/>
  <c r="H76" s="1"/>
  <c r="I76" s="1"/>
  <c r="H77" s="1"/>
  <c r="I77" s="1"/>
  <c r="H78" s="1"/>
  <c r="I78" s="1"/>
  <c r="H79" s="1"/>
  <c r="I79" s="1"/>
  <c r="H80" s="1"/>
  <c r="I80" s="1"/>
  <c r="H81" s="1"/>
  <c r="I81" s="1"/>
  <c r="H82" s="1"/>
  <c r="I82" s="1"/>
  <c r="H83" s="1"/>
  <c r="I83" s="1"/>
  <c r="H84" s="1"/>
  <c r="I84" s="1"/>
  <c r="H85" s="1"/>
  <c r="I85" s="1"/>
  <c r="H86" s="1"/>
  <c r="I86" s="1"/>
  <c r="H87" s="1"/>
  <c r="I87" s="1"/>
  <c r="H88" s="1"/>
  <c r="I88" s="1"/>
  <c r="H89" s="1"/>
  <c r="I89" s="1"/>
  <c r="H90" s="1"/>
  <c r="I90" s="1"/>
  <c r="H91" s="1"/>
  <c r="I91" s="1"/>
  <c r="H92" s="1"/>
  <c r="I92" s="1"/>
  <c r="H93" s="1"/>
  <c r="I93" s="1"/>
  <c r="H94" s="1"/>
  <c r="I94" s="1"/>
  <c r="H95" s="1"/>
  <c r="I95" s="1"/>
  <c r="H96" s="1"/>
  <c r="I96" s="1"/>
  <c r="H97" s="1"/>
  <c r="I97" s="1"/>
  <c r="H98" s="1"/>
  <c r="I98" s="1"/>
  <c r="H99" s="1"/>
  <c r="I99" s="1"/>
  <c r="H100" s="1"/>
  <c r="I100" s="1"/>
  <c r="H101" s="1"/>
  <c r="I101" s="1"/>
  <c r="H102" s="1"/>
  <c r="I102" s="1"/>
  <c r="H103" s="1"/>
  <c r="I103" s="1"/>
  <c r="H104" s="1"/>
  <c r="I104" s="1"/>
  <c r="H105" s="1"/>
  <c r="I105" s="1"/>
  <c r="H106" s="1"/>
  <c r="I106" s="1"/>
  <c r="H107" s="1"/>
  <c r="I107" s="1"/>
  <c r="H108" s="1"/>
  <c r="I108" s="1"/>
  <c r="H109" s="1"/>
  <c r="I109" s="1"/>
  <c r="H110" s="1"/>
  <c r="I110" s="1"/>
  <c r="H111" s="1"/>
  <c r="I111" s="1"/>
  <c r="H112" s="1"/>
  <c r="I112" s="1"/>
  <c r="H113" s="1"/>
  <c r="I113" s="1"/>
  <c r="H114" s="1"/>
  <c r="I114" s="1"/>
  <c r="H115" s="1"/>
  <c r="I115" s="1"/>
  <c r="H116" s="1"/>
  <c r="I116" s="1"/>
  <c r="H117" s="1"/>
  <c r="I117" s="1"/>
  <c r="H118" s="1"/>
  <c r="I118" s="1"/>
  <c r="H119" s="1"/>
  <c r="I119" s="1"/>
  <c r="H120" s="1"/>
  <c r="I120" s="1"/>
  <c r="H121" s="1"/>
  <c r="I121" s="1"/>
  <c r="H122" s="1"/>
  <c r="I122" s="1"/>
  <c r="H123" s="1"/>
  <c r="I123" s="1"/>
  <c r="H124" s="1"/>
  <c r="I124" s="1"/>
  <c r="H125" s="1"/>
  <c r="I125" s="1"/>
  <c r="H126" s="1"/>
  <c r="I126" s="1"/>
  <c r="H127" s="1"/>
  <c r="I127" s="1"/>
  <c r="H128" s="1"/>
  <c r="I128" s="1"/>
  <c r="H129" s="1"/>
  <c r="I129" s="1"/>
  <c r="H130" s="1"/>
  <c r="I130" s="1"/>
  <c r="H131" s="1"/>
  <c r="I131" s="1"/>
  <c r="H132" s="1"/>
  <c r="I132" s="1"/>
  <c r="H133" s="1"/>
  <c r="I133" s="1"/>
  <c r="H134" s="1"/>
  <c r="I134" s="1"/>
  <c r="H135" s="1"/>
  <c r="I135" s="1"/>
  <c r="H136" s="1"/>
  <c r="I136" s="1"/>
  <c r="H137" s="1"/>
  <c r="I137" s="1"/>
  <c r="H138" s="1"/>
  <c r="I138" s="1"/>
  <c r="H139" s="1"/>
  <c r="I139" s="1"/>
  <c r="H140" s="1"/>
  <c r="I140" s="1"/>
  <c r="H141" s="1"/>
  <c r="I141" s="1"/>
  <c r="H142" s="1"/>
  <c r="I142" s="1"/>
  <c r="H143" s="1"/>
  <c r="I143" s="1"/>
  <c r="H144" s="1"/>
  <c r="I144" s="1"/>
  <c r="H145" s="1"/>
  <c r="I145" s="1"/>
  <c r="H146" s="1"/>
  <c r="I146" s="1"/>
  <c r="H147" s="1"/>
  <c r="I147" s="1"/>
  <c r="H148" s="1"/>
  <c r="I148" s="1"/>
  <c r="H149" s="1"/>
  <c r="I149" s="1"/>
  <c r="H150" s="1"/>
  <c r="I150" s="1"/>
  <c r="H151" s="1"/>
  <c r="I151" s="1"/>
  <c r="H152" s="1"/>
  <c r="I152" s="1"/>
  <c r="H153" s="1"/>
  <c r="I153" s="1"/>
  <c r="H154" s="1"/>
  <c r="I154" s="1"/>
  <c r="H155" s="1"/>
  <c r="I155" s="1"/>
  <c r="H156" s="1"/>
  <c r="I156" s="1"/>
  <c r="H157" s="1"/>
  <c r="I157" s="1"/>
  <c r="H158" s="1"/>
  <c r="I158" s="1"/>
  <c r="H159" s="1"/>
  <c r="I159" s="1"/>
  <c r="H160" s="1"/>
  <c r="I160" s="1"/>
  <c r="H161" s="1"/>
  <c r="I161" s="1"/>
  <c r="H162" s="1"/>
  <c r="I162" s="1"/>
  <c r="H163" s="1"/>
  <c r="I163" s="1"/>
  <c r="H164" s="1"/>
  <c r="I164" s="1"/>
  <c r="H165" s="1"/>
  <c r="I165" s="1"/>
  <c r="H166" s="1"/>
  <c r="I166" s="1"/>
  <c r="H167" s="1"/>
  <c r="I167" s="1"/>
  <c r="H168" s="1"/>
  <c r="I168" s="1"/>
  <c r="H169" s="1"/>
  <c r="I169" s="1"/>
  <c r="H170" s="1"/>
  <c r="I170" s="1"/>
  <c r="H171" s="1"/>
  <c r="I171" s="1"/>
  <c r="H172" s="1"/>
  <c r="I172" s="1"/>
  <c r="H173" s="1"/>
  <c r="I173" s="1"/>
  <c r="H174" s="1"/>
  <c r="I174" s="1"/>
  <c r="H175" s="1"/>
  <c r="I175" s="1"/>
  <c r="H176" s="1"/>
  <c r="I176" s="1"/>
  <c r="H177" s="1"/>
  <c r="I177" s="1"/>
  <c r="H178" s="1"/>
  <c r="I178" s="1"/>
  <c r="H179" s="1"/>
  <c r="I179" s="1"/>
  <c r="H180" s="1"/>
  <c r="I180" s="1"/>
  <c r="H181" s="1"/>
  <c r="I181" s="1"/>
  <c r="H182" s="1"/>
  <c r="I182" s="1"/>
  <c r="H183" s="1"/>
  <c r="I183" s="1"/>
  <c r="H184" s="1"/>
  <c r="I184" s="1"/>
  <c r="H185" s="1"/>
  <c r="I185" s="1"/>
  <c r="H186" s="1"/>
  <c r="I186" s="1"/>
  <c r="H187" s="1"/>
  <c r="I187" s="1"/>
  <c r="H188" s="1"/>
  <c r="I188" s="1"/>
  <c r="H189" s="1"/>
  <c r="I189" s="1"/>
  <c r="H190" s="1"/>
  <c r="I190" s="1"/>
  <c r="H191" s="1"/>
  <c r="I191" s="1"/>
  <c r="H192" s="1"/>
  <c r="I192" s="1"/>
  <c r="H193" s="1"/>
  <c r="I193" s="1"/>
  <c r="H194" s="1"/>
  <c r="I194" s="1"/>
  <c r="H195" s="1"/>
  <c r="I195" s="1"/>
  <c r="H196" s="1"/>
  <c r="I196" s="1"/>
  <c r="H197" s="1"/>
  <c r="I197" s="1"/>
  <c r="H198" s="1"/>
  <c r="I198" s="1"/>
  <c r="H199" s="1"/>
  <c r="I199" s="1"/>
  <c r="H200" s="1"/>
  <c r="I200" s="1"/>
  <c r="H201" s="1"/>
  <c r="I201" s="1"/>
  <c r="H202" s="1"/>
  <c r="I202" s="1"/>
  <c r="H203" s="1"/>
  <c r="I203" s="1"/>
  <c r="H204" s="1"/>
  <c r="I204" s="1"/>
  <c r="H205" s="1"/>
  <c r="I205" s="1"/>
  <c r="H206" s="1"/>
  <c r="I206" s="1"/>
  <c r="H207" s="1"/>
  <c r="I207" s="1"/>
  <c r="H208" s="1"/>
  <c r="I208" s="1"/>
  <c r="H209" s="1"/>
  <c r="I209" s="1"/>
  <c r="H210" s="1"/>
  <c r="I210" s="1"/>
  <c r="H211" s="1"/>
  <c r="I211" s="1"/>
  <c r="H212" s="1"/>
  <c r="I212" s="1"/>
  <c r="H213" s="1"/>
  <c r="I213" s="1"/>
  <c r="H214" s="1"/>
  <c r="I214" s="1"/>
  <c r="H215" s="1"/>
  <c r="I215" s="1"/>
  <c r="H216" s="1"/>
  <c r="I216" s="1"/>
  <c r="H217" s="1"/>
  <c r="I217" s="1"/>
  <c r="H218" s="1"/>
  <c r="I218" s="1"/>
  <c r="H219" s="1"/>
  <c r="I219" s="1"/>
  <c r="H220" s="1"/>
  <c r="I220" s="1"/>
  <c r="H221" s="1"/>
  <c r="I221" s="1"/>
  <c r="H222" s="1"/>
  <c r="I222" s="1"/>
  <c r="H223" s="1"/>
  <c r="I223" s="1"/>
  <c r="H224" s="1"/>
  <c r="I224" s="1"/>
  <c r="H225" s="1"/>
  <c r="I225" s="1"/>
  <c r="H226" s="1"/>
  <c r="I226" s="1"/>
  <c r="H227" s="1"/>
  <c r="I227" s="1"/>
  <c r="H228" s="1"/>
  <c r="I228" s="1"/>
  <c r="H229" s="1"/>
  <c r="I229" s="1"/>
  <c r="H230" s="1"/>
  <c r="I230" s="1"/>
  <c r="H231" s="1"/>
  <c r="I231" s="1"/>
  <c r="H232" s="1"/>
  <c r="I232" s="1"/>
  <c r="H233" s="1"/>
  <c r="I233" s="1"/>
  <c r="H234" s="1"/>
  <c r="I234" s="1"/>
  <c r="H235" s="1"/>
  <c r="I235" s="1"/>
  <c r="H236" s="1"/>
  <c r="I236" s="1"/>
  <c r="H237" s="1"/>
  <c r="I237" s="1"/>
  <c r="H238" s="1"/>
  <c r="I238" s="1"/>
  <c r="H239" s="1"/>
  <c r="I239" s="1"/>
  <c r="H240" s="1"/>
  <c r="I240" s="1"/>
  <c r="H241" s="1"/>
  <c r="I241" s="1"/>
  <c r="H242" s="1"/>
  <c r="I242" s="1"/>
  <c r="H243" s="1"/>
  <c r="I243" s="1"/>
  <c r="H244" s="1"/>
  <c r="I244" s="1"/>
  <c r="H245" s="1"/>
  <c r="I245" s="1"/>
  <c r="H246" s="1"/>
  <c r="I246" s="1"/>
  <c r="H247" s="1"/>
  <c r="I247" s="1"/>
  <c r="H248" s="1"/>
  <c r="I248" s="1"/>
  <c r="H249" s="1"/>
  <c r="I249" s="1"/>
  <c r="H250" s="1"/>
  <c r="I250" s="1"/>
  <c r="H251" s="1"/>
  <c r="I251" s="1"/>
  <c r="H252" s="1"/>
  <c r="I252" s="1"/>
  <c r="H253" s="1"/>
  <c r="I253" s="1"/>
  <c r="H254" s="1"/>
  <c r="I254" s="1"/>
  <c r="H255" s="1"/>
  <c r="I255" s="1"/>
  <c r="H256" s="1"/>
  <c r="I256" s="1"/>
  <c r="H257" s="1"/>
  <c r="I257" s="1"/>
  <c r="H258" s="1"/>
  <c r="I258" s="1"/>
  <c r="H259" s="1"/>
  <c r="I259" s="1"/>
  <c r="I2"/>
  <c r="H2"/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3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"/>
  <c r="D3" i="5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"/>
  <c r="C2" i="8"/>
</calcChain>
</file>

<file path=xl/connections.xml><?xml version="1.0" encoding="utf-8"?>
<connections xmlns="http://schemas.openxmlformats.org/spreadsheetml/2006/main">
  <connection id="1" name="makulatura" type="6" refreshedVersion="3" background="1" saveData="1">
    <textPr codePage="1250" sourceFile="C:\Users\montd\Desktop\informatyka\Excel\makulatura\makulatura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<sst xmlns="http://schemas.openxmlformats.org/spreadsheetml/2006/main" count="5186" uniqueCount="1328">
  <si>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</si>
  <si>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</si>
  <si>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</si>
  <si>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</si>
  <si>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</si>
  <si>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</si>
  <si>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</si>
  <si>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</si>
  <si>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</si>
  <si>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</si>
  <si>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</si>
  <si>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</si>
  <si>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</si>
  <si>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</si>
  <si>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</si>
  <si>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</si>
  <si>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</si>
  <si>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</si>
  <si>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</si>
  <si>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</si>
  <si>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</si>
  <si>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</si>
  <si>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</si>
  <si>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</si>
  <si>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</si>
  <si>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</si>
  <si>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</si>
  <si>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</si>
  <si>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</si>
  <si>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</si>
  <si>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</si>
  <si>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</si>
  <si>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</si>
  <si>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</si>
  <si>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</si>
  <si>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</si>
  <si>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</si>
  <si>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</si>
  <si>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</si>
  <si>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</si>
  <si>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</si>
  <si>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</si>
  <si>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</si>
  <si>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</si>
  <si>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</si>
  <si>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</si>
  <si>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</si>
  <si>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</si>
  <si>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</si>
  <si>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</si>
  <si>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</si>
  <si>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</si>
  <si>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</si>
  <si>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</si>
  <si>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</si>
  <si>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</si>
  <si>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</si>
  <si>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</si>
  <si>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</si>
  <si>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</si>
  <si>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</si>
  <si>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</si>
  <si>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</si>
  <si>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</si>
  <si>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</si>
  <si>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</si>
  <si>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</si>
  <si>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</si>
  <si>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</si>
  <si>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</si>
  <si>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</si>
  <si>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</si>
  <si>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</si>
  <si>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</si>
  <si>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</si>
  <si>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</si>
  <si>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</si>
  <si>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</si>
  <si>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</si>
  <si>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</si>
  <si>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</si>
  <si>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</si>
  <si>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</si>
  <si>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</si>
  <si>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</si>
  <si>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</si>
  <si>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</si>
  <si>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</si>
  <si>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</si>
  <si>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</si>
  <si>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</si>
  <si>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</si>
  <si>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</si>
  <si>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</si>
  <si>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</si>
  <si>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</si>
  <si>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</si>
  <si>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</si>
  <si>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</si>
  <si>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</si>
  <si>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</si>
  <si>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</si>
  <si>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</si>
  <si>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</si>
  <si>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</si>
  <si>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</si>
  <si>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</si>
  <si>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</si>
  <si>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</si>
  <si>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</si>
  <si>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</si>
  <si>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</si>
  <si>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</si>
  <si>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</si>
  <si>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</si>
  <si>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</si>
  <si>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</si>
  <si>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</si>
  <si>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</si>
  <si>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</si>
  <si>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</si>
  <si>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</si>
  <si>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</si>
  <si>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</si>
  <si>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</si>
  <si>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</si>
  <si>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</si>
  <si>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</si>
  <si>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</si>
  <si>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</si>
  <si>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</si>
  <si>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</si>
  <si>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</si>
  <si>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</si>
  <si>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</si>
  <si>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</si>
  <si>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</si>
  <si>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</si>
  <si>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</si>
  <si>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</si>
  <si>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</si>
  <si>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</si>
  <si>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</si>
  <si>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</si>
  <si>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</si>
  <si>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</si>
  <si>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</si>
  <si>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</si>
  <si>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</si>
  <si>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</si>
  <si>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</si>
  <si>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</si>
  <si>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</si>
  <si>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</si>
  <si>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</si>
  <si>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</si>
  <si>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</si>
  <si>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</si>
  <si>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</si>
  <si>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</si>
  <si>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</si>
  <si>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</si>
  <si>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</si>
  <si>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</si>
  <si>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</si>
  <si>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</si>
  <si>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</si>
  <si>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</si>
  <si>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</si>
  <si>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</si>
  <si>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</si>
  <si>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</si>
  <si>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</si>
  <si>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</si>
  <si>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</si>
  <si>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</si>
  <si>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</si>
  <si>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</si>
  <si>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</si>
  <si>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</si>
  <si>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</si>
  <si>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</si>
  <si>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</si>
  <si>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</si>
  <si>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</si>
  <si>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</si>
  <si>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</si>
  <si>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</si>
  <si>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</si>
  <si>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</si>
  <si>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</si>
  <si>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</si>
  <si>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</si>
  <si>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</si>
  <si>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</si>
  <si>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</si>
  <si>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</si>
  <si>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</si>
  <si>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</si>
  <si>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</si>
  <si>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</si>
  <si>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</si>
  <si>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</si>
  <si>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</si>
  <si>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</si>
  <si>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</si>
  <si>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</si>
  <si>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</si>
  <si>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</si>
  <si>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</si>
  <si>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</si>
  <si>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</si>
  <si>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</si>
  <si>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</si>
  <si>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</si>
  <si>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</si>
  <si>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</si>
  <si>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</si>
  <si>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</si>
  <si>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</si>
  <si>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</si>
  <si>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</si>
  <si>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</si>
  <si>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</si>
  <si>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</si>
  <si>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</si>
  <si>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</si>
  <si>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</si>
  <si>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</si>
  <si>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</si>
  <si>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</si>
  <si>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</si>
  <si>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</si>
  <si>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</si>
  <si>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</si>
  <si>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</si>
  <si>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</si>
  <si>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</si>
  <si>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</si>
  <si>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</si>
  <si>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</si>
  <si>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</si>
  <si>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</si>
  <si>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</si>
  <si>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</si>
  <si>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</si>
  <si>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</si>
  <si>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</si>
  <si>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</si>
  <si>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</si>
  <si>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</si>
  <si>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</si>
  <si>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</si>
  <si>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</si>
  <si>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</si>
  <si>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</si>
  <si>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</si>
  <si>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</si>
  <si>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</si>
  <si>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</si>
  <si>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</si>
  <si>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</si>
  <si>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</si>
  <si>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</si>
  <si>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</si>
  <si>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</si>
  <si>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</si>
  <si>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</si>
  <si>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</si>
  <si>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</si>
  <si>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</si>
  <si>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</si>
  <si>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</si>
  <si>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</si>
  <si>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</si>
  <si>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</si>
  <si>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</si>
  <si>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</si>
  <si>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</si>
  <si>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</si>
  <si>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</si>
  <si>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</si>
  <si>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</si>
  <si>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</si>
  <si>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</si>
  <si>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</si>
  <si>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</si>
  <si>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</si>
  <si>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</si>
  <si>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</si>
  <si>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</si>
  <si>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</si>
  <si>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</si>
  <si>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</si>
  <si>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</si>
  <si>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</si>
  <si>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</si>
  <si>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</si>
  <si>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</si>
  <si>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</si>
  <si>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</si>
  <si>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</si>
  <si>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</si>
  <si>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</si>
  <si>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</si>
  <si>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</si>
  <si>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</si>
  <si>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</si>
  <si>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</si>
  <si>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</si>
  <si>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</si>
  <si>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</si>
  <si>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</si>
  <si>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</si>
  <si>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</si>
  <si>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</si>
  <si>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</si>
  <si>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</si>
  <si>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</si>
  <si>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</si>
  <si>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</si>
  <si>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</si>
  <si>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</si>
  <si>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</si>
  <si>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</si>
  <si>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</si>
  <si>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</si>
  <si>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</si>
  <si>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</si>
  <si>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</si>
  <si>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</si>
  <si>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</si>
  <si>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</si>
  <si>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</si>
  <si>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</si>
  <si>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</si>
  <si>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</si>
  <si>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</si>
  <si>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</si>
  <si>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</si>
  <si>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</si>
  <si>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</si>
  <si>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</si>
  <si>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</si>
  <si>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</si>
  <si>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</si>
  <si>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</si>
  <si>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</si>
  <si>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</si>
  <si>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</si>
  <si>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</si>
  <si>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</si>
  <si>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</si>
  <si>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</si>
  <si>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</si>
  <si>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</si>
  <si>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</si>
  <si>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</si>
  <si>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</si>
  <si>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</si>
  <si>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</si>
  <si>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</si>
  <si>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</si>
  <si>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</si>
  <si>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</si>
  <si>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</si>
  <si>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</si>
  <si>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</si>
  <si>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</si>
  <si>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</si>
  <si>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</si>
  <si>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</si>
  <si>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</si>
  <si>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</si>
  <si>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</si>
  <si>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</si>
  <si>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</si>
  <si>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</si>
  <si>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</si>
  <si>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</si>
  <si>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</si>
  <si>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</si>
  <si>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</si>
  <si>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</si>
  <si>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</si>
  <si>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</si>
  <si>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</si>
  <si>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</si>
  <si>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</si>
  <si>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</si>
  <si>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</si>
  <si>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</si>
  <si>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</si>
  <si>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</si>
  <si>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</si>
  <si>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</si>
  <si>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</si>
  <si>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</si>
  <si>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</si>
  <si>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</si>
  <si>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</si>
  <si>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</si>
  <si>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</si>
  <si>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</si>
  <si>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</si>
  <si>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</si>
  <si>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</si>
  <si>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</si>
  <si>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</si>
  <si>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</si>
  <si>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</si>
  <si>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</si>
  <si>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</si>
  <si>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</si>
  <si>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</si>
  <si>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</si>
  <si>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</si>
  <si>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</si>
  <si>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</si>
  <si>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</si>
  <si>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</si>
  <si>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</si>
  <si>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</si>
  <si>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</si>
  <si>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</si>
  <si>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</si>
  <si>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</si>
  <si>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</si>
  <si>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</si>
  <si>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</si>
  <si>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</si>
  <si>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</si>
  <si>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</si>
  <si>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</si>
  <si>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</si>
  <si>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</si>
  <si>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</si>
  <si>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</si>
  <si>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</si>
  <si>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</si>
  <si>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</si>
  <si>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</si>
  <si>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</si>
  <si>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</si>
  <si>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</si>
  <si>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</si>
  <si>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</si>
  <si>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</si>
  <si>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</si>
  <si>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</si>
  <si>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</si>
  <si>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</si>
  <si>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</si>
  <si>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</si>
  <si>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</si>
  <si>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</si>
  <si>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</si>
  <si>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</si>
  <si>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</si>
  <si>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</si>
  <si>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</si>
  <si>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</si>
  <si>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</si>
  <si>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</si>
  <si>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</si>
  <si>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</si>
  <si>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</si>
  <si>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</si>
  <si>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</si>
  <si>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</si>
  <si>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</si>
  <si>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</si>
  <si>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</si>
  <si>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</si>
  <si>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</si>
  <si>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</si>
  <si>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</si>
  <si>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</si>
  <si>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</si>
  <si>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</si>
  <si>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</si>
  <si>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</si>
  <si>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</si>
  <si>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</si>
  <si>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</si>
  <si>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</si>
  <si>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</si>
  <si>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</si>
  <si>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</si>
  <si>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</si>
  <si>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</si>
  <si>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</si>
  <si>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</si>
  <si>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</si>
  <si>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</si>
  <si>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</si>
  <si>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</si>
  <si>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</si>
  <si>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</si>
  <si>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</si>
  <si>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</si>
  <si>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</si>
  <si>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</si>
  <si>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</si>
  <si>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</si>
  <si>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</si>
  <si>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</si>
  <si>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</si>
  <si>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</si>
  <si>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</si>
  <si>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</si>
  <si>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</si>
  <si>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</si>
  <si>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</si>
  <si>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</si>
  <si>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</si>
  <si>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</si>
  <si>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</si>
  <si>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</si>
  <si>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</si>
  <si>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</si>
  <si>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</si>
  <si>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</si>
  <si>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</si>
  <si>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</si>
  <si>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</si>
  <si>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</si>
  <si>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</si>
  <si>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</si>
  <si>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</si>
  <si>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</si>
  <si>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</si>
  <si>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</si>
  <si>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</si>
  <si>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</si>
  <si>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</si>
  <si>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</si>
  <si>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</si>
  <si>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</si>
  <si>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</si>
  <si>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</si>
  <si>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</si>
  <si>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</si>
  <si>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</si>
  <si>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</si>
  <si>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</si>
  <si>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</si>
  <si>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</si>
  <si>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</si>
  <si>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</si>
  <si>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</si>
  <si>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</si>
  <si>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</si>
  <si>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</si>
  <si>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</si>
  <si>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</si>
  <si>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</si>
  <si>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</si>
  <si>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</si>
  <si>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</si>
  <si>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</si>
  <si>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</si>
  <si>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</si>
  <si>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</si>
  <si>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</si>
  <si>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</si>
  <si>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</si>
  <si>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</si>
  <si>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</si>
  <si>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</si>
  <si>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</si>
  <si>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</si>
  <si>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</si>
  <si>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</si>
  <si>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</si>
  <si>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</si>
  <si>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</si>
  <si>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</si>
  <si>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</si>
  <si>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</si>
  <si>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</si>
  <si>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</si>
  <si>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</si>
  <si>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</si>
  <si>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</si>
  <si>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</si>
  <si>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</si>
  <si>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</si>
  <si>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</si>
  <si>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</si>
  <si>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</si>
  <si>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</si>
  <si>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</si>
  <si>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</si>
  <si>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</si>
  <si>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</si>
  <si>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</si>
  <si>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</si>
  <si>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</si>
  <si>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</si>
  <si>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</si>
  <si>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</si>
  <si>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</si>
  <si>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</si>
  <si>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</si>
  <si>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</si>
  <si>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</si>
  <si>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</si>
  <si>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</si>
  <si>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</si>
  <si>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</si>
  <si>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</si>
  <si>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</si>
  <si>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</si>
  <si>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</si>
  <si>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</si>
  <si>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</si>
  <si>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</si>
  <si>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</si>
  <si>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</si>
  <si>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</si>
  <si>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</si>
  <si>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</si>
  <si>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</si>
  <si>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</si>
  <si>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</si>
  <si>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</si>
  <si>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</si>
  <si>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</si>
  <si>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</si>
  <si>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</si>
  <si>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</si>
  <si>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</si>
  <si>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</si>
  <si>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</si>
  <si>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</si>
  <si>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</si>
  <si>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</si>
  <si>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</si>
  <si>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</si>
  <si>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</si>
  <si>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</si>
  <si>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</si>
  <si>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</si>
  <si>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</si>
  <si>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</si>
  <si>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</si>
  <si>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</si>
  <si>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</si>
  <si>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</si>
  <si>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</si>
  <si>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</si>
  <si>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</si>
  <si>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</si>
  <si>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</si>
  <si>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</si>
  <si>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</si>
  <si>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</si>
  <si>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</si>
  <si>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</si>
  <si>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</si>
  <si>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</si>
  <si>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</si>
  <si>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</si>
  <si>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</si>
  <si>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</si>
  <si>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</si>
  <si>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</si>
  <si>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</si>
  <si>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</si>
  <si>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</si>
  <si>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</si>
  <si>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</si>
  <si>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</si>
  <si>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</si>
  <si>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</si>
  <si>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</si>
  <si>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</si>
  <si>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</si>
  <si>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</si>
  <si>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</si>
  <si>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</si>
  <si>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</si>
  <si>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</si>
  <si>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</si>
  <si>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</si>
  <si>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</si>
  <si>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</si>
  <si>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</si>
  <si>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</si>
  <si>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</si>
  <si>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</si>
  <si>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</si>
  <si>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</si>
  <si>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</si>
  <si>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</si>
  <si>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</si>
  <si>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</si>
  <si>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</si>
  <si>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</si>
  <si>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</si>
  <si>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</si>
  <si>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miesiąc</t>
  </si>
  <si>
    <t>(puste)</t>
  </si>
  <si>
    <t>Suma końcowa</t>
  </si>
  <si>
    <t>Etykiety wierszy</t>
  </si>
  <si>
    <t>Suma z Liczba_kilogramow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</si>
  <si>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</si>
  <si>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</si>
  <si>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</si>
  <si>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</si>
  <si>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</si>
  <si>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</si>
  <si>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</si>
  <si>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</si>
  <si>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</si>
  <si>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</si>
  <si>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</si>
  <si>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</si>
  <si>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imie i nazwisko</t>
  </si>
  <si>
    <t>Adam Borkowski</t>
  </si>
  <si>
    <t>Adam Czarnecki</t>
  </si>
  <si>
    <t>Adam Madejski</t>
  </si>
  <si>
    <t>Adam Susel</t>
  </si>
  <si>
    <t>Adam Wata</t>
  </si>
  <si>
    <t>Adam Zega</t>
  </si>
  <si>
    <t>Adam Zmurko</t>
  </si>
  <si>
    <t>Adam Zurek</t>
  </si>
  <si>
    <t>Adela Waruszewska</t>
  </si>
  <si>
    <t>Adelajda Zylinska</t>
  </si>
  <si>
    <t>Adrian Baran</t>
  </si>
  <si>
    <t>Adrian Dulski</t>
  </si>
  <si>
    <t>Adrian Wozniak</t>
  </si>
  <si>
    <t>Adrian Wydrzynski</t>
  </si>
  <si>
    <t>Adrian Yuksek</t>
  </si>
  <si>
    <t>Adrian Zawisza</t>
  </si>
  <si>
    <t>Agata Kolacz</t>
  </si>
  <si>
    <t>Agata Kwiatkowska</t>
  </si>
  <si>
    <t>Agata Zdrojewska</t>
  </si>
  <si>
    <t>Agata Zgoda</t>
  </si>
  <si>
    <t>Agnieszka Antos</t>
  </si>
  <si>
    <t>Agnieszka Bujak</t>
  </si>
  <si>
    <t>Agnieszka Kaminska</t>
  </si>
  <si>
    <t>Agnieszka Krawczynska</t>
  </si>
  <si>
    <t>Agnieszka Mala</t>
  </si>
  <si>
    <t>Agnieszka Matusik</t>
  </si>
  <si>
    <t>Agnieszka Polak</t>
  </si>
  <si>
    <t>Albert Pleszewski</t>
  </si>
  <si>
    <t>Aleks Wojcicki</t>
  </si>
  <si>
    <t>Aleks Wojcik</t>
  </si>
  <si>
    <t>Aleksander Koc</t>
  </si>
  <si>
    <t>Aleksander Pasternak</t>
  </si>
  <si>
    <t>Aleksander Wojciechowski</t>
  </si>
  <si>
    <t>Aleksandra Donata</t>
  </si>
  <si>
    <t>Aleksandra Kwas</t>
  </si>
  <si>
    <t>Alicja Chmiel</t>
  </si>
  <si>
    <t>Alicja Gadek</t>
  </si>
  <si>
    <t>Alicja Walentowicz</t>
  </si>
  <si>
    <t>Alicja Wojciechowska</t>
  </si>
  <si>
    <t>Alicja Wymyslowska</t>
  </si>
  <si>
    <t>Alina Warta</t>
  </si>
  <si>
    <t>Amelia Wicher</t>
  </si>
  <si>
    <t>Amelia Wilk</t>
  </si>
  <si>
    <t>Anastazja Borowska</t>
  </si>
  <si>
    <t>Anastazja Wamka</t>
  </si>
  <si>
    <t>Andrea Witkowska</t>
  </si>
  <si>
    <t>Andrzej Augustowski</t>
  </si>
  <si>
    <t>Andrzej Moldawiec</t>
  </si>
  <si>
    <t>Andrzej Nawwrot</t>
  </si>
  <si>
    <t>Andrzej Tysz</t>
  </si>
  <si>
    <t>Andrzej Zbieg</t>
  </si>
  <si>
    <t>Angelika Walaszek</t>
  </si>
  <si>
    <t>Anita Kaczorowska</t>
  </si>
  <si>
    <t>Anita Pawelczyk</t>
  </si>
  <si>
    <t>Anita Tych</t>
  </si>
  <si>
    <t>Anita Woloszyn</t>
  </si>
  <si>
    <t>Anna Adamska</t>
  </si>
  <si>
    <t>Anna Babiarz</t>
  </si>
  <si>
    <t>Anna Dab</t>
  </si>
  <si>
    <t>Anna Janowska</t>
  </si>
  <si>
    <t>Anna Jopek</t>
  </si>
  <si>
    <t>Anna Klimas</t>
  </si>
  <si>
    <t>Anna Kosowicz</t>
  </si>
  <si>
    <t>Anna Kot</t>
  </si>
  <si>
    <t>Anna Kraska</t>
  </si>
  <si>
    <t>Anna Minska</t>
  </si>
  <si>
    <t>Anna Tomaszewska</t>
  </si>
  <si>
    <t>Anna Trojanowska</t>
  </si>
  <si>
    <t>Anna Trzebiatowska</t>
  </si>
  <si>
    <t>Anna Tycz</t>
  </si>
  <si>
    <t>Anna Wilk</t>
  </si>
  <si>
    <t>Anna Wnuk</t>
  </si>
  <si>
    <t>Anna Zaczyk</t>
  </si>
  <si>
    <t>Anna Zender</t>
  </si>
  <si>
    <t>Antoni Pawlus</t>
  </si>
  <si>
    <t>Antoni Pisowlodzki</t>
  </si>
  <si>
    <t>Antoni Sobieski</t>
  </si>
  <si>
    <t>Antoni Wierzbicki</t>
  </si>
  <si>
    <t>Antoni Wizniewski</t>
  </si>
  <si>
    <t>Arleta Pawlik</t>
  </si>
  <si>
    <t>Balbina Boryczko</t>
  </si>
  <si>
    <t>Balbina Madej</t>
  </si>
  <si>
    <t>Balbina Majewska</t>
  </si>
  <si>
    <t>Barbara Bury</t>
  </si>
  <si>
    <t>Barbara Karcz</t>
  </si>
  <si>
    <t>Barbara Kiel</t>
  </si>
  <si>
    <t>Barbara Kilarski</t>
  </si>
  <si>
    <t>Barbara Podobinska</t>
  </si>
  <si>
    <t>Bartlomiej Wojciechowski</t>
  </si>
  <si>
    <t>Bartosz Debicki</t>
  </si>
  <si>
    <t>Bartosz Mazgaj</t>
  </si>
  <si>
    <t>Bartosz Protasow</t>
  </si>
  <si>
    <t>Bartosz Tusinski</t>
  </si>
  <si>
    <t>Beata Fles</t>
  </si>
  <si>
    <t>Beata Lubelska</t>
  </si>
  <si>
    <t>Beata Mirowska</t>
  </si>
  <si>
    <t>Bernard Lubelski</t>
  </si>
  <si>
    <t>Bernard Madej</t>
  </si>
  <si>
    <t>Bogdan Inny</t>
  </si>
  <si>
    <t>Bohdan Gigant</t>
  </si>
  <si>
    <t>Bonifacy Pleszewski</t>
  </si>
  <si>
    <t>Borys Biedal</t>
  </si>
  <si>
    <t>Borys Myszor</t>
  </si>
  <si>
    <t>Borys Winiarski</t>
  </si>
  <si>
    <t>Bruno Tomaszewski</t>
  </si>
  <si>
    <t>Bruno Tomczyk</t>
  </si>
  <si>
    <t>Cyprian Swierszcz</t>
  </si>
  <si>
    <t>Damian Pilis</t>
  </si>
  <si>
    <t>Daria Mikos</t>
  </si>
  <si>
    <t>Daria Pawiec</t>
  </si>
  <si>
    <t>Daria Witkowska</t>
  </si>
  <si>
    <t>Daria Zagrobna</t>
  </si>
  <si>
    <t>Dawid Szreder</t>
  </si>
  <si>
    <t>Diana Michalska</t>
  </si>
  <si>
    <t>Dominik Szczucki</t>
  </si>
  <si>
    <t>Dominik Szmitko</t>
  </si>
  <si>
    <t>Dominika Duszynska</t>
  </si>
  <si>
    <t>Dominika Madejska</t>
  </si>
  <si>
    <t>Dominika Mierny</t>
  </si>
  <si>
    <t>Dominika Nowakowska</t>
  </si>
  <si>
    <t>Dominika Piotrowska</t>
  </si>
  <si>
    <t>Dominika Szwec</t>
  </si>
  <si>
    <t>Dominika Wierzbicka</t>
  </si>
  <si>
    <t>Dorian Szczepkowski</t>
  </si>
  <si>
    <t>Dorota Adamus</t>
  </si>
  <si>
    <t>Dorota Gumowska</t>
  </si>
  <si>
    <t>Dorota Tarnowska</t>
  </si>
  <si>
    <t>Dorota Zdun</t>
  </si>
  <si>
    <t>Edgar Wyszomirski</t>
  </si>
  <si>
    <t>Edward Snopek</t>
  </si>
  <si>
    <t>Edward Zdunek</t>
  </si>
  <si>
    <t>Emilia Janik</t>
  </si>
  <si>
    <t>Emilia Mroczek</t>
  </si>
  <si>
    <t>Emilia Szczepanska</t>
  </si>
  <si>
    <t>Eugenia Pieta</t>
  </si>
  <si>
    <t>Ewa Aderek</t>
  </si>
  <si>
    <t>Ewa Augustowska</t>
  </si>
  <si>
    <t>Ewa Czerwinska</t>
  </si>
  <si>
    <t>Ewa Milion</t>
  </si>
  <si>
    <t>Ewa Nowicka</t>
  </si>
  <si>
    <t>Ewa Spoko</t>
  </si>
  <si>
    <t>Ewa Stoch</t>
  </si>
  <si>
    <t>Ewa Tarnowska</t>
  </si>
  <si>
    <t>Ewa Tysz</t>
  </si>
  <si>
    <t>Ewa Wojna</t>
  </si>
  <si>
    <t>Ewa Zak</t>
  </si>
  <si>
    <t>Ewaryst Zdunek</t>
  </si>
  <si>
    <t>Ewelina Bialkowska</t>
  </si>
  <si>
    <t>Ewelina Gorecka</t>
  </si>
  <si>
    <t>Ewelina Goslawska</t>
  </si>
  <si>
    <t>Ewelina Mirska</t>
  </si>
  <si>
    <t>Filip Sobol</t>
  </si>
  <si>
    <t>Filip Spanowski</t>
  </si>
  <si>
    <t>Filip Spychala</t>
  </si>
  <si>
    <t>Filip Stanulewicz</t>
  </si>
  <si>
    <t>Filip Strack</t>
  </si>
  <si>
    <t>Filip Strehlke</t>
  </si>
  <si>
    <t>Filip Strupiechowski</t>
  </si>
  <si>
    <t>Gabriela Malinowska</t>
  </si>
  <si>
    <t>Gabriela Oleszkiewicz</t>
  </si>
  <si>
    <t>Grzegorz Domek</t>
  </si>
  <si>
    <t>Grzegorz Jackowski</t>
  </si>
  <si>
    <t>Grzegorz Kaminski</t>
  </si>
  <si>
    <t>Grzegorz Wojtowicz</t>
  </si>
  <si>
    <t>Hanna Malicki</t>
  </si>
  <si>
    <t>Hanna Modlinska</t>
  </si>
  <si>
    <t>Hanna Stanislawska</t>
  </si>
  <si>
    <t>Hanna Stankiewicz</t>
  </si>
  <si>
    <t>Hanna Steinborn</t>
  </si>
  <si>
    <t>Helena Stachurska</t>
  </si>
  <si>
    <t>Henryk Polarek</t>
  </si>
  <si>
    <t>Henryk Siminski</t>
  </si>
  <si>
    <t>Hubert Borek</t>
  </si>
  <si>
    <t>Hubert Nowaczynski</t>
  </si>
  <si>
    <t>Hubert Pieczatowski</t>
  </si>
  <si>
    <t>Hubert Smyk</t>
  </si>
  <si>
    <t>Ignacy Sarnowski</t>
  </si>
  <si>
    <t>Igor Rybinski</t>
  </si>
  <si>
    <t>Igor Ryngwelski</t>
  </si>
  <si>
    <t>Ilona Gorska</t>
  </si>
  <si>
    <t>Ilona Lukaszewska</t>
  </si>
  <si>
    <t>Ilona Nowak</t>
  </si>
  <si>
    <t>Inez Nahaj</t>
  </si>
  <si>
    <t>Inka Sochacka</t>
  </si>
  <si>
    <t>Irena Banasiewicz</t>
  </si>
  <si>
    <t>Irena Piotrowska</t>
  </si>
  <si>
    <t>Iwona Anczyk</t>
  </si>
  <si>
    <t>Iwona Lato</t>
  </si>
  <si>
    <t>Iwona Wlodarska</t>
  </si>
  <si>
    <t>Izabela Draszczyk</t>
  </si>
  <si>
    <t>Izabela Skrzydlak</t>
  </si>
  <si>
    <t>Izabela Sobota</t>
  </si>
  <si>
    <t>Izabella Jelen</t>
  </si>
  <si>
    <t>Jacek Bigaj</t>
  </si>
  <si>
    <t>Jacek Chojnacki</t>
  </si>
  <si>
    <t>Jacek Ciosinski</t>
  </si>
  <si>
    <t>Jacek Pieczatowski</t>
  </si>
  <si>
    <t>Jacek Szypulski</t>
  </si>
  <si>
    <t>Jakub Bracik</t>
  </si>
  <si>
    <t>Jakub Holmes</t>
  </si>
  <si>
    <t>Jakub Jedruszek</t>
  </si>
  <si>
    <t>Jakub Marszalek</t>
  </si>
  <si>
    <t>Jakub Porydzaj</t>
  </si>
  <si>
    <t>Jakub Potocki</t>
  </si>
  <si>
    <t>Jakub Przestrzelski</t>
  </si>
  <si>
    <t>Jakub Przytula</t>
  </si>
  <si>
    <t>Jakub Radomski</t>
  </si>
  <si>
    <t>Jakub Radziszewski</t>
  </si>
  <si>
    <t>Jakub Rembiewski</t>
  </si>
  <si>
    <t>Jakub Rembisz</t>
  </si>
  <si>
    <t>Jakub Ręczmin</t>
  </si>
  <si>
    <t>Jakub Ropiak</t>
  </si>
  <si>
    <t>Jakub Waniek</t>
  </si>
  <si>
    <t>Jan Adamowicz</t>
  </si>
  <si>
    <t>Jan Bikot</t>
  </si>
  <si>
    <t>Jan Gacek</t>
  </si>
  <si>
    <t>Jan Gumowski</t>
  </si>
  <si>
    <t>Jan Inny</t>
  </si>
  <si>
    <t>Jan Jarek</t>
  </si>
  <si>
    <t>Jan Kaczorowski</t>
  </si>
  <si>
    <t>Jan Kildanowski</t>
  </si>
  <si>
    <t>Jan Kwiatkowski</t>
  </si>
  <si>
    <t>Jan Madawik</t>
  </si>
  <si>
    <t>Jan Marasek</t>
  </si>
  <si>
    <t>Jan Nancki</t>
  </si>
  <si>
    <t>Jan Pawelec</t>
  </si>
  <si>
    <t>Jan Pieterson</t>
  </si>
  <si>
    <t>Jan Pietraszczyk</t>
  </si>
  <si>
    <t>Jan Pistek</t>
  </si>
  <si>
    <t>Jan Sznuk</t>
  </si>
  <si>
    <t>Jan Zaczyk</t>
  </si>
  <si>
    <t>Jan Zajac</t>
  </si>
  <si>
    <t>Jan Zdunski</t>
  </si>
  <si>
    <t>Janina Kaczynska</t>
  </si>
  <si>
    <t>Janina Podlaska</t>
  </si>
  <si>
    <t>Janusz Artowski</t>
  </si>
  <si>
    <t>Janusz Baka</t>
  </si>
  <si>
    <t>Janusz Wrobel</t>
  </si>
  <si>
    <t>Jaroslaw Bicz</t>
  </si>
  <si>
    <t>Jaroslaw Kopiec</t>
  </si>
  <si>
    <t>Jaroslaw Kopytko</t>
  </si>
  <si>
    <t>Jerzy Czajkowski</t>
  </si>
  <si>
    <t>Jerzy Pawiec</t>
  </si>
  <si>
    <t>Jerzy Polanicki</t>
  </si>
  <si>
    <t>Jerzy Szklarski</t>
  </si>
  <si>
    <t>Joanna Banaszczyk</t>
  </si>
  <si>
    <t>Joanna Baranska</t>
  </si>
  <si>
    <t>Joanna Janas</t>
  </si>
  <si>
    <t>Joanna Kopacki</t>
  </si>
  <si>
    <t>Joanna Oleksiak</t>
  </si>
  <si>
    <t>Joanna Ottka</t>
  </si>
  <si>
    <t>Joanna Pilc</t>
  </si>
  <si>
    <t>Joanna Senger</t>
  </si>
  <si>
    <t>Joanna Sibiga</t>
  </si>
  <si>
    <t>Joanna Traugut</t>
  </si>
  <si>
    <t>Joanna Wrobel</t>
  </si>
  <si>
    <t>Joanna Zygmunt</t>
  </si>
  <si>
    <t>Jolanta Bicz</t>
  </si>
  <si>
    <t>Julia Kielecka</t>
  </si>
  <si>
    <t>Julia Reclaw</t>
  </si>
  <si>
    <t>Julia Riegel</t>
  </si>
  <si>
    <t>Julia Rutkiewicz</t>
  </si>
  <si>
    <t>Julia Sadowska</t>
  </si>
  <si>
    <t>Julia Salanowska</t>
  </si>
  <si>
    <t>Julia Samulczyk</t>
  </si>
  <si>
    <t>Julia Saska</t>
  </si>
  <si>
    <t>Julia Stuhr</t>
  </si>
  <si>
    <t>Julia Wolska</t>
  </si>
  <si>
    <t>Julia Zaremba</t>
  </si>
  <si>
    <t>Julian Lisowski</t>
  </si>
  <si>
    <t>Julian Pawik</t>
  </si>
  <si>
    <t>Julian Snopek</t>
  </si>
  <si>
    <t>Julianna Procinska</t>
  </si>
  <si>
    <t>Justyna Mnich</t>
  </si>
  <si>
    <t>Justyna Pozarzycka</t>
  </si>
  <si>
    <t>Justyna Wysocka</t>
  </si>
  <si>
    <t>Kacper Kowalski</t>
  </si>
  <si>
    <t>Kacper Niec</t>
  </si>
  <si>
    <t>Kacper Nikolajew</t>
  </si>
  <si>
    <t>Kacper Nowak</t>
  </si>
  <si>
    <t>Kacper Okla</t>
  </si>
  <si>
    <t>Kacper Pioro</t>
  </si>
  <si>
    <t>Kacper Trzebnicki</t>
  </si>
  <si>
    <t>Kamil Krawczyk</t>
  </si>
  <si>
    <t>Kamil Ludziejewski</t>
  </si>
  <si>
    <t>Kamil Naderka</t>
  </si>
  <si>
    <t>Kamil Pudelski</t>
  </si>
  <si>
    <t>Kamil Szyszko</t>
  </si>
  <si>
    <t>Kamil Waniek</t>
  </si>
  <si>
    <t>Kamil Wolny</t>
  </si>
  <si>
    <t>Kamila Bialkowska</t>
  </si>
  <si>
    <t>Kamila Janas</t>
  </si>
  <si>
    <t>Kamila Knapik</t>
  </si>
  <si>
    <t>Kamila Kot</t>
  </si>
  <si>
    <t>Kamila Wolan</t>
  </si>
  <si>
    <t>Karol Dziuk</t>
  </si>
  <si>
    <t>Karol Felisiak</t>
  </si>
  <si>
    <t>Karol Hubicki</t>
  </si>
  <si>
    <t>Karol Milek</t>
  </si>
  <si>
    <t>Karol Pawleczek</t>
  </si>
  <si>
    <t>Karol Walasz</t>
  </si>
  <si>
    <t>Karol Wichrowski</t>
  </si>
  <si>
    <t>Karol Wojciechowski</t>
  </si>
  <si>
    <t>Karolina Bok</t>
  </si>
  <si>
    <t>Karolina Karpacka</t>
  </si>
  <si>
    <t>Karolina Mikos</t>
  </si>
  <si>
    <t>Karolina Nowak</t>
  </si>
  <si>
    <t>Karolina Pawelska</t>
  </si>
  <si>
    <t>Karolina Perez</t>
  </si>
  <si>
    <t>Karolina Stuhr</t>
  </si>
  <si>
    <t>Karolina Welc</t>
  </si>
  <si>
    <t>Karolina Wrak</t>
  </si>
  <si>
    <t>Karolina Wrona</t>
  </si>
  <si>
    <t>Katarzyna Aniec</t>
  </si>
  <si>
    <t>Katarzyna Dzielna</t>
  </si>
  <si>
    <t>Katarzyna Galazka</t>
  </si>
  <si>
    <t>Katarzyna Karnia</t>
  </si>
  <si>
    <t>Katarzyna Wip</t>
  </si>
  <si>
    <t>Katarzyna Zmokly</t>
  </si>
  <si>
    <t>Kazimierz Bartosik</t>
  </si>
  <si>
    <t>Kazimierz Biedka</t>
  </si>
  <si>
    <t>Kinga Famura</t>
  </si>
  <si>
    <t>Kinga Kleszcz</t>
  </si>
  <si>
    <t>Kinga Trawinska</t>
  </si>
  <si>
    <t>Klaudia Myk</t>
  </si>
  <si>
    <t>Konrad Jagielski</t>
  </si>
  <si>
    <t>Konrad Lipowski</t>
  </si>
  <si>
    <t>Kornel Mierzejewski</t>
  </si>
  <si>
    <t>Kornelia Nowakowska</t>
  </si>
  <si>
    <t>Krystyna Szybki</t>
  </si>
  <si>
    <t>Krzysztof Czyz</t>
  </si>
  <si>
    <t>Krzysztof Dwa</t>
  </si>
  <si>
    <t>Krzysztof Figurski</t>
  </si>
  <si>
    <t>Krzysztof Koncewicz</t>
  </si>
  <si>
    <t>Krzysztof Konieckiewicz</t>
  </si>
  <si>
    <t>Krzysztof Kukulski</t>
  </si>
  <si>
    <t>Krzysztof Las</t>
  </si>
  <si>
    <t>Krzysztof Madejski</t>
  </si>
  <si>
    <t>Krzysztof Micun</t>
  </si>
  <si>
    <t>Krzysztof Plecien</t>
  </si>
  <si>
    <t>Krzysztof Sobieski</t>
  </si>
  <si>
    <t>Krzysztof Wilecki</t>
  </si>
  <si>
    <t>Krzysztof Wloch</t>
  </si>
  <si>
    <t>Laura Chmielewska</t>
  </si>
  <si>
    <t>Lech Lisowski</t>
  </si>
  <si>
    <t>Lena Marzec</t>
  </si>
  <si>
    <t>Lena Mazurkiewicz</t>
  </si>
  <si>
    <t>Lena Miszkin</t>
  </si>
  <si>
    <t>Lena Mrozik</t>
  </si>
  <si>
    <t>Leon Price</t>
  </si>
  <si>
    <t>Leon Szybki</t>
  </si>
  <si>
    <t>Leslaw Kupis</t>
  </si>
  <si>
    <t>Lidia Goluchowska</t>
  </si>
  <si>
    <t>Lidia Tarnowska</t>
  </si>
  <si>
    <t>Lucja Zych</t>
  </si>
  <si>
    <t>Luiza Makowska</t>
  </si>
  <si>
    <t>Lukasz Czarnecki</t>
  </si>
  <si>
    <t>Lukasz Gacek</t>
  </si>
  <si>
    <t>Lukasz Kopecki</t>
  </si>
  <si>
    <t>Lukasz Kot</t>
  </si>
  <si>
    <t>Lukasz Niedziela</t>
  </si>
  <si>
    <t>Lukasz Pawlik</t>
  </si>
  <si>
    <t>Maciej Bugaj</t>
  </si>
  <si>
    <t>Maciej Czyzynski</t>
  </si>
  <si>
    <t>Maciej Kopacz</t>
  </si>
  <si>
    <t>Maciej Kowalski</t>
  </si>
  <si>
    <t>Maciej Laskowski</t>
  </si>
  <si>
    <t>Maciej Lukowski</t>
  </si>
  <si>
    <t>Maciej Lutczyk</t>
  </si>
  <si>
    <t>Maciej Lyszcz</t>
  </si>
  <si>
    <t>Maciej Machalski</t>
  </si>
  <si>
    <t>Maciej Machol</t>
  </si>
  <si>
    <t>Maciej Nowak</t>
  </si>
  <si>
    <t>Maciej Siemiatkowski</t>
  </si>
  <si>
    <t>Maciej Tasz</t>
  </si>
  <si>
    <t>Maciej Wodecki</t>
  </si>
  <si>
    <t>Magda Makowicz</t>
  </si>
  <si>
    <t>Magdalena Bach</t>
  </si>
  <si>
    <t>Magdalena Nowak</t>
  </si>
  <si>
    <t>Magdalena Okraska</t>
  </si>
  <si>
    <t>Maja Kaminska</t>
  </si>
  <si>
    <t>Maja Kulkowska</t>
  </si>
  <si>
    <t>Maja Kurowska</t>
  </si>
  <si>
    <t>Maja Kwidczynska</t>
  </si>
  <si>
    <t>Maja Lange</t>
  </si>
  <si>
    <t>Maja Leman</t>
  </si>
  <si>
    <t>Maja Lipka</t>
  </si>
  <si>
    <t>Maksymilian Lewita</t>
  </si>
  <si>
    <t>Maksymilian Lupa</t>
  </si>
  <si>
    <t>Maksymilian Piwko</t>
  </si>
  <si>
    <t>Malgorzata Karlowski</t>
  </si>
  <si>
    <t>Malgorzata Kozlowska</t>
  </si>
  <si>
    <t>Malgorzata Malec</t>
  </si>
  <si>
    <t>Malgorzata Wiecek</t>
  </si>
  <si>
    <t>Malgorzata Winiarska</t>
  </si>
  <si>
    <t>Malwina Korzeniowska</t>
  </si>
  <si>
    <t>Marcel Labuda</t>
  </si>
  <si>
    <t>Marcel Lademann</t>
  </si>
  <si>
    <t>Marcelina Serwicka</t>
  </si>
  <si>
    <t>Marcin Gizinski</t>
  </si>
  <si>
    <t>Marcin Kurasik</t>
  </si>
  <si>
    <t>Marcin Markowski</t>
  </si>
  <si>
    <t>Marcin Tabaka</t>
  </si>
  <si>
    <t>Marcin Wrobel</t>
  </si>
  <si>
    <t>Marek Bednarski</t>
  </si>
  <si>
    <t>Marek Chorzowski</t>
  </si>
  <si>
    <t>Marek Janowski</t>
  </si>
  <si>
    <t>Marek Leoniuk</t>
  </si>
  <si>
    <t>Marek Nowakowski</t>
  </si>
  <si>
    <t>Marek Sulejski</t>
  </si>
  <si>
    <t>Marek Sznuk</t>
  </si>
  <si>
    <t>Marek Witkowski</t>
  </si>
  <si>
    <t>Marek Wolicki</t>
  </si>
  <si>
    <t>Marek Zybert</t>
  </si>
  <si>
    <t>Maria Adamska</t>
  </si>
  <si>
    <t>Maria Borowska</t>
  </si>
  <si>
    <t>Maria Drozd</t>
  </si>
  <si>
    <t>Maria Galas</t>
  </si>
  <si>
    <t>Maria Gatek</t>
  </si>
  <si>
    <t>Maria Kowalczuk</t>
  </si>
  <si>
    <t>Maria Kowalczyk</t>
  </si>
  <si>
    <t>Maria Opolska</t>
  </si>
  <si>
    <t>Maria Orlicka</t>
  </si>
  <si>
    <t>Maria Orlicki</t>
  </si>
  <si>
    <t>Marian Bukalski</t>
  </si>
  <si>
    <t>Mariola Las</t>
  </si>
  <si>
    <t>Mariola Mleczko</t>
  </si>
  <si>
    <t>Mariusz Brydzinski</t>
  </si>
  <si>
    <t>Mariusz Kornik</t>
  </si>
  <si>
    <t>Mariusz Mrowiec</t>
  </si>
  <si>
    <t>Mariusz Suszyn</t>
  </si>
  <si>
    <t>Marlena Mazar</t>
  </si>
  <si>
    <t>Marta Kolodziejczyk</t>
  </si>
  <si>
    <t>Marta Opolska</t>
  </si>
  <si>
    <t>Marta Robak</t>
  </si>
  <si>
    <t>Marta Wiosna</t>
  </si>
  <si>
    <t>Marta Wloczkow</t>
  </si>
  <si>
    <t>Martyna Marmelowska</t>
  </si>
  <si>
    <t>Marzena Gajek</t>
  </si>
  <si>
    <t>Marzena Jagielska</t>
  </si>
  <si>
    <t>Marzena Parasiewicz</t>
  </si>
  <si>
    <t>Mateusz Filipowicz</t>
  </si>
  <si>
    <t>Mateusz Hajdug</t>
  </si>
  <si>
    <t>Mateusz Kaczorowski</t>
  </si>
  <si>
    <t>Mateusz Karpowicz</t>
  </si>
  <si>
    <t>Mateusz Kornatowski</t>
  </si>
  <si>
    <t>Mateusz Koszlaga</t>
  </si>
  <si>
    <t>Mateusz Kowalczyk</t>
  </si>
  <si>
    <t>Mateusz Krawczyk</t>
  </si>
  <si>
    <t>Mateusz Krynicki</t>
  </si>
  <si>
    <t>Mateusz Mrowczynski</t>
  </si>
  <si>
    <t>Mateusz Polak</t>
  </si>
  <si>
    <t>Mateusz Sardo</t>
  </si>
  <si>
    <t>Mateusz Uklej</t>
  </si>
  <si>
    <t>Matylda Kluziak</t>
  </si>
  <si>
    <t>Michal Gora</t>
  </si>
  <si>
    <t>Michal Jan</t>
  </si>
  <si>
    <t>Michal Kieloch</t>
  </si>
  <si>
    <t>Michal Kirwiel</t>
  </si>
  <si>
    <t>Michal Lenski</t>
  </si>
  <si>
    <t>Michal Norek</t>
  </si>
  <si>
    <t>Michal Nowicki</t>
  </si>
  <si>
    <t>Michal Polaczek</t>
  </si>
  <si>
    <t>Michalina Klebba</t>
  </si>
  <si>
    <t>Mikolaj Beniuszys</t>
  </si>
  <si>
    <t>Milena Karolewska</t>
  </si>
  <si>
    <t>Monika Bialkowska</t>
  </si>
  <si>
    <t>Monika Kos</t>
  </si>
  <si>
    <t>Monika Lis</t>
  </si>
  <si>
    <t>Monika Nowaczkiewicz</t>
  </si>
  <si>
    <t>Monika Piterka</t>
  </si>
  <si>
    <t>Monika Placzek</t>
  </si>
  <si>
    <t>Monika Srubka</t>
  </si>
  <si>
    <t>Monika Trojan</t>
  </si>
  <si>
    <t>Morus Jasiak</t>
  </si>
  <si>
    <t>Nadia Jędrzejczak</t>
  </si>
  <si>
    <t>Nadia Jurczyk</t>
  </si>
  <si>
    <t>Nadia Jurewicz</t>
  </si>
  <si>
    <t>Natalia Belicka</t>
  </si>
  <si>
    <t>Natalia Boryczko</t>
  </si>
  <si>
    <t>Natalia Knap</t>
  </si>
  <si>
    <t>Natalia Miklis</t>
  </si>
  <si>
    <t>Natalia Mroz</t>
  </si>
  <si>
    <t>Natalia Olkuska</t>
  </si>
  <si>
    <t>Natalia Wolny</t>
  </si>
  <si>
    <t>Nikodem Jablonski</t>
  </si>
  <si>
    <t>Nikodem Jakubowski</t>
  </si>
  <si>
    <t>Nikodem Jama</t>
  </si>
  <si>
    <t>Olaf Hrywniak</t>
  </si>
  <si>
    <t>Olga Kilecka</t>
  </si>
  <si>
    <t>Olga Paluszkiewicz</t>
  </si>
  <si>
    <t>Olgierd Baranek</t>
  </si>
  <si>
    <t>Olgierd Hazubski</t>
  </si>
  <si>
    <t>Patrycja Augustowska</t>
  </si>
  <si>
    <t>Patrycja Dzban</t>
  </si>
  <si>
    <t>Patrycja Glowinska</t>
  </si>
  <si>
    <t>Patrycja Grzeszcz</t>
  </si>
  <si>
    <t>Patrycja Rzeszowska</t>
  </si>
  <si>
    <t>Patrycja Wcislo</t>
  </si>
  <si>
    <t>Patryk Geszczynski</t>
  </si>
  <si>
    <t>Patryk Gibas</t>
  </si>
  <si>
    <t>Patryk Giemza</t>
  </si>
  <si>
    <t>Patryk Glac</t>
  </si>
  <si>
    <t>Paulina Baranowska</t>
  </si>
  <si>
    <t>Paulina Szklarska</t>
  </si>
  <si>
    <t>Pawel Bolkowski</t>
  </si>
  <si>
    <t>Pawel Furmaniak</t>
  </si>
  <si>
    <t>Pawel kaczorek</t>
  </si>
  <si>
    <t>Pawel Macherzynski</t>
  </si>
  <si>
    <t>Pawel Nowak</t>
  </si>
  <si>
    <t>Pawel Nowakowski</t>
  </si>
  <si>
    <t>Piotr Adamski</t>
  </si>
  <si>
    <t>Piotr Bialaszewski</t>
  </si>
  <si>
    <t>Piotr Duszota</t>
  </si>
  <si>
    <t>Piotr Dzierzak</t>
  </si>
  <si>
    <t>Piotr Felus</t>
  </si>
  <si>
    <t>Piotr Flis</t>
  </si>
  <si>
    <t>Piotr Kaleta</t>
  </si>
  <si>
    <t>Piotr Kania</t>
  </si>
  <si>
    <t>Piotr Mozart</t>
  </si>
  <si>
    <t>Piotr Polkowicki</t>
  </si>
  <si>
    <t>Piotr Walec</t>
  </si>
  <si>
    <t>Protazy Warszawski</t>
  </si>
  <si>
    <t>Przemyslaw Bajewski</t>
  </si>
  <si>
    <t>Przemyslaw Marek</t>
  </si>
  <si>
    <t>Przemyslaw Widawski</t>
  </si>
  <si>
    <t>Radoslaw Sowinska</t>
  </si>
  <si>
    <t>Renata Kepa</t>
  </si>
  <si>
    <t>Renata Pawlak</t>
  </si>
  <si>
    <t>Roksana Frankowska</t>
  </si>
  <si>
    <t>Roman Grodecki</t>
  </si>
  <si>
    <t>Ryszard Baranowski</t>
  </si>
  <si>
    <t>Ryszard Domzala</t>
  </si>
  <si>
    <t>Ryszard Matusik</t>
  </si>
  <si>
    <t>Ryszarda Januszek</t>
  </si>
  <si>
    <t>Sabina Wilk</t>
  </si>
  <si>
    <t>Sandra Filarska</t>
  </si>
  <si>
    <t>Sebastian Powoj</t>
  </si>
  <si>
    <t>Seweryn Krakowski</t>
  </si>
  <si>
    <t>Sofia Felisiak</t>
  </si>
  <si>
    <t>Stanislaw Burza</t>
  </si>
  <si>
    <t>Stanislaw Cieslik</t>
  </si>
  <si>
    <t>Stanislaw Dabrowski</t>
  </si>
  <si>
    <t>Stanislaw Derek</t>
  </si>
  <si>
    <t>Stanislaw Janiec</t>
  </si>
  <si>
    <t>Stefan Bajer</t>
  </si>
  <si>
    <t>Szymon Mrozniak</t>
  </si>
  <si>
    <t>Szymon Polak</t>
  </si>
  <si>
    <t>Szymon Wozniak</t>
  </si>
  <si>
    <t>Tadeusz Stoch</t>
  </si>
  <si>
    <t>Teodor Fornal</t>
  </si>
  <si>
    <t>Teodor Nowak</t>
  </si>
  <si>
    <t>Teodor Olszewski</t>
  </si>
  <si>
    <t>Tomasz Borkowski</t>
  </si>
  <si>
    <t>Tomasz Boruta</t>
  </si>
  <si>
    <t>Tomasz Hajdi</t>
  </si>
  <si>
    <t>Tomasz Ogorek</t>
  </si>
  <si>
    <t>Tomasz Tutaj</t>
  </si>
  <si>
    <t>Tomasz Tytan</t>
  </si>
  <si>
    <t>Tomasz Zbik</t>
  </si>
  <si>
    <t>Tytus Sulejman</t>
  </si>
  <si>
    <t>Urszula Engel</t>
  </si>
  <si>
    <t>Urszula Pawlak</t>
  </si>
  <si>
    <t>Waldemar Fornalik</t>
  </si>
  <si>
    <t>Waldemar Koronski</t>
  </si>
  <si>
    <t>Wanda Chojnacka</t>
  </si>
  <si>
    <t>Wanda Sadza</t>
  </si>
  <si>
    <t>Weronika Zdroj</t>
  </si>
  <si>
    <t>Wiera Nowak</t>
  </si>
  <si>
    <t>Wieslaw Kasza</t>
  </si>
  <si>
    <t>Wieslawa Biczysko</t>
  </si>
  <si>
    <t>Wieslawa Koniec</t>
  </si>
  <si>
    <t>Wieslawa Krawiec</t>
  </si>
  <si>
    <t>Wieslawa Nowak</t>
  </si>
  <si>
    <t>Wiktor Berezniewicz</t>
  </si>
  <si>
    <t>Wiktor Lubelski</t>
  </si>
  <si>
    <t>Wiktoria Wilk</t>
  </si>
  <si>
    <t>Witold Sempa</t>
  </si>
  <si>
    <t>Wojciech Czyzewski</t>
  </si>
  <si>
    <t>Wojciech Filipowicz</t>
  </si>
  <si>
    <t>Wojciech Goc</t>
  </si>
  <si>
    <t>Wojciech Gocyla</t>
  </si>
  <si>
    <t>Wojciech Katowicki</t>
  </si>
  <si>
    <t>Wojciech Kulakowski</t>
  </si>
  <si>
    <t>Wojciech Maja</t>
  </si>
  <si>
    <t>Wojciech Wroblewski</t>
  </si>
  <si>
    <t>Zbigniew Maciag</t>
  </si>
  <si>
    <t>Zbigniew Paderewski</t>
  </si>
  <si>
    <t>Zenon Bartek</t>
  </si>
  <si>
    <t>Zenon Zbych</t>
  </si>
  <si>
    <t>Zofia Adamiak</t>
  </si>
  <si>
    <t>Zofia Barak</t>
  </si>
  <si>
    <t>Zofia Broszkow</t>
  </si>
  <si>
    <t>Zofia Broukin</t>
  </si>
  <si>
    <t>Zofia Janczy</t>
  </si>
  <si>
    <t>Zofia Polak</t>
  </si>
  <si>
    <t>Zuzanna Adamczyk</t>
  </si>
  <si>
    <t>Zuzanna Kalisz</t>
  </si>
  <si>
    <t>Zuzanna Malicki</t>
  </si>
  <si>
    <t>b)</t>
  </si>
  <si>
    <t>dzień tyg</t>
  </si>
  <si>
    <t>magazyn</t>
  </si>
  <si>
    <t>samochód</t>
  </si>
  <si>
    <t>ciężarówka</t>
  </si>
  <si>
    <t>data</t>
  </si>
  <si>
    <t>suma danego dnia</t>
  </si>
  <si>
    <t>Minimum z dzień tyg</t>
  </si>
  <si>
    <t>ile wywiozła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</si>
</sst>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ny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łączna liczba kilogramów dostarczonej makulatury</a:t>
            </a:r>
            <a:endParaRPr lang="pl-PL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84747781349522"/>
          <c:y val="7.9723460099402496E-2"/>
          <c:w val="0.70834451525707243"/>
          <c:h val="0.71411090634947272"/>
        </c:manualLayout>
      </c:layout>
      <c:barChart>
        <c:barDir val="col"/>
        <c:grouping val="clustered"/>
        <c:ser>
          <c:idx val="0"/>
          <c:order val="0"/>
          <c:tx>
            <c:v>Liczba kg</c:v>
          </c:tx>
          <c:cat>
            <c:strRef>
              <c:f>'a)'!$A$20:$A$31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'a)'!$B$20:$B$31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</c:ser>
        <c:axId val="121174656"/>
        <c:axId val="126182528"/>
      </c:barChart>
      <c:catAx>
        <c:axId val="12117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Miesiące</a:t>
                </a:r>
                <a:endParaRPr lang="en-US"/>
              </a:p>
            </c:rich>
          </c:tx>
          <c:layout/>
        </c:title>
        <c:tickLblPos val="nextTo"/>
        <c:crossAx val="126182528"/>
        <c:crosses val="autoZero"/>
        <c:auto val="1"/>
        <c:lblAlgn val="ctr"/>
        <c:lblOffset val="100"/>
      </c:catAx>
      <c:valAx>
        <c:axId val="126182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Kg</a:t>
                </a:r>
              </a:p>
            </c:rich>
          </c:tx>
          <c:layout/>
        </c:title>
        <c:numFmt formatCode="General" sourceLinked="1"/>
        <c:tickLblPos val="nextTo"/>
        <c:crossAx val="12117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1142999</xdr:colOff>
      <xdr:row>4</xdr:row>
      <xdr:rowOff>85726</xdr:rowOff>
    </xdr:from>
    <xdr:to>
      <xdr:col>8</xdr:col>
      <xdr:colOff>752474</xdr:colOff>
      <xdr:row>27</xdr:row>
      <xdr:rowOff>180976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61.68240208333" createdVersion="3" refreshedVersion="3" minRefreshableVersion="3" recordCount="2269">
  <cacheSource type="worksheet">
    <worksheetSource ref="A1:E1048576" sheet="Arkusz1"/>
  </cacheSource>
  <cacheFields count="5">
    <cacheField name="Data_dostarczenia" numFmtId="0">
      <sharedItems containsNonDate="0" containsDate="1" containsString="0" containsBlank="1" minDate="2017-01-02T00:00:00" maxDate="2017-12-30T00:00:00" count="259"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m/>
      </sharedItems>
    </cacheField>
    <cacheField name="Imie" numFmtId="0">
      <sharedItems containsBlank="1" count="174">
        <s v="Agnieszka"/>
        <s v="Klaudia"/>
        <s v="Agata"/>
        <s v="Katarzyna"/>
        <s v="Maja"/>
        <s v="Patryk"/>
        <s v="Balbina"/>
        <s v="Filip"/>
        <s v="Borys"/>
        <s v="Alicja"/>
        <s v="Leon"/>
        <s v="Jerzy"/>
        <s v="Maciej"/>
        <s v="Daria"/>
        <s v="Julia"/>
        <s v="Piotr"/>
        <s v="Jakub"/>
        <s v="Marta"/>
        <s v="Andrzej"/>
        <s v="Zuzanna"/>
        <s v="Marek"/>
        <s v="Sebastian"/>
        <s v="Barbara"/>
        <s v="Wieslawa"/>
        <s v="Anna"/>
        <s v="Patrycja"/>
        <s v="Laura"/>
        <s v="Malwina"/>
        <s v="Adrian"/>
        <s v="Michal"/>
        <s v="Bartosz"/>
        <s v="Adam"/>
        <s v="Teodor"/>
        <s v="Hanna"/>
        <s v="Hubert"/>
        <s v="Adelajda"/>
        <s v="Karol"/>
        <s v="Jan"/>
        <s v="Ewa"/>
        <s v="Paulina"/>
        <s v="Dominik"/>
        <s v="Mateusz"/>
        <s v="Sandra"/>
        <s v="Maria"/>
        <s v="Lena"/>
        <s v="Seweryn"/>
        <s v="Jaroslaw"/>
        <s v="Edward"/>
        <s v="Kamil"/>
        <s v="Justyna"/>
        <s v="Wieslaw"/>
        <s v="Wojciech"/>
        <s v="Ewelina"/>
        <s v="Dominika"/>
        <s v="Stanislaw"/>
        <s v="Mariola"/>
        <s v="Joanna"/>
        <s v="Przemyslaw"/>
        <s v="Aleksander"/>
        <s v="Mariusz"/>
        <s v="Krzysztof"/>
        <s v="Natalia"/>
        <s v="Jacek"/>
        <s v="Jolanta"/>
        <s v="Anita"/>
        <s v="Wanda"/>
        <s v="Aleks"/>
        <s v="Zofia"/>
        <s v="Dorota"/>
        <s v="Kinga"/>
        <s v="Malgorzata"/>
        <s v="Weronika"/>
        <s v="Karolina"/>
        <s v="Emilia"/>
        <s v="Sabina"/>
        <s v="Marcin"/>
        <s v="Igor"/>
        <s v="Pawel"/>
        <s v="Grzegorz"/>
        <s v="Witold"/>
        <s v="Beata"/>
        <s v="Marzena"/>
        <s v="Izabella"/>
        <s v="Monika"/>
        <s v="Magdalena"/>
        <s v="Edgar"/>
        <s v="Sofia"/>
        <s v="Adela"/>
        <s v="Inez"/>
        <s v="Zenon"/>
        <s v="Irena"/>
        <s v="Damian"/>
        <s v="Henryk"/>
        <s v="Marcel"/>
        <s v="Olgierd"/>
        <s v="Luiza"/>
        <s v="Andrea"/>
        <s v="Janusz"/>
        <s v="Kamila"/>
        <s v="Inka"/>
        <s v="Alina"/>
        <s v="Michalina"/>
        <s v="Zbigniew"/>
        <s v="Cyprian"/>
        <s v="Konrad"/>
        <s v="Antoni"/>
        <s v="Tadeusz"/>
        <s v="Lukasz"/>
        <s v="Bohdan"/>
        <s v="Olaf"/>
        <s v="Kornel"/>
        <s v="Anastazja"/>
        <s v="Martyna"/>
        <s v="Krystyna"/>
        <s v="Nadia"/>
        <s v="Milena"/>
        <s v="Izabela"/>
        <s v="Maksymilian"/>
        <s v="Wiera"/>
        <s v="Ilona"/>
        <s v="Janina"/>
        <s v="Aleksandra"/>
        <s v="Lidia"/>
        <s v="Arleta"/>
        <s v="Szymon"/>
        <s v="Ryszarda"/>
        <s v="Bruno"/>
        <s v="Kacper"/>
        <s v="Tomasz"/>
        <s v="Marcelina"/>
        <s v="Diana"/>
        <s v="Wiktor"/>
        <s v="Matylda"/>
        <s v="Kazimierz"/>
        <s v="Renata"/>
        <s v="Julian"/>
        <s v="Wiktoria"/>
        <s v="Albert"/>
        <s v="Nikodem"/>
        <s v="Ryszard"/>
        <s v="Angelika"/>
        <s v="Iwona"/>
        <s v="Eugenia"/>
        <s v="Roman"/>
        <s v="Radoslaw"/>
        <s v="Bogdan"/>
        <s v="Ewaryst"/>
        <s v="Dawid"/>
        <s v="Ignacy"/>
        <s v="Waldemar"/>
        <s v="Bernard"/>
        <s v="Protazy"/>
        <s v="Lech"/>
        <s v="Morus"/>
        <s v="Julianna"/>
        <s v="Leslaw"/>
        <s v="Bartlomiej"/>
        <s v="Marian"/>
        <s v="Dorian"/>
        <s v="Urszula"/>
        <s v="Mikolaj"/>
        <s v="Roksana"/>
        <s v="Olga"/>
        <s v="Bonifacy"/>
        <s v="Magda"/>
        <s v="Marlena"/>
        <s v="Gabriela"/>
        <s v="Lucja"/>
        <s v="Amelia"/>
        <s v="Kornelia"/>
        <s v="Tytus"/>
        <s v="Stefan"/>
        <s v="Helena"/>
        <m/>
      </sharedItems>
    </cacheField>
    <cacheField name="Nazwisko" numFmtId="0">
      <sharedItems containsBlank="1" count="529">
        <s v="Polak"/>
        <s v="Myk"/>
        <s v="Kwiatkowska"/>
        <s v="Zmokly"/>
        <s v="Kulkowska"/>
        <s v="Giemza"/>
        <s v="Boryczko"/>
        <s v="Spychala"/>
        <s v="Myszor"/>
        <s v="Mala"/>
        <s v="Gadek"/>
        <s v="Szybki"/>
        <s v="Polanicki"/>
        <s v="Spanowski"/>
        <s v="Lyszcz"/>
        <s v="Zagrobna"/>
        <s v="Rutkiewicz"/>
        <s v="Bialaszewski"/>
        <s v="Lipka"/>
        <s v="Jedruszek"/>
        <s v="Opolska"/>
        <s v="Moldawiec"/>
        <s v="Malicki"/>
        <s v="Bednarski"/>
        <s v="Powoj"/>
        <s v="Podobinska"/>
        <s v="Koniec"/>
        <s v="Kosowicz"/>
        <s v="Glowinska"/>
        <s v="Chmielewska"/>
        <s v="Korzeniowska"/>
        <s v="Zawisza"/>
        <s v="Kirwiel"/>
        <s v="Protasow"/>
        <s v="Wata"/>
        <s v="Augustowski"/>
        <s v="Fornal"/>
        <s v="Strack"/>
        <s v="Stanislawska"/>
        <s v="Smyk"/>
        <s v="Zylinska"/>
        <s v="Felisiak"/>
        <s v="Gacek"/>
        <s v="Nowaczynski"/>
        <s v="Kowalski"/>
        <s v="Stoch"/>
        <s v="Machalski"/>
        <s v="Reclaw"/>
        <s v="Sznuk"/>
        <s v="Szklarska"/>
        <s v="Czajkowski"/>
        <s v="Szczucki"/>
        <s v="Karpowicz"/>
        <s v="Filarska"/>
        <s v="Borowska"/>
        <s v="Potocki"/>
        <s v="Dziuk"/>
        <s v="Dulski"/>
        <s v="Mazurkiewicz"/>
        <s v="Susel"/>
        <s v="Siemiatkowski"/>
        <s v="Inny"/>
        <s v="Rembisz"/>
        <s v="Krakowski"/>
        <s v="Bicz"/>
        <s v="Nowicki"/>
        <s v="Snopek"/>
        <s v="Naderka"/>
        <s v="Pozarzycka"/>
        <s v="Biedal"/>
        <s v="Tysz"/>
        <s v="Minska"/>
        <s v="Kasza"/>
        <s v="Katowicki"/>
        <s v="Sardo"/>
        <s v="Gorecka"/>
        <s v="Nowakowska"/>
        <s v="Augustowska"/>
        <s v="Kaczorowski"/>
        <s v="Derek"/>
        <s v="Las"/>
        <s v="Baranska"/>
        <s v="Marek"/>
        <s v="Wojciechowski"/>
        <s v="Price"/>
        <s v="Brydzinski"/>
        <s v="Bikot"/>
        <s v="Konieckiewicz"/>
        <s v="Belicka"/>
        <s v="Wojna"/>
        <s v="Ciosinski"/>
        <s v="Ręczmin"/>
        <s v="Norek"/>
        <s v="Stuhr"/>
        <s v="Pawelczyk"/>
        <s v="Chmiel"/>
        <s v="Waniek"/>
        <s v="Milek"/>
        <s v="Flis"/>
        <s v="Sadza"/>
        <s v="Wojcik"/>
        <s v="Janczy"/>
        <s v="Kopiec"/>
        <s v="Adamus"/>
        <s v="Kleszcz"/>
        <s v="Wiecek"/>
        <s v="Felus"/>
        <s v="Uklej"/>
        <s v="Kielecka"/>
        <s v="Zdunek"/>
        <s v="Trzebiatowska"/>
        <s v="Laskowski"/>
        <s v="Szypulski"/>
        <s v="Drozd"/>
        <s v="Kowalczyk"/>
        <s v="Zdroj"/>
        <s v="Biczysko"/>
        <s v="Nowakowski"/>
        <s v="Welc"/>
        <s v="Mroczek"/>
        <s v="Antos"/>
        <s v="Wilk"/>
        <s v="Madejski"/>
        <s v="Wrobel"/>
        <s v="Ryngwelski"/>
        <s v="Lenski"/>
        <s v="Krawczynska"/>
        <s v="Domek"/>
        <s v="Gora"/>
        <s v="Micun"/>
        <s v="Galas"/>
        <s v="Steinborn"/>
        <s v="Woloszyn"/>
        <s v="Wrona"/>
        <s v="Pudelski"/>
        <s v="Sempa"/>
        <s v="Lubelska"/>
        <s v="Jagielska"/>
        <s v="Adamska"/>
        <s v="Janik"/>
        <s v="Jelen"/>
        <s v="Nowak"/>
        <s v="Karpacka"/>
        <s v="Dzierzak"/>
        <s v="Wolicki"/>
        <s v="Yuksek"/>
        <s v="Piterka"/>
        <s v="Okraska"/>
        <s v="Wyszomirski"/>
        <s v="Robak"/>
        <s v="Olszewski"/>
        <s v="Miszkin"/>
        <s v="Czyzynski"/>
        <s v="Karlowski"/>
        <s v="Waruszewska"/>
        <s v="Nahaj"/>
        <s v="Bartek"/>
        <s v="Wroblewski"/>
        <s v="Nowicka"/>
        <s v="Banasiewicz"/>
        <s v="Fles"/>
        <s v="Czerwinska"/>
        <s v="Leoniuk"/>
        <s v="Miklis"/>
        <s v="Figurski"/>
        <s v="Aderek"/>
        <s v="Pilc"/>
        <s v="Pilis"/>
        <s v="Gatek"/>
        <s v="Modlinska"/>
        <s v="Janowska"/>
        <s v="Wip"/>
        <s v="Polarek"/>
        <s v="Labuda"/>
        <s v="Baranek"/>
        <s v="Makowska"/>
        <s v="Witkowska"/>
        <s v="Marzec"/>
        <s v="Artowski"/>
        <s v="Wolan"/>
        <s v="Sochacka"/>
        <s v="Warta"/>
        <s v="Zega"/>
        <s v="Siminski"/>
        <s v="Piotrowska"/>
        <s v="Bracik"/>
        <s v="Klebba"/>
        <s v="Zygmunt"/>
        <s v="Kowalczuk"/>
        <s v="Ropiak"/>
        <s v="Kania"/>
        <s v="Macherzynski"/>
        <s v="Czyz"/>
        <s v="Wilecki"/>
        <s v="Paderewski"/>
        <s v="Tusinski"/>
        <s v="Wloczkow"/>
        <s v="Swierszcz"/>
        <s v="Tych"/>
        <s v="Kaleta"/>
        <s v="Lipowski"/>
        <s v="Filipowicz"/>
        <s v="Pawlus"/>
        <s v="Dwa"/>
        <s v="Kopecki"/>
        <s v="Mierny"/>
        <s v="Gigant"/>
        <s v="Wolny"/>
        <s v="Hrywniak"/>
        <s v="Zdrojewska"/>
        <s v="Mierzejewski"/>
        <s v="Jagielski"/>
        <s v="Tomaszewska"/>
        <s v="Wierzbicka"/>
        <s v="Marmelowska"/>
        <s v="Furmaniak"/>
        <s v="Malec"/>
        <s v="Witkowski"/>
        <s v="Winiarska"/>
        <s v="Janowski"/>
        <s v="Zbych"/>
        <s v="Salanowska"/>
        <s v="Jędrzejczak"/>
        <s v="Karolewska"/>
        <s v="Skrzydlak"/>
        <s v="Kaczorowska"/>
        <s v="Piwko"/>
        <s v="Gajek"/>
        <s v="Ludziejewski"/>
        <s v="Zdunski"/>
        <s v="Zmurko"/>
        <s v="Strehlke"/>
        <s v="Podlaska"/>
        <s v="Tabaka"/>
        <s v="Bury"/>
        <s v="Donata"/>
        <s v="Goluchowska"/>
        <s v="Gorska"/>
        <s v="Ottka"/>
        <s v="Pawlik"/>
        <s v="Mrozniak"/>
        <s v="Wrak"/>
        <s v="Rybinski"/>
        <s v="Marszalek"/>
        <s v="Januszek"/>
        <s v="Tomaszewski"/>
        <s v="Kozlowska"/>
        <s v="Kopacz"/>
        <s v="Placzek"/>
        <s v="Burza"/>
        <s v="Krawczyk"/>
        <s v="Winiarski"/>
        <s v="Matusik"/>
        <s v="Maja"/>
        <s v="Zak"/>
        <s v="Pieczatowski"/>
        <s v="Bolkowski"/>
        <s v="Kaminska"/>
        <s v="Machol"/>
        <s v="Kalisz"/>
        <s v="Krawiec"/>
        <s v="Pasternak"/>
        <s v="Porydzaj"/>
        <s v="Stanulewicz"/>
        <s v="Niec"/>
        <s v="Boruta"/>
        <s v="Milion"/>
        <s v="Nikolajew"/>
        <s v="Dzban"/>
        <s v="Rembiewski"/>
        <s v="Szczepanska"/>
        <s v="Serwicka"/>
        <s v="Polkowicki"/>
        <s v="Nowaczkiewicz"/>
        <s v="Mikos"/>
        <s v="Michalska"/>
        <s v="Lubelski"/>
        <s v="Wozniak"/>
        <s v="Kluziak"/>
        <s v="Chojnacki"/>
        <s v="Gumowska"/>
        <s v="Bartosik"/>
        <s v="Rzeszowska"/>
        <s v="Okla"/>
        <s v="Pawlak"/>
        <s v="Glac"/>
        <s v="Dzielna"/>
        <s v="Tarnowska"/>
        <s v="Lukaszewska"/>
        <s v="Szmitko"/>
        <s v="Lisowski"/>
        <s v="Grzeszcz"/>
        <s v="Geszczynski"/>
        <s v="Kwas"/>
        <s v="Tasz"/>
        <s v="Gizinski"/>
        <s v="Przestrzelski"/>
        <s v="Kopacki"/>
        <s v="Holmes"/>
        <s v="Pleszewski"/>
        <s v="Madej"/>
        <s v="Baran"/>
        <s v="Jama"/>
        <s v="Babiarz"/>
        <s v="Wolska"/>
        <s v="Pawiec"/>
        <s v="Janas"/>
        <s v="Sibiga"/>
        <s v="Niedziela"/>
        <s v="Bialkowska"/>
        <s v="Kornatowski"/>
        <s v="Walaszek"/>
        <s v="Pistek"/>
        <s v="Klimas"/>
        <s v="Krynicki"/>
        <s v="Wizniewski"/>
        <s v="Zaczyk"/>
        <s v="Mazgaj"/>
        <s v="Borkowski"/>
        <s v="Wloch"/>
        <s v="Bugaj"/>
        <s v="Mrowczynski"/>
        <s v="Zybert"/>
        <s v="Kot"/>
        <s v="Hajdi"/>
        <s v="Broukin"/>
        <s v="Karcz"/>
        <s v="Marasek"/>
        <s v="Chorzowski"/>
        <s v="Goslawska"/>
        <s v="Janiec"/>
        <s v="Duszota"/>
        <s v="Wojtowicz"/>
        <s v="Lato"/>
        <s v="Gocyla"/>
        <s v="Pieta"/>
        <s v="Saska"/>
        <s v="Maciag"/>
        <s v="Pawelska"/>
        <s v="Grodecki"/>
        <s v="Trawinska"/>
        <s v="Lis"/>
        <s v="Pawleczek"/>
        <s v="Bujak"/>
        <s v="Mozart"/>
        <s v="Zgoda"/>
        <s v="Dab"/>
        <s v="Wnuk"/>
        <s v="Sowinska"/>
        <s v="Walasz"/>
        <s v="Kaczynska"/>
        <s v="Szwec"/>
        <s v="Stankiewicz"/>
        <s v="Sobota"/>
        <s v="Jablonski"/>
        <s v="Galazka"/>
        <s v="Wierzbicki"/>
        <s v="Trojanowska"/>
        <s v="Nawwrot"/>
        <s v="Szreder"/>
        <s v="Widawski"/>
        <s v="Knap"/>
        <s v="Banaszczyk"/>
        <s v="Gumowski"/>
        <s v="Sarnowski"/>
        <s v="Bach"/>
        <s v="Szyszko"/>
        <s v="Nancki"/>
        <s v="Fornalik"/>
        <s v="Kilarski"/>
        <s v="Warszawski"/>
        <s v="Koc"/>
        <s v="Trojan"/>
        <s v="Suszyn"/>
        <s v="Hajdug"/>
        <s v="Baka"/>
        <s v="Wcislo"/>
        <s v="Kurowska"/>
        <s v="Walec"/>
        <s v="Olkuska"/>
        <s v="Czarnecki"/>
        <s v="Jasiak"/>
        <s v="Procinska"/>
        <s v="Jakubowski"/>
        <s v="Kupis"/>
        <s v="Mirowska"/>
        <s v="Kolacz"/>
        <s v="Adamczyk"/>
        <s v="Pawelec"/>
        <s v="Hazubski"/>
        <s v="Leman"/>
        <s v="Oleksiak"/>
        <s v="Parasiewicz"/>
        <s v="Chojnacka"/>
        <s v="Bukalski"/>
        <s v="Bok"/>
        <s v="Plecien"/>
        <s v="Sadowska"/>
        <s v="Pawik"/>
        <s v="Goc"/>
        <s v="Adamski"/>
        <s v="Jarek"/>
        <s v="Broszkow"/>
        <s v="kaczorek"/>
        <s v="Zaremba"/>
        <s v="Jurewicz"/>
        <s v="Szczepkowski"/>
        <s v="Lukowski"/>
        <s v="Zbieg"/>
        <s v="Zdun"/>
        <s v="Tycz"/>
        <s v="Biedka"/>
        <s v="Srubka"/>
        <s v="Borek"/>
        <s v="Beniuszys"/>
        <s v="Mrowiec"/>
        <s v="Koszlaga"/>
        <s v="Knapik"/>
        <s v="Tomczyk"/>
        <s v="Trzebnicki"/>
        <s v="Jurczyk"/>
        <s v="Wichrowski"/>
        <s v="Bajewski"/>
        <s v="Radziszewski"/>
        <s v="Zbik"/>
        <s v="Zurek"/>
        <s v="Frankowska"/>
        <s v="Kildanowski"/>
        <s v="Walentowicz"/>
        <s v="Paluszkiewicz"/>
        <s v="Perez"/>
        <s v="Jan"/>
        <s v="Pieterson"/>
        <s v="Strupiechowski"/>
        <s v="Kurasik"/>
        <s v="Tutaj"/>
        <s v="Wysocka"/>
        <s v="Koncewicz"/>
        <s v="Mrozik"/>
        <s v="Wymyslowska"/>
        <s v="Lademann"/>
        <s v="Mnich"/>
        <s v="Engel"/>
        <s v="Wamka"/>
        <s v="Radomski"/>
        <s v="Orlicki"/>
        <s v="Kaminski"/>
        <s v="Senger"/>
        <s v="Domzala"/>
        <s v="Wiosna"/>
        <s v="Madawik"/>
        <s v="Madejska"/>
        <s v="Cieslik"/>
        <s v="Makowicz"/>
        <s v="Wlodarska"/>
        <s v="Kiel"/>
        <s v="Anczyk"/>
        <s v="Mazar"/>
        <s v="Zender"/>
        <s v="Mirska"/>
        <s v="Kos"/>
        <s v="Lutczyk"/>
        <s v="Aniec"/>
        <s v="Sulejski"/>
        <s v="Polaczek"/>
        <s v="Malinowska"/>
        <s v="Kepa"/>
        <s v="Zych"/>
        <s v="Zajac"/>
        <s v="Baranowska"/>
        <s v="Czyzewski"/>
        <s v="Sobieski"/>
        <s v="Majewska"/>
        <s v="Markowski"/>
        <s v="Kornik"/>
        <s v="Barak"/>
        <s v="Adamowicz"/>
        <s v="Oleszkiewicz"/>
        <s v="Hubicki"/>
        <s v="Traugut"/>
        <s v="Bigaj"/>
        <s v="Adamiak"/>
        <s v="Duszynska"/>
        <s v="Kopytko"/>
        <s v="Mleczko"/>
        <s v="Wicher"/>
        <s v="Berezniewicz"/>
        <s v="Przytula"/>
        <s v="Pietraszczyk"/>
        <s v="Kilecka"/>
        <s v="Gibas"/>
        <s v="Koronski"/>
        <s v="Riegel"/>
        <s v="Baranowski"/>
        <s v="Lupa"/>
        <s v="Kraska"/>
        <s v="Lange"/>
        <s v="Kwidczynska"/>
        <s v="Lewita"/>
        <s v="Debicki"/>
        <s v="Wydrzynski"/>
        <s v="Sulejman"/>
        <s v="Kieloch"/>
        <s v="Draszczyk"/>
        <s v="Kukulski"/>
        <s v="Kulakowski"/>
        <s v="Tytan"/>
        <s v="Samulczyk"/>
        <s v="Wodecki"/>
        <s v="Bajer"/>
        <s v="Szklarski"/>
        <s v="Wojcicki"/>
        <s v="Dabrowski"/>
        <s v="Pioro"/>
        <s v="Ogorek"/>
        <s v="Stachurska"/>
        <s v="Kolodziejczyk"/>
        <s v="Jopek"/>
        <s v="Spoko"/>
        <s v="Famura"/>
        <s v="Sobol"/>
        <s v="Wojciechowska"/>
        <s v="Mroz"/>
        <s v="Jackowski"/>
        <s v="Kwiatkowski"/>
        <s v="Pisowlodzki"/>
        <s v="Karnia"/>
        <s v="Orlicka"/>
        <m/>
      </sharedItems>
    </cacheField>
    <cacheField name="Liczba_kilogramow" numFmtId="0">
      <sharedItems containsString="0" containsBlank="1" containsNumber="1" containsInteger="1" minValue="2" maxValue="56" count="56">
        <n v="2"/>
        <n v="51"/>
        <n v="41"/>
        <n v="7"/>
        <n v="46"/>
        <n v="12"/>
        <n v="54"/>
        <n v="55"/>
        <n v="45"/>
        <n v="3"/>
        <n v="6"/>
        <n v="23"/>
        <n v="53"/>
        <n v="15"/>
        <n v="44"/>
        <n v="14"/>
        <n v="26"/>
        <n v="19"/>
        <n v="56"/>
        <n v="20"/>
        <n v="28"/>
        <n v="24"/>
        <n v="21"/>
        <n v="16"/>
        <n v="8"/>
        <n v="9"/>
        <n v="33"/>
        <n v="29"/>
        <n v="27"/>
        <n v="50"/>
        <n v="18"/>
        <n v="22"/>
        <n v="17"/>
        <n v="43"/>
        <n v="36"/>
        <n v="11"/>
        <n v="52"/>
        <n v="10"/>
        <n v="13"/>
        <n v="32"/>
        <n v="30"/>
        <n v="31"/>
        <n v="5"/>
        <n v="40"/>
        <n v="47"/>
        <n v="39"/>
        <n v="42"/>
        <n v="4"/>
        <n v="34"/>
        <n v="38"/>
        <n v="49"/>
        <n v="25"/>
        <n v="35"/>
        <n v="37"/>
        <n v="48"/>
        <m/>
      </sharedItems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662.332857291665" createdVersion="3" refreshedVersion="3" minRefreshableVersion="3" recordCount="2269">
  <cacheSource type="worksheet">
    <worksheetSource ref="A1:F1048576" sheet="Arkusz1"/>
  </cacheSource>
  <cacheFields count="6">
    <cacheField name="Data_dostarczenia" numFmtId="0">
      <sharedItems containsNonDate="0" containsDate="1" containsString="0" containsBlank="1" minDate="2017-01-02T00:00:00" maxDate="2017-12-30T00:00:00"/>
    </cacheField>
    <cacheField name="Imie" numFmtId="0">
      <sharedItems containsBlank="1"/>
    </cacheField>
    <cacheField name="Nazwisko" numFmtId="0">
      <sharedItems containsBlank="1"/>
    </cacheField>
    <cacheField name="Liczba_kilogramow" numFmtId="0">
      <sharedItems containsString="0" containsBlank="1" containsNumber="1" containsInteger="1" minValue="2" maxValue="56"/>
    </cacheField>
    <cacheField name="miesiąc" numFmtId="0">
      <sharedItems containsString="0" containsBlank="1" containsNumber="1" containsInteger="1" minValue="1" maxValue="12"/>
    </cacheField>
    <cacheField name="imie i nazwisko" numFmtId="0">
      <sharedItems containsBlank="1" count="600">
        <s v="Agnieszka Polak"/>
        <s v="Klaudia Myk"/>
        <s v="Agata Kwiatkowska"/>
        <s v="Katarzyna Zmokly"/>
        <s v="Maja Kulkowska"/>
        <s v="Patryk Giemza"/>
        <s v="Balbina Boryczko"/>
        <s v="Filip Spychala"/>
        <s v="Borys Myszor"/>
        <s v="Agnieszka Mala"/>
        <s v="Alicja Gadek"/>
        <s v="Leon Szybki"/>
        <s v="Jerzy Polanicki"/>
        <s v="Filip Spanowski"/>
        <s v="Maciej Lyszcz"/>
        <s v="Daria Zagrobna"/>
        <s v="Julia Rutkiewicz"/>
        <s v="Piotr Bialaszewski"/>
        <s v="Maja Lipka"/>
        <s v="Jakub Jedruszek"/>
        <s v="Marta Opolska"/>
        <s v="Andrzej Moldawiec"/>
        <s v="Zuzanna Malicki"/>
        <s v="Marek Bednarski"/>
        <s v="Sebastian Powoj"/>
        <s v="Barbara Podobinska"/>
        <s v="Wieslawa Koniec"/>
        <s v="Anna Kosowicz"/>
        <s v="Patrycja Glowinska"/>
        <s v="Laura Chmielewska"/>
        <s v="Malwina Korzeniowska"/>
        <s v="Adrian Zawisza"/>
        <s v="Michal Kirwiel"/>
        <s v="Bartosz Protasow"/>
        <s v="Adam Wata"/>
        <s v="Andrzej Augustowski"/>
        <s v="Teodor Fornal"/>
        <s v="Filip Strack"/>
        <s v="Hanna Stanislawska"/>
        <s v="Hubert Smyk"/>
        <s v="Adelajda Zylinska"/>
        <s v="Karol Felisiak"/>
        <s v="Jan Gacek"/>
        <s v="Hubert Nowaczynski"/>
        <s v="Maciej Kowalski"/>
        <s v="Ewa Stoch"/>
        <s v="Maciej Machalski"/>
        <s v="Julia Reclaw"/>
        <s v="Marek Sznuk"/>
        <s v="Paulina Szklarska"/>
        <s v="Jerzy Czajkowski"/>
        <s v="Dominik Szczucki"/>
        <s v="Mateusz Karpowicz"/>
        <s v="Sandra Filarska"/>
        <s v="Maria Borowska"/>
        <s v="Jakub Potocki"/>
        <s v="Karol Dziuk"/>
        <s v="Adrian Dulski"/>
        <s v="Lena Mazurkiewicz"/>
        <s v="Adam Susel"/>
        <s v="Maciej Siemiatkowski"/>
        <s v="Jan Inny"/>
        <s v="Jakub Rembisz"/>
        <s v="Seweryn Krakowski"/>
        <s v="Jaroslaw Bicz"/>
        <s v="Michal Nowicki"/>
        <s v="Edward Snopek"/>
        <s v="Kamil Naderka"/>
        <s v="Justyna Pozarzycka"/>
        <s v="Borys Biedal"/>
        <s v="Ewa Tysz"/>
        <s v="Anna Minska"/>
        <s v="Wieslaw Kasza"/>
        <s v="Wojciech Katowicki"/>
        <s v="Mateusz Sardo"/>
        <s v="Ewelina Gorecka"/>
        <s v="Dominika Nowakowska"/>
        <s v="Patrycja Augustowska"/>
        <s v="Jan Kaczorowski"/>
        <s v="Stanislaw Derek"/>
        <s v="Mariola Las"/>
        <s v="Joanna Baranska"/>
        <s v="Przemyslaw Marek"/>
        <s v="Aleksander Wojciechowski"/>
        <s v="Leon Price"/>
        <s v="Mariusz Brydzinski"/>
        <s v="Jan Bikot"/>
        <s v="Krzysztof Konieckiewicz"/>
        <s v="Natalia Belicka"/>
        <s v="Ewa Wojna"/>
        <s v="Jacek Ciosinski"/>
        <s v="Jolanta Bicz"/>
        <s v="Jakub Ręczmin"/>
        <s v="Michal Norek"/>
        <s v="Julia Stuhr"/>
        <s v="Anita Pawelczyk"/>
        <s v="Alicja Chmiel"/>
        <s v="Jakub Waniek"/>
        <s v="Karol Milek"/>
        <s v="Piotr Flis"/>
        <s v="Wanda Sadza"/>
        <s v="Aleks Wojcik"/>
        <s v="Zofia Janczy"/>
        <s v="Jaroslaw Kopiec"/>
        <s v="Dorota Adamus"/>
        <s v="Kinga Kleszcz"/>
        <s v="Malgorzata Wiecek"/>
        <s v="Piotr Felus"/>
        <s v="Mateusz Uklej"/>
        <s v="Julia Kielecka"/>
        <s v="Edward Zdunek"/>
        <s v="Anna Trzebiatowska"/>
        <s v="Maciej Laskowski"/>
        <s v="Jacek Szypulski"/>
        <s v="Maria Drozd"/>
        <s v="Mateusz Kowalczyk"/>
        <s v="Weronika Zdroj"/>
        <s v="Wieslawa Biczysko"/>
        <s v="Marek Nowakowski"/>
        <s v="Karolina Welc"/>
        <s v="Emilia Mroczek"/>
        <s v="Agnieszka Antos"/>
        <s v="Sabina Wilk"/>
        <s v="Krzysztof Madejski"/>
        <s v="Marcin Wrobel"/>
        <s v="Igor Ryngwelski"/>
        <s v="Michal Lenski"/>
        <s v="Pawel Nowakowski"/>
        <s v="Agnieszka Krawczynska"/>
        <s v="Grzegorz Domek"/>
        <s v="Michal Gora"/>
        <s v="Krzysztof Micun"/>
        <s v="Maria Galas"/>
        <s v="Hanna Steinborn"/>
        <s v="Anita Woloszyn"/>
        <s v="Karolina Wrona"/>
        <s v="Kamil Pudelski"/>
        <s v="Witold Sempa"/>
        <s v="Beata Lubelska"/>
        <s v="Marzena Jagielska"/>
        <s v="Maria Adamska"/>
        <s v="Emilia Janik"/>
        <s v="Izabella Jelen"/>
        <s v="Karolina Nowak"/>
        <s v="Karolina Karpacka"/>
        <s v="Piotr Dzierzak"/>
        <s v="Marek Wolicki"/>
        <s v="Adrian Yuksek"/>
        <s v="Monika Piterka"/>
        <s v="Magdalena Okraska"/>
        <s v="Edgar Wyszomirski"/>
        <s v="Marta Robak"/>
        <s v="Teodor Olszewski"/>
        <s v="Lena Miszkin"/>
        <s v="Maciej Czyzynski"/>
        <s v="Malgorzata Karlowski"/>
        <s v="Sofia Felisiak"/>
        <s v="Adela Waruszewska"/>
        <s v="Inez Nahaj"/>
        <s v="Zenon Bartek"/>
        <s v="Wojciech Wroblewski"/>
        <s v="Ewa Nowicka"/>
        <s v="Irena Banasiewicz"/>
        <s v="Beata Fles"/>
        <s v="Ewa Czerwinska"/>
        <s v="Marek Leoniuk"/>
        <s v="Anna Wilk"/>
        <s v="Natalia Miklis"/>
        <s v="Krzysztof Figurski"/>
        <s v="Ewa Aderek"/>
        <s v="Joanna Pilc"/>
        <s v="Damian Pilis"/>
        <s v="Maria Gatek"/>
        <s v="Hanna Modlinska"/>
        <s v="Anna Janowska"/>
        <s v="Katarzyna Wip"/>
        <s v="Henryk Polarek"/>
        <s v="Marcel Labuda"/>
        <s v="Olgierd Baranek"/>
        <s v="Luiza Makowska"/>
        <s v="Andrea Witkowska"/>
        <s v="Lena Marzec"/>
        <s v="Janusz Artowski"/>
        <s v="Kamila Wolan"/>
        <s v="Inka Sochacka"/>
        <s v="Alina Warta"/>
        <s v="Adam Zega"/>
        <s v="Henryk Siminski"/>
        <s v="Irena Piotrowska"/>
        <s v="Jakub Bracik"/>
        <s v="Pawel Nowak"/>
        <s v="Michalina Klebba"/>
        <s v="Joanna Zygmunt"/>
        <s v="Maria Kowalczuk"/>
        <s v="Jakub Ropiak"/>
        <s v="Piotr Kania"/>
        <s v="Pawel Macherzynski"/>
        <s v="Krzysztof Czyz"/>
        <s v="Krzysztof Wilecki"/>
        <s v="Zbigniew Paderewski"/>
        <s v="Bartosz Tusinski"/>
        <s v="Marta Wloczkow"/>
        <s v="Cyprian Swierszcz"/>
        <s v="Anita Tych"/>
        <s v="Piotr Kaleta"/>
        <s v="Konrad Lipowski"/>
        <s v="Wojciech Filipowicz"/>
        <s v="Antoni Pawlus"/>
        <s v="Tadeusz Stoch"/>
        <s v="Krzysztof Dwa"/>
        <s v="Lukasz Kopecki"/>
        <s v="Dominika Mierny"/>
        <s v="Bohdan Gigant"/>
        <s v="Natalia Wolny"/>
        <s v="Olaf Hrywniak"/>
        <s v="Agata Zdrojewska"/>
        <s v="Kornel Mierzejewski"/>
        <s v="Konrad Jagielski"/>
        <s v="Anna Tomaszewska"/>
        <s v="Anastazja Borowska"/>
        <s v="Dominika Wierzbicka"/>
        <s v="Martyna Marmelowska"/>
        <s v="Krystyna Szybki"/>
        <s v="Pawel Furmaniak"/>
        <s v="Malgorzata Malec"/>
        <s v="Marek Witkowski"/>
        <s v="Malgorzata Winiarska"/>
        <s v="Marek Janowski"/>
        <s v="Zenon Zbych"/>
        <s v="Julia Salanowska"/>
        <s v="Nadia Jędrzejczak"/>
        <s v="Milena Karolewska"/>
        <s v="Izabela Skrzydlak"/>
        <s v="Anita Kaczorowska"/>
        <s v="Maksymilian Piwko"/>
        <s v="Marzena Gajek"/>
        <s v="Kamil Ludziejewski"/>
        <s v="Mateusz Polak"/>
        <s v="Jan Zdunski"/>
        <s v="Wiera Nowak"/>
        <s v="Dominika Piotrowska"/>
        <s v="Ilona Nowak"/>
        <s v="Adam Zmurko"/>
        <s v="Filip Strehlke"/>
        <s v="Janina Podlaska"/>
        <s v="Marcin Tabaka"/>
        <s v="Barbara Bury"/>
        <s v="Aleksandra Donata"/>
        <s v="Lidia Goluchowska"/>
        <s v="Ilona Gorska"/>
        <s v="Joanna Ottka"/>
        <s v="Arleta Pawlik"/>
        <s v="Szymon Mrozniak"/>
        <s v="Karolina Wrak"/>
        <s v="Igor Rybinski"/>
        <s v="Jakub Marszalek"/>
        <s v="Ryszarda Januszek"/>
        <s v="Bruno Tomaszewski"/>
        <s v="Malgorzata Kozlowska"/>
        <s v="Maciej Kopacz"/>
        <s v="Monika Placzek"/>
        <s v="Stanislaw Burza"/>
        <s v="Mateusz Krawczyk"/>
        <s v="Borys Winiarski"/>
        <s v="Agnieszka Matusik"/>
        <s v="Szymon Polak"/>
        <s v="Wojciech Maja"/>
        <s v="Ewa Zak"/>
        <s v="Hubert Pieczatowski"/>
        <s v="Pawel Bolkowski"/>
        <s v="Agnieszka Kaminska"/>
        <s v="Maciej Machol"/>
        <s v="Krzysztof Las"/>
        <s v="Jan Sznuk"/>
        <s v="Zuzanna Kalisz"/>
        <s v="Wieslawa Krawiec"/>
        <s v="Aleksander Pasternak"/>
        <s v="Jakub Porydzaj"/>
        <s v="Filip Stanulewicz"/>
        <s v="Kacper Niec"/>
        <s v="Tomasz Boruta"/>
        <s v="Ewa Milion"/>
        <s v="Kacper Nikolajew"/>
        <s v="Patrycja Dzban"/>
        <s v="Jakub Rembiewski"/>
        <s v="Emilia Szczepanska"/>
        <s v="Marcelina Serwicka"/>
        <s v="Piotr Polkowicki"/>
        <s v="Monika Nowaczkiewicz"/>
        <s v="Daria Mikos"/>
        <s v="Diana Michalska"/>
        <s v="Wiktor Lubelski"/>
        <s v="Szymon Wozniak"/>
        <s v="Matylda Kluziak"/>
        <s v="Jacek Chojnacki"/>
        <s v="Dorota Gumowska"/>
        <s v="Kazimierz Bartosik"/>
        <s v="Patrycja Rzeszowska"/>
        <s v="Kacper Okla"/>
        <s v="Mateusz Kaczorowski"/>
        <s v="Renata Pawlak"/>
        <s v="Patryk Glac"/>
        <s v="Katarzyna Dzielna"/>
        <s v="Ewa Tarnowska"/>
        <s v="Ilona Lukaszewska"/>
        <s v="Dominik Szmitko"/>
        <s v="Julian Lisowski"/>
        <s v="Patrycja Grzeszcz"/>
        <s v="Patryk Geszczynski"/>
        <s v="Aleksandra Kwas"/>
        <s v="Maciej Tasz"/>
        <s v="Karol Wojciechowski"/>
        <s v="Marcin Gizinski"/>
        <s v="Jakub Przestrzelski"/>
        <s v="Joanna Kopacki"/>
        <s v="Jakub Holmes"/>
        <s v="Wiktoria Wilk"/>
        <s v="Albert Pleszewski"/>
        <s v="Maria Opolska"/>
        <s v="Balbina Madej"/>
        <s v="Maria Kowalczyk"/>
        <s v="Adrian Baran"/>
        <s v="Nikodem Jama"/>
        <s v="Anna Babiarz"/>
        <s v="Julia Wolska"/>
        <s v="Daria Pawiec"/>
        <s v="Joanna Janas"/>
        <s v="Joanna Sibiga"/>
        <s v="Ryszard Matusik"/>
        <s v="Lukasz Niedziela"/>
        <s v="Kamila Bialkowska"/>
        <s v="Joanna Wrobel"/>
        <s v="Mateusz Kornatowski"/>
        <s v="Mateusz Filipowicz"/>
        <s v="Angelika Walaszek"/>
        <s v="Jan Pistek"/>
        <s v="Anna Klimas"/>
        <s v="Mateusz Krynicki"/>
        <s v="Antoni Wizniewski"/>
        <s v="Anna Zaczyk"/>
        <s v="Bartosz Mazgaj"/>
        <s v="Adam Borkowski"/>
        <s v="Krzysztof Wloch"/>
        <s v="Maciej Bugaj"/>
        <s v="Mateusz Mrowczynski"/>
        <s v="Marek Zybert"/>
        <s v="Lukasz Kot"/>
        <s v="Tomasz Hajdi"/>
        <s v="Zofia Broukin"/>
        <s v="Barbara Karcz"/>
        <s v="Jan Marasek"/>
        <s v="Karolina Mikos"/>
        <s v="Marek Chorzowski"/>
        <s v="Ewelina Goslawska"/>
        <s v="Ewa Augustowska"/>
        <s v="Stanislaw Janiec"/>
        <s v="Piotr Duszota"/>
        <s v="Grzegorz Wojtowicz"/>
        <s v="Iwona Lato"/>
        <s v="Maja Kaminska"/>
        <s v="Wojciech Gocyla"/>
        <s v="Eugenia Pieta"/>
        <s v="Julia Saska"/>
        <s v="Zbigniew Maciag"/>
        <s v="Karolina Pawelska"/>
        <s v="Roman Grodecki"/>
        <s v="Kinga Trawinska"/>
        <s v="Monika Lis"/>
        <s v="Karol Pawleczek"/>
        <s v="Agnieszka Bujak"/>
        <s v="Piotr Mozart"/>
        <s v="Agata Zgoda"/>
        <s v="Anna Dab"/>
        <s v="Anna Wnuk"/>
        <s v="Radoslaw Sowinska"/>
        <s v="Karol Walasz"/>
        <s v="Janina Kaczynska"/>
        <s v="Bogdan Inny"/>
        <s v="Dominika Szwec"/>
        <s v="Hanna Stankiewicz"/>
        <s v="Izabela Sobota"/>
        <s v="Nikodem Jablonski"/>
        <s v="Ewaryst Zdunek"/>
        <s v="Katarzyna Galazka"/>
        <s v="Antoni Wierzbicki"/>
        <s v="Anna Trojanowska"/>
        <s v="Andrzej Nawwrot"/>
        <s v="Maciej Nowak"/>
        <s v="Dawid Szreder"/>
        <s v="Przemyslaw Widawski"/>
        <s v="Kamil Krawczyk"/>
        <s v="Natalia Knap"/>
        <s v="Joanna Banaszczyk"/>
        <s v="Jan Gumowski"/>
        <s v="Ignacy Sarnowski"/>
        <s v="Magdalena Bach"/>
        <s v="Kamil Wolny"/>
        <s v="Kamil Szyszko"/>
        <s v="Jan Nancki"/>
        <s v="Waldemar Fornalik"/>
        <s v="Bernard Lubelski"/>
        <s v="Lukasz Pawlik"/>
        <s v="Barbara Kilarski"/>
        <s v="Protazy Warszawski"/>
        <s v="Aleksander Koc"/>
        <s v="Andrzej Tysz"/>
        <s v="Monika Trojan"/>
        <s v="Mariusz Suszyn"/>
        <s v="Lech Lisowski"/>
        <s v="Mateusz Hajdug"/>
        <s v="Janusz Baka"/>
        <s v="Janusz Wrobel"/>
        <s v="Patrycja Wcislo"/>
        <s v="Maja Kurowska"/>
        <s v="Piotr Walec"/>
        <s v="Wieslawa Nowak"/>
        <s v="Natalia Olkuska"/>
        <s v="Lukasz Czarnecki"/>
        <s v="Morus Jasiak"/>
        <s v="Julianna Procinska"/>
        <s v="Adrian Wozniak"/>
        <s v="Nikodem Jakubowski"/>
        <s v="Leslaw Kupis"/>
        <s v="Beata Mirowska"/>
        <s v="Bartlomiej Wojciechowski"/>
        <s v="Agata Kolacz"/>
        <s v="Zuzanna Adamczyk"/>
        <s v="Jan Pawelec"/>
        <s v="Hanna Malicki"/>
        <s v="Olgierd Hazubski"/>
        <s v="Maja Leman"/>
        <s v="Joanna Oleksiak"/>
        <s v="Marzena Parasiewicz"/>
        <s v="Wanda Chojnacka"/>
        <s v="Marian Bukalski"/>
        <s v="Karolina Bok"/>
        <s v="Ewelina Bialkowska"/>
        <s v="Krzysztof Plecien"/>
        <s v="Julia Sadowska"/>
        <s v="Julian Pawik"/>
        <s v="Wojciech Goc"/>
        <s v="Piotr Adamski"/>
        <s v="Jan Jarek"/>
        <s v="Zofia Broszkow"/>
        <s v="Pawel kaczorek"/>
        <s v="Julia Zaremba"/>
        <s v="Nadia Jurewicz"/>
        <s v="Dorian Szczepkowski"/>
        <s v="Maciej Lukowski"/>
        <s v="Andrzej Zbieg"/>
        <s v="Dorota Zdun"/>
        <s v="Anna Tycz"/>
        <s v="Kazimierz Biedka"/>
        <s v="Monika Srubka"/>
        <s v="Lidia Tarnowska"/>
        <s v="Urszula Pawlak"/>
        <s v="Hubert Borek"/>
        <s v="Karolina Stuhr"/>
        <s v="Kamila Kot"/>
        <s v="Tomasz Borkowski"/>
        <s v="Mikolaj Beniuszys"/>
        <s v="Mariusz Mrowiec"/>
        <s v="Mateusz Koszlaga"/>
        <s v="Kamila Knapik"/>
        <s v="Adam Madejski"/>
        <s v="Bruno Tomczyk"/>
        <s v="Kacper Trzebnicki"/>
        <s v="Nadia Jurczyk"/>
        <s v="Karol Wichrowski"/>
        <s v="Anna Kot"/>
        <s v="Przemyslaw Bajewski"/>
        <s v="Jakub Radziszewski"/>
        <s v="Jan Zaczyk"/>
        <s v="Teodor Nowak"/>
        <s v="Tomasz Zbik"/>
        <s v="Adam Zurek"/>
        <s v="Roksana Frankowska"/>
        <s v="Jan Kildanowski"/>
        <s v="Monika Bialkowska"/>
        <s v="Alicja Walentowicz"/>
        <s v="Olga Paluszkiewicz"/>
        <s v="Karolina Perez"/>
        <s v="Michal Jan"/>
        <s v="Jan Pieterson"/>
        <s v="Filip Strupiechowski"/>
        <s v="Marcin Kurasik"/>
        <s v="Tomasz Tutaj"/>
        <s v="Zofia Polak"/>
        <s v="Justyna Wysocka"/>
        <s v="Krzysztof Koncewicz"/>
        <s v="Lena Mrozik"/>
        <s v="Bonifacy Pleszewski"/>
        <s v="Alicja Wymyslowska"/>
        <s v="Marcel Lademann"/>
        <s v="Justyna Mnich"/>
        <s v="Urszula Engel"/>
        <s v="Anastazja Wamka"/>
        <s v="Natalia Boryczko"/>
        <s v="Jakub Radomski"/>
        <s v="Maria Orlicki"/>
        <s v="Grzegorz Kaminski"/>
        <s v="Joanna Senger"/>
        <s v="Ryszard Domzala"/>
        <s v="Marta Wiosna"/>
        <s v="Jan Madawik"/>
        <s v="Dominika Madejska"/>
        <s v="Stanislaw Cieslik"/>
        <s v="Magda Makowicz"/>
        <s v="Iwona Wlodarska"/>
        <s v="Barbara Kiel"/>
        <s v="Iwona Anczyk"/>
        <s v="Marlena Mazar"/>
        <s v="Anna Zender"/>
        <s v="Ewelina Mirska"/>
        <s v="Monika Kos"/>
        <s v="Maciej Lutczyk"/>
        <s v="Katarzyna Aniec"/>
        <s v="Marek Sulejski"/>
        <s v="Magdalena Nowak"/>
        <s v="Michal Polaczek"/>
        <s v="Jacek Pieczatowski"/>
        <s v="Gabriela Malinowska"/>
        <s v="Renata Kepa"/>
        <s v="Lucja Zych"/>
        <s v="Jan Zajac"/>
        <s v="Paulina Baranowska"/>
        <s v="Wojciech Czyzewski"/>
        <s v="Amelia Wilk"/>
        <s v="Krzysztof Sobieski"/>
        <s v="Balbina Majewska"/>
        <s v="Marcin Markowski"/>
        <s v="Julian Snopek"/>
        <s v="Daria Witkowska"/>
        <s v="Mariusz Kornik"/>
        <s v="Zofia Barak"/>
        <s v="Jan Adamowicz"/>
        <s v="Gabriela Oleszkiewicz"/>
        <s v="Karol Hubicki"/>
        <s v="Joanna Traugut"/>
        <s v="Jacek Bigaj"/>
        <s v="Zofia Adamiak"/>
        <s v="Dominika Duszynska"/>
        <s v="Jaroslaw Kopytko"/>
        <s v="Kamila Janas"/>
        <s v="Mariola Mleczko"/>
        <s v="Amelia Wicher"/>
        <s v="Wiktor Berezniewicz"/>
        <s v="Antoni Sobieski"/>
        <s v="Jakub Przytula"/>
        <s v="Jan Pietraszczyk"/>
        <s v="Olga Kilecka"/>
        <s v="Patryk Gibas"/>
        <s v="Waldemar Koronski"/>
        <s v="Julia Riegel"/>
        <s v="Kornelia Nowakowska"/>
        <s v="Anna Adamska"/>
        <s v="Ryszard Baranowski"/>
        <s v="Dorota Tarnowska"/>
        <s v="Maksymilian Lupa"/>
        <s v="Anna Kraska"/>
        <s v="Maja Lange"/>
        <s v="Maja Kwidczynska"/>
        <s v="Kamil Waniek"/>
        <s v="Maksymilian Lewita"/>
        <s v="Bartosz Debicki"/>
        <s v="Adrian Wydrzynski"/>
        <s v="Tytus Sulejman"/>
        <s v="Michal Kieloch"/>
        <s v="Izabela Draszczyk"/>
        <s v="Krzysztof Kukulski"/>
        <s v="Wojciech Kulakowski"/>
        <s v="Tomasz Tytan"/>
        <s v="Julia Samulczyk"/>
        <s v="Maciej Wodecki"/>
        <s v="Stefan Bajer"/>
        <s v="Jerzy Szklarski"/>
        <s v="Aleks Wojcicki"/>
        <s v="Stanislaw Dabrowski"/>
        <s v="Kacper Pioro"/>
        <s v="Tomasz Ogorek"/>
        <s v="Helena Stachurska"/>
        <s v="Marta Kolodziejczyk"/>
        <s v="Anna Jopek"/>
        <s v="Ewa Spoko"/>
        <s v="Kacper Kowalski"/>
        <s v="Kinga Famura"/>
        <s v="Filip Sobol"/>
        <s v="Adam Czarnecki"/>
        <s v="Bernard Madej"/>
        <s v="Alicja Wojciechowska"/>
        <s v="Natalia Mroz"/>
        <s v="Kacper Nowak"/>
        <s v="Grzegorz Jackowski"/>
        <s v="Jan Kwiatkowski"/>
        <s v="Antoni Pisowlodzki"/>
        <s v="Katarzyna Karnia"/>
        <s v="Lukasz Gacek"/>
        <s v="Jerzy Pawiec"/>
        <s v="Maria Orlicka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4662.334514467591" createdVersion="3" refreshedVersion="3" minRefreshableVersion="3" recordCount="2269">
  <cacheSource type="worksheet">
    <worksheetSource ref="A1:G1048576" sheet="Arkusz1"/>
  </cacheSource>
  <cacheFields count="7">
    <cacheField name="Data_dostarczenia" numFmtId="0">
      <sharedItems containsNonDate="0" containsDate="1" containsString="0" containsBlank="1" minDate="2017-01-02T00:00:00" maxDate="2017-12-30T00:00:00" count="259"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m/>
      </sharedItems>
    </cacheField>
    <cacheField name="Imie" numFmtId="0">
      <sharedItems containsBlank="1"/>
    </cacheField>
    <cacheField name="Nazwisko" numFmtId="0">
      <sharedItems containsBlank="1"/>
    </cacheField>
    <cacheField name="Liczba_kilogramow" numFmtId="0">
      <sharedItems containsString="0" containsBlank="1" containsNumber="1" containsInteger="1" minValue="2" maxValue="56"/>
    </cacheField>
    <cacheField name="miesiąc" numFmtId="0">
      <sharedItems containsString="0" containsBlank="1" containsNumber="1" containsInteger="1" minValue="1" maxValue="12"/>
    </cacheField>
    <cacheField name="imie i nazwisko" numFmtId="0">
      <sharedItems containsBlank="1"/>
    </cacheField>
    <cacheField name="dzień tyg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4662.337622800929" createdVersion="3" refreshedVersion="3" minRefreshableVersion="3" recordCount="2269">
  <cacheSource type="worksheet">
    <worksheetSource ref="A1:I1048576" sheet="Arkusz1"/>
  </cacheSource>
  <cacheFields count="9">
    <cacheField name="Data_dostarczenia" numFmtId="0">
      <sharedItems containsNonDate="0" containsDate="1" containsString="0" containsBlank="1" minDate="2017-01-02T00:00:00" maxDate="2017-12-30T00:00:00" count="259"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m/>
      </sharedItems>
    </cacheField>
    <cacheField name="Imie" numFmtId="0">
      <sharedItems containsBlank="1"/>
    </cacheField>
    <cacheField name="Nazwisko" numFmtId="0">
      <sharedItems containsBlank="1"/>
    </cacheField>
    <cacheField name="Liczba_kilogramow" numFmtId="0">
      <sharedItems containsString="0" containsBlank="1" containsNumber="1" containsInteger="1" minValue="2" maxValue="56"/>
    </cacheField>
    <cacheField name="miesiąc" numFmtId="0">
      <sharedItems containsString="0" containsBlank="1" containsNumber="1" containsInteger="1" minValue="1" maxValue="12"/>
    </cacheField>
    <cacheField name="imie i nazwisko" numFmtId="0">
      <sharedItems containsBlank="1"/>
    </cacheField>
    <cacheField name="dzień tyg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magazyn" numFmtId="0">
      <sharedItems containsString="0" containsBlank="1" containsNumber="1" containsInteger="1" minValue="2" maxValue="50903"/>
    </cacheField>
    <cacheField name="samochód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9">
  <r>
    <x v="0"/>
    <x v="0"/>
    <x v="0"/>
    <x v="0"/>
    <x v="0"/>
  </r>
  <r>
    <x v="0"/>
    <x v="1"/>
    <x v="1"/>
    <x v="1"/>
    <x v="0"/>
  </r>
  <r>
    <x v="0"/>
    <x v="2"/>
    <x v="2"/>
    <x v="2"/>
    <x v="0"/>
  </r>
  <r>
    <x v="0"/>
    <x v="3"/>
    <x v="3"/>
    <x v="3"/>
    <x v="0"/>
  </r>
  <r>
    <x v="0"/>
    <x v="4"/>
    <x v="4"/>
    <x v="4"/>
    <x v="0"/>
  </r>
  <r>
    <x v="0"/>
    <x v="5"/>
    <x v="5"/>
    <x v="5"/>
    <x v="0"/>
  </r>
  <r>
    <x v="0"/>
    <x v="6"/>
    <x v="6"/>
    <x v="6"/>
    <x v="0"/>
  </r>
  <r>
    <x v="0"/>
    <x v="7"/>
    <x v="7"/>
    <x v="7"/>
    <x v="0"/>
  </r>
  <r>
    <x v="0"/>
    <x v="8"/>
    <x v="8"/>
    <x v="8"/>
    <x v="0"/>
  </r>
  <r>
    <x v="0"/>
    <x v="0"/>
    <x v="9"/>
    <x v="9"/>
    <x v="0"/>
  </r>
  <r>
    <x v="1"/>
    <x v="9"/>
    <x v="10"/>
    <x v="10"/>
    <x v="0"/>
  </r>
  <r>
    <x v="1"/>
    <x v="10"/>
    <x v="11"/>
    <x v="11"/>
    <x v="0"/>
  </r>
  <r>
    <x v="1"/>
    <x v="11"/>
    <x v="12"/>
    <x v="12"/>
    <x v="0"/>
  </r>
  <r>
    <x v="1"/>
    <x v="7"/>
    <x v="13"/>
    <x v="13"/>
    <x v="0"/>
  </r>
  <r>
    <x v="1"/>
    <x v="12"/>
    <x v="14"/>
    <x v="14"/>
    <x v="0"/>
  </r>
  <r>
    <x v="1"/>
    <x v="13"/>
    <x v="15"/>
    <x v="15"/>
    <x v="0"/>
  </r>
  <r>
    <x v="1"/>
    <x v="14"/>
    <x v="16"/>
    <x v="16"/>
    <x v="0"/>
  </r>
  <r>
    <x v="1"/>
    <x v="15"/>
    <x v="17"/>
    <x v="17"/>
    <x v="0"/>
  </r>
  <r>
    <x v="1"/>
    <x v="4"/>
    <x v="18"/>
    <x v="15"/>
    <x v="0"/>
  </r>
  <r>
    <x v="2"/>
    <x v="16"/>
    <x v="19"/>
    <x v="18"/>
    <x v="0"/>
  </r>
  <r>
    <x v="2"/>
    <x v="17"/>
    <x v="20"/>
    <x v="19"/>
    <x v="0"/>
  </r>
  <r>
    <x v="2"/>
    <x v="18"/>
    <x v="21"/>
    <x v="20"/>
    <x v="0"/>
  </r>
  <r>
    <x v="2"/>
    <x v="19"/>
    <x v="22"/>
    <x v="21"/>
    <x v="0"/>
  </r>
  <r>
    <x v="2"/>
    <x v="20"/>
    <x v="23"/>
    <x v="22"/>
    <x v="0"/>
  </r>
  <r>
    <x v="2"/>
    <x v="21"/>
    <x v="24"/>
    <x v="23"/>
    <x v="0"/>
  </r>
  <r>
    <x v="2"/>
    <x v="22"/>
    <x v="25"/>
    <x v="24"/>
    <x v="0"/>
  </r>
  <r>
    <x v="2"/>
    <x v="23"/>
    <x v="26"/>
    <x v="2"/>
    <x v="0"/>
  </r>
  <r>
    <x v="2"/>
    <x v="24"/>
    <x v="27"/>
    <x v="25"/>
    <x v="0"/>
  </r>
  <r>
    <x v="3"/>
    <x v="25"/>
    <x v="28"/>
    <x v="17"/>
    <x v="0"/>
  </r>
  <r>
    <x v="3"/>
    <x v="26"/>
    <x v="29"/>
    <x v="26"/>
    <x v="0"/>
  </r>
  <r>
    <x v="3"/>
    <x v="27"/>
    <x v="30"/>
    <x v="27"/>
    <x v="0"/>
  </r>
  <r>
    <x v="3"/>
    <x v="28"/>
    <x v="31"/>
    <x v="28"/>
    <x v="0"/>
  </r>
  <r>
    <x v="3"/>
    <x v="29"/>
    <x v="32"/>
    <x v="11"/>
    <x v="0"/>
  </r>
  <r>
    <x v="3"/>
    <x v="30"/>
    <x v="33"/>
    <x v="29"/>
    <x v="0"/>
  </r>
  <r>
    <x v="3"/>
    <x v="31"/>
    <x v="34"/>
    <x v="13"/>
    <x v="0"/>
  </r>
  <r>
    <x v="3"/>
    <x v="18"/>
    <x v="35"/>
    <x v="30"/>
    <x v="0"/>
  </r>
  <r>
    <x v="3"/>
    <x v="32"/>
    <x v="36"/>
    <x v="0"/>
    <x v="0"/>
  </r>
  <r>
    <x v="4"/>
    <x v="30"/>
    <x v="33"/>
    <x v="11"/>
    <x v="0"/>
  </r>
  <r>
    <x v="4"/>
    <x v="7"/>
    <x v="37"/>
    <x v="31"/>
    <x v="0"/>
  </r>
  <r>
    <x v="4"/>
    <x v="33"/>
    <x v="38"/>
    <x v="32"/>
    <x v="0"/>
  </r>
  <r>
    <x v="4"/>
    <x v="4"/>
    <x v="18"/>
    <x v="17"/>
    <x v="0"/>
  </r>
  <r>
    <x v="4"/>
    <x v="34"/>
    <x v="39"/>
    <x v="33"/>
    <x v="0"/>
  </r>
  <r>
    <x v="4"/>
    <x v="35"/>
    <x v="40"/>
    <x v="31"/>
    <x v="0"/>
  </r>
  <r>
    <x v="4"/>
    <x v="36"/>
    <x v="41"/>
    <x v="27"/>
    <x v="0"/>
  </r>
  <r>
    <x v="4"/>
    <x v="37"/>
    <x v="42"/>
    <x v="16"/>
    <x v="0"/>
  </r>
  <r>
    <x v="4"/>
    <x v="34"/>
    <x v="43"/>
    <x v="12"/>
    <x v="0"/>
  </r>
  <r>
    <x v="5"/>
    <x v="12"/>
    <x v="44"/>
    <x v="19"/>
    <x v="0"/>
  </r>
  <r>
    <x v="5"/>
    <x v="38"/>
    <x v="45"/>
    <x v="16"/>
    <x v="0"/>
  </r>
  <r>
    <x v="5"/>
    <x v="12"/>
    <x v="46"/>
    <x v="34"/>
    <x v="0"/>
  </r>
  <r>
    <x v="5"/>
    <x v="14"/>
    <x v="47"/>
    <x v="35"/>
    <x v="0"/>
  </r>
  <r>
    <x v="5"/>
    <x v="20"/>
    <x v="48"/>
    <x v="36"/>
    <x v="0"/>
  </r>
  <r>
    <x v="5"/>
    <x v="39"/>
    <x v="49"/>
    <x v="35"/>
    <x v="0"/>
  </r>
  <r>
    <x v="5"/>
    <x v="11"/>
    <x v="50"/>
    <x v="35"/>
    <x v="0"/>
  </r>
  <r>
    <x v="5"/>
    <x v="11"/>
    <x v="50"/>
    <x v="37"/>
    <x v="0"/>
  </r>
  <r>
    <x v="5"/>
    <x v="40"/>
    <x v="51"/>
    <x v="24"/>
    <x v="0"/>
  </r>
  <r>
    <x v="6"/>
    <x v="18"/>
    <x v="21"/>
    <x v="38"/>
    <x v="0"/>
  </r>
  <r>
    <x v="6"/>
    <x v="41"/>
    <x v="52"/>
    <x v="23"/>
    <x v="0"/>
  </r>
  <r>
    <x v="6"/>
    <x v="42"/>
    <x v="53"/>
    <x v="4"/>
    <x v="0"/>
  </r>
  <r>
    <x v="6"/>
    <x v="43"/>
    <x v="54"/>
    <x v="2"/>
    <x v="0"/>
  </r>
  <r>
    <x v="6"/>
    <x v="16"/>
    <x v="55"/>
    <x v="16"/>
    <x v="0"/>
  </r>
  <r>
    <x v="6"/>
    <x v="36"/>
    <x v="56"/>
    <x v="31"/>
    <x v="0"/>
  </r>
  <r>
    <x v="6"/>
    <x v="28"/>
    <x v="57"/>
    <x v="10"/>
    <x v="0"/>
  </r>
  <r>
    <x v="6"/>
    <x v="44"/>
    <x v="58"/>
    <x v="21"/>
    <x v="0"/>
  </r>
  <r>
    <x v="6"/>
    <x v="18"/>
    <x v="35"/>
    <x v="35"/>
    <x v="0"/>
  </r>
  <r>
    <x v="7"/>
    <x v="21"/>
    <x v="24"/>
    <x v="23"/>
    <x v="0"/>
  </r>
  <r>
    <x v="7"/>
    <x v="31"/>
    <x v="59"/>
    <x v="24"/>
    <x v="0"/>
  </r>
  <r>
    <x v="7"/>
    <x v="12"/>
    <x v="60"/>
    <x v="28"/>
    <x v="0"/>
  </r>
  <r>
    <x v="7"/>
    <x v="37"/>
    <x v="61"/>
    <x v="25"/>
    <x v="0"/>
  </r>
  <r>
    <x v="7"/>
    <x v="16"/>
    <x v="62"/>
    <x v="39"/>
    <x v="0"/>
  </r>
  <r>
    <x v="7"/>
    <x v="45"/>
    <x v="63"/>
    <x v="7"/>
    <x v="0"/>
  </r>
  <r>
    <x v="7"/>
    <x v="34"/>
    <x v="43"/>
    <x v="30"/>
    <x v="0"/>
  </r>
  <r>
    <x v="7"/>
    <x v="46"/>
    <x v="64"/>
    <x v="4"/>
    <x v="0"/>
  </r>
  <r>
    <x v="7"/>
    <x v="29"/>
    <x v="65"/>
    <x v="32"/>
    <x v="0"/>
  </r>
  <r>
    <x v="8"/>
    <x v="47"/>
    <x v="66"/>
    <x v="33"/>
    <x v="0"/>
  </r>
  <r>
    <x v="8"/>
    <x v="48"/>
    <x v="67"/>
    <x v="32"/>
    <x v="0"/>
  </r>
  <r>
    <x v="8"/>
    <x v="49"/>
    <x v="68"/>
    <x v="22"/>
    <x v="0"/>
  </r>
  <r>
    <x v="8"/>
    <x v="8"/>
    <x v="69"/>
    <x v="28"/>
    <x v="0"/>
  </r>
  <r>
    <x v="8"/>
    <x v="38"/>
    <x v="70"/>
    <x v="31"/>
    <x v="0"/>
  </r>
  <r>
    <x v="8"/>
    <x v="24"/>
    <x v="71"/>
    <x v="4"/>
    <x v="0"/>
  </r>
  <r>
    <x v="8"/>
    <x v="35"/>
    <x v="40"/>
    <x v="13"/>
    <x v="0"/>
  </r>
  <r>
    <x v="8"/>
    <x v="50"/>
    <x v="72"/>
    <x v="40"/>
    <x v="0"/>
  </r>
  <r>
    <x v="8"/>
    <x v="51"/>
    <x v="73"/>
    <x v="41"/>
    <x v="0"/>
  </r>
  <r>
    <x v="9"/>
    <x v="48"/>
    <x v="67"/>
    <x v="42"/>
    <x v="0"/>
  </r>
  <r>
    <x v="9"/>
    <x v="41"/>
    <x v="74"/>
    <x v="16"/>
    <x v="0"/>
  </r>
  <r>
    <x v="9"/>
    <x v="52"/>
    <x v="75"/>
    <x v="37"/>
    <x v="0"/>
  </r>
  <r>
    <x v="9"/>
    <x v="53"/>
    <x v="76"/>
    <x v="27"/>
    <x v="0"/>
  </r>
  <r>
    <x v="9"/>
    <x v="25"/>
    <x v="77"/>
    <x v="43"/>
    <x v="0"/>
  </r>
  <r>
    <x v="9"/>
    <x v="37"/>
    <x v="78"/>
    <x v="22"/>
    <x v="0"/>
  </r>
  <r>
    <x v="9"/>
    <x v="54"/>
    <x v="79"/>
    <x v="15"/>
    <x v="0"/>
  </r>
  <r>
    <x v="9"/>
    <x v="55"/>
    <x v="80"/>
    <x v="16"/>
    <x v="0"/>
  </r>
  <r>
    <x v="9"/>
    <x v="56"/>
    <x v="81"/>
    <x v="24"/>
    <x v="0"/>
  </r>
  <r>
    <x v="10"/>
    <x v="57"/>
    <x v="82"/>
    <x v="18"/>
    <x v="0"/>
  </r>
  <r>
    <x v="10"/>
    <x v="43"/>
    <x v="54"/>
    <x v="9"/>
    <x v="0"/>
  </r>
  <r>
    <x v="10"/>
    <x v="58"/>
    <x v="83"/>
    <x v="44"/>
    <x v="0"/>
  </r>
  <r>
    <x v="10"/>
    <x v="10"/>
    <x v="84"/>
    <x v="17"/>
    <x v="0"/>
  </r>
  <r>
    <x v="10"/>
    <x v="59"/>
    <x v="85"/>
    <x v="15"/>
    <x v="0"/>
  </r>
  <r>
    <x v="10"/>
    <x v="37"/>
    <x v="86"/>
    <x v="44"/>
    <x v="0"/>
  </r>
  <r>
    <x v="10"/>
    <x v="60"/>
    <x v="87"/>
    <x v="38"/>
    <x v="0"/>
  </r>
  <r>
    <x v="10"/>
    <x v="61"/>
    <x v="88"/>
    <x v="28"/>
    <x v="0"/>
  </r>
  <r>
    <x v="10"/>
    <x v="38"/>
    <x v="89"/>
    <x v="11"/>
    <x v="0"/>
  </r>
  <r>
    <x v="11"/>
    <x v="62"/>
    <x v="90"/>
    <x v="45"/>
    <x v="0"/>
  </r>
  <r>
    <x v="11"/>
    <x v="63"/>
    <x v="64"/>
    <x v="17"/>
    <x v="0"/>
  </r>
  <r>
    <x v="11"/>
    <x v="16"/>
    <x v="91"/>
    <x v="32"/>
    <x v="0"/>
  </r>
  <r>
    <x v="11"/>
    <x v="29"/>
    <x v="92"/>
    <x v="40"/>
    <x v="0"/>
  </r>
  <r>
    <x v="11"/>
    <x v="14"/>
    <x v="93"/>
    <x v="31"/>
    <x v="0"/>
  </r>
  <r>
    <x v="11"/>
    <x v="64"/>
    <x v="94"/>
    <x v="24"/>
    <x v="0"/>
  </r>
  <r>
    <x v="11"/>
    <x v="9"/>
    <x v="95"/>
    <x v="19"/>
    <x v="0"/>
  </r>
  <r>
    <x v="11"/>
    <x v="16"/>
    <x v="19"/>
    <x v="19"/>
    <x v="0"/>
  </r>
  <r>
    <x v="11"/>
    <x v="16"/>
    <x v="96"/>
    <x v="27"/>
    <x v="0"/>
  </r>
  <r>
    <x v="12"/>
    <x v="36"/>
    <x v="97"/>
    <x v="46"/>
    <x v="0"/>
  </r>
  <r>
    <x v="12"/>
    <x v="15"/>
    <x v="98"/>
    <x v="47"/>
    <x v="0"/>
  </r>
  <r>
    <x v="12"/>
    <x v="65"/>
    <x v="99"/>
    <x v="9"/>
    <x v="0"/>
  </r>
  <r>
    <x v="12"/>
    <x v="66"/>
    <x v="100"/>
    <x v="45"/>
    <x v="0"/>
  </r>
  <r>
    <x v="12"/>
    <x v="67"/>
    <x v="101"/>
    <x v="1"/>
    <x v="0"/>
  </r>
  <r>
    <x v="12"/>
    <x v="46"/>
    <x v="102"/>
    <x v="24"/>
    <x v="0"/>
  </r>
  <r>
    <x v="12"/>
    <x v="68"/>
    <x v="103"/>
    <x v="31"/>
    <x v="0"/>
  </r>
  <r>
    <x v="12"/>
    <x v="69"/>
    <x v="104"/>
    <x v="13"/>
    <x v="0"/>
  </r>
  <r>
    <x v="12"/>
    <x v="70"/>
    <x v="105"/>
    <x v="37"/>
    <x v="0"/>
  </r>
  <r>
    <x v="13"/>
    <x v="15"/>
    <x v="106"/>
    <x v="22"/>
    <x v="0"/>
  </r>
  <r>
    <x v="13"/>
    <x v="41"/>
    <x v="107"/>
    <x v="48"/>
    <x v="0"/>
  </r>
  <r>
    <x v="13"/>
    <x v="14"/>
    <x v="108"/>
    <x v="33"/>
    <x v="0"/>
  </r>
  <r>
    <x v="13"/>
    <x v="46"/>
    <x v="102"/>
    <x v="21"/>
    <x v="0"/>
  </r>
  <r>
    <x v="13"/>
    <x v="47"/>
    <x v="109"/>
    <x v="27"/>
    <x v="0"/>
  </r>
  <r>
    <x v="13"/>
    <x v="24"/>
    <x v="110"/>
    <x v="42"/>
    <x v="0"/>
  </r>
  <r>
    <x v="13"/>
    <x v="17"/>
    <x v="20"/>
    <x v="6"/>
    <x v="0"/>
  </r>
  <r>
    <x v="13"/>
    <x v="12"/>
    <x v="111"/>
    <x v="27"/>
    <x v="0"/>
  </r>
  <r>
    <x v="13"/>
    <x v="62"/>
    <x v="112"/>
    <x v="47"/>
    <x v="0"/>
  </r>
  <r>
    <x v="14"/>
    <x v="43"/>
    <x v="113"/>
    <x v="5"/>
    <x v="0"/>
  </r>
  <r>
    <x v="14"/>
    <x v="41"/>
    <x v="107"/>
    <x v="15"/>
    <x v="0"/>
  </r>
  <r>
    <x v="14"/>
    <x v="41"/>
    <x v="114"/>
    <x v="4"/>
    <x v="0"/>
  </r>
  <r>
    <x v="14"/>
    <x v="71"/>
    <x v="115"/>
    <x v="38"/>
    <x v="0"/>
  </r>
  <r>
    <x v="14"/>
    <x v="23"/>
    <x v="116"/>
    <x v="13"/>
    <x v="0"/>
  </r>
  <r>
    <x v="14"/>
    <x v="20"/>
    <x v="117"/>
    <x v="49"/>
    <x v="0"/>
  </r>
  <r>
    <x v="14"/>
    <x v="72"/>
    <x v="118"/>
    <x v="28"/>
    <x v="0"/>
  </r>
  <r>
    <x v="14"/>
    <x v="38"/>
    <x v="45"/>
    <x v="50"/>
    <x v="0"/>
  </r>
  <r>
    <x v="14"/>
    <x v="22"/>
    <x v="25"/>
    <x v="32"/>
    <x v="0"/>
  </r>
  <r>
    <x v="15"/>
    <x v="73"/>
    <x v="119"/>
    <x v="37"/>
    <x v="0"/>
  </r>
  <r>
    <x v="15"/>
    <x v="43"/>
    <x v="113"/>
    <x v="5"/>
    <x v="0"/>
  </r>
  <r>
    <x v="15"/>
    <x v="0"/>
    <x v="120"/>
    <x v="46"/>
    <x v="0"/>
  </r>
  <r>
    <x v="15"/>
    <x v="74"/>
    <x v="121"/>
    <x v="51"/>
    <x v="0"/>
  </r>
  <r>
    <x v="15"/>
    <x v="47"/>
    <x v="66"/>
    <x v="44"/>
    <x v="0"/>
  </r>
  <r>
    <x v="15"/>
    <x v="60"/>
    <x v="122"/>
    <x v="15"/>
    <x v="0"/>
  </r>
  <r>
    <x v="15"/>
    <x v="75"/>
    <x v="123"/>
    <x v="10"/>
    <x v="0"/>
  </r>
  <r>
    <x v="15"/>
    <x v="76"/>
    <x v="124"/>
    <x v="7"/>
    <x v="0"/>
  </r>
  <r>
    <x v="15"/>
    <x v="29"/>
    <x v="125"/>
    <x v="31"/>
    <x v="0"/>
  </r>
  <r>
    <x v="16"/>
    <x v="77"/>
    <x v="117"/>
    <x v="8"/>
    <x v="0"/>
  </r>
  <r>
    <x v="16"/>
    <x v="0"/>
    <x v="126"/>
    <x v="19"/>
    <x v="0"/>
  </r>
  <r>
    <x v="16"/>
    <x v="78"/>
    <x v="127"/>
    <x v="36"/>
    <x v="0"/>
  </r>
  <r>
    <x v="16"/>
    <x v="29"/>
    <x v="128"/>
    <x v="44"/>
    <x v="0"/>
  </r>
  <r>
    <x v="16"/>
    <x v="60"/>
    <x v="129"/>
    <x v="38"/>
    <x v="0"/>
  </r>
  <r>
    <x v="16"/>
    <x v="43"/>
    <x v="130"/>
    <x v="11"/>
    <x v="0"/>
  </r>
  <r>
    <x v="16"/>
    <x v="11"/>
    <x v="12"/>
    <x v="35"/>
    <x v="0"/>
  </r>
  <r>
    <x v="16"/>
    <x v="56"/>
    <x v="81"/>
    <x v="52"/>
    <x v="0"/>
  </r>
  <r>
    <x v="16"/>
    <x v="33"/>
    <x v="131"/>
    <x v="46"/>
    <x v="0"/>
  </r>
  <r>
    <x v="17"/>
    <x v="64"/>
    <x v="132"/>
    <x v="13"/>
    <x v="0"/>
  </r>
  <r>
    <x v="17"/>
    <x v="72"/>
    <x v="133"/>
    <x v="25"/>
    <x v="0"/>
  </r>
  <r>
    <x v="17"/>
    <x v="48"/>
    <x v="134"/>
    <x v="26"/>
    <x v="0"/>
  </r>
  <r>
    <x v="17"/>
    <x v="11"/>
    <x v="50"/>
    <x v="32"/>
    <x v="0"/>
  </r>
  <r>
    <x v="17"/>
    <x v="40"/>
    <x v="51"/>
    <x v="35"/>
    <x v="0"/>
  </r>
  <r>
    <x v="17"/>
    <x v="79"/>
    <x v="135"/>
    <x v="17"/>
    <x v="0"/>
  </r>
  <r>
    <x v="17"/>
    <x v="13"/>
    <x v="15"/>
    <x v="15"/>
    <x v="0"/>
  </r>
  <r>
    <x v="17"/>
    <x v="9"/>
    <x v="95"/>
    <x v="10"/>
    <x v="0"/>
  </r>
  <r>
    <x v="17"/>
    <x v="27"/>
    <x v="30"/>
    <x v="44"/>
    <x v="0"/>
  </r>
  <r>
    <x v="17"/>
    <x v="80"/>
    <x v="136"/>
    <x v="47"/>
    <x v="0"/>
  </r>
  <r>
    <x v="17"/>
    <x v="81"/>
    <x v="137"/>
    <x v="8"/>
    <x v="0"/>
  </r>
  <r>
    <x v="18"/>
    <x v="5"/>
    <x v="5"/>
    <x v="45"/>
    <x v="0"/>
  </r>
  <r>
    <x v="18"/>
    <x v="43"/>
    <x v="138"/>
    <x v="48"/>
    <x v="0"/>
  </r>
  <r>
    <x v="18"/>
    <x v="73"/>
    <x v="139"/>
    <x v="25"/>
    <x v="0"/>
  </r>
  <r>
    <x v="18"/>
    <x v="82"/>
    <x v="140"/>
    <x v="11"/>
    <x v="0"/>
  </r>
  <r>
    <x v="18"/>
    <x v="14"/>
    <x v="93"/>
    <x v="9"/>
    <x v="0"/>
  </r>
  <r>
    <x v="18"/>
    <x v="72"/>
    <x v="141"/>
    <x v="38"/>
    <x v="0"/>
  </r>
  <r>
    <x v="18"/>
    <x v="72"/>
    <x v="142"/>
    <x v="23"/>
    <x v="0"/>
  </r>
  <r>
    <x v="18"/>
    <x v="15"/>
    <x v="143"/>
    <x v="17"/>
    <x v="0"/>
  </r>
  <r>
    <x v="18"/>
    <x v="20"/>
    <x v="144"/>
    <x v="50"/>
    <x v="0"/>
  </r>
  <r>
    <x v="18"/>
    <x v="28"/>
    <x v="145"/>
    <x v="8"/>
    <x v="0"/>
  </r>
  <r>
    <x v="18"/>
    <x v="83"/>
    <x v="146"/>
    <x v="15"/>
    <x v="0"/>
  </r>
  <r>
    <x v="19"/>
    <x v="37"/>
    <x v="61"/>
    <x v="11"/>
    <x v="0"/>
  </r>
  <r>
    <x v="19"/>
    <x v="84"/>
    <x v="147"/>
    <x v="46"/>
    <x v="0"/>
  </r>
  <r>
    <x v="19"/>
    <x v="85"/>
    <x v="148"/>
    <x v="40"/>
    <x v="0"/>
  </r>
  <r>
    <x v="19"/>
    <x v="17"/>
    <x v="149"/>
    <x v="46"/>
    <x v="0"/>
  </r>
  <r>
    <x v="19"/>
    <x v="4"/>
    <x v="18"/>
    <x v="27"/>
    <x v="0"/>
  </r>
  <r>
    <x v="19"/>
    <x v="32"/>
    <x v="150"/>
    <x v="10"/>
    <x v="0"/>
  </r>
  <r>
    <x v="19"/>
    <x v="44"/>
    <x v="151"/>
    <x v="32"/>
    <x v="0"/>
  </r>
  <r>
    <x v="19"/>
    <x v="12"/>
    <x v="152"/>
    <x v="2"/>
    <x v="0"/>
  </r>
  <r>
    <x v="19"/>
    <x v="70"/>
    <x v="153"/>
    <x v="11"/>
    <x v="0"/>
  </r>
  <r>
    <x v="19"/>
    <x v="23"/>
    <x v="116"/>
    <x v="47"/>
    <x v="0"/>
  </r>
  <r>
    <x v="19"/>
    <x v="86"/>
    <x v="41"/>
    <x v="36"/>
    <x v="0"/>
  </r>
  <r>
    <x v="20"/>
    <x v="26"/>
    <x v="29"/>
    <x v="3"/>
    <x v="0"/>
  </r>
  <r>
    <x v="20"/>
    <x v="7"/>
    <x v="37"/>
    <x v="26"/>
    <x v="0"/>
  </r>
  <r>
    <x v="20"/>
    <x v="87"/>
    <x v="154"/>
    <x v="7"/>
    <x v="0"/>
  </r>
  <r>
    <x v="20"/>
    <x v="88"/>
    <x v="155"/>
    <x v="38"/>
    <x v="0"/>
  </r>
  <r>
    <x v="20"/>
    <x v="89"/>
    <x v="156"/>
    <x v="0"/>
    <x v="0"/>
  </r>
  <r>
    <x v="20"/>
    <x v="36"/>
    <x v="41"/>
    <x v="17"/>
    <x v="0"/>
  </r>
  <r>
    <x v="20"/>
    <x v="51"/>
    <x v="157"/>
    <x v="20"/>
    <x v="0"/>
  </r>
  <r>
    <x v="20"/>
    <x v="38"/>
    <x v="158"/>
    <x v="33"/>
    <x v="0"/>
  </r>
  <r>
    <x v="20"/>
    <x v="90"/>
    <x v="159"/>
    <x v="19"/>
    <x v="0"/>
  </r>
  <r>
    <x v="20"/>
    <x v="80"/>
    <x v="160"/>
    <x v="31"/>
    <x v="0"/>
  </r>
  <r>
    <x v="20"/>
    <x v="38"/>
    <x v="161"/>
    <x v="25"/>
    <x v="0"/>
  </r>
  <r>
    <x v="21"/>
    <x v="4"/>
    <x v="4"/>
    <x v="16"/>
    <x v="0"/>
  </r>
  <r>
    <x v="21"/>
    <x v="20"/>
    <x v="162"/>
    <x v="49"/>
    <x v="0"/>
  </r>
  <r>
    <x v="21"/>
    <x v="24"/>
    <x v="121"/>
    <x v="43"/>
    <x v="0"/>
  </r>
  <r>
    <x v="21"/>
    <x v="61"/>
    <x v="163"/>
    <x v="18"/>
    <x v="0"/>
  </r>
  <r>
    <x v="21"/>
    <x v="60"/>
    <x v="164"/>
    <x v="30"/>
    <x v="0"/>
  </r>
  <r>
    <x v="21"/>
    <x v="43"/>
    <x v="54"/>
    <x v="15"/>
    <x v="0"/>
  </r>
  <r>
    <x v="21"/>
    <x v="38"/>
    <x v="165"/>
    <x v="23"/>
    <x v="0"/>
  </r>
  <r>
    <x v="21"/>
    <x v="56"/>
    <x v="166"/>
    <x v="2"/>
    <x v="0"/>
  </r>
  <r>
    <x v="21"/>
    <x v="91"/>
    <x v="167"/>
    <x v="36"/>
    <x v="0"/>
  </r>
  <r>
    <x v="21"/>
    <x v="43"/>
    <x v="168"/>
    <x v="29"/>
    <x v="0"/>
  </r>
  <r>
    <x v="21"/>
    <x v="33"/>
    <x v="169"/>
    <x v="48"/>
    <x v="0"/>
  </r>
  <r>
    <x v="22"/>
    <x v="24"/>
    <x v="170"/>
    <x v="32"/>
    <x v="1"/>
  </r>
  <r>
    <x v="22"/>
    <x v="3"/>
    <x v="171"/>
    <x v="9"/>
    <x v="1"/>
  </r>
  <r>
    <x v="22"/>
    <x v="92"/>
    <x v="172"/>
    <x v="9"/>
    <x v="1"/>
  </r>
  <r>
    <x v="22"/>
    <x v="64"/>
    <x v="132"/>
    <x v="16"/>
    <x v="1"/>
  </r>
  <r>
    <x v="22"/>
    <x v="27"/>
    <x v="30"/>
    <x v="9"/>
    <x v="1"/>
  </r>
  <r>
    <x v="22"/>
    <x v="93"/>
    <x v="173"/>
    <x v="19"/>
    <x v="1"/>
  </r>
  <r>
    <x v="22"/>
    <x v="94"/>
    <x v="174"/>
    <x v="11"/>
    <x v="1"/>
  </r>
  <r>
    <x v="22"/>
    <x v="95"/>
    <x v="175"/>
    <x v="21"/>
    <x v="1"/>
  </r>
  <r>
    <x v="22"/>
    <x v="96"/>
    <x v="176"/>
    <x v="32"/>
    <x v="1"/>
  </r>
  <r>
    <x v="22"/>
    <x v="44"/>
    <x v="177"/>
    <x v="10"/>
    <x v="1"/>
  </r>
  <r>
    <x v="22"/>
    <x v="97"/>
    <x v="178"/>
    <x v="44"/>
    <x v="1"/>
  </r>
  <r>
    <x v="23"/>
    <x v="98"/>
    <x v="179"/>
    <x v="51"/>
    <x v="1"/>
  </r>
  <r>
    <x v="23"/>
    <x v="99"/>
    <x v="180"/>
    <x v="19"/>
    <x v="1"/>
  </r>
  <r>
    <x v="23"/>
    <x v="100"/>
    <x v="181"/>
    <x v="10"/>
    <x v="1"/>
  </r>
  <r>
    <x v="23"/>
    <x v="31"/>
    <x v="182"/>
    <x v="23"/>
    <x v="1"/>
  </r>
  <r>
    <x v="23"/>
    <x v="92"/>
    <x v="183"/>
    <x v="23"/>
    <x v="1"/>
  </r>
  <r>
    <x v="23"/>
    <x v="90"/>
    <x v="184"/>
    <x v="24"/>
    <x v="1"/>
  </r>
  <r>
    <x v="23"/>
    <x v="70"/>
    <x v="153"/>
    <x v="32"/>
    <x v="1"/>
  </r>
  <r>
    <x v="23"/>
    <x v="16"/>
    <x v="185"/>
    <x v="24"/>
    <x v="1"/>
  </r>
  <r>
    <x v="23"/>
    <x v="12"/>
    <x v="14"/>
    <x v="27"/>
    <x v="1"/>
  </r>
  <r>
    <x v="23"/>
    <x v="77"/>
    <x v="141"/>
    <x v="33"/>
    <x v="1"/>
  </r>
  <r>
    <x v="23"/>
    <x v="101"/>
    <x v="186"/>
    <x v="32"/>
    <x v="1"/>
  </r>
  <r>
    <x v="24"/>
    <x v="30"/>
    <x v="33"/>
    <x v="27"/>
    <x v="1"/>
  </r>
  <r>
    <x v="24"/>
    <x v="47"/>
    <x v="109"/>
    <x v="3"/>
    <x v="1"/>
  </r>
  <r>
    <x v="24"/>
    <x v="56"/>
    <x v="187"/>
    <x v="23"/>
    <x v="1"/>
  </r>
  <r>
    <x v="24"/>
    <x v="60"/>
    <x v="164"/>
    <x v="9"/>
    <x v="1"/>
  </r>
  <r>
    <x v="24"/>
    <x v="4"/>
    <x v="4"/>
    <x v="16"/>
    <x v="1"/>
  </r>
  <r>
    <x v="24"/>
    <x v="43"/>
    <x v="188"/>
    <x v="42"/>
    <x v="1"/>
  </r>
  <r>
    <x v="24"/>
    <x v="16"/>
    <x v="189"/>
    <x v="23"/>
    <x v="1"/>
  </r>
  <r>
    <x v="24"/>
    <x v="15"/>
    <x v="190"/>
    <x v="17"/>
    <x v="1"/>
  </r>
  <r>
    <x v="24"/>
    <x v="79"/>
    <x v="135"/>
    <x v="38"/>
    <x v="1"/>
  </r>
  <r>
    <x v="24"/>
    <x v="77"/>
    <x v="191"/>
    <x v="24"/>
    <x v="1"/>
  </r>
  <r>
    <x v="24"/>
    <x v="60"/>
    <x v="192"/>
    <x v="38"/>
    <x v="1"/>
  </r>
  <r>
    <x v="25"/>
    <x v="60"/>
    <x v="193"/>
    <x v="51"/>
    <x v="1"/>
  </r>
  <r>
    <x v="25"/>
    <x v="102"/>
    <x v="194"/>
    <x v="51"/>
    <x v="1"/>
  </r>
  <r>
    <x v="25"/>
    <x v="30"/>
    <x v="195"/>
    <x v="18"/>
    <x v="1"/>
  </r>
  <r>
    <x v="25"/>
    <x v="74"/>
    <x v="121"/>
    <x v="9"/>
    <x v="1"/>
  </r>
  <r>
    <x v="25"/>
    <x v="17"/>
    <x v="196"/>
    <x v="30"/>
    <x v="1"/>
  </r>
  <r>
    <x v="25"/>
    <x v="30"/>
    <x v="195"/>
    <x v="15"/>
    <x v="1"/>
  </r>
  <r>
    <x v="25"/>
    <x v="103"/>
    <x v="197"/>
    <x v="42"/>
    <x v="1"/>
  </r>
  <r>
    <x v="25"/>
    <x v="64"/>
    <x v="198"/>
    <x v="9"/>
    <x v="1"/>
  </r>
  <r>
    <x v="25"/>
    <x v="15"/>
    <x v="199"/>
    <x v="28"/>
    <x v="1"/>
  </r>
  <r>
    <x v="25"/>
    <x v="104"/>
    <x v="200"/>
    <x v="20"/>
    <x v="1"/>
  </r>
  <r>
    <x v="25"/>
    <x v="51"/>
    <x v="201"/>
    <x v="0"/>
    <x v="1"/>
  </r>
  <r>
    <x v="26"/>
    <x v="93"/>
    <x v="173"/>
    <x v="27"/>
    <x v="1"/>
  </r>
  <r>
    <x v="26"/>
    <x v="105"/>
    <x v="202"/>
    <x v="6"/>
    <x v="1"/>
  </r>
  <r>
    <x v="26"/>
    <x v="106"/>
    <x v="45"/>
    <x v="47"/>
    <x v="1"/>
  </r>
  <r>
    <x v="26"/>
    <x v="60"/>
    <x v="203"/>
    <x v="27"/>
    <x v="1"/>
  </r>
  <r>
    <x v="26"/>
    <x v="107"/>
    <x v="204"/>
    <x v="31"/>
    <x v="1"/>
  </r>
  <r>
    <x v="26"/>
    <x v="60"/>
    <x v="203"/>
    <x v="10"/>
    <x v="1"/>
  </r>
  <r>
    <x v="26"/>
    <x v="66"/>
    <x v="100"/>
    <x v="3"/>
    <x v="1"/>
  </r>
  <r>
    <x v="26"/>
    <x v="53"/>
    <x v="205"/>
    <x v="22"/>
    <x v="1"/>
  </r>
  <r>
    <x v="26"/>
    <x v="16"/>
    <x v="96"/>
    <x v="17"/>
    <x v="1"/>
  </r>
  <r>
    <x v="26"/>
    <x v="108"/>
    <x v="206"/>
    <x v="24"/>
    <x v="1"/>
  </r>
  <r>
    <x v="26"/>
    <x v="16"/>
    <x v="19"/>
    <x v="0"/>
    <x v="1"/>
  </r>
  <r>
    <x v="27"/>
    <x v="92"/>
    <x v="183"/>
    <x v="8"/>
    <x v="1"/>
  </r>
  <r>
    <x v="27"/>
    <x v="61"/>
    <x v="207"/>
    <x v="9"/>
    <x v="1"/>
  </r>
  <r>
    <x v="27"/>
    <x v="109"/>
    <x v="208"/>
    <x v="34"/>
    <x v="1"/>
  </r>
  <r>
    <x v="27"/>
    <x v="61"/>
    <x v="207"/>
    <x v="25"/>
    <x v="1"/>
  </r>
  <r>
    <x v="27"/>
    <x v="2"/>
    <x v="209"/>
    <x v="21"/>
    <x v="1"/>
  </r>
  <r>
    <x v="27"/>
    <x v="22"/>
    <x v="25"/>
    <x v="42"/>
    <x v="1"/>
  </r>
  <r>
    <x v="27"/>
    <x v="110"/>
    <x v="210"/>
    <x v="31"/>
    <x v="1"/>
  </r>
  <r>
    <x v="27"/>
    <x v="104"/>
    <x v="211"/>
    <x v="25"/>
    <x v="1"/>
  </r>
  <r>
    <x v="27"/>
    <x v="24"/>
    <x v="212"/>
    <x v="10"/>
    <x v="1"/>
  </r>
  <r>
    <x v="27"/>
    <x v="111"/>
    <x v="54"/>
    <x v="25"/>
    <x v="1"/>
  </r>
  <r>
    <x v="27"/>
    <x v="53"/>
    <x v="213"/>
    <x v="17"/>
    <x v="1"/>
  </r>
  <r>
    <x v="28"/>
    <x v="112"/>
    <x v="214"/>
    <x v="15"/>
    <x v="1"/>
  </r>
  <r>
    <x v="28"/>
    <x v="113"/>
    <x v="11"/>
    <x v="14"/>
    <x v="1"/>
  </r>
  <r>
    <x v="28"/>
    <x v="77"/>
    <x v="215"/>
    <x v="49"/>
    <x v="1"/>
  </r>
  <r>
    <x v="28"/>
    <x v="70"/>
    <x v="216"/>
    <x v="30"/>
    <x v="1"/>
  </r>
  <r>
    <x v="28"/>
    <x v="20"/>
    <x v="162"/>
    <x v="1"/>
    <x v="1"/>
  </r>
  <r>
    <x v="28"/>
    <x v="20"/>
    <x v="217"/>
    <x v="37"/>
    <x v="1"/>
  </r>
  <r>
    <x v="28"/>
    <x v="70"/>
    <x v="218"/>
    <x v="44"/>
    <x v="1"/>
  </r>
  <r>
    <x v="28"/>
    <x v="20"/>
    <x v="219"/>
    <x v="6"/>
    <x v="1"/>
  </r>
  <r>
    <x v="28"/>
    <x v="38"/>
    <x v="45"/>
    <x v="39"/>
    <x v="1"/>
  </r>
  <r>
    <x v="28"/>
    <x v="89"/>
    <x v="220"/>
    <x v="23"/>
    <x v="1"/>
  </r>
  <r>
    <x v="28"/>
    <x v="14"/>
    <x v="221"/>
    <x v="30"/>
    <x v="1"/>
  </r>
  <r>
    <x v="29"/>
    <x v="114"/>
    <x v="222"/>
    <x v="49"/>
    <x v="1"/>
  </r>
  <r>
    <x v="29"/>
    <x v="115"/>
    <x v="223"/>
    <x v="3"/>
    <x v="1"/>
  </r>
  <r>
    <x v="29"/>
    <x v="116"/>
    <x v="224"/>
    <x v="23"/>
    <x v="1"/>
  </r>
  <r>
    <x v="29"/>
    <x v="64"/>
    <x v="225"/>
    <x v="46"/>
    <x v="1"/>
  </r>
  <r>
    <x v="29"/>
    <x v="117"/>
    <x v="226"/>
    <x v="28"/>
    <x v="1"/>
  </r>
  <r>
    <x v="29"/>
    <x v="12"/>
    <x v="111"/>
    <x v="17"/>
    <x v="1"/>
  </r>
  <r>
    <x v="29"/>
    <x v="92"/>
    <x v="172"/>
    <x v="53"/>
    <x v="1"/>
  </r>
  <r>
    <x v="29"/>
    <x v="81"/>
    <x v="227"/>
    <x v="50"/>
    <x v="1"/>
  </r>
  <r>
    <x v="29"/>
    <x v="48"/>
    <x v="228"/>
    <x v="49"/>
    <x v="1"/>
  </r>
  <r>
    <x v="29"/>
    <x v="35"/>
    <x v="40"/>
    <x v="24"/>
    <x v="1"/>
  </r>
  <r>
    <x v="29"/>
    <x v="44"/>
    <x v="151"/>
    <x v="25"/>
    <x v="1"/>
  </r>
  <r>
    <x v="30"/>
    <x v="97"/>
    <x v="178"/>
    <x v="54"/>
    <x v="1"/>
  </r>
  <r>
    <x v="30"/>
    <x v="98"/>
    <x v="179"/>
    <x v="17"/>
    <x v="1"/>
  </r>
  <r>
    <x v="30"/>
    <x v="41"/>
    <x v="0"/>
    <x v="42"/>
    <x v="1"/>
  </r>
  <r>
    <x v="30"/>
    <x v="37"/>
    <x v="229"/>
    <x v="51"/>
    <x v="1"/>
  </r>
  <r>
    <x v="30"/>
    <x v="89"/>
    <x v="156"/>
    <x v="22"/>
    <x v="1"/>
  </r>
  <r>
    <x v="30"/>
    <x v="118"/>
    <x v="141"/>
    <x v="10"/>
    <x v="1"/>
  </r>
  <r>
    <x v="30"/>
    <x v="53"/>
    <x v="184"/>
    <x v="47"/>
    <x v="1"/>
  </r>
  <r>
    <x v="30"/>
    <x v="119"/>
    <x v="141"/>
    <x v="25"/>
    <x v="1"/>
  </r>
  <r>
    <x v="30"/>
    <x v="36"/>
    <x v="41"/>
    <x v="37"/>
    <x v="1"/>
  </r>
  <r>
    <x v="30"/>
    <x v="53"/>
    <x v="205"/>
    <x v="16"/>
    <x v="1"/>
  </r>
  <r>
    <x v="30"/>
    <x v="12"/>
    <x v="111"/>
    <x v="16"/>
    <x v="1"/>
  </r>
  <r>
    <x v="31"/>
    <x v="31"/>
    <x v="230"/>
    <x v="46"/>
    <x v="1"/>
  </r>
  <r>
    <x v="31"/>
    <x v="113"/>
    <x v="11"/>
    <x v="24"/>
    <x v="1"/>
  </r>
  <r>
    <x v="31"/>
    <x v="7"/>
    <x v="231"/>
    <x v="24"/>
    <x v="1"/>
  </r>
  <r>
    <x v="31"/>
    <x v="120"/>
    <x v="232"/>
    <x v="8"/>
    <x v="1"/>
  </r>
  <r>
    <x v="31"/>
    <x v="75"/>
    <x v="233"/>
    <x v="2"/>
    <x v="1"/>
  </r>
  <r>
    <x v="31"/>
    <x v="22"/>
    <x v="234"/>
    <x v="42"/>
    <x v="1"/>
  </r>
  <r>
    <x v="31"/>
    <x v="121"/>
    <x v="235"/>
    <x v="6"/>
    <x v="1"/>
  </r>
  <r>
    <x v="31"/>
    <x v="43"/>
    <x v="168"/>
    <x v="10"/>
    <x v="1"/>
  </r>
  <r>
    <x v="31"/>
    <x v="122"/>
    <x v="236"/>
    <x v="9"/>
    <x v="1"/>
  </r>
  <r>
    <x v="31"/>
    <x v="41"/>
    <x v="74"/>
    <x v="50"/>
    <x v="1"/>
  </r>
  <r>
    <x v="31"/>
    <x v="16"/>
    <x v="96"/>
    <x v="17"/>
    <x v="1"/>
  </r>
  <r>
    <x v="32"/>
    <x v="20"/>
    <x v="144"/>
    <x v="27"/>
    <x v="1"/>
  </r>
  <r>
    <x v="32"/>
    <x v="119"/>
    <x v="237"/>
    <x v="15"/>
    <x v="1"/>
  </r>
  <r>
    <x v="32"/>
    <x v="56"/>
    <x v="238"/>
    <x v="5"/>
    <x v="1"/>
  </r>
  <r>
    <x v="32"/>
    <x v="123"/>
    <x v="239"/>
    <x v="47"/>
    <x v="1"/>
  </r>
  <r>
    <x v="32"/>
    <x v="70"/>
    <x v="153"/>
    <x v="15"/>
    <x v="1"/>
  </r>
  <r>
    <x v="32"/>
    <x v="124"/>
    <x v="240"/>
    <x v="5"/>
    <x v="1"/>
  </r>
  <r>
    <x v="32"/>
    <x v="72"/>
    <x v="241"/>
    <x v="36"/>
    <x v="1"/>
  </r>
  <r>
    <x v="32"/>
    <x v="76"/>
    <x v="242"/>
    <x v="25"/>
    <x v="1"/>
  </r>
  <r>
    <x v="32"/>
    <x v="16"/>
    <x v="243"/>
    <x v="38"/>
    <x v="1"/>
  </r>
  <r>
    <x v="32"/>
    <x v="125"/>
    <x v="244"/>
    <x v="27"/>
    <x v="1"/>
  </r>
  <r>
    <x v="32"/>
    <x v="126"/>
    <x v="245"/>
    <x v="30"/>
    <x v="1"/>
  </r>
  <r>
    <x v="33"/>
    <x v="72"/>
    <x v="133"/>
    <x v="32"/>
    <x v="1"/>
  </r>
  <r>
    <x v="33"/>
    <x v="70"/>
    <x v="246"/>
    <x v="25"/>
    <x v="1"/>
  </r>
  <r>
    <x v="33"/>
    <x v="37"/>
    <x v="78"/>
    <x v="19"/>
    <x v="1"/>
  </r>
  <r>
    <x v="33"/>
    <x v="12"/>
    <x v="247"/>
    <x v="29"/>
    <x v="1"/>
  </r>
  <r>
    <x v="33"/>
    <x v="83"/>
    <x v="248"/>
    <x v="25"/>
    <x v="1"/>
  </r>
  <r>
    <x v="33"/>
    <x v="37"/>
    <x v="229"/>
    <x v="47"/>
    <x v="1"/>
  </r>
  <r>
    <x v="33"/>
    <x v="16"/>
    <x v="91"/>
    <x v="2"/>
    <x v="1"/>
  </r>
  <r>
    <x v="33"/>
    <x v="2"/>
    <x v="209"/>
    <x v="35"/>
    <x v="1"/>
  </r>
  <r>
    <x v="33"/>
    <x v="61"/>
    <x v="88"/>
    <x v="31"/>
    <x v="1"/>
  </r>
  <r>
    <x v="33"/>
    <x v="18"/>
    <x v="35"/>
    <x v="11"/>
    <x v="1"/>
  </r>
  <r>
    <x v="33"/>
    <x v="54"/>
    <x v="249"/>
    <x v="26"/>
    <x v="1"/>
  </r>
  <r>
    <x v="34"/>
    <x v="41"/>
    <x v="250"/>
    <x v="15"/>
    <x v="1"/>
  </r>
  <r>
    <x v="34"/>
    <x v="8"/>
    <x v="251"/>
    <x v="20"/>
    <x v="1"/>
  </r>
  <r>
    <x v="34"/>
    <x v="0"/>
    <x v="252"/>
    <x v="5"/>
    <x v="1"/>
  </r>
  <r>
    <x v="34"/>
    <x v="62"/>
    <x v="112"/>
    <x v="7"/>
    <x v="1"/>
  </r>
  <r>
    <x v="34"/>
    <x v="44"/>
    <x v="58"/>
    <x v="28"/>
    <x v="1"/>
  </r>
  <r>
    <x v="34"/>
    <x v="124"/>
    <x v="0"/>
    <x v="5"/>
    <x v="1"/>
  </r>
  <r>
    <x v="34"/>
    <x v="51"/>
    <x v="253"/>
    <x v="29"/>
    <x v="1"/>
  </r>
  <r>
    <x v="34"/>
    <x v="115"/>
    <x v="223"/>
    <x v="11"/>
    <x v="1"/>
  </r>
  <r>
    <x v="34"/>
    <x v="38"/>
    <x v="254"/>
    <x v="21"/>
    <x v="1"/>
  </r>
  <r>
    <x v="34"/>
    <x v="34"/>
    <x v="255"/>
    <x v="27"/>
    <x v="1"/>
  </r>
  <r>
    <x v="34"/>
    <x v="48"/>
    <x v="228"/>
    <x v="51"/>
    <x v="1"/>
  </r>
  <r>
    <x v="35"/>
    <x v="77"/>
    <x v="256"/>
    <x v="32"/>
    <x v="1"/>
  </r>
  <r>
    <x v="35"/>
    <x v="0"/>
    <x v="257"/>
    <x v="42"/>
    <x v="1"/>
  </r>
  <r>
    <x v="35"/>
    <x v="41"/>
    <x v="114"/>
    <x v="5"/>
    <x v="1"/>
  </r>
  <r>
    <x v="35"/>
    <x v="74"/>
    <x v="121"/>
    <x v="41"/>
    <x v="1"/>
  </r>
  <r>
    <x v="35"/>
    <x v="12"/>
    <x v="258"/>
    <x v="3"/>
    <x v="1"/>
  </r>
  <r>
    <x v="35"/>
    <x v="60"/>
    <x v="80"/>
    <x v="16"/>
    <x v="1"/>
  </r>
  <r>
    <x v="35"/>
    <x v="37"/>
    <x v="48"/>
    <x v="20"/>
    <x v="1"/>
  </r>
  <r>
    <x v="35"/>
    <x v="19"/>
    <x v="22"/>
    <x v="17"/>
    <x v="1"/>
  </r>
  <r>
    <x v="35"/>
    <x v="2"/>
    <x v="209"/>
    <x v="9"/>
    <x v="1"/>
  </r>
  <r>
    <x v="35"/>
    <x v="31"/>
    <x v="59"/>
    <x v="5"/>
    <x v="1"/>
  </r>
  <r>
    <x v="35"/>
    <x v="19"/>
    <x v="259"/>
    <x v="35"/>
    <x v="1"/>
  </r>
  <r>
    <x v="36"/>
    <x v="98"/>
    <x v="179"/>
    <x v="27"/>
    <x v="1"/>
  </r>
  <r>
    <x v="36"/>
    <x v="23"/>
    <x v="260"/>
    <x v="47"/>
    <x v="1"/>
  </r>
  <r>
    <x v="36"/>
    <x v="58"/>
    <x v="261"/>
    <x v="0"/>
    <x v="1"/>
  </r>
  <r>
    <x v="36"/>
    <x v="16"/>
    <x v="262"/>
    <x v="8"/>
    <x v="1"/>
  </r>
  <r>
    <x v="36"/>
    <x v="7"/>
    <x v="263"/>
    <x v="4"/>
    <x v="1"/>
  </r>
  <r>
    <x v="36"/>
    <x v="127"/>
    <x v="264"/>
    <x v="22"/>
    <x v="1"/>
  </r>
  <r>
    <x v="36"/>
    <x v="128"/>
    <x v="265"/>
    <x v="21"/>
    <x v="1"/>
  </r>
  <r>
    <x v="36"/>
    <x v="38"/>
    <x v="266"/>
    <x v="12"/>
    <x v="1"/>
  </r>
  <r>
    <x v="36"/>
    <x v="127"/>
    <x v="267"/>
    <x v="8"/>
    <x v="1"/>
  </r>
  <r>
    <x v="36"/>
    <x v="25"/>
    <x v="268"/>
    <x v="18"/>
    <x v="1"/>
  </r>
  <r>
    <x v="36"/>
    <x v="41"/>
    <x v="107"/>
    <x v="20"/>
    <x v="1"/>
  </r>
  <r>
    <x v="37"/>
    <x v="58"/>
    <x v="261"/>
    <x v="8"/>
    <x v="1"/>
  </r>
  <r>
    <x v="37"/>
    <x v="16"/>
    <x v="269"/>
    <x v="33"/>
    <x v="1"/>
  </r>
  <r>
    <x v="37"/>
    <x v="38"/>
    <x v="70"/>
    <x v="10"/>
    <x v="1"/>
  </r>
  <r>
    <x v="37"/>
    <x v="73"/>
    <x v="270"/>
    <x v="42"/>
    <x v="1"/>
  </r>
  <r>
    <x v="37"/>
    <x v="129"/>
    <x v="271"/>
    <x v="44"/>
    <x v="1"/>
  </r>
  <r>
    <x v="37"/>
    <x v="15"/>
    <x v="272"/>
    <x v="10"/>
    <x v="1"/>
  </r>
  <r>
    <x v="37"/>
    <x v="47"/>
    <x v="109"/>
    <x v="7"/>
    <x v="1"/>
  </r>
  <r>
    <x v="37"/>
    <x v="9"/>
    <x v="10"/>
    <x v="53"/>
    <x v="1"/>
  </r>
  <r>
    <x v="37"/>
    <x v="51"/>
    <x v="201"/>
    <x v="37"/>
    <x v="1"/>
  </r>
  <r>
    <x v="37"/>
    <x v="11"/>
    <x v="50"/>
    <x v="45"/>
    <x v="1"/>
  </r>
  <r>
    <x v="37"/>
    <x v="83"/>
    <x v="273"/>
    <x v="11"/>
    <x v="1"/>
  </r>
  <r>
    <x v="38"/>
    <x v="17"/>
    <x v="149"/>
    <x v="17"/>
    <x v="1"/>
  </r>
  <r>
    <x v="38"/>
    <x v="38"/>
    <x v="254"/>
    <x v="20"/>
    <x v="1"/>
  </r>
  <r>
    <x v="38"/>
    <x v="51"/>
    <x v="73"/>
    <x v="0"/>
    <x v="1"/>
  </r>
  <r>
    <x v="38"/>
    <x v="20"/>
    <x v="23"/>
    <x v="10"/>
    <x v="1"/>
  </r>
  <r>
    <x v="38"/>
    <x v="13"/>
    <x v="274"/>
    <x v="16"/>
    <x v="1"/>
  </r>
  <r>
    <x v="38"/>
    <x v="130"/>
    <x v="275"/>
    <x v="7"/>
    <x v="1"/>
  </r>
  <r>
    <x v="38"/>
    <x v="131"/>
    <x v="276"/>
    <x v="36"/>
    <x v="1"/>
  </r>
  <r>
    <x v="38"/>
    <x v="124"/>
    <x v="277"/>
    <x v="7"/>
    <x v="1"/>
  </r>
  <r>
    <x v="38"/>
    <x v="132"/>
    <x v="278"/>
    <x v="13"/>
    <x v="1"/>
  </r>
  <r>
    <x v="38"/>
    <x v="62"/>
    <x v="279"/>
    <x v="14"/>
    <x v="1"/>
  </r>
  <r>
    <x v="38"/>
    <x v="17"/>
    <x v="20"/>
    <x v="20"/>
    <x v="1"/>
  </r>
  <r>
    <x v="39"/>
    <x v="68"/>
    <x v="280"/>
    <x v="17"/>
    <x v="1"/>
  </r>
  <r>
    <x v="39"/>
    <x v="72"/>
    <x v="133"/>
    <x v="19"/>
    <x v="1"/>
  </r>
  <r>
    <x v="39"/>
    <x v="133"/>
    <x v="281"/>
    <x v="21"/>
    <x v="1"/>
  </r>
  <r>
    <x v="39"/>
    <x v="14"/>
    <x v="108"/>
    <x v="24"/>
    <x v="1"/>
  </r>
  <r>
    <x v="39"/>
    <x v="25"/>
    <x v="282"/>
    <x v="24"/>
    <x v="1"/>
  </r>
  <r>
    <x v="39"/>
    <x v="96"/>
    <x v="176"/>
    <x v="30"/>
    <x v="1"/>
  </r>
  <r>
    <x v="39"/>
    <x v="30"/>
    <x v="33"/>
    <x v="16"/>
    <x v="1"/>
  </r>
  <r>
    <x v="39"/>
    <x v="34"/>
    <x v="255"/>
    <x v="42"/>
    <x v="1"/>
  </r>
  <r>
    <x v="39"/>
    <x v="80"/>
    <x v="136"/>
    <x v="45"/>
    <x v="1"/>
  </r>
  <r>
    <x v="39"/>
    <x v="25"/>
    <x v="282"/>
    <x v="38"/>
    <x v="1"/>
  </r>
  <r>
    <x v="39"/>
    <x v="108"/>
    <x v="206"/>
    <x v="36"/>
    <x v="1"/>
  </r>
  <r>
    <x v="40"/>
    <x v="127"/>
    <x v="283"/>
    <x v="22"/>
    <x v="1"/>
  </r>
  <r>
    <x v="40"/>
    <x v="41"/>
    <x v="78"/>
    <x v="29"/>
    <x v="1"/>
  </r>
  <r>
    <x v="40"/>
    <x v="28"/>
    <x v="145"/>
    <x v="32"/>
    <x v="1"/>
  </r>
  <r>
    <x v="40"/>
    <x v="134"/>
    <x v="284"/>
    <x v="8"/>
    <x v="1"/>
  </r>
  <r>
    <x v="40"/>
    <x v="60"/>
    <x v="129"/>
    <x v="37"/>
    <x v="1"/>
  </r>
  <r>
    <x v="40"/>
    <x v="5"/>
    <x v="285"/>
    <x v="21"/>
    <x v="1"/>
  </r>
  <r>
    <x v="40"/>
    <x v="14"/>
    <x v="221"/>
    <x v="3"/>
    <x v="1"/>
  </r>
  <r>
    <x v="40"/>
    <x v="3"/>
    <x v="286"/>
    <x v="40"/>
    <x v="1"/>
  </r>
  <r>
    <x v="40"/>
    <x v="38"/>
    <x v="287"/>
    <x v="2"/>
    <x v="1"/>
  </r>
  <r>
    <x v="40"/>
    <x v="19"/>
    <x v="259"/>
    <x v="31"/>
    <x v="1"/>
  </r>
  <r>
    <x v="40"/>
    <x v="119"/>
    <x v="288"/>
    <x v="30"/>
    <x v="1"/>
  </r>
  <r>
    <x v="41"/>
    <x v="37"/>
    <x v="42"/>
    <x v="25"/>
    <x v="1"/>
  </r>
  <r>
    <x v="41"/>
    <x v="23"/>
    <x v="26"/>
    <x v="17"/>
    <x v="1"/>
  </r>
  <r>
    <x v="41"/>
    <x v="12"/>
    <x v="14"/>
    <x v="23"/>
    <x v="1"/>
  </r>
  <r>
    <x v="41"/>
    <x v="40"/>
    <x v="289"/>
    <x v="28"/>
    <x v="1"/>
  </r>
  <r>
    <x v="41"/>
    <x v="135"/>
    <x v="290"/>
    <x v="38"/>
    <x v="1"/>
  </r>
  <r>
    <x v="41"/>
    <x v="90"/>
    <x v="159"/>
    <x v="14"/>
    <x v="1"/>
  </r>
  <r>
    <x v="41"/>
    <x v="59"/>
    <x v="85"/>
    <x v="23"/>
    <x v="1"/>
  </r>
  <r>
    <x v="41"/>
    <x v="87"/>
    <x v="154"/>
    <x v="38"/>
    <x v="1"/>
  </r>
  <r>
    <x v="41"/>
    <x v="25"/>
    <x v="291"/>
    <x v="46"/>
    <x v="1"/>
  </r>
  <r>
    <x v="41"/>
    <x v="79"/>
    <x v="135"/>
    <x v="20"/>
    <x v="1"/>
  </r>
  <r>
    <x v="41"/>
    <x v="5"/>
    <x v="292"/>
    <x v="6"/>
    <x v="1"/>
  </r>
  <r>
    <x v="42"/>
    <x v="121"/>
    <x v="293"/>
    <x v="43"/>
    <x v="2"/>
  </r>
  <r>
    <x v="42"/>
    <x v="12"/>
    <x v="294"/>
    <x v="17"/>
    <x v="2"/>
  </r>
  <r>
    <x v="42"/>
    <x v="59"/>
    <x v="85"/>
    <x v="30"/>
    <x v="2"/>
  </r>
  <r>
    <x v="42"/>
    <x v="127"/>
    <x v="264"/>
    <x v="21"/>
    <x v="2"/>
  </r>
  <r>
    <x v="42"/>
    <x v="36"/>
    <x v="83"/>
    <x v="51"/>
    <x v="2"/>
  </r>
  <r>
    <x v="42"/>
    <x v="75"/>
    <x v="295"/>
    <x v="3"/>
    <x v="2"/>
  </r>
  <r>
    <x v="42"/>
    <x v="14"/>
    <x v="93"/>
    <x v="36"/>
    <x v="2"/>
  </r>
  <r>
    <x v="42"/>
    <x v="12"/>
    <x v="152"/>
    <x v="11"/>
    <x v="2"/>
  </r>
  <r>
    <x v="42"/>
    <x v="79"/>
    <x v="135"/>
    <x v="8"/>
    <x v="2"/>
  </r>
  <r>
    <x v="42"/>
    <x v="5"/>
    <x v="285"/>
    <x v="5"/>
    <x v="2"/>
  </r>
  <r>
    <x v="42"/>
    <x v="16"/>
    <x v="296"/>
    <x v="51"/>
    <x v="2"/>
  </r>
  <r>
    <x v="43"/>
    <x v="56"/>
    <x v="297"/>
    <x v="47"/>
    <x v="2"/>
  </r>
  <r>
    <x v="43"/>
    <x v="16"/>
    <x v="298"/>
    <x v="37"/>
    <x v="2"/>
  </r>
  <r>
    <x v="43"/>
    <x v="34"/>
    <x v="255"/>
    <x v="11"/>
    <x v="2"/>
  </r>
  <r>
    <x v="43"/>
    <x v="136"/>
    <x v="121"/>
    <x v="18"/>
    <x v="2"/>
  </r>
  <r>
    <x v="43"/>
    <x v="7"/>
    <x v="37"/>
    <x v="49"/>
    <x v="2"/>
  </r>
  <r>
    <x v="43"/>
    <x v="137"/>
    <x v="299"/>
    <x v="28"/>
    <x v="2"/>
  </r>
  <r>
    <x v="43"/>
    <x v="77"/>
    <x v="215"/>
    <x v="20"/>
    <x v="2"/>
  </r>
  <r>
    <x v="43"/>
    <x v="15"/>
    <x v="199"/>
    <x v="24"/>
    <x v="2"/>
  </r>
  <r>
    <x v="43"/>
    <x v="43"/>
    <x v="20"/>
    <x v="45"/>
    <x v="2"/>
  </r>
  <r>
    <x v="43"/>
    <x v="6"/>
    <x v="300"/>
    <x v="47"/>
    <x v="2"/>
  </r>
  <r>
    <x v="43"/>
    <x v="45"/>
    <x v="63"/>
    <x v="18"/>
    <x v="2"/>
  </r>
  <r>
    <x v="44"/>
    <x v="43"/>
    <x v="114"/>
    <x v="26"/>
    <x v="2"/>
  </r>
  <r>
    <x v="44"/>
    <x v="28"/>
    <x v="301"/>
    <x v="12"/>
    <x v="2"/>
  </r>
  <r>
    <x v="44"/>
    <x v="138"/>
    <x v="302"/>
    <x v="16"/>
    <x v="2"/>
  </r>
  <r>
    <x v="44"/>
    <x v="24"/>
    <x v="303"/>
    <x v="28"/>
    <x v="2"/>
  </r>
  <r>
    <x v="44"/>
    <x v="14"/>
    <x v="304"/>
    <x v="50"/>
    <x v="2"/>
  </r>
  <r>
    <x v="44"/>
    <x v="13"/>
    <x v="305"/>
    <x v="19"/>
    <x v="2"/>
  </r>
  <r>
    <x v="44"/>
    <x v="119"/>
    <x v="288"/>
    <x v="3"/>
    <x v="2"/>
  </r>
  <r>
    <x v="44"/>
    <x v="56"/>
    <x v="306"/>
    <x v="9"/>
    <x v="2"/>
  </r>
  <r>
    <x v="44"/>
    <x v="56"/>
    <x v="307"/>
    <x v="44"/>
    <x v="2"/>
  </r>
  <r>
    <x v="44"/>
    <x v="60"/>
    <x v="80"/>
    <x v="54"/>
    <x v="2"/>
  </r>
  <r>
    <x v="44"/>
    <x v="139"/>
    <x v="252"/>
    <x v="21"/>
    <x v="2"/>
  </r>
  <r>
    <x v="45"/>
    <x v="20"/>
    <x v="48"/>
    <x v="26"/>
    <x v="2"/>
  </r>
  <r>
    <x v="45"/>
    <x v="24"/>
    <x v="303"/>
    <x v="19"/>
    <x v="2"/>
  </r>
  <r>
    <x v="45"/>
    <x v="13"/>
    <x v="15"/>
    <x v="52"/>
    <x v="2"/>
  </r>
  <r>
    <x v="45"/>
    <x v="107"/>
    <x v="308"/>
    <x v="37"/>
    <x v="2"/>
  </r>
  <r>
    <x v="45"/>
    <x v="8"/>
    <x v="69"/>
    <x v="33"/>
    <x v="2"/>
  </r>
  <r>
    <x v="45"/>
    <x v="98"/>
    <x v="309"/>
    <x v="13"/>
    <x v="2"/>
  </r>
  <r>
    <x v="45"/>
    <x v="119"/>
    <x v="237"/>
    <x v="24"/>
    <x v="2"/>
  </r>
  <r>
    <x v="45"/>
    <x v="36"/>
    <x v="56"/>
    <x v="19"/>
    <x v="2"/>
  </r>
  <r>
    <x v="45"/>
    <x v="29"/>
    <x v="65"/>
    <x v="52"/>
    <x v="2"/>
  </r>
  <r>
    <x v="45"/>
    <x v="92"/>
    <x v="183"/>
    <x v="16"/>
    <x v="2"/>
  </r>
  <r>
    <x v="45"/>
    <x v="32"/>
    <x v="150"/>
    <x v="45"/>
    <x v="2"/>
  </r>
  <r>
    <x v="46"/>
    <x v="41"/>
    <x v="52"/>
    <x v="36"/>
    <x v="2"/>
  </r>
  <r>
    <x v="46"/>
    <x v="72"/>
    <x v="133"/>
    <x v="38"/>
    <x v="2"/>
  </r>
  <r>
    <x v="46"/>
    <x v="37"/>
    <x v="78"/>
    <x v="23"/>
    <x v="2"/>
  </r>
  <r>
    <x v="46"/>
    <x v="56"/>
    <x v="123"/>
    <x v="32"/>
    <x v="2"/>
  </r>
  <r>
    <x v="46"/>
    <x v="86"/>
    <x v="41"/>
    <x v="3"/>
    <x v="2"/>
  </r>
  <r>
    <x v="46"/>
    <x v="13"/>
    <x v="305"/>
    <x v="54"/>
    <x v="2"/>
  </r>
  <r>
    <x v="46"/>
    <x v="41"/>
    <x v="310"/>
    <x v="19"/>
    <x v="2"/>
  </r>
  <r>
    <x v="46"/>
    <x v="41"/>
    <x v="201"/>
    <x v="9"/>
    <x v="2"/>
  </r>
  <r>
    <x v="46"/>
    <x v="38"/>
    <x v="165"/>
    <x v="31"/>
    <x v="2"/>
  </r>
  <r>
    <x v="47"/>
    <x v="38"/>
    <x v="266"/>
    <x v="15"/>
    <x v="2"/>
  </r>
  <r>
    <x v="47"/>
    <x v="62"/>
    <x v="112"/>
    <x v="32"/>
    <x v="2"/>
  </r>
  <r>
    <x v="47"/>
    <x v="12"/>
    <x v="46"/>
    <x v="9"/>
    <x v="2"/>
  </r>
  <r>
    <x v="47"/>
    <x v="140"/>
    <x v="311"/>
    <x v="37"/>
    <x v="2"/>
  </r>
  <r>
    <x v="47"/>
    <x v="70"/>
    <x v="153"/>
    <x v="15"/>
    <x v="2"/>
  </r>
  <r>
    <x v="47"/>
    <x v="127"/>
    <x v="267"/>
    <x v="9"/>
    <x v="2"/>
  </r>
  <r>
    <x v="47"/>
    <x v="56"/>
    <x v="238"/>
    <x v="31"/>
    <x v="2"/>
  </r>
  <r>
    <x v="47"/>
    <x v="37"/>
    <x v="312"/>
    <x v="35"/>
    <x v="2"/>
  </r>
  <r>
    <x v="47"/>
    <x v="13"/>
    <x v="274"/>
    <x v="3"/>
    <x v="2"/>
  </r>
  <r>
    <x v="48"/>
    <x v="38"/>
    <x v="45"/>
    <x v="38"/>
    <x v="2"/>
  </r>
  <r>
    <x v="48"/>
    <x v="24"/>
    <x v="313"/>
    <x v="44"/>
    <x v="2"/>
  </r>
  <r>
    <x v="48"/>
    <x v="62"/>
    <x v="90"/>
    <x v="31"/>
    <x v="2"/>
  </r>
  <r>
    <x v="48"/>
    <x v="41"/>
    <x v="314"/>
    <x v="37"/>
    <x v="2"/>
  </r>
  <r>
    <x v="48"/>
    <x v="105"/>
    <x v="315"/>
    <x v="49"/>
    <x v="2"/>
  </r>
  <r>
    <x v="48"/>
    <x v="24"/>
    <x v="316"/>
    <x v="54"/>
    <x v="2"/>
  </r>
  <r>
    <x v="48"/>
    <x v="30"/>
    <x v="317"/>
    <x v="25"/>
    <x v="2"/>
  </r>
  <r>
    <x v="48"/>
    <x v="43"/>
    <x v="130"/>
    <x v="10"/>
    <x v="2"/>
  </r>
  <r>
    <x v="48"/>
    <x v="73"/>
    <x v="119"/>
    <x v="38"/>
    <x v="2"/>
  </r>
  <r>
    <x v="49"/>
    <x v="41"/>
    <x v="107"/>
    <x v="40"/>
    <x v="2"/>
  </r>
  <r>
    <x v="49"/>
    <x v="31"/>
    <x v="318"/>
    <x v="9"/>
    <x v="2"/>
  </r>
  <r>
    <x v="49"/>
    <x v="4"/>
    <x v="18"/>
    <x v="24"/>
    <x v="2"/>
  </r>
  <r>
    <x v="49"/>
    <x v="70"/>
    <x v="153"/>
    <x v="5"/>
    <x v="2"/>
  </r>
  <r>
    <x v="49"/>
    <x v="6"/>
    <x v="300"/>
    <x v="15"/>
    <x v="2"/>
  </r>
  <r>
    <x v="49"/>
    <x v="140"/>
    <x v="311"/>
    <x v="47"/>
    <x v="2"/>
  </r>
  <r>
    <x v="49"/>
    <x v="42"/>
    <x v="53"/>
    <x v="42"/>
    <x v="2"/>
  </r>
  <r>
    <x v="49"/>
    <x v="60"/>
    <x v="319"/>
    <x v="38"/>
    <x v="2"/>
  </r>
  <r>
    <x v="49"/>
    <x v="12"/>
    <x v="320"/>
    <x v="25"/>
    <x v="2"/>
  </r>
  <r>
    <x v="50"/>
    <x v="41"/>
    <x v="321"/>
    <x v="15"/>
    <x v="2"/>
  </r>
  <r>
    <x v="50"/>
    <x v="20"/>
    <x v="322"/>
    <x v="17"/>
    <x v="2"/>
  </r>
  <r>
    <x v="50"/>
    <x v="99"/>
    <x v="180"/>
    <x v="22"/>
    <x v="2"/>
  </r>
  <r>
    <x v="50"/>
    <x v="56"/>
    <x v="187"/>
    <x v="42"/>
    <x v="2"/>
  </r>
  <r>
    <x v="50"/>
    <x v="107"/>
    <x v="323"/>
    <x v="30"/>
    <x v="2"/>
  </r>
  <r>
    <x v="50"/>
    <x v="24"/>
    <x v="27"/>
    <x v="47"/>
    <x v="2"/>
  </r>
  <r>
    <x v="50"/>
    <x v="128"/>
    <x v="324"/>
    <x v="48"/>
    <x v="2"/>
  </r>
  <r>
    <x v="50"/>
    <x v="15"/>
    <x v="17"/>
    <x v="3"/>
    <x v="2"/>
  </r>
  <r>
    <x v="50"/>
    <x v="67"/>
    <x v="325"/>
    <x v="2"/>
    <x v="2"/>
  </r>
  <r>
    <x v="51"/>
    <x v="17"/>
    <x v="20"/>
    <x v="37"/>
    <x v="2"/>
  </r>
  <r>
    <x v="51"/>
    <x v="38"/>
    <x v="70"/>
    <x v="46"/>
    <x v="2"/>
  </r>
  <r>
    <x v="51"/>
    <x v="70"/>
    <x v="218"/>
    <x v="37"/>
    <x v="2"/>
  </r>
  <r>
    <x v="51"/>
    <x v="22"/>
    <x v="326"/>
    <x v="47"/>
    <x v="2"/>
  </r>
  <r>
    <x v="51"/>
    <x v="138"/>
    <x v="302"/>
    <x v="32"/>
    <x v="2"/>
  </r>
  <r>
    <x v="51"/>
    <x v="49"/>
    <x v="68"/>
    <x v="27"/>
    <x v="2"/>
  </r>
  <r>
    <x v="51"/>
    <x v="37"/>
    <x v="327"/>
    <x v="10"/>
    <x v="2"/>
  </r>
  <r>
    <x v="51"/>
    <x v="2"/>
    <x v="2"/>
    <x v="5"/>
    <x v="2"/>
  </r>
  <r>
    <x v="51"/>
    <x v="72"/>
    <x v="274"/>
    <x v="15"/>
    <x v="2"/>
  </r>
  <r>
    <x v="52"/>
    <x v="20"/>
    <x v="328"/>
    <x v="20"/>
    <x v="2"/>
  </r>
  <r>
    <x v="52"/>
    <x v="52"/>
    <x v="329"/>
    <x v="17"/>
    <x v="2"/>
  </r>
  <r>
    <x v="52"/>
    <x v="38"/>
    <x v="77"/>
    <x v="40"/>
    <x v="2"/>
  </r>
  <r>
    <x v="52"/>
    <x v="54"/>
    <x v="330"/>
    <x v="6"/>
    <x v="2"/>
  </r>
  <r>
    <x v="52"/>
    <x v="52"/>
    <x v="75"/>
    <x v="22"/>
    <x v="2"/>
  </r>
  <r>
    <x v="52"/>
    <x v="0"/>
    <x v="257"/>
    <x v="37"/>
    <x v="2"/>
  </r>
  <r>
    <x v="52"/>
    <x v="41"/>
    <x v="321"/>
    <x v="51"/>
    <x v="2"/>
  </r>
  <r>
    <x v="52"/>
    <x v="15"/>
    <x v="190"/>
    <x v="42"/>
    <x v="2"/>
  </r>
  <r>
    <x v="52"/>
    <x v="12"/>
    <x v="60"/>
    <x v="5"/>
    <x v="2"/>
  </r>
  <r>
    <x v="53"/>
    <x v="60"/>
    <x v="203"/>
    <x v="21"/>
    <x v="2"/>
  </r>
  <r>
    <x v="53"/>
    <x v="44"/>
    <x v="151"/>
    <x v="35"/>
    <x v="2"/>
  </r>
  <r>
    <x v="53"/>
    <x v="15"/>
    <x v="331"/>
    <x v="53"/>
    <x v="2"/>
  </r>
  <r>
    <x v="53"/>
    <x v="70"/>
    <x v="216"/>
    <x v="16"/>
    <x v="2"/>
  </r>
  <r>
    <x v="53"/>
    <x v="78"/>
    <x v="332"/>
    <x v="9"/>
    <x v="2"/>
  </r>
  <r>
    <x v="53"/>
    <x v="141"/>
    <x v="333"/>
    <x v="36"/>
    <x v="2"/>
  </r>
  <r>
    <x v="53"/>
    <x v="3"/>
    <x v="171"/>
    <x v="21"/>
    <x v="2"/>
  </r>
  <r>
    <x v="53"/>
    <x v="4"/>
    <x v="257"/>
    <x v="33"/>
    <x v="2"/>
  </r>
  <r>
    <x v="53"/>
    <x v="51"/>
    <x v="334"/>
    <x v="6"/>
    <x v="2"/>
  </r>
  <r>
    <x v="53"/>
    <x v="48"/>
    <x v="67"/>
    <x v="46"/>
    <x v="2"/>
  </r>
  <r>
    <x v="54"/>
    <x v="142"/>
    <x v="335"/>
    <x v="37"/>
    <x v="2"/>
  </r>
  <r>
    <x v="54"/>
    <x v="83"/>
    <x v="273"/>
    <x v="43"/>
    <x v="2"/>
  </r>
  <r>
    <x v="54"/>
    <x v="14"/>
    <x v="336"/>
    <x v="23"/>
    <x v="2"/>
  </r>
  <r>
    <x v="54"/>
    <x v="102"/>
    <x v="337"/>
    <x v="28"/>
    <x v="2"/>
  </r>
  <r>
    <x v="54"/>
    <x v="2"/>
    <x v="2"/>
    <x v="15"/>
    <x v="2"/>
  </r>
  <r>
    <x v="54"/>
    <x v="52"/>
    <x v="75"/>
    <x v="42"/>
    <x v="2"/>
  </r>
  <r>
    <x v="54"/>
    <x v="43"/>
    <x v="168"/>
    <x v="11"/>
    <x v="2"/>
  </r>
  <r>
    <x v="54"/>
    <x v="30"/>
    <x v="317"/>
    <x v="32"/>
    <x v="2"/>
  </r>
  <r>
    <x v="54"/>
    <x v="72"/>
    <x v="338"/>
    <x v="6"/>
    <x v="2"/>
  </r>
  <r>
    <x v="54"/>
    <x v="143"/>
    <x v="339"/>
    <x v="21"/>
    <x v="2"/>
  </r>
  <r>
    <x v="55"/>
    <x v="69"/>
    <x v="340"/>
    <x v="17"/>
    <x v="2"/>
  </r>
  <r>
    <x v="55"/>
    <x v="83"/>
    <x v="341"/>
    <x v="32"/>
    <x v="2"/>
  </r>
  <r>
    <x v="55"/>
    <x v="36"/>
    <x v="342"/>
    <x v="19"/>
    <x v="2"/>
  </r>
  <r>
    <x v="55"/>
    <x v="72"/>
    <x v="118"/>
    <x v="46"/>
    <x v="2"/>
  </r>
  <r>
    <x v="55"/>
    <x v="15"/>
    <x v="17"/>
    <x v="15"/>
    <x v="2"/>
  </r>
  <r>
    <x v="55"/>
    <x v="0"/>
    <x v="343"/>
    <x v="37"/>
    <x v="2"/>
  </r>
  <r>
    <x v="55"/>
    <x v="15"/>
    <x v="344"/>
    <x v="21"/>
    <x v="2"/>
  </r>
  <r>
    <x v="55"/>
    <x v="41"/>
    <x v="201"/>
    <x v="37"/>
    <x v="2"/>
  </r>
  <r>
    <x v="55"/>
    <x v="107"/>
    <x v="204"/>
    <x v="32"/>
    <x v="2"/>
  </r>
  <r>
    <x v="55"/>
    <x v="2"/>
    <x v="345"/>
    <x v="47"/>
    <x v="2"/>
  </r>
  <r>
    <x v="56"/>
    <x v="24"/>
    <x v="346"/>
    <x v="40"/>
    <x v="2"/>
  </r>
  <r>
    <x v="56"/>
    <x v="126"/>
    <x v="245"/>
    <x v="38"/>
    <x v="2"/>
  </r>
  <r>
    <x v="56"/>
    <x v="77"/>
    <x v="215"/>
    <x v="24"/>
    <x v="2"/>
  </r>
  <r>
    <x v="56"/>
    <x v="24"/>
    <x v="347"/>
    <x v="22"/>
    <x v="2"/>
  </r>
  <r>
    <x v="56"/>
    <x v="144"/>
    <x v="348"/>
    <x v="3"/>
    <x v="2"/>
  </r>
  <r>
    <x v="56"/>
    <x v="41"/>
    <x v="114"/>
    <x v="38"/>
    <x v="2"/>
  </r>
  <r>
    <x v="56"/>
    <x v="36"/>
    <x v="349"/>
    <x v="17"/>
    <x v="2"/>
  </r>
  <r>
    <x v="56"/>
    <x v="51"/>
    <x v="201"/>
    <x v="44"/>
    <x v="2"/>
  </r>
  <r>
    <x v="56"/>
    <x v="120"/>
    <x v="232"/>
    <x v="13"/>
    <x v="2"/>
  </r>
  <r>
    <x v="56"/>
    <x v="120"/>
    <x v="350"/>
    <x v="29"/>
    <x v="2"/>
  </r>
  <r>
    <x v="57"/>
    <x v="145"/>
    <x v="61"/>
    <x v="37"/>
    <x v="2"/>
  </r>
  <r>
    <x v="57"/>
    <x v="92"/>
    <x v="172"/>
    <x v="22"/>
    <x v="2"/>
  </r>
  <r>
    <x v="57"/>
    <x v="53"/>
    <x v="351"/>
    <x v="3"/>
    <x v="2"/>
  </r>
  <r>
    <x v="57"/>
    <x v="20"/>
    <x v="217"/>
    <x v="38"/>
    <x v="2"/>
  </r>
  <r>
    <x v="57"/>
    <x v="7"/>
    <x v="7"/>
    <x v="28"/>
    <x v="2"/>
  </r>
  <r>
    <x v="57"/>
    <x v="33"/>
    <x v="352"/>
    <x v="11"/>
    <x v="2"/>
  </r>
  <r>
    <x v="57"/>
    <x v="7"/>
    <x v="7"/>
    <x v="30"/>
    <x v="2"/>
  </r>
  <r>
    <x v="57"/>
    <x v="70"/>
    <x v="246"/>
    <x v="23"/>
    <x v="2"/>
  </r>
  <r>
    <x v="57"/>
    <x v="37"/>
    <x v="229"/>
    <x v="22"/>
    <x v="2"/>
  </r>
  <r>
    <x v="57"/>
    <x v="127"/>
    <x v="283"/>
    <x v="32"/>
    <x v="2"/>
  </r>
  <r>
    <x v="58"/>
    <x v="12"/>
    <x v="46"/>
    <x v="22"/>
    <x v="2"/>
  </r>
  <r>
    <x v="58"/>
    <x v="116"/>
    <x v="353"/>
    <x v="17"/>
    <x v="2"/>
  </r>
  <r>
    <x v="58"/>
    <x v="127"/>
    <x v="267"/>
    <x v="21"/>
    <x v="2"/>
  </r>
  <r>
    <x v="58"/>
    <x v="138"/>
    <x v="354"/>
    <x v="23"/>
    <x v="2"/>
  </r>
  <r>
    <x v="58"/>
    <x v="146"/>
    <x v="109"/>
    <x v="24"/>
    <x v="2"/>
  </r>
  <r>
    <x v="58"/>
    <x v="83"/>
    <x v="146"/>
    <x v="28"/>
    <x v="2"/>
  </r>
  <r>
    <x v="58"/>
    <x v="127"/>
    <x v="264"/>
    <x v="51"/>
    <x v="2"/>
  </r>
  <r>
    <x v="58"/>
    <x v="15"/>
    <x v="190"/>
    <x v="37"/>
    <x v="2"/>
  </r>
  <r>
    <x v="58"/>
    <x v="3"/>
    <x v="355"/>
    <x v="35"/>
    <x v="2"/>
  </r>
  <r>
    <x v="58"/>
    <x v="105"/>
    <x v="356"/>
    <x v="9"/>
    <x v="2"/>
  </r>
  <r>
    <x v="59"/>
    <x v="0"/>
    <x v="343"/>
    <x v="13"/>
    <x v="2"/>
  </r>
  <r>
    <x v="59"/>
    <x v="38"/>
    <x v="70"/>
    <x v="15"/>
    <x v="2"/>
  </r>
  <r>
    <x v="59"/>
    <x v="24"/>
    <x v="357"/>
    <x v="53"/>
    <x v="2"/>
  </r>
  <r>
    <x v="59"/>
    <x v="18"/>
    <x v="358"/>
    <x v="31"/>
    <x v="2"/>
  </r>
  <r>
    <x v="59"/>
    <x v="30"/>
    <x v="195"/>
    <x v="42"/>
    <x v="2"/>
  </r>
  <r>
    <x v="59"/>
    <x v="12"/>
    <x v="141"/>
    <x v="27"/>
    <x v="2"/>
  </r>
  <r>
    <x v="59"/>
    <x v="13"/>
    <x v="15"/>
    <x v="51"/>
    <x v="2"/>
  </r>
  <r>
    <x v="59"/>
    <x v="43"/>
    <x v="138"/>
    <x v="36"/>
    <x v="2"/>
  </r>
  <r>
    <x v="59"/>
    <x v="147"/>
    <x v="359"/>
    <x v="0"/>
    <x v="2"/>
  </r>
  <r>
    <x v="59"/>
    <x v="33"/>
    <x v="38"/>
    <x v="28"/>
    <x v="2"/>
  </r>
  <r>
    <x v="60"/>
    <x v="49"/>
    <x v="68"/>
    <x v="33"/>
    <x v="2"/>
  </r>
  <r>
    <x v="60"/>
    <x v="66"/>
    <x v="100"/>
    <x v="11"/>
    <x v="2"/>
  </r>
  <r>
    <x v="60"/>
    <x v="122"/>
    <x v="236"/>
    <x v="17"/>
    <x v="2"/>
  </r>
  <r>
    <x v="60"/>
    <x v="6"/>
    <x v="300"/>
    <x v="34"/>
    <x v="2"/>
  </r>
  <r>
    <x v="60"/>
    <x v="25"/>
    <x v="282"/>
    <x v="16"/>
    <x v="2"/>
  </r>
  <r>
    <x v="60"/>
    <x v="57"/>
    <x v="360"/>
    <x v="21"/>
    <x v="2"/>
  </r>
  <r>
    <x v="60"/>
    <x v="48"/>
    <x v="250"/>
    <x v="42"/>
    <x v="2"/>
  </r>
  <r>
    <x v="60"/>
    <x v="16"/>
    <x v="262"/>
    <x v="12"/>
    <x v="2"/>
  </r>
  <r>
    <x v="60"/>
    <x v="3"/>
    <x v="355"/>
    <x v="30"/>
    <x v="2"/>
  </r>
  <r>
    <x v="60"/>
    <x v="15"/>
    <x v="344"/>
    <x v="13"/>
    <x v="2"/>
  </r>
  <r>
    <x v="61"/>
    <x v="61"/>
    <x v="361"/>
    <x v="19"/>
    <x v="2"/>
  </r>
  <r>
    <x v="61"/>
    <x v="56"/>
    <x v="362"/>
    <x v="48"/>
    <x v="2"/>
  </r>
  <r>
    <x v="61"/>
    <x v="28"/>
    <x v="31"/>
    <x v="52"/>
    <x v="2"/>
  </r>
  <r>
    <x v="61"/>
    <x v="37"/>
    <x v="363"/>
    <x v="27"/>
    <x v="2"/>
  </r>
  <r>
    <x v="61"/>
    <x v="138"/>
    <x v="354"/>
    <x v="3"/>
    <x v="2"/>
  </r>
  <r>
    <x v="61"/>
    <x v="17"/>
    <x v="149"/>
    <x v="37"/>
    <x v="2"/>
  </r>
  <r>
    <x v="61"/>
    <x v="148"/>
    <x v="364"/>
    <x v="15"/>
    <x v="2"/>
  </r>
  <r>
    <x v="61"/>
    <x v="84"/>
    <x v="365"/>
    <x v="11"/>
    <x v="2"/>
  </r>
  <r>
    <x v="61"/>
    <x v="83"/>
    <x v="341"/>
    <x v="16"/>
    <x v="2"/>
  </r>
  <r>
    <x v="61"/>
    <x v="98"/>
    <x v="179"/>
    <x v="0"/>
    <x v="2"/>
  </r>
  <r>
    <x v="62"/>
    <x v="48"/>
    <x v="207"/>
    <x v="34"/>
    <x v="2"/>
  </r>
  <r>
    <x v="62"/>
    <x v="48"/>
    <x v="366"/>
    <x v="30"/>
    <x v="2"/>
  </r>
  <r>
    <x v="62"/>
    <x v="37"/>
    <x v="367"/>
    <x v="11"/>
    <x v="2"/>
  </r>
  <r>
    <x v="62"/>
    <x v="57"/>
    <x v="360"/>
    <x v="19"/>
    <x v="2"/>
  </r>
  <r>
    <x v="62"/>
    <x v="72"/>
    <x v="241"/>
    <x v="23"/>
    <x v="2"/>
  </r>
  <r>
    <x v="62"/>
    <x v="149"/>
    <x v="368"/>
    <x v="3"/>
    <x v="2"/>
  </r>
  <r>
    <x v="62"/>
    <x v="150"/>
    <x v="276"/>
    <x v="44"/>
    <x v="2"/>
  </r>
  <r>
    <x v="62"/>
    <x v="107"/>
    <x v="239"/>
    <x v="25"/>
    <x v="2"/>
  </r>
  <r>
    <x v="62"/>
    <x v="22"/>
    <x v="369"/>
    <x v="35"/>
    <x v="2"/>
  </r>
  <r>
    <x v="62"/>
    <x v="151"/>
    <x v="370"/>
    <x v="5"/>
    <x v="2"/>
  </r>
  <r>
    <x v="63"/>
    <x v="58"/>
    <x v="371"/>
    <x v="0"/>
    <x v="2"/>
  </r>
  <r>
    <x v="63"/>
    <x v="98"/>
    <x v="179"/>
    <x v="11"/>
    <x v="2"/>
  </r>
  <r>
    <x v="63"/>
    <x v="9"/>
    <x v="10"/>
    <x v="36"/>
    <x v="2"/>
  </r>
  <r>
    <x v="63"/>
    <x v="36"/>
    <x v="83"/>
    <x v="37"/>
    <x v="2"/>
  </r>
  <r>
    <x v="63"/>
    <x v="18"/>
    <x v="70"/>
    <x v="44"/>
    <x v="2"/>
  </r>
  <r>
    <x v="63"/>
    <x v="146"/>
    <x v="109"/>
    <x v="19"/>
    <x v="2"/>
  </r>
  <r>
    <x v="63"/>
    <x v="12"/>
    <x v="152"/>
    <x v="9"/>
    <x v="2"/>
  </r>
  <r>
    <x v="63"/>
    <x v="83"/>
    <x v="372"/>
    <x v="25"/>
    <x v="2"/>
  </r>
  <r>
    <x v="63"/>
    <x v="59"/>
    <x v="373"/>
    <x v="31"/>
    <x v="2"/>
  </r>
  <r>
    <x v="63"/>
    <x v="24"/>
    <x v="212"/>
    <x v="25"/>
    <x v="2"/>
  </r>
  <r>
    <x v="64"/>
    <x v="20"/>
    <x v="217"/>
    <x v="40"/>
    <x v="2"/>
  </r>
  <r>
    <x v="64"/>
    <x v="152"/>
    <x v="290"/>
    <x v="30"/>
    <x v="2"/>
  </r>
  <r>
    <x v="64"/>
    <x v="12"/>
    <x v="44"/>
    <x v="7"/>
    <x v="2"/>
  </r>
  <r>
    <x v="64"/>
    <x v="8"/>
    <x v="251"/>
    <x v="32"/>
    <x v="2"/>
  </r>
  <r>
    <x v="64"/>
    <x v="41"/>
    <x v="374"/>
    <x v="40"/>
    <x v="2"/>
  </r>
  <r>
    <x v="64"/>
    <x v="147"/>
    <x v="359"/>
    <x v="47"/>
    <x v="2"/>
  </r>
  <r>
    <x v="64"/>
    <x v="122"/>
    <x v="236"/>
    <x v="22"/>
    <x v="2"/>
  </r>
  <r>
    <x v="64"/>
    <x v="1"/>
    <x v="1"/>
    <x v="3"/>
    <x v="2"/>
  </r>
  <r>
    <x v="64"/>
    <x v="16"/>
    <x v="19"/>
    <x v="19"/>
    <x v="2"/>
  </r>
  <r>
    <x v="64"/>
    <x v="115"/>
    <x v="223"/>
    <x v="10"/>
    <x v="2"/>
  </r>
  <r>
    <x v="65"/>
    <x v="97"/>
    <x v="375"/>
    <x v="5"/>
    <x v="3"/>
  </r>
  <r>
    <x v="65"/>
    <x v="17"/>
    <x v="149"/>
    <x v="27"/>
    <x v="3"/>
  </r>
  <r>
    <x v="65"/>
    <x v="97"/>
    <x v="123"/>
    <x v="0"/>
    <x v="3"/>
  </r>
  <r>
    <x v="65"/>
    <x v="31"/>
    <x v="230"/>
    <x v="28"/>
    <x v="3"/>
  </r>
  <r>
    <x v="65"/>
    <x v="25"/>
    <x v="376"/>
    <x v="25"/>
    <x v="3"/>
  </r>
  <r>
    <x v="65"/>
    <x v="56"/>
    <x v="123"/>
    <x v="51"/>
    <x v="3"/>
  </r>
  <r>
    <x v="65"/>
    <x v="4"/>
    <x v="377"/>
    <x v="8"/>
    <x v="3"/>
  </r>
  <r>
    <x v="65"/>
    <x v="15"/>
    <x v="378"/>
    <x v="5"/>
    <x v="3"/>
  </r>
  <r>
    <x v="65"/>
    <x v="82"/>
    <x v="140"/>
    <x v="14"/>
    <x v="3"/>
  </r>
  <r>
    <x v="65"/>
    <x v="23"/>
    <x v="141"/>
    <x v="30"/>
    <x v="3"/>
  </r>
  <r>
    <x v="66"/>
    <x v="61"/>
    <x v="379"/>
    <x v="23"/>
    <x v="3"/>
  </r>
  <r>
    <x v="66"/>
    <x v="79"/>
    <x v="135"/>
    <x v="30"/>
    <x v="3"/>
  </r>
  <r>
    <x v="66"/>
    <x v="136"/>
    <x v="121"/>
    <x v="10"/>
    <x v="3"/>
  </r>
  <r>
    <x v="66"/>
    <x v="88"/>
    <x v="155"/>
    <x v="32"/>
    <x v="3"/>
  </r>
  <r>
    <x v="66"/>
    <x v="24"/>
    <x v="170"/>
    <x v="30"/>
    <x v="3"/>
  </r>
  <r>
    <x v="66"/>
    <x v="84"/>
    <x v="365"/>
    <x v="47"/>
    <x v="3"/>
  </r>
  <r>
    <x v="66"/>
    <x v="2"/>
    <x v="2"/>
    <x v="38"/>
    <x v="3"/>
  </r>
  <r>
    <x v="66"/>
    <x v="17"/>
    <x v="196"/>
    <x v="36"/>
    <x v="3"/>
  </r>
  <r>
    <x v="66"/>
    <x v="37"/>
    <x v="327"/>
    <x v="37"/>
    <x v="3"/>
  </r>
  <r>
    <x v="66"/>
    <x v="20"/>
    <x v="23"/>
    <x v="26"/>
    <x v="3"/>
  </r>
  <r>
    <x v="67"/>
    <x v="40"/>
    <x v="51"/>
    <x v="10"/>
    <x v="3"/>
  </r>
  <r>
    <x v="67"/>
    <x v="38"/>
    <x v="161"/>
    <x v="22"/>
    <x v="3"/>
  </r>
  <r>
    <x v="67"/>
    <x v="19"/>
    <x v="22"/>
    <x v="0"/>
    <x v="3"/>
  </r>
  <r>
    <x v="67"/>
    <x v="22"/>
    <x v="326"/>
    <x v="23"/>
    <x v="3"/>
  </r>
  <r>
    <x v="67"/>
    <x v="107"/>
    <x v="323"/>
    <x v="11"/>
    <x v="3"/>
  </r>
  <r>
    <x v="67"/>
    <x v="107"/>
    <x v="380"/>
    <x v="29"/>
    <x v="3"/>
  </r>
  <r>
    <x v="67"/>
    <x v="18"/>
    <x v="35"/>
    <x v="16"/>
    <x v="3"/>
  </r>
  <r>
    <x v="67"/>
    <x v="153"/>
    <x v="381"/>
    <x v="46"/>
    <x v="3"/>
  </r>
  <r>
    <x v="67"/>
    <x v="154"/>
    <x v="382"/>
    <x v="45"/>
    <x v="3"/>
  </r>
  <r>
    <x v="68"/>
    <x v="12"/>
    <x v="294"/>
    <x v="32"/>
    <x v="3"/>
  </r>
  <r>
    <x v="68"/>
    <x v="0"/>
    <x v="257"/>
    <x v="37"/>
    <x v="3"/>
  </r>
  <r>
    <x v="68"/>
    <x v="147"/>
    <x v="359"/>
    <x v="38"/>
    <x v="3"/>
  </r>
  <r>
    <x v="68"/>
    <x v="151"/>
    <x v="370"/>
    <x v="3"/>
    <x v="3"/>
  </r>
  <r>
    <x v="68"/>
    <x v="51"/>
    <x v="73"/>
    <x v="39"/>
    <x v="3"/>
  </r>
  <r>
    <x v="68"/>
    <x v="23"/>
    <x v="260"/>
    <x v="23"/>
    <x v="3"/>
  </r>
  <r>
    <x v="68"/>
    <x v="28"/>
    <x v="277"/>
    <x v="49"/>
    <x v="3"/>
  </r>
  <r>
    <x v="68"/>
    <x v="64"/>
    <x v="132"/>
    <x v="37"/>
    <x v="3"/>
  </r>
  <r>
    <x v="69"/>
    <x v="138"/>
    <x v="383"/>
    <x v="17"/>
    <x v="3"/>
  </r>
  <r>
    <x v="69"/>
    <x v="67"/>
    <x v="325"/>
    <x v="32"/>
    <x v="3"/>
  </r>
  <r>
    <x v="69"/>
    <x v="35"/>
    <x v="40"/>
    <x v="0"/>
    <x v="3"/>
  </r>
  <r>
    <x v="69"/>
    <x v="155"/>
    <x v="384"/>
    <x v="13"/>
    <x v="3"/>
  </r>
  <r>
    <x v="69"/>
    <x v="87"/>
    <x v="154"/>
    <x v="5"/>
    <x v="3"/>
  </r>
  <r>
    <x v="69"/>
    <x v="77"/>
    <x v="215"/>
    <x v="51"/>
    <x v="3"/>
  </r>
  <r>
    <x v="69"/>
    <x v="60"/>
    <x v="164"/>
    <x v="10"/>
    <x v="3"/>
  </r>
  <r>
    <x v="69"/>
    <x v="64"/>
    <x v="94"/>
    <x v="17"/>
    <x v="3"/>
  </r>
  <r>
    <x v="70"/>
    <x v="119"/>
    <x v="237"/>
    <x v="13"/>
    <x v="3"/>
  </r>
  <r>
    <x v="70"/>
    <x v="80"/>
    <x v="385"/>
    <x v="25"/>
    <x v="3"/>
  </r>
  <r>
    <x v="70"/>
    <x v="156"/>
    <x v="83"/>
    <x v="52"/>
    <x v="3"/>
  </r>
  <r>
    <x v="70"/>
    <x v="2"/>
    <x v="386"/>
    <x v="14"/>
    <x v="3"/>
  </r>
  <r>
    <x v="70"/>
    <x v="37"/>
    <x v="42"/>
    <x v="34"/>
    <x v="3"/>
  </r>
  <r>
    <x v="70"/>
    <x v="19"/>
    <x v="387"/>
    <x v="12"/>
    <x v="3"/>
  </r>
  <r>
    <x v="70"/>
    <x v="37"/>
    <x v="388"/>
    <x v="5"/>
    <x v="3"/>
  </r>
  <r>
    <x v="70"/>
    <x v="56"/>
    <x v="123"/>
    <x v="27"/>
    <x v="3"/>
  </r>
  <r>
    <x v="71"/>
    <x v="15"/>
    <x v="272"/>
    <x v="25"/>
    <x v="3"/>
  </r>
  <r>
    <x v="71"/>
    <x v="2"/>
    <x v="209"/>
    <x v="27"/>
    <x v="3"/>
  </r>
  <r>
    <x v="71"/>
    <x v="33"/>
    <x v="22"/>
    <x v="10"/>
    <x v="3"/>
  </r>
  <r>
    <x v="71"/>
    <x v="71"/>
    <x v="115"/>
    <x v="5"/>
    <x v="3"/>
  </r>
  <r>
    <x v="71"/>
    <x v="37"/>
    <x v="48"/>
    <x v="11"/>
    <x v="3"/>
  </r>
  <r>
    <x v="71"/>
    <x v="145"/>
    <x v="61"/>
    <x v="22"/>
    <x v="3"/>
  </r>
  <r>
    <x v="71"/>
    <x v="94"/>
    <x v="389"/>
    <x v="23"/>
    <x v="3"/>
  </r>
  <r>
    <x v="71"/>
    <x v="123"/>
    <x v="239"/>
    <x v="22"/>
    <x v="3"/>
  </r>
  <r>
    <x v="72"/>
    <x v="88"/>
    <x v="155"/>
    <x v="51"/>
    <x v="3"/>
  </r>
  <r>
    <x v="72"/>
    <x v="143"/>
    <x v="339"/>
    <x v="47"/>
    <x v="3"/>
  </r>
  <r>
    <x v="72"/>
    <x v="23"/>
    <x v="116"/>
    <x v="17"/>
    <x v="3"/>
  </r>
  <r>
    <x v="72"/>
    <x v="39"/>
    <x v="49"/>
    <x v="32"/>
    <x v="3"/>
  </r>
  <r>
    <x v="72"/>
    <x v="4"/>
    <x v="390"/>
    <x v="25"/>
    <x v="3"/>
  </r>
  <r>
    <x v="72"/>
    <x v="112"/>
    <x v="214"/>
    <x v="24"/>
    <x v="3"/>
  </r>
  <r>
    <x v="72"/>
    <x v="83"/>
    <x v="248"/>
    <x v="35"/>
    <x v="3"/>
  </r>
  <r>
    <x v="72"/>
    <x v="87"/>
    <x v="154"/>
    <x v="16"/>
    <x v="3"/>
  </r>
  <r>
    <x v="72"/>
    <x v="56"/>
    <x v="391"/>
    <x v="11"/>
    <x v="3"/>
  </r>
  <r>
    <x v="73"/>
    <x v="76"/>
    <x v="242"/>
    <x v="7"/>
    <x v="3"/>
  </r>
  <r>
    <x v="73"/>
    <x v="67"/>
    <x v="101"/>
    <x v="49"/>
    <x v="3"/>
  </r>
  <r>
    <x v="73"/>
    <x v="41"/>
    <x v="201"/>
    <x v="25"/>
    <x v="3"/>
  </r>
  <r>
    <x v="73"/>
    <x v="81"/>
    <x v="392"/>
    <x v="48"/>
    <x v="3"/>
  </r>
  <r>
    <x v="73"/>
    <x v="83"/>
    <x v="341"/>
    <x v="15"/>
    <x v="3"/>
  </r>
  <r>
    <x v="73"/>
    <x v="31"/>
    <x v="34"/>
    <x v="42"/>
    <x v="3"/>
  </r>
  <r>
    <x v="73"/>
    <x v="17"/>
    <x v="196"/>
    <x v="0"/>
    <x v="3"/>
  </r>
  <r>
    <x v="73"/>
    <x v="58"/>
    <x v="83"/>
    <x v="19"/>
    <x v="3"/>
  </r>
  <r>
    <x v="73"/>
    <x v="7"/>
    <x v="7"/>
    <x v="10"/>
    <x v="3"/>
  </r>
  <r>
    <x v="73"/>
    <x v="37"/>
    <x v="78"/>
    <x v="31"/>
    <x v="3"/>
  </r>
  <r>
    <x v="73"/>
    <x v="66"/>
    <x v="100"/>
    <x v="16"/>
    <x v="3"/>
  </r>
  <r>
    <x v="73"/>
    <x v="31"/>
    <x v="182"/>
    <x v="28"/>
    <x v="3"/>
  </r>
  <r>
    <x v="73"/>
    <x v="56"/>
    <x v="123"/>
    <x v="16"/>
    <x v="3"/>
  </r>
  <r>
    <x v="73"/>
    <x v="18"/>
    <x v="358"/>
    <x v="27"/>
    <x v="3"/>
  </r>
  <r>
    <x v="73"/>
    <x v="44"/>
    <x v="177"/>
    <x v="37"/>
    <x v="3"/>
  </r>
  <r>
    <x v="74"/>
    <x v="65"/>
    <x v="393"/>
    <x v="53"/>
    <x v="3"/>
  </r>
  <r>
    <x v="74"/>
    <x v="83"/>
    <x v="273"/>
    <x v="3"/>
    <x v="3"/>
  </r>
  <r>
    <x v="74"/>
    <x v="43"/>
    <x v="188"/>
    <x v="14"/>
    <x v="3"/>
  </r>
  <r>
    <x v="74"/>
    <x v="124"/>
    <x v="240"/>
    <x v="35"/>
    <x v="3"/>
  </r>
  <r>
    <x v="74"/>
    <x v="157"/>
    <x v="394"/>
    <x v="51"/>
    <x v="3"/>
  </r>
  <r>
    <x v="74"/>
    <x v="132"/>
    <x v="278"/>
    <x v="30"/>
    <x v="3"/>
  </r>
  <r>
    <x v="75"/>
    <x v="152"/>
    <x v="290"/>
    <x v="14"/>
    <x v="3"/>
  </r>
  <r>
    <x v="75"/>
    <x v="48"/>
    <x v="207"/>
    <x v="16"/>
    <x v="3"/>
  </r>
  <r>
    <x v="75"/>
    <x v="72"/>
    <x v="395"/>
    <x v="3"/>
    <x v="3"/>
  </r>
  <r>
    <x v="75"/>
    <x v="18"/>
    <x v="35"/>
    <x v="2"/>
    <x v="3"/>
  </r>
  <r>
    <x v="75"/>
    <x v="83"/>
    <x v="372"/>
    <x v="4"/>
    <x v="3"/>
  </r>
  <r>
    <x v="75"/>
    <x v="7"/>
    <x v="263"/>
    <x v="36"/>
    <x v="3"/>
  </r>
  <r>
    <x v="76"/>
    <x v="4"/>
    <x v="257"/>
    <x v="10"/>
    <x v="3"/>
  </r>
  <r>
    <x v="76"/>
    <x v="22"/>
    <x v="234"/>
    <x v="11"/>
    <x v="3"/>
  </r>
  <r>
    <x v="76"/>
    <x v="96"/>
    <x v="176"/>
    <x v="31"/>
    <x v="3"/>
  </r>
  <r>
    <x v="76"/>
    <x v="52"/>
    <x v="309"/>
    <x v="22"/>
    <x v="3"/>
  </r>
  <r>
    <x v="76"/>
    <x v="12"/>
    <x v="258"/>
    <x v="27"/>
    <x v="3"/>
  </r>
  <r>
    <x v="76"/>
    <x v="60"/>
    <x v="396"/>
    <x v="22"/>
    <x v="3"/>
  </r>
  <r>
    <x v="77"/>
    <x v="143"/>
    <x v="339"/>
    <x v="9"/>
    <x v="3"/>
  </r>
  <r>
    <x v="77"/>
    <x v="14"/>
    <x v="397"/>
    <x v="27"/>
    <x v="3"/>
  </r>
  <r>
    <x v="77"/>
    <x v="135"/>
    <x v="398"/>
    <x v="18"/>
    <x v="3"/>
  </r>
  <r>
    <x v="77"/>
    <x v="75"/>
    <x v="123"/>
    <x v="13"/>
    <x v="3"/>
  </r>
  <r>
    <x v="77"/>
    <x v="72"/>
    <x v="118"/>
    <x v="5"/>
    <x v="3"/>
  </r>
  <r>
    <x v="77"/>
    <x v="24"/>
    <x v="27"/>
    <x v="17"/>
    <x v="3"/>
  </r>
  <r>
    <x v="78"/>
    <x v="133"/>
    <x v="281"/>
    <x v="15"/>
    <x v="3"/>
  </r>
  <r>
    <x v="78"/>
    <x v="84"/>
    <x v="365"/>
    <x v="46"/>
    <x v="3"/>
  </r>
  <r>
    <x v="78"/>
    <x v="51"/>
    <x v="399"/>
    <x v="37"/>
    <x v="3"/>
  </r>
  <r>
    <x v="78"/>
    <x v="24"/>
    <x v="110"/>
    <x v="19"/>
    <x v="3"/>
  </r>
  <r>
    <x v="78"/>
    <x v="122"/>
    <x v="236"/>
    <x v="1"/>
    <x v="3"/>
  </r>
  <r>
    <x v="78"/>
    <x v="15"/>
    <x v="400"/>
    <x v="52"/>
    <x v="3"/>
  </r>
  <r>
    <x v="79"/>
    <x v="37"/>
    <x v="401"/>
    <x v="8"/>
    <x v="3"/>
  </r>
  <r>
    <x v="79"/>
    <x v="38"/>
    <x v="161"/>
    <x v="27"/>
    <x v="3"/>
  </r>
  <r>
    <x v="79"/>
    <x v="18"/>
    <x v="358"/>
    <x v="42"/>
    <x v="3"/>
  </r>
  <r>
    <x v="79"/>
    <x v="0"/>
    <x v="120"/>
    <x v="23"/>
    <x v="3"/>
  </r>
  <r>
    <x v="79"/>
    <x v="119"/>
    <x v="237"/>
    <x v="51"/>
    <x v="3"/>
  </r>
  <r>
    <x v="79"/>
    <x v="67"/>
    <x v="402"/>
    <x v="49"/>
    <x v="3"/>
  </r>
  <r>
    <x v="80"/>
    <x v="70"/>
    <x v="105"/>
    <x v="26"/>
    <x v="3"/>
  </r>
  <r>
    <x v="80"/>
    <x v="77"/>
    <x v="403"/>
    <x v="54"/>
    <x v="3"/>
  </r>
  <r>
    <x v="80"/>
    <x v="75"/>
    <x v="295"/>
    <x v="15"/>
    <x v="3"/>
  </r>
  <r>
    <x v="80"/>
    <x v="96"/>
    <x v="176"/>
    <x v="38"/>
    <x v="3"/>
  </r>
  <r>
    <x v="80"/>
    <x v="14"/>
    <x v="404"/>
    <x v="21"/>
    <x v="3"/>
  </r>
  <r>
    <x v="80"/>
    <x v="43"/>
    <x v="54"/>
    <x v="11"/>
    <x v="3"/>
  </r>
  <r>
    <x v="81"/>
    <x v="60"/>
    <x v="192"/>
    <x v="11"/>
    <x v="3"/>
  </r>
  <r>
    <x v="81"/>
    <x v="114"/>
    <x v="405"/>
    <x v="39"/>
    <x v="3"/>
  </r>
  <r>
    <x v="81"/>
    <x v="158"/>
    <x v="406"/>
    <x v="48"/>
    <x v="3"/>
  </r>
  <r>
    <x v="81"/>
    <x v="12"/>
    <x v="258"/>
    <x v="54"/>
    <x v="3"/>
  </r>
  <r>
    <x v="81"/>
    <x v="12"/>
    <x v="407"/>
    <x v="16"/>
    <x v="3"/>
  </r>
  <r>
    <x v="81"/>
    <x v="107"/>
    <x v="204"/>
    <x v="35"/>
    <x v="3"/>
  </r>
  <r>
    <x v="82"/>
    <x v="33"/>
    <x v="169"/>
    <x v="11"/>
    <x v="3"/>
  </r>
  <r>
    <x v="82"/>
    <x v="61"/>
    <x v="88"/>
    <x v="29"/>
    <x v="3"/>
  </r>
  <r>
    <x v="82"/>
    <x v="14"/>
    <x v="404"/>
    <x v="15"/>
    <x v="3"/>
  </r>
  <r>
    <x v="82"/>
    <x v="126"/>
    <x v="245"/>
    <x v="5"/>
    <x v="3"/>
  </r>
  <r>
    <x v="82"/>
    <x v="24"/>
    <x v="313"/>
    <x v="45"/>
    <x v="3"/>
  </r>
  <r>
    <x v="82"/>
    <x v="18"/>
    <x v="408"/>
    <x v="19"/>
    <x v="3"/>
  </r>
  <r>
    <x v="83"/>
    <x v="68"/>
    <x v="409"/>
    <x v="1"/>
    <x v="3"/>
  </r>
  <r>
    <x v="83"/>
    <x v="24"/>
    <x v="410"/>
    <x v="44"/>
    <x v="3"/>
  </r>
  <r>
    <x v="83"/>
    <x v="40"/>
    <x v="289"/>
    <x v="27"/>
    <x v="3"/>
  </r>
  <r>
    <x v="83"/>
    <x v="150"/>
    <x v="276"/>
    <x v="48"/>
    <x v="3"/>
  </r>
  <r>
    <x v="83"/>
    <x v="133"/>
    <x v="411"/>
    <x v="5"/>
    <x v="3"/>
  </r>
  <r>
    <x v="83"/>
    <x v="47"/>
    <x v="109"/>
    <x v="10"/>
    <x v="3"/>
  </r>
  <r>
    <x v="84"/>
    <x v="83"/>
    <x v="412"/>
    <x v="42"/>
    <x v="3"/>
  </r>
  <r>
    <x v="84"/>
    <x v="67"/>
    <x v="402"/>
    <x v="38"/>
    <x v="3"/>
  </r>
  <r>
    <x v="84"/>
    <x v="122"/>
    <x v="287"/>
    <x v="30"/>
    <x v="3"/>
  </r>
  <r>
    <x v="84"/>
    <x v="159"/>
    <x v="284"/>
    <x v="3"/>
    <x v="3"/>
  </r>
  <r>
    <x v="84"/>
    <x v="34"/>
    <x v="413"/>
    <x v="20"/>
    <x v="3"/>
  </r>
  <r>
    <x v="84"/>
    <x v="24"/>
    <x v="110"/>
    <x v="53"/>
    <x v="3"/>
  </r>
  <r>
    <x v="85"/>
    <x v="119"/>
    <x v="141"/>
    <x v="11"/>
    <x v="4"/>
  </r>
  <r>
    <x v="85"/>
    <x v="41"/>
    <x v="114"/>
    <x v="16"/>
    <x v="4"/>
  </r>
  <r>
    <x v="85"/>
    <x v="14"/>
    <x v="221"/>
    <x v="35"/>
    <x v="4"/>
  </r>
  <r>
    <x v="85"/>
    <x v="137"/>
    <x v="299"/>
    <x v="51"/>
    <x v="4"/>
  </r>
  <r>
    <x v="85"/>
    <x v="15"/>
    <x v="106"/>
    <x v="9"/>
    <x v="4"/>
  </r>
  <r>
    <x v="85"/>
    <x v="38"/>
    <x v="254"/>
    <x v="40"/>
    <x v="4"/>
  </r>
  <r>
    <x v="86"/>
    <x v="159"/>
    <x v="284"/>
    <x v="5"/>
    <x v="4"/>
  </r>
  <r>
    <x v="86"/>
    <x v="43"/>
    <x v="130"/>
    <x v="28"/>
    <x v="4"/>
  </r>
  <r>
    <x v="86"/>
    <x v="79"/>
    <x v="135"/>
    <x v="23"/>
    <x v="4"/>
  </r>
  <r>
    <x v="86"/>
    <x v="21"/>
    <x v="24"/>
    <x v="49"/>
    <x v="4"/>
  </r>
  <r>
    <x v="86"/>
    <x v="72"/>
    <x v="93"/>
    <x v="52"/>
    <x v="4"/>
  </r>
  <r>
    <x v="86"/>
    <x v="41"/>
    <x v="201"/>
    <x v="23"/>
    <x v="4"/>
  </r>
  <r>
    <x v="87"/>
    <x v="3"/>
    <x v="171"/>
    <x v="10"/>
    <x v="4"/>
  </r>
  <r>
    <x v="87"/>
    <x v="79"/>
    <x v="135"/>
    <x v="11"/>
    <x v="4"/>
  </r>
  <r>
    <x v="87"/>
    <x v="98"/>
    <x v="323"/>
    <x v="31"/>
    <x v="4"/>
  </r>
  <r>
    <x v="87"/>
    <x v="34"/>
    <x v="43"/>
    <x v="42"/>
    <x v="4"/>
  </r>
  <r>
    <x v="87"/>
    <x v="77"/>
    <x v="215"/>
    <x v="0"/>
    <x v="4"/>
  </r>
  <r>
    <x v="87"/>
    <x v="39"/>
    <x v="49"/>
    <x v="27"/>
    <x v="4"/>
  </r>
  <r>
    <x v="88"/>
    <x v="41"/>
    <x v="107"/>
    <x v="17"/>
    <x v="4"/>
  </r>
  <r>
    <x v="88"/>
    <x v="53"/>
    <x v="351"/>
    <x v="11"/>
    <x v="4"/>
  </r>
  <r>
    <x v="88"/>
    <x v="138"/>
    <x v="383"/>
    <x v="28"/>
    <x v="4"/>
  </r>
  <r>
    <x v="88"/>
    <x v="102"/>
    <x v="337"/>
    <x v="12"/>
    <x v="4"/>
  </r>
  <r>
    <x v="88"/>
    <x v="38"/>
    <x v="70"/>
    <x v="52"/>
    <x v="4"/>
  </r>
  <r>
    <x v="88"/>
    <x v="12"/>
    <x v="152"/>
    <x v="9"/>
    <x v="4"/>
  </r>
  <r>
    <x v="89"/>
    <x v="56"/>
    <x v="238"/>
    <x v="13"/>
    <x v="4"/>
  </r>
  <r>
    <x v="89"/>
    <x v="24"/>
    <x v="212"/>
    <x v="9"/>
    <x v="4"/>
  </r>
  <r>
    <x v="89"/>
    <x v="124"/>
    <x v="240"/>
    <x v="0"/>
    <x v="4"/>
  </r>
  <r>
    <x v="89"/>
    <x v="56"/>
    <x v="391"/>
    <x v="20"/>
    <x v="4"/>
  </r>
  <r>
    <x v="89"/>
    <x v="128"/>
    <x v="318"/>
    <x v="11"/>
    <x v="4"/>
  </r>
  <r>
    <x v="89"/>
    <x v="16"/>
    <x v="96"/>
    <x v="19"/>
    <x v="4"/>
  </r>
  <r>
    <x v="90"/>
    <x v="72"/>
    <x v="93"/>
    <x v="52"/>
    <x v="4"/>
  </r>
  <r>
    <x v="90"/>
    <x v="77"/>
    <x v="403"/>
    <x v="8"/>
    <x v="4"/>
  </r>
  <r>
    <x v="90"/>
    <x v="149"/>
    <x v="368"/>
    <x v="45"/>
    <x v="4"/>
  </r>
  <r>
    <x v="90"/>
    <x v="14"/>
    <x v="404"/>
    <x v="38"/>
    <x v="4"/>
  </r>
  <r>
    <x v="90"/>
    <x v="38"/>
    <x v="89"/>
    <x v="0"/>
    <x v="4"/>
  </r>
  <r>
    <x v="90"/>
    <x v="73"/>
    <x v="119"/>
    <x v="49"/>
    <x v="4"/>
  </r>
  <r>
    <x v="91"/>
    <x v="64"/>
    <x v="225"/>
    <x v="54"/>
    <x v="4"/>
  </r>
  <r>
    <x v="91"/>
    <x v="22"/>
    <x v="326"/>
    <x v="2"/>
    <x v="4"/>
  </r>
  <r>
    <x v="91"/>
    <x v="43"/>
    <x v="54"/>
    <x v="10"/>
    <x v="4"/>
  </r>
  <r>
    <x v="91"/>
    <x v="124"/>
    <x v="277"/>
    <x v="15"/>
    <x v="4"/>
  </r>
  <r>
    <x v="91"/>
    <x v="160"/>
    <x v="414"/>
    <x v="52"/>
    <x v="4"/>
  </r>
  <r>
    <x v="91"/>
    <x v="59"/>
    <x v="415"/>
    <x v="16"/>
    <x v="4"/>
  </r>
  <r>
    <x v="92"/>
    <x v="37"/>
    <x v="42"/>
    <x v="50"/>
    <x v="4"/>
  </r>
  <r>
    <x v="92"/>
    <x v="98"/>
    <x v="179"/>
    <x v="31"/>
    <x v="4"/>
  </r>
  <r>
    <x v="92"/>
    <x v="41"/>
    <x v="416"/>
    <x v="18"/>
    <x v="4"/>
  </r>
  <r>
    <x v="92"/>
    <x v="124"/>
    <x v="240"/>
    <x v="10"/>
    <x v="4"/>
  </r>
  <r>
    <x v="92"/>
    <x v="83"/>
    <x v="248"/>
    <x v="38"/>
    <x v="4"/>
  </r>
  <r>
    <x v="92"/>
    <x v="159"/>
    <x v="284"/>
    <x v="9"/>
    <x v="4"/>
  </r>
  <r>
    <x v="93"/>
    <x v="20"/>
    <x v="219"/>
    <x v="3"/>
    <x v="4"/>
  </r>
  <r>
    <x v="93"/>
    <x v="37"/>
    <x v="78"/>
    <x v="27"/>
    <x v="4"/>
  </r>
  <r>
    <x v="93"/>
    <x v="19"/>
    <x v="259"/>
    <x v="12"/>
    <x v="4"/>
  </r>
  <r>
    <x v="93"/>
    <x v="6"/>
    <x v="300"/>
    <x v="36"/>
    <x v="4"/>
  </r>
  <r>
    <x v="93"/>
    <x v="98"/>
    <x v="417"/>
    <x v="16"/>
    <x v="4"/>
  </r>
  <r>
    <x v="93"/>
    <x v="43"/>
    <x v="188"/>
    <x v="20"/>
    <x v="4"/>
  </r>
  <r>
    <x v="94"/>
    <x v="31"/>
    <x v="122"/>
    <x v="5"/>
    <x v="4"/>
  </r>
  <r>
    <x v="94"/>
    <x v="64"/>
    <x v="132"/>
    <x v="37"/>
    <x v="4"/>
  </r>
  <r>
    <x v="94"/>
    <x v="32"/>
    <x v="36"/>
    <x v="37"/>
    <x v="4"/>
  </r>
  <r>
    <x v="94"/>
    <x v="48"/>
    <x v="250"/>
    <x v="6"/>
    <x v="4"/>
  </r>
  <r>
    <x v="94"/>
    <x v="126"/>
    <x v="418"/>
    <x v="17"/>
    <x v="4"/>
  </r>
  <r>
    <x v="94"/>
    <x v="61"/>
    <x v="163"/>
    <x v="12"/>
    <x v="4"/>
  </r>
  <r>
    <x v="95"/>
    <x v="20"/>
    <x v="217"/>
    <x v="30"/>
    <x v="4"/>
  </r>
  <r>
    <x v="95"/>
    <x v="127"/>
    <x v="419"/>
    <x v="28"/>
    <x v="4"/>
  </r>
  <r>
    <x v="95"/>
    <x v="142"/>
    <x v="335"/>
    <x v="16"/>
    <x v="4"/>
  </r>
  <r>
    <x v="95"/>
    <x v="114"/>
    <x v="420"/>
    <x v="36"/>
    <x v="4"/>
  </r>
  <r>
    <x v="95"/>
    <x v="36"/>
    <x v="56"/>
    <x v="37"/>
    <x v="4"/>
  </r>
  <r>
    <x v="95"/>
    <x v="14"/>
    <x v="397"/>
    <x v="42"/>
    <x v="4"/>
  </r>
  <r>
    <x v="96"/>
    <x v="36"/>
    <x v="421"/>
    <x v="49"/>
    <x v="4"/>
  </r>
  <r>
    <x v="96"/>
    <x v="24"/>
    <x v="323"/>
    <x v="19"/>
    <x v="4"/>
  </r>
  <r>
    <x v="96"/>
    <x v="34"/>
    <x v="39"/>
    <x v="0"/>
    <x v="4"/>
  </r>
  <r>
    <x v="96"/>
    <x v="37"/>
    <x v="48"/>
    <x v="51"/>
    <x v="4"/>
  </r>
  <r>
    <x v="96"/>
    <x v="43"/>
    <x v="114"/>
    <x v="38"/>
    <x v="4"/>
  </r>
  <r>
    <x v="96"/>
    <x v="129"/>
    <x v="271"/>
    <x v="6"/>
    <x v="4"/>
  </r>
  <r>
    <x v="97"/>
    <x v="125"/>
    <x v="244"/>
    <x v="28"/>
    <x v="4"/>
  </r>
  <r>
    <x v="97"/>
    <x v="7"/>
    <x v="13"/>
    <x v="13"/>
    <x v="4"/>
  </r>
  <r>
    <x v="97"/>
    <x v="0"/>
    <x v="343"/>
    <x v="17"/>
    <x v="4"/>
  </r>
  <r>
    <x v="97"/>
    <x v="31"/>
    <x v="182"/>
    <x v="31"/>
    <x v="4"/>
  </r>
  <r>
    <x v="97"/>
    <x v="57"/>
    <x v="422"/>
    <x v="5"/>
    <x v="4"/>
  </r>
  <r>
    <x v="97"/>
    <x v="142"/>
    <x v="335"/>
    <x v="10"/>
    <x v="4"/>
  </r>
  <r>
    <x v="98"/>
    <x v="116"/>
    <x v="224"/>
    <x v="28"/>
    <x v="4"/>
  </r>
  <r>
    <x v="98"/>
    <x v="54"/>
    <x v="249"/>
    <x v="10"/>
    <x v="4"/>
  </r>
  <r>
    <x v="98"/>
    <x v="143"/>
    <x v="339"/>
    <x v="10"/>
    <x v="4"/>
  </r>
  <r>
    <x v="98"/>
    <x v="16"/>
    <x v="423"/>
    <x v="47"/>
    <x v="4"/>
  </r>
  <r>
    <x v="98"/>
    <x v="75"/>
    <x v="295"/>
    <x v="20"/>
    <x v="4"/>
  </r>
  <r>
    <x v="98"/>
    <x v="57"/>
    <x v="422"/>
    <x v="54"/>
    <x v="4"/>
  </r>
  <r>
    <x v="99"/>
    <x v="31"/>
    <x v="318"/>
    <x v="43"/>
    <x v="4"/>
  </r>
  <r>
    <x v="99"/>
    <x v="43"/>
    <x v="113"/>
    <x v="32"/>
    <x v="4"/>
  </r>
  <r>
    <x v="99"/>
    <x v="76"/>
    <x v="242"/>
    <x v="31"/>
    <x v="4"/>
  </r>
  <r>
    <x v="99"/>
    <x v="68"/>
    <x v="103"/>
    <x v="0"/>
    <x v="4"/>
  </r>
  <r>
    <x v="99"/>
    <x v="12"/>
    <x v="14"/>
    <x v="42"/>
    <x v="4"/>
  </r>
  <r>
    <x v="99"/>
    <x v="98"/>
    <x v="309"/>
    <x v="51"/>
    <x v="4"/>
  </r>
  <r>
    <x v="100"/>
    <x v="65"/>
    <x v="393"/>
    <x v="22"/>
    <x v="4"/>
  </r>
  <r>
    <x v="100"/>
    <x v="12"/>
    <x v="294"/>
    <x v="41"/>
    <x v="4"/>
  </r>
  <r>
    <x v="100"/>
    <x v="33"/>
    <x v="131"/>
    <x v="22"/>
    <x v="4"/>
  </r>
  <r>
    <x v="100"/>
    <x v="83"/>
    <x v="412"/>
    <x v="17"/>
    <x v="4"/>
  </r>
  <r>
    <x v="100"/>
    <x v="25"/>
    <x v="28"/>
    <x v="10"/>
    <x v="4"/>
  </r>
  <r>
    <x v="100"/>
    <x v="60"/>
    <x v="80"/>
    <x v="21"/>
    <x v="4"/>
  </r>
  <r>
    <x v="101"/>
    <x v="116"/>
    <x v="224"/>
    <x v="6"/>
    <x v="4"/>
  </r>
  <r>
    <x v="101"/>
    <x v="23"/>
    <x v="26"/>
    <x v="30"/>
    <x v="4"/>
  </r>
  <r>
    <x v="101"/>
    <x v="116"/>
    <x v="353"/>
    <x v="24"/>
    <x v="4"/>
  </r>
  <r>
    <x v="101"/>
    <x v="86"/>
    <x v="41"/>
    <x v="47"/>
    <x v="4"/>
  </r>
  <r>
    <x v="101"/>
    <x v="23"/>
    <x v="141"/>
    <x v="23"/>
    <x v="4"/>
  </r>
  <r>
    <x v="101"/>
    <x v="14"/>
    <x v="397"/>
    <x v="10"/>
    <x v="4"/>
  </r>
  <r>
    <x v="102"/>
    <x v="18"/>
    <x v="70"/>
    <x v="6"/>
    <x v="4"/>
  </r>
  <r>
    <x v="102"/>
    <x v="37"/>
    <x v="316"/>
    <x v="52"/>
    <x v="4"/>
  </r>
  <r>
    <x v="102"/>
    <x v="84"/>
    <x v="147"/>
    <x v="11"/>
    <x v="4"/>
  </r>
  <r>
    <x v="102"/>
    <x v="32"/>
    <x v="141"/>
    <x v="36"/>
    <x v="4"/>
  </r>
  <r>
    <x v="102"/>
    <x v="124"/>
    <x v="277"/>
    <x v="16"/>
    <x v="4"/>
  </r>
  <r>
    <x v="102"/>
    <x v="116"/>
    <x v="353"/>
    <x v="16"/>
    <x v="4"/>
  </r>
  <r>
    <x v="103"/>
    <x v="41"/>
    <x v="314"/>
    <x v="0"/>
    <x v="4"/>
  </r>
  <r>
    <x v="103"/>
    <x v="22"/>
    <x v="326"/>
    <x v="41"/>
    <x v="4"/>
  </r>
  <r>
    <x v="103"/>
    <x v="8"/>
    <x v="8"/>
    <x v="49"/>
    <x v="4"/>
  </r>
  <r>
    <x v="103"/>
    <x v="0"/>
    <x v="257"/>
    <x v="24"/>
    <x v="4"/>
  </r>
  <r>
    <x v="103"/>
    <x v="15"/>
    <x v="190"/>
    <x v="12"/>
    <x v="4"/>
  </r>
  <r>
    <x v="103"/>
    <x v="143"/>
    <x v="339"/>
    <x v="10"/>
    <x v="4"/>
  </r>
  <r>
    <x v="104"/>
    <x v="32"/>
    <x v="36"/>
    <x v="7"/>
    <x v="4"/>
  </r>
  <r>
    <x v="104"/>
    <x v="128"/>
    <x v="424"/>
    <x v="13"/>
    <x v="4"/>
  </r>
  <r>
    <x v="104"/>
    <x v="62"/>
    <x v="279"/>
    <x v="51"/>
    <x v="4"/>
  </r>
  <r>
    <x v="104"/>
    <x v="31"/>
    <x v="425"/>
    <x v="45"/>
    <x v="4"/>
  </r>
  <r>
    <x v="104"/>
    <x v="75"/>
    <x v="233"/>
    <x v="51"/>
    <x v="4"/>
  </r>
  <r>
    <x v="104"/>
    <x v="24"/>
    <x v="170"/>
    <x v="31"/>
    <x v="4"/>
  </r>
  <r>
    <x v="105"/>
    <x v="161"/>
    <x v="426"/>
    <x v="31"/>
    <x v="4"/>
  </r>
  <r>
    <x v="105"/>
    <x v="60"/>
    <x v="122"/>
    <x v="0"/>
    <x v="4"/>
  </r>
  <r>
    <x v="105"/>
    <x v="43"/>
    <x v="188"/>
    <x v="24"/>
    <x v="4"/>
  </r>
  <r>
    <x v="105"/>
    <x v="37"/>
    <x v="427"/>
    <x v="29"/>
    <x v="4"/>
  </r>
  <r>
    <x v="105"/>
    <x v="40"/>
    <x v="51"/>
    <x v="32"/>
    <x v="4"/>
  </r>
  <r>
    <x v="105"/>
    <x v="29"/>
    <x v="32"/>
    <x v="25"/>
    <x v="4"/>
  </r>
  <r>
    <x v="106"/>
    <x v="104"/>
    <x v="211"/>
    <x v="36"/>
    <x v="4"/>
  </r>
  <r>
    <x v="106"/>
    <x v="83"/>
    <x v="309"/>
    <x v="30"/>
    <x v="4"/>
  </r>
  <r>
    <x v="106"/>
    <x v="9"/>
    <x v="428"/>
    <x v="32"/>
    <x v="4"/>
  </r>
  <r>
    <x v="106"/>
    <x v="102"/>
    <x v="194"/>
    <x v="36"/>
    <x v="4"/>
  </r>
  <r>
    <x v="106"/>
    <x v="29"/>
    <x v="65"/>
    <x v="38"/>
    <x v="4"/>
  </r>
  <r>
    <x v="106"/>
    <x v="10"/>
    <x v="11"/>
    <x v="37"/>
    <x v="4"/>
  </r>
  <r>
    <x v="107"/>
    <x v="162"/>
    <x v="429"/>
    <x v="30"/>
    <x v="4"/>
  </r>
  <r>
    <x v="107"/>
    <x v="30"/>
    <x v="195"/>
    <x v="23"/>
    <x v="4"/>
  </r>
  <r>
    <x v="107"/>
    <x v="72"/>
    <x v="430"/>
    <x v="24"/>
    <x v="4"/>
  </r>
  <r>
    <x v="107"/>
    <x v="12"/>
    <x v="152"/>
    <x v="16"/>
    <x v="4"/>
  </r>
  <r>
    <x v="107"/>
    <x v="4"/>
    <x v="377"/>
    <x v="12"/>
    <x v="4"/>
  </r>
  <r>
    <x v="107"/>
    <x v="34"/>
    <x v="413"/>
    <x v="9"/>
    <x v="4"/>
  </r>
  <r>
    <x v="108"/>
    <x v="29"/>
    <x v="431"/>
    <x v="34"/>
    <x v="5"/>
  </r>
  <r>
    <x v="108"/>
    <x v="76"/>
    <x v="242"/>
    <x v="32"/>
    <x v="5"/>
  </r>
  <r>
    <x v="108"/>
    <x v="28"/>
    <x v="57"/>
    <x v="15"/>
    <x v="5"/>
  </r>
  <r>
    <x v="108"/>
    <x v="14"/>
    <x v="397"/>
    <x v="6"/>
    <x v="5"/>
  </r>
  <r>
    <x v="108"/>
    <x v="4"/>
    <x v="257"/>
    <x v="31"/>
    <x v="5"/>
  </r>
  <r>
    <x v="108"/>
    <x v="114"/>
    <x v="405"/>
    <x v="26"/>
    <x v="5"/>
  </r>
  <r>
    <x v="109"/>
    <x v="43"/>
    <x v="113"/>
    <x v="31"/>
    <x v="5"/>
  </r>
  <r>
    <x v="109"/>
    <x v="124"/>
    <x v="240"/>
    <x v="0"/>
    <x v="5"/>
  </r>
  <r>
    <x v="109"/>
    <x v="88"/>
    <x v="155"/>
    <x v="24"/>
    <x v="5"/>
  </r>
  <r>
    <x v="109"/>
    <x v="37"/>
    <x v="432"/>
    <x v="42"/>
    <x v="5"/>
  </r>
  <r>
    <x v="109"/>
    <x v="28"/>
    <x v="301"/>
    <x v="51"/>
    <x v="5"/>
  </r>
  <r>
    <x v="109"/>
    <x v="57"/>
    <x v="422"/>
    <x v="30"/>
    <x v="5"/>
  </r>
  <r>
    <x v="110"/>
    <x v="52"/>
    <x v="309"/>
    <x v="24"/>
    <x v="5"/>
  </r>
  <r>
    <x v="110"/>
    <x v="44"/>
    <x v="58"/>
    <x v="19"/>
    <x v="5"/>
  </r>
  <r>
    <x v="110"/>
    <x v="25"/>
    <x v="268"/>
    <x v="11"/>
    <x v="5"/>
  </r>
  <r>
    <x v="110"/>
    <x v="10"/>
    <x v="11"/>
    <x v="36"/>
    <x v="5"/>
  </r>
  <r>
    <x v="110"/>
    <x v="29"/>
    <x v="128"/>
    <x v="15"/>
    <x v="5"/>
  </r>
  <r>
    <x v="110"/>
    <x v="2"/>
    <x v="386"/>
    <x v="28"/>
    <x v="5"/>
  </r>
  <r>
    <x v="111"/>
    <x v="20"/>
    <x v="23"/>
    <x v="22"/>
    <x v="5"/>
  </r>
  <r>
    <x v="111"/>
    <x v="9"/>
    <x v="10"/>
    <x v="20"/>
    <x v="5"/>
  </r>
  <r>
    <x v="111"/>
    <x v="7"/>
    <x v="433"/>
    <x v="29"/>
    <x v="5"/>
  </r>
  <r>
    <x v="111"/>
    <x v="34"/>
    <x v="39"/>
    <x v="42"/>
    <x v="5"/>
  </r>
  <r>
    <x v="111"/>
    <x v="75"/>
    <x v="434"/>
    <x v="3"/>
    <x v="5"/>
  </r>
  <r>
    <x v="111"/>
    <x v="128"/>
    <x v="435"/>
    <x v="35"/>
    <x v="5"/>
  </r>
  <r>
    <x v="112"/>
    <x v="43"/>
    <x v="113"/>
    <x v="32"/>
    <x v="5"/>
  </r>
  <r>
    <x v="112"/>
    <x v="48"/>
    <x v="67"/>
    <x v="5"/>
    <x v="5"/>
  </r>
  <r>
    <x v="112"/>
    <x v="67"/>
    <x v="0"/>
    <x v="50"/>
    <x v="5"/>
  </r>
  <r>
    <x v="112"/>
    <x v="17"/>
    <x v="20"/>
    <x v="10"/>
    <x v="5"/>
  </r>
  <r>
    <x v="112"/>
    <x v="2"/>
    <x v="2"/>
    <x v="38"/>
    <x v="5"/>
  </r>
  <r>
    <x v="112"/>
    <x v="49"/>
    <x v="436"/>
    <x v="43"/>
    <x v="5"/>
  </r>
  <r>
    <x v="113"/>
    <x v="60"/>
    <x v="437"/>
    <x v="16"/>
    <x v="5"/>
  </r>
  <r>
    <x v="113"/>
    <x v="44"/>
    <x v="438"/>
    <x v="23"/>
    <x v="5"/>
  </r>
  <r>
    <x v="113"/>
    <x v="133"/>
    <x v="411"/>
    <x v="34"/>
    <x v="5"/>
  </r>
  <r>
    <x v="113"/>
    <x v="77"/>
    <x v="117"/>
    <x v="24"/>
    <x v="5"/>
  </r>
  <r>
    <x v="113"/>
    <x v="15"/>
    <x v="199"/>
    <x v="3"/>
    <x v="5"/>
  </r>
  <r>
    <x v="113"/>
    <x v="83"/>
    <x v="412"/>
    <x v="51"/>
    <x v="5"/>
  </r>
  <r>
    <x v="114"/>
    <x v="163"/>
    <x v="299"/>
    <x v="33"/>
    <x v="5"/>
  </r>
  <r>
    <x v="114"/>
    <x v="16"/>
    <x v="96"/>
    <x v="11"/>
    <x v="5"/>
  </r>
  <r>
    <x v="114"/>
    <x v="86"/>
    <x v="41"/>
    <x v="42"/>
    <x v="5"/>
  </r>
  <r>
    <x v="114"/>
    <x v="83"/>
    <x v="248"/>
    <x v="0"/>
    <x v="5"/>
  </r>
  <r>
    <x v="114"/>
    <x v="70"/>
    <x v="218"/>
    <x v="42"/>
    <x v="5"/>
  </r>
  <r>
    <x v="114"/>
    <x v="9"/>
    <x v="439"/>
    <x v="29"/>
    <x v="5"/>
  </r>
  <r>
    <x v="115"/>
    <x v="10"/>
    <x v="84"/>
    <x v="35"/>
    <x v="5"/>
  </r>
  <r>
    <x v="115"/>
    <x v="12"/>
    <x v="60"/>
    <x v="30"/>
    <x v="5"/>
  </r>
  <r>
    <x v="115"/>
    <x v="41"/>
    <x v="107"/>
    <x v="21"/>
    <x v="5"/>
  </r>
  <r>
    <x v="115"/>
    <x v="0"/>
    <x v="252"/>
    <x v="19"/>
    <x v="5"/>
  </r>
  <r>
    <x v="115"/>
    <x v="92"/>
    <x v="183"/>
    <x v="7"/>
    <x v="5"/>
  </r>
  <r>
    <x v="115"/>
    <x v="93"/>
    <x v="440"/>
    <x v="36"/>
    <x v="5"/>
  </r>
  <r>
    <x v="116"/>
    <x v="49"/>
    <x v="441"/>
    <x v="2"/>
    <x v="5"/>
  </r>
  <r>
    <x v="116"/>
    <x v="38"/>
    <x v="161"/>
    <x v="28"/>
    <x v="5"/>
  </r>
  <r>
    <x v="116"/>
    <x v="15"/>
    <x v="272"/>
    <x v="5"/>
    <x v="5"/>
  </r>
  <r>
    <x v="116"/>
    <x v="41"/>
    <x v="321"/>
    <x v="11"/>
    <x v="5"/>
  </r>
  <r>
    <x v="116"/>
    <x v="111"/>
    <x v="54"/>
    <x v="47"/>
    <x v="5"/>
  </r>
  <r>
    <x v="116"/>
    <x v="34"/>
    <x v="255"/>
    <x v="28"/>
    <x v="5"/>
  </r>
  <r>
    <x v="117"/>
    <x v="32"/>
    <x v="36"/>
    <x v="34"/>
    <x v="5"/>
  </r>
  <r>
    <x v="117"/>
    <x v="22"/>
    <x v="369"/>
    <x v="19"/>
    <x v="5"/>
  </r>
  <r>
    <x v="117"/>
    <x v="138"/>
    <x v="354"/>
    <x v="16"/>
    <x v="5"/>
  </r>
  <r>
    <x v="117"/>
    <x v="138"/>
    <x v="383"/>
    <x v="24"/>
    <x v="5"/>
  </r>
  <r>
    <x v="117"/>
    <x v="56"/>
    <x v="307"/>
    <x v="10"/>
    <x v="5"/>
  </r>
  <r>
    <x v="117"/>
    <x v="83"/>
    <x v="412"/>
    <x v="42"/>
    <x v="5"/>
  </r>
  <r>
    <x v="118"/>
    <x v="16"/>
    <x v="262"/>
    <x v="24"/>
    <x v="5"/>
  </r>
  <r>
    <x v="118"/>
    <x v="60"/>
    <x v="80"/>
    <x v="47"/>
    <x v="5"/>
  </r>
  <r>
    <x v="118"/>
    <x v="73"/>
    <x v="270"/>
    <x v="41"/>
    <x v="5"/>
  </r>
  <r>
    <x v="118"/>
    <x v="25"/>
    <x v="282"/>
    <x v="34"/>
    <x v="5"/>
  </r>
  <r>
    <x v="118"/>
    <x v="94"/>
    <x v="389"/>
    <x v="9"/>
    <x v="5"/>
  </r>
  <r>
    <x v="118"/>
    <x v="37"/>
    <x v="367"/>
    <x v="41"/>
    <x v="5"/>
  </r>
  <r>
    <x v="119"/>
    <x v="24"/>
    <x v="110"/>
    <x v="9"/>
    <x v="5"/>
  </r>
  <r>
    <x v="119"/>
    <x v="159"/>
    <x v="442"/>
    <x v="0"/>
    <x v="5"/>
  </r>
  <r>
    <x v="119"/>
    <x v="57"/>
    <x v="360"/>
    <x v="12"/>
    <x v="5"/>
  </r>
  <r>
    <x v="119"/>
    <x v="111"/>
    <x v="443"/>
    <x v="3"/>
    <x v="5"/>
  </r>
  <r>
    <x v="119"/>
    <x v="55"/>
    <x v="80"/>
    <x v="28"/>
    <x v="5"/>
  </r>
  <r>
    <x v="119"/>
    <x v="0"/>
    <x v="343"/>
    <x v="27"/>
    <x v="5"/>
  </r>
  <r>
    <x v="120"/>
    <x v="10"/>
    <x v="11"/>
    <x v="17"/>
    <x v="5"/>
  </r>
  <r>
    <x v="120"/>
    <x v="61"/>
    <x v="6"/>
    <x v="13"/>
    <x v="5"/>
  </r>
  <r>
    <x v="120"/>
    <x v="51"/>
    <x v="334"/>
    <x v="21"/>
    <x v="5"/>
  </r>
  <r>
    <x v="120"/>
    <x v="38"/>
    <x v="161"/>
    <x v="29"/>
    <x v="5"/>
  </r>
  <r>
    <x v="120"/>
    <x v="15"/>
    <x v="98"/>
    <x v="30"/>
    <x v="5"/>
  </r>
  <r>
    <x v="120"/>
    <x v="16"/>
    <x v="444"/>
    <x v="34"/>
    <x v="5"/>
  </r>
  <r>
    <x v="121"/>
    <x v="119"/>
    <x v="288"/>
    <x v="38"/>
    <x v="5"/>
  </r>
  <r>
    <x v="121"/>
    <x v="43"/>
    <x v="445"/>
    <x v="27"/>
    <x v="5"/>
  </r>
  <r>
    <x v="121"/>
    <x v="132"/>
    <x v="278"/>
    <x v="44"/>
    <x v="5"/>
  </r>
  <r>
    <x v="121"/>
    <x v="30"/>
    <x v="317"/>
    <x v="32"/>
    <x v="5"/>
  </r>
  <r>
    <x v="121"/>
    <x v="62"/>
    <x v="112"/>
    <x v="25"/>
    <x v="5"/>
  </r>
  <r>
    <x v="121"/>
    <x v="55"/>
    <x v="80"/>
    <x v="24"/>
    <x v="5"/>
  </r>
  <r>
    <x v="122"/>
    <x v="128"/>
    <x v="435"/>
    <x v="47"/>
    <x v="5"/>
  </r>
  <r>
    <x v="122"/>
    <x v="107"/>
    <x v="323"/>
    <x v="12"/>
    <x v="5"/>
  </r>
  <r>
    <x v="122"/>
    <x v="112"/>
    <x v="214"/>
    <x v="27"/>
    <x v="5"/>
  </r>
  <r>
    <x v="122"/>
    <x v="31"/>
    <x v="34"/>
    <x v="36"/>
    <x v="5"/>
  </r>
  <r>
    <x v="122"/>
    <x v="128"/>
    <x v="435"/>
    <x v="24"/>
    <x v="5"/>
  </r>
  <r>
    <x v="122"/>
    <x v="38"/>
    <x v="89"/>
    <x v="39"/>
    <x v="5"/>
  </r>
  <r>
    <x v="123"/>
    <x v="78"/>
    <x v="446"/>
    <x v="35"/>
    <x v="5"/>
  </r>
  <r>
    <x v="123"/>
    <x v="128"/>
    <x v="324"/>
    <x v="52"/>
    <x v="5"/>
  </r>
  <r>
    <x v="123"/>
    <x v="56"/>
    <x v="447"/>
    <x v="47"/>
    <x v="5"/>
  </r>
  <r>
    <x v="123"/>
    <x v="56"/>
    <x v="297"/>
    <x v="30"/>
    <x v="5"/>
  </r>
  <r>
    <x v="123"/>
    <x v="37"/>
    <x v="427"/>
    <x v="42"/>
    <x v="5"/>
  </r>
  <r>
    <x v="123"/>
    <x v="12"/>
    <x v="294"/>
    <x v="39"/>
    <x v="5"/>
  </r>
  <r>
    <x v="124"/>
    <x v="64"/>
    <x v="225"/>
    <x v="30"/>
    <x v="5"/>
  </r>
  <r>
    <x v="124"/>
    <x v="13"/>
    <x v="274"/>
    <x v="17"/>
    <x v="5"/>
  </r>
  <r>
    <x v="124"/>
    <x v="64"/>
    <x v="94"/>
    <x v="24"/>
    <x v="5"/>
  </r>
  <r>
    <x v="124"/>
    <x v="139"/>
    <x v="448"/>
    <x v="23"/>
    <x v="5"/>
  </r>
  <r>
    <x v="124"/>
    <x v="17"/>
    <x v="449"/>
    <x v="45"/>
    <x v="5"/>
  </r>
  <r>
    <x v="124"/>
    <x v="43"/>
    <x v="445"/>
    <x v="8"/>
    <x v="5"/>
  </r>
  <r>
    <x v="125"/>
    <x v="56"/>
    <x v="297"/>
    <x v="4"/>
    <x v="5"/>
  </r>
  <r>
    <x v="125"/>
    <x v="37"/>
    <x v="48"/>
    <x v="16"/>
    <x v="5"/>
  </r>
  <r>
    <x v="125"/>
    <x v="118"/>
    <x v="141"/>
    <x v="12"/>
    <x v="5"/>
  </r>
  <r>
    <x v="125"/>
    <x v="146"/>
    <x v="109"/>
    <x v="16"/>
    <x v="5"/>
  </r>
  <r>
    <x v="125"/>
    <x v="0"/>
    <x v="0"/>
    <x v="23"/>
    <x v="5"/>
  </r>
  <r>
    <x v="125"/>
    <x v="37"/>
    <x v="450"/>
    <x v="37"/>
    <x v="5"/>
  </r>
  <r>
    <x v="126"/>
    <x v="64"/>
    <x v="132"/>
    <x v="11"/>
    <x v="5"/>
  </r>
  <r>
    <x v="126"/>
    <x v="13"/>
    <x v="15"/>
    <x v="31"/>
    <x v="5"/>
  </r>
  <r>
    <x v="126"/>
    <x v="17"/>
    <x v="196"/>
    <x v="27"/>
    <x v="5"/>
  </r>
  <r>
    <x v="126"/>
    <x v="60"/>
    <x v="87"/>
    <x v="16"/>
    <x v="5"/>
  </r>
  <r>
    <x v="126"/>
    <x v="22"/>
    <x v="234"/>
    <x v="25"/>
    <x v="5"/>
  </r>
  <r>
    <x v="126"/>
    <x v="36"/>
    <x v="56"/>
    <x v="19"/>
    <x v="5"/>
  </r>
  <r>
    <x v="127"/>
    <x v="51"/>
    <x v="157"/>
    <x v="3"/>
    <x v="5"/>
  </r>
  <r>
    <x v="127"/>
    <x v="69"/>
    <x v="340"/>
    <x v="28"/>
    <x v="5"/>
  </r>
  <r>
    <x v="127"/>
    <x v="48"/>
    <x v="67"/>
    <x v="52"/>
    <x v="5"/>
  </r>
  <r>
    <x v="127"/>
    <x v="128"/>
    <x v="435"/>
    <x v="13"/>
    <x v="5"/>
  </r>
  <r>
    <x v="127"/>
    <x v="37"/>
    <x v="432"/>
    <x v="27"/>
    <x v="5"/>
  </r>
  <r>
    <x v="127"/>
    <x v="53"/>
    <x v="451"/>
    <x v="46"/>
    <x v="5"/>
  </r>
  <r>
    <x v="128"/>
    <x v="98"/>
    <x v="309"/>
    <x v="25"/>
    <x v="5"/>
  </r>
  <r>
    <x v="128"/>
    <x v="54"/>
    <x v="452"/>
    <x v="29"/>
    <x v="5"/>
  </r>
  <r>
    <x v="128"/>
    <x v="40"/>
    <x v="289"/>
    <x v="10"/>
    <x v="5"/>
  </r>
  <r>
    <x v="128"/>
    <x v="38"/>
    <x v="254"/>
    <x v="30"/>
    <x v="5"/>
  </r>
  <r>
    <x v="128"/>
    <x v="37"/>
    <x v="450"/>
    <x v="20"/>
    <x v="5"/>
  </r>
  <r>
    <x v="128"/>
    <x v="37"/>
    <x v="312"/>
    <x v="3"/>
    <x v="5"/>
  </r>
  <r>
    <x v="129"/>
    <x v="164"/>
    <x v="453"/>
    <x v="20"/>
    <x v="5"/>
  </r>
  <r>
    <x v="129"/>
    <x v="40"/>
    <x v="51"/>
    <x v="28"/>
    <x v="5"/>
  </r>
  <r>
    <x v="129"/>
    <x v="15"/>
    <x v="98"/>
    <x v="17"/>
    <x v="5"/>
  </r>
  <r>
    <x v="129"/>
    <x v="34"/>
    <x v="255"/>
    <x v="17"/>
    <x v="5"/>
  </r>
  <r>
    <x v="129"/>
    <x v="14"/>
    <x v="16"/>
    <x v="30"/>
    <x v="5"/>
  </r>
  <r>
    <x v="129"/>
    <x v="56"/>
    <x v="238"/>
    <x v="28"/>
    <x v="5"/>
  </r>
  <r>
    <x v="130"/>
    <x v="114"/>
    <x v="405"/>
    <x v="22"/>
    <x v="6"/>
  </r>
  <r>
    <x v="130"/>
    <x v="44"/>
    <x v="177"/>
    <x v="15"/>
    <x v="6"/>
  </r>
  <r>
    <x v="130"/>
    <x v="59"/>
    <x v="373"/>
    <x v="48"/>
    <x v="6"/>
  </r>
  <r>
    <x v="130"/>
    <x v="41"/>
    <x v="321"/>
    <x v="27"/>
    <x v="6"/>
  </r>
  <r>
    <x v="130"/>
    <x v="50"/>
    <x v="72"/>
    <x v="53"/>
    <x v="6"/>
  </r>
  <r>
    <x v="130"/>
    <x v="16"/>
    <x v="262"/>
    <x v="20"/>
    <x v="6"/>
  </r>
  <r>
    <x v="131"/>
    <x v="84"/>
    <x v="365"/>
    <x v="24"/>
    <x v="6"/>
  </r>
  <r>
    <x v="131"/>
    <x v="5"/>
    <x v="292"/>
    <x v="23"/>
    <x v="6"/>
  </r>
  <r>
    <x v="131"/>
    <x v="55"/>
    <x v="80"/>
    <x v="3"/>
    <x v="6"/>
  </r>
  <r>
    <x v="131"/>
    <x v="67"/>
    <x v="402"/>
    <x v="27"/>
    <x v="6"/>
  </r>
  <r>
    <x v="131"/>
    <x v="20"/>
    <x v="217"/>
    <x v="47"/>
    <x v="6"/>
  </r>
  <r>
    <x v="131"/>
    <x v="36"/>
    <x v="342"/>
    <x v="9"/>
    <x v="6"/>
  </r>
  <r>
    <x v="132"/>
    <x v="134"/>
    <x v="284"/>
    <x v="52"/>
    <x v="6"/>
  </r>
  <r>
    <x v="132"/>
    <x v="61"/>
    <x v="379"/>
    <x v="21"/>
    <x v="6"/>
  </r>
  <r>
    <x v="132"/>
    <x v="15"/>
    <x v="106"/>
    <x v="45"/>
    <x v="6"/>
  </r>
  <r>
    <x v="132"/>
    <x v="93"/>
    <x v="173"/>
    <x v="18"/>
    <x v="6"/>
  </r>
  <r>
    <x v="132"/>
    <x v="141"/>
    <x v="454"/>
    <x v="6"/>
    <x v="6"/>
  </r>
  <r>
    <x v="132"/>
    <x v="18"/>
    <x v="21"/>
    <x v="5"/>
    <x v="6"/>
  </r>
  <r>
    <x v="133"/>
    <x v="115"/>
    <x v="223"/>
    <x v="3"/>
    <x v="6"/>
  </r>
  <r>
    <x v="133"/>
    <x v="70"/>
    <x v="218"/>
    <x v="35"/>
    <x v="6"/>
  </r>
  <r>
    <x v="133"/>
    <x v="12"/>
    <x v="294"/>
    <x v="3"/>
    <x v="6"/>
  </r>
  <r>
    <x v="133"/>
    <x v="72"/>
    <x v="118"/>
    <x v="20"/>
    <x v="6"/>
  </r>
  <r>
    <x v="133"/>
    <x v="5"/>
    <x v="292"/>
    <x v="19"/>
    <x v="6"/>
  </r>
  <r>
    <x v="133"/>
    <x v="57"/>
    <x v="360"/>
    <x v="35"/>
    <x v="6"/>
  </r>
  <r>
    <x v="134"/>
    <x v="22"/>
    <x v="455"/>
    <x v="7"/>
    <x v="6"/>
  </r>
  <r>
    <x v="134"/>
    <x v="41"/>
    <x v="321"/>
    <x v="2"/>
    <x v="6"/>
  </r>
  <r>
    <x v="134"/>
    <x v="141"/>
    <x v="456"/>
    <x v="22"/>
    <x v="6"/>
  </r>
  <r>
    <x v="134"/>
    <x v="114"/>
    <x v="420"/>
    <x v="26"/>
    <x v="6"/>
  </r>
  <r>
    <x v="134"/>
    <x v="7"/>
    <x v="433"/>
    <x v="3"/>
    <x v="6"/>
  </r>
  <r>
    <x v="134"/>
    <x v="19"/>
    <x v="259"/>
    <x v="13"/>
    <x v="6"/>
  </r>
  <r>
    <x v="135"/>
    <x v="56"/>
    <x v="166"/>
    <x v="45"/>
    <x v="6"/>
  </r>
  <r>
    <x v="135"/>
    <x v="142"/>
    <x v="335"/>
    <x v="19"/>
    <x v="6"/>
  </r>
  <r>
    <x v="135"/>
    <x v="37"/>
    <x v="312"/>
    <x v="35"/>
    <x v="6"/>
  </r>
  <r>
    <x v="135"/>
    <x v="165"/>
    <x v="457"/>
    <x v="7"/>
    <x v="6"/>
  </r>
  <r>
    <x v="135"/>
    <x v="31"/>
    <x v="425"/>
    <x v="34"/>
    <x v="6"/>
  </r>
  <r>
    <x v="135"/>
    <x v="8"/>
    <x v="251"/>
    <x v="17"/>
    <x v="6"/>
  </r>
  <r>
    <x v="136"/>
    <x v="133"/>
    <x v="281"/>
    <x v="13"/>
    <x v="6"/>
  </r>
  <r>
    <x v="136"/>
    <x v="52"/>
    <x v="75"/>
    <x v="35"/>
    <x v="6"/>
  </r>
  <r>
    <x v="136"/>
    <x v="14"/>
    <x v="16"/>
    <x v="40"/>
    <x v="6"/>
  </r>
  <r>
    <x v="136"/>
    <x v="97"/>
    <x v="123"/>
    <x v="10"/>
    <x v="6"/>
  </r>
  <r>
    <x v="136"/>
    <x v="37"/>
    <x v="312"/>
    <x v="23"/>
    <x v="6"/>
  </r>
  <r>
    <x v="136"/>
    <x v="22"/>
    <x v="369"/>
    <x v="16"/>
    <x v="6"/>
  </r>
  <r>
    <x v="137"/>
    <x v="24"/>
    <x v="347"/>
    <x v="54"/>
    <x v="6"/>
  </r>
  <r>
    <x v="137"/>
    <x v="43"/>
    <x v="168"/>
    <x v="21"/>
    <x v="6"/>
  </r>
  <r>
    <x v="137"/>
    <x v="24"/>
    <x v="458"/>
    <x v="25"/>
    <x v="6"/>
  </r>
  <r>
    <x v="137"/>
    <x v="29"/>
    <x v="92"/>
    <x v="7"/>
    <x v="6"/>
  </r>
  <r>
    <x v="137"/>
    <x v="113"/>
    <x v="11"/>
    <x v="1"/>
    <x v="6"/>
  </r>
  <r>
    <x v="137"/>
    <x v="17"/>
    <x v="20"/>
    <x v="37"/>
    <x v="6"/>
  </r>
  <r>
    <x v="138"/>
    <x v="62"/>
    <x v="90"/>
    <x v="13"/>
    <x v="6"/>
  </r>
  <r>
    <x v="138"/>
    <x v="52"/>
    <x v="459"/>
    <x v="16"/>
    <x v="6"/>
  </r>
  <r>
    <x v="138"/>
    <x v="155"/>
    <x v="384"/>
    <x v="22"/>
    <x v="6"/>
  </r>
  <r>
    <x v="138"/>
    <x v="101"/>
    <x v="186"/>
    <x v="47"/>
    <x v="6"/>
  </r>
  <r>
    <x v="138"/>
    <x v="28"/>
    <x v="277"/>
    <x v="33"/>
    <x v="6"/>
  </r>
  <r>
    <x v="138"/>
    <x v="56"/>
    <x v="123"/>
    <x v="3"/>
    <x v="6"/>
  </r>
  <r>
    <x v="138"/>
    <x v="43"/>
    <x v="168"/>
    <x v="14"/>
    <x v="6"/>
  </r>
  <r>
    <x v="139"/>
    <x v="41"/>
    <x v="374"/>
    <x v="17"/>
    <x v="6"/>
  </r>
  <r>
    <x v="139"/>
    <x v="83"/>
    <x v="460"/>
    <x v="27"/>
    <x v="6"/>
  </r>
  <r>
    <x v="139"/>
    <x v="64"/>
    <x v="198"/>
    <x v="26"/>
    <x v="6"/>
  </r>
  <r>
    <x v="139"/>
    <x v="29"/>
    <x v="65"/>
    <x v="0"/>
    <x v="6"/>
  </r>
  <r>
    <x v="139"/>
    <x v="56"/>
    <x v="187"/>
    <x v="13"/>
    <x v="6"/>
  </r>
  <r>
    <x v="139"/>
    <x v="11"/>
    <x v="12"/>
    <x v="40"/>
    <x v="6"/>
  </r>
  <r>
    <x v="139"/>
    <x v="16"/>
    <x v="269"/>
    <x v="42"/>
    <x v="6"/>
  </r>
  <r>
    <x v="140"/>
    <x v="41"/>
    <x v="321"/>
    <x v="15"/>
    <x v="6"/>
  </r>
  <r>
    <x v="140"/>
    <x v="12"/>
    <x v="461"/>
    <x v="24"/>
    <x v="6"/>
  </r>
  <r>
    <x v="140"/>
    <x v="36"/>
    <x v="56"/>
    <x v="14"/>
    <x v="6"/>
  </r>
  <r>
    <x v="140"/>
    <x v="141"/>
    <x v="333"/>
    <x v="29"/>
    <x v="6"/>
  </r>
  <r>
    <x v="140"/>
    <x v="37"/>
    <x v="48"/>
    <x v="13"/>
    <x v="6"/>
  </r>
  <r>
    <x v="140"/>
    <x v="127"/>
    <x v="419"/>
    <x v="4"/>
    <x v="6"/>
  </r>
  <r>
    <x v="140"/>
    <x v="14"/>
    <x v="221"/>
    <x v="42"/>
    <x v="6"/>
  </r>
  <r>
    <x v="141"/>
    <x v="130"/>
    <x v="275"/>
    <x v="28"/>
    <x v="6"/>
  </r>
  <r>
    <x v="141"/>
    <x v="3"/>
    <x v="171"/>
    <x v="51"/>
    <x v="6"/>
  </r>
  <r>
    <x v="141"/>
    <x v="43"/>
    <x v="445"/>
    <x v="31"/>
    <x v="6"/>
  </r>
  <r>
    <x v="141"/>
    <x v="116"/>
    <x v="224"/>
    <x v="9"/>
    <x v="6"/>
  </r>
  <r>
    <x v="141"/>
    <x v="117"/>
    <x v="226"/>
    <x v="20"/>
    <x v="6"/>
  </r>
  <r>
    <x v="141"/>
    <x v="12"/>
    <x v="152"/>
    <x v="24"/>
    <x v="6"/>
  </r>
  <r>
    <x v="141"/>
    <x v="128"/>
    <x v="324"/>
    <x v="24"/>
    <x v="6"/>
  </r>
  <r>
    <x v="142"/>
    <x v="44"/>
    <x v="58"/>
    <x v="30"/>
    <x v="6"/>
  </r>
  <r>
    <x v="142"/>
    <x v="75"/>
    <x v="434"/>
    <x v="28"/>
    <x v="6"/>
  </r>
  <r>
    <x v="142"/>
    <x v="97"/>
    <x v="375"/>
    <x v="11"/>
    <x v="6"/>
  </r>
  <r>
    <x v="142"/>
    <x v="4"/>
    <x v="4"/>
    <x v="4"/>
    <x v="6"/>
  </r>
  <r>
    <x v="142"/>
    <x v="60"/>
    <x v="122"/>
    <x v="23"/>
    <x v="6"/>
  </r>
  <r>
    <x v="142"/>
    <x v="16"/>
    <x v="185"/>
    <x v="28"/>
    <x v="6"/>
  </r>
  <r>
    <x v="142"/>
    <x v="37"/>
    <x v="388"/>
    <x v="5"/>
    <x v="6"/>
  </r>
  <r>
    <x v="143"/>
    <x v="60"/>
    <x v="396"/>
    <x v="22"/>
    <x v="6"/>
  </r>
  <r>
    <x v="143"/>
    <x v="130"/>
    <x v="275"/>
    <x v="8"/>
    <x v="6"/>
  </r>
  <r>
    <x v="143"/>
    <x v="60"/>
    <x v="122"/>
    <x v="31"/>
    <x v="6"/>
  </r>
  <r>
    <x v="143"/>
    <x v="13"/>
    <x v="274"/>
    <x v="43"/>
    <x v="6"/>
  </r>
  <r>
    <x v="143"/>
    <x v="97"/>
    <x v="375"/>
    <x v="37"/>
    <x v="6"/>
  </r>
  <r>
    <x v="143"/>
    <x v="29"/>
    <x v="65"/>
    <x v="26"/>
    <x v="6"/>
  </r>
  <r>
    <x v="143"/>
    <x v="25"/>
    <x v="28"/>
    <x v="13"/>
    <x v="6"/>
  </r>
  <r>
    <x v="144"/>
    <x v="99"/>
    <x v="180"/>
    <x v="5"/>
    <x v="6"/>
  </r>
  <r>
    <x v="144"/>
    <x v="31"/>
    <x v="34"/>
    <x v="39"/>
    <x v="6"/>
  </r>
  <r>
    <x v="144"/>
    <x v="83"/>
    <x v="273"/>
    <x v="37"/>
    <x v="6"/>
  </r>
  <r>
    <x v="144"/>
    <x v="31"/>
    <x v="34"/>
    <x v="42"/>
    <x v="6"/>
  </r>
  <r>
    <x v="144"/>
    <x v="138"/>
    <x v="383"/>
    <x v="20"/>
    <x v="6"/>
  </r>
  <r>
    <x v="144"/>
    <x v="58"/>
    <x v="261"/>
    <x v="35"/>
    <x v="6"/>
  </r>
  <r>
    <x v="144"/>
    <x v="161"/>
    <x v="426"/>
    <x v="35"/>
    <x v="6"/>
  </r>
  <r>
    <x v="145"/>
    <x v="16"/>
    <x v="262"/>
    <x v="20"/>
    <x v="6"/>
  </r>
  <r>
    <x v="145"/>
    <x v="117"/>
    <x v="226"/>
    <x v="38"/>
    <x v="6"/>
  </r>
  <r>
    <x v="145"/>
    <x v="3"/>
    <x v="462"/>
    <x v="31"/>
    <x v="6"/>
  </r>
  <r>
    <x v="145"/>
    <x v="20"/>
    <x v="463"/>
    <x v="17"/>
    <x v="6"/>
  </r>
  <r>
    <x v="145"/>
    <x v="63"/>
    <x v="64"/>
    <x v="4"/>
    <x v="6"/>
  </r>
  <r>
    <x v="145"/>
    <x v="76"/>
    <x v="124"/>
    <x v="32"/>
    <x v="6"/>
  </r>
  <r>
    <x v="145"/>
    <x v="43"/>
    <x v="130"/>
    <x v="28"/>
    <x v="6"/>
  </r>
  <r>
    <x v="146"/>
    <x v="53"/>
    <x v="351"/>
    <x v="9"/>
    <x v="6"/>
  </r>
  <r>
    <x v="146"/>
    <x v="127"/>
    <x v="264"/>
    <x v="35"/>
    <x v="6"/>
  </r>
  <r>
    <x v="146"/>
    <x v="69"/>
    <x v="104"/>
    <x v="32"/>
    <x v="6"/>
  </r>
  <r>
    <x v="146"/>
    <x v="79"/>
    <x v="135"/>
    <x v="23"/>
    <x v="6"/>
  </r>
  <r>
    <x v="146"/>
    <x v="16"/>
    <x v="19"/>
    <x v="51"/>
    <x v="6"/>
  </r>
  <r>
    <x v="146"/>
    <x v="94"/>
    <x v="174"/>
    <x v="33"/>
    <x v="6"/>
  </r>
  <r>
    <x v="146"/>
    <x v="78"/>
    <x v="127"/>
    <x v="42"/>
    <x v="6"/>
  </r>
  <r>
    <x v="147"/>
    <x v="116"/>
    <x v="224"/>
    <x v="22"/>
    <x v="6"/>
  </r>
  <r>
    <x v="147"/>
    <x v="90"/>
    <x v="159"/>
    <x v="54"/>
    <x v="6"/>
  </r>
  <r>
    <x v="147"/>
    <x v="41"/>
    <x v="374"/>
    <x v="27"/>
    <x v="6"/>
  </r>
  <r>
    <x v="147"/>
    <x v="95"/>
    <x v="175"/>
    <x v="11"/>
    <x v="6"/>
  </r>
  <r>
    <x v="147"/>
    <x v="53"/>
    <x v="451"/>
    <x v="36"/>
    <x v="6"/>
  </r>
  <r>
    <x v="147"/>
    <x v="38"/>
    <x v="70"/>
    <x v="10"/>
    <x v="6"/>
  </r>
  <r>
    <x v="147"/>
    <x v="127"/>
    <x v="283"/>
    <x v="27"/>
    <x v="6"/>
  </r>
  <r>
    <x v="148"/>
    <x v="144"/>
    <x v="348"/>
    <x v="16"/>
    <x v="6"/>
  </r>
  <r>
    <x v="148"/>
    <x v="83"/>
    <x v="412"/>
    <x v="38"/>
    <x v="6"/>
  </r>
  <r>
    <x v="148"/>
    <x v="38"/>
    <x v="266"/>
    <x v="20"/>
    <x v="6"/>
  </r>
  <r>
    <x v="148"/>
    <x v="133"/>
    <x v="411"/>
    <x v="9"/>
    <x v="6"/>
  </r>
  <r>
    <x v="148"/>
    <x v="138"/>
    <x v="302"/>
    <x v="46"/>
    <x v="6"/>
  </r>
  <r>
    <x v="148"/>
    <x v="49"/>
    <x v="68"/>
    <x v="13"/>
    <x v="6"/>
  </r>
  <r>
    <x v="148"/>
    <x v="84"/>
    <x v="141"/>
    <x v="9"/>
    <x v="6"/>
  </r>
  <r>
    <x v="149"/>
    <x v="3"/>
    <x v="3"/>
    <x v="32"/>
    <x v="6"/>
  </r>
  <r>
    <x v="149"/>
    <x v="8"/>
    <x v="251"/>
    <x v="30"/>
    <x v="6"/>
  </r>
  <r>
    <x v="149"/>
    <x v="13"/>
    <x v="15"/>
    <x v="11"/>
    <x v="6"/>
  </r>
  <r>
    <x v="149"/>
    <x v="126"/>
    <x v="418"/>
    <x v="48"/>
    <x v="6"/>
  </r>
  <r>
    <x v="149"/>
    <x v="53"/>
    <x v="451"/>
    <x v="23"/>
    <x v="6"/>
  </r>
  <r>
    <x v="149"/>
    <x v="101"/>
    <x v="186"/>
    <x v="27"/>
    <x v="6"/>
  </r>
  <r>
    <x v="149"/>
    <x v="30"/>
    <x v="195"/>
    <x v="15"/>
    <x v="6"/>
  </r>
  <r>
    <x v="150"/>
    <x v="70"/>
    <x v="153"/>
    <x v="0"/>
    <x v="6"/>
  </r>
  <r>
    <x v="150"/>
    <x v="14"/>
    <x v="404"/>
    <x v="7"/>
    <x v="6"/>
  </r>
  <r>
    <x v="150"/>
    <x v="75"/>
    <x v="233"/>
    <x v="19"/>
    <x v="6"/>
  </r>
  <r>
    <x v="150"/>
    <x v="3"/>
    <x v="286"/>
    <x v="43"/>
    <x v="6"/>
  </r>
  <r>
    <x v="150"/>
    <x v="15"/>
    <x v="199"/>
    <x v="38"/>
    <x v="6"/>
  </r>
  <r>
    <x v="150"/>
    <x v="37"/>
    <x v="363"/>
    <x v="12"/>
    <x v="6"/>
  </r>
  <r>
    <x v="150"/>
    <x v="29"/>
    <x v="464"/>
    <x v="1"/>
    <x v="6"/>
  </r>
  <r>
    <x v="151"/>
    <x v="20"/>
    <x v="219"/>
    <x v="32"/>
    <x v="7"/>
  </r>
  <r>
    <x v="151"/>
    <x v="16"/>
    <x v="298"/>
    <x v="37"/>
    <x v="7"/>
  </r>
  <r>
    <x v="151"/>
    <x v="73"/>
    <x v="270"/>
    <x v="21"/>
    <x v="7"/>
  </r>
  <r>
    <x v="151"/>
    <x v="62"/>
    <x v="90"/>
    <x v="35"/>
    <x v="7"/>
  </r>
  <r>
    <x v="151"/>
    <x v="15"/>
    <x v="344"/>
    <x v="30"/>
    <x v="7"/>
  </r>
  <r>
    <x v="151"/>
    <x v="92"/>
    <x v="183"/>
    <x v="5"/>
    <x v="7"/>
  </r>
  <r>
    <x v="151"/>
    <x v="128"/>
    <x v="435"/>
    <x v="24"/>
    <x v="7"/>
  </r>
  <r>
    <x v="152"/>
    <x v="62"/>
    <x v="255"/>
    <x v="34"/>
    <x v="7"/>
  </r>
  <r>
    <x v="152"/>
    <x v="25"/>
    <x v="77"/>
    <x v="21"/>
    <x v="7"/>
  </r>
  <r>
    <x v="152"/>
    <x v="101"/>
    <x v="186"/>
    <x v="38"/>
    <x v="7"/>
  </r>
  <r>
    <x v="152"/>
    <x v="51"/>
    <x v="399"/>
    <x v="1"/>
    <x v="7"/>
  </r>
  <r>
    <x v="152"/>
    <x v="66"/>
    <x v="100"/>
    <x v="41"/>
    <x v="7"/>
  </r>
  <r>
    <x v="152"/>
    <x v="31"/>
    <x v="59"/>
    <x v="32"/>
    <x v="7"/>
  </r>
  <r>
    <x v="152"/>
    <x v="128"/>
    <x v="424"/>
    <x v="10"/>
    <x v="7"/>
  </r>
  <r>
    <x v="153"/>
    <x v="89"/>
    <x v="156"/>
    <x v="44"/>
    <x v="7"/>
  </r>
  <r>
    <x v="153"/>
    <x v="166"/>
    <x v="465"/>
    <x v="36"/>
    <x v="7"/>
  </r>
  <r>
    <x v="153"/>
    <x v="128"/>
    <x v="324"/>
    <x v="37"/>
    <x v="7"/>
  </r>
  <r>
    <x v="153"/>
    <x v="0"/>
    <x v="343"/>
    <x v="9"/>
    <x v="7"/>
  </r>
  <r>
    <x v="153"/>
    <x v="134"/>
    <x v="466"/>
    <x v="37"/>
    <x v="7"/>
  </r>
  <r>
    <x v="153"/>
    <x v="167"/>
    <x v="467"/>
    <x v="13"/>
    <x v="7"/>
  </r>
  <r>
    <x v="153"/>
    <x v="70"/>
    <x v="218"/>
    <x v="16"/>
    <x v="7"/>
  </r>
  <r>
    <x v="154"/>
    <x v="37"/>
    <x v="468"/>
    <x v="2"/>
    <x v="7"/>
  </r>
  <r>
    <x v="154"/>
    <x v="19"/>
    <x v="259"/>
    <x v="19"/>
    <x v="7"/>
  </r>
  <r>
    <x v="154"/>
    <x v="43"/>
    <x v="114"/>
    <x v="25"/>
    <x v="7"/>
  </r>
  <r>
    <x v="154"/>
    <x v="39"/>
    <x v="469"/>
    <x v="15"/>
    <x v="7"/>
  </r>
  <r>
    <x v="154"/>
    <x v="59"/>
    <x v="415"/>
    <x v="15"/>
    <x v="7"/>
  </r>
  <r>
    <x v="154"/>
    <x v="29"/>
    <x v="431"/>
    <x v="23"/>
    <x v="7"/>
  </r>
  <r>
    <x v="154"/>
    <x v="124"/>
    <x v="0"/>
    <x v="6"/>
    <x v="7"/>
  </r>
  <r>
    <x v="155"/>
    <x v="9"/>
    <x v="428"/>
    <x v="35"/>
    <x v="7"/>
  </r>
  <r>
    <x v="155"/>
    <x v="114"/>
    <x v="222"/>
    <x v="10"/>
    <x v="7"/>
  </r>
  <r>
    <x v="155"/>
    <x v="37"/>
    <x v="432"/>
    <x v="17"/>
    <x v="7"/>
  </r>
  <r>
    <x v="155"/>
    <x v="107"/>
    <x v="323"/>
    <x v="38"/>
    <x v="7"/>
  </r>
  <r>
    <x v="155"/>
    <x v="18"/>
    <x v="358"/>
    <x v="52"/>
    <x v="7"/>
  </r>
  <r>
    <x v="155"/>
    <x v="37"/>
    <x v="363"/>
    <x v="15"/>
    <x v="7"/>
  </r>
  <r>
    <x v="155"/>
    <x v="44"/>
    <x v="177"/>
    <x v="3"/>
    <x v="7"/>
  </r>
  <r>
    <x v="156"/>
    <x v="56"/>
    <x v="306"/>
    <x v="6"/>
    <x v="7"/>
  </r>
  <r>
    <x v="156"/>
    <x v="0"/>
    <x v="0"/>
    <x v="35"/>
    <x v="7"/>
  </r>
  <r>
    <x v="156"/>
    <x v="37"/>
    <x v="427"/>
    <x v="24"/>
    <x v="7"/>
  </r>
  <r>
    <x v="156"/>
    <x v="132"/>
    <x v="278"/>
    <x v="9"/>
    <x v="7"/>
  </r>
  <r>
    <x v="156"/>
    <x v="107"/>
    <x v="380"/>
    <x v="0"/>
    <x v="7"/>
  </r>
  <r>
    <x v="156"/>
    <x v="36"/>
    <x v="97"/>
    <x v="51"/>
    <x v="7"/>
  </r>
  <r>
    <x v="156"/>
    <x v="132"/>
    <x v="278"/>
    <x v="14"/>
    <x v="7"/>
  </r>
  <r>
    <x v="157"/>
    <x v="157"/>
    <x v="394"/>
    <x v="38"/>
    <x v="7"/>
  </r>
  <r>
    <x v="157"/>
    <x v="36"/>
    <x v="421"/>
    <x v="14"/>
    <x v="7"/>
  </r>
  <r>
    <x v="157"/>
    <x v="83"/>
    <x v="309"/>
    <x v="22"/>
    <x v="7"/>
  </r>
  <r>
    <x v="157"/>
    <x v="38"/>
    <x v="161"/>
    <x v="47"/>
    <x v="7"/>
  </r>
  <r>
    <x v="157"/>
    <x v="51"/>
    <x v="470"/>
    <x v="10"/>
    <x v="7"/>
  </r>
  <r>
    <x v="157"/>
    <x v="36"/>
    <x v="41"/>
    <x v="32"/>
    <x v="7"/>
  </r>
  <r>
    <x v="157"/>
    <x v="5"/>
    <x v="292"/>
    <x v="5"/>
    <x v="7"/>
  </r>
  <r>
    <x v="158"/>
    <x v="56"/>
    <x v="297"/>
    <x v="22"/>
    <x v="7"/>
  </r>
  <r>
    <x v="158"/>
    <x v="168"/>
    <x v="121"/>
    <x v="5"/>
    <x v="7"/>
  </r>
  <r>
    <x v="158"/>
    <x v="28"/>
    <x v="145"/>
    <x v="6"/>
    <x v="7"/>
  </r>
  <r>
    <x v="158"/>
    <x v="60"/>
    <x v="471"/>
    <x v="35"/>
    <x v="7"/>
  </r>
  <r>
    <x v="158"/>
    <x v="16"/>
    <x v="444"/>
    <x v="44"/>
    <x v="7"/>
  </r>
  <r>
    <x v="158"/>
    <x v="34"/>
    <x v="255"/>
    <x v="7"/>
    <x v="7"/>
  </r>
  <r>
    <x v="158"/>
    <x v="5"/>
    <x v="285"/>
    <x v="21"/>
    <x v="7"/>
  </r>
  <r>
    <x v="159"/>
    <x v="6"/>
    <x v="472"/>
    <x v="9"/>
    <x v="7"/>
  </r>
  <r>
    <x v="159"/>
    <x v="16"/>
    <x v="185"/>
    <x v="13"/>
    <x v="7"/>
  </r>
  <r>
    <x v="159"/>
    <x v="75"/>
    <x v="473"/>
    <x v="13"/>
    <x v="7"/>
  </r>
  <r>
    <x v="159"/>
    <x v="14"/>
    <x v="16"/>
    <x v="28"/>
    <x v="7"/>
  </r>
  <r>
    <x v="159"/>
    <x v="24"/>
    <x v="347"/>
    <x v="41"/>
    <x v="7"/>
  </r>
  <r>
    <x v="159"/>
    <x v="60"/>
    <x v="80"/>
    <x v="3"/>
    <x v="7"/>
  </r>
  <r>
    <x v="159"/>
    <x v="135"/>
    <x v="66"/>
    <x v="19"/>
    <x v="7"/>
  </r>
  <r>
    <x v="159"/>
    <x v="15"/>
    <x v="378"/>
    <x v="40"/>
    <x v="7"/>
  </r>
  <r>
    <x v="160"/>
    <x v="10"/>
    <x v="84"/>
    <x v="31"/>
    <x v="7"/>
  </r>
  <r>
    <x v="160"/>
    <x v="13"/>
    <x v="176"/>
    <x v="14"/>
    <x v="7"/>
  </r>
  <r>
    <x v="160"/>
    <x v="22"/>
    <x v="234"/>
    <x v="42"/>
    <x v="7"/>
  </r>
  <r>
    <x v="160"/>
    <x v="19"/>
    <x v="259"/>
    <x v="9"/>
    <x v="7"/>
  </r>
  <r>
    <x v="160"/>
    <x v="51"/>
    <x v="253"/>
    <x v="10"/>
    <x v="7"/>
  </r>
  <r>
    <x v="160"/>
    <x v="12"/>
    <x v="111"/>
    <x v="5"/>
    <x v="7"/>
  </r>
  <r>
    <x v="160"/>
    <x v="62"/>
    <x v="90"/>
    <x v="42"/>
    <x v="7"/>
  </r>
  <r>
    <x v="160"/>
    <x v="59"/>
    <x v="474"/>
    <x v="10"/>
    <x v="7"/>
  </r>
  <r>
    <x v="161"/>
    <x v="12"/>
    <x v="46"/>
    <x v="27"/>
    <x v="7"/>
  </r>
  <r>
    <x v="161"/>
    <x v="24"/>
    <x v="212"/>
    <x v="4"/>
    <x v="7"/>
  </r>
  <r>
    <x v="161"/>
    <x v="67"/>
    <x v="475"/>
    <x v="19"/>
    <x v="7"/>
  </r>
  <r>
    <x v="161"/>
    <x v="20"/>
    <x v="328"/>
    <x v="20"/>
    <x v="7"/>
  </r>
  <r>
    <x v="161"/>
    <x v="159"/>
    <x v="284"/>
    <x v="42"/>
    <x v="7"/>
  </r>
  <r>
    <x v="161"/>
    <x v="38"/>
    <x v="254"/>
    <x v="5"/>
    <x v="7"/>
  </r>
  <r>
    <x v="161"/>
    <x v="25"/>
    <x v="268"/>
    <x v="27"/>
    <x v="7"/>
  </r>
  <r>
    <x v="161"/>
    <x v="17"/>
    <x v="196"/>
    <x v="15"/>
    <x v="7"/>
  </r>
  <r>
    <x v="162"/>
    <x v="141"/>
    <x v="456"/>
    <x v="27"/>
    <x v="7"/>
  </r>
  <r>
    <x v="162"/>
    <x v="78"/>
    <x v="127"/>
    <x v="13"/>
    <x v="7"/>
  </r>
  <r>
    <x v="162"/>
    <x v="15"/>
    <x v="400"/>
    <x v="52"/>
    <x v="7"/>
  </r>
  <r>
    <x v="162"/>
    <x v="66"/>
    <x v="100"/>
    <x v="20"/>
    <x v="7"/>
  </r>
  <r>
    <x v="162"/>
    <x v="89"/>
    <x v="156"/>
    <x v="9"/>
    <x v="7"/>
  </r>
  <r>
    <x v="162"/>
    <x v="44"/>
    <x v="151"/>
    <x v="50"/>
    <x v="7"/>
  </r>
  <r>
    <x v="162"/>
    <x v="130"/>
    <x v="275"/>
    <x v="22"/>
    <x v="7"/>
  </r>
  <r>
    <x v="162"/>
    <x v="37"/>
    <x v="476"/>
    <x v="33"/>
    <x v="7"/>
  </r>
  <r>
    <x v="163"/>
    <x v="51"/>
    <x v="253"/>
    <x v="10"/>
    <x v="7"/>
  </r>
  <r>
    <x v="163"/>
    <x v="15"/>
    <x v="106"/>
    <x v="37"/>
    <x v="7"/>
  </r>
  <r>
    <x v="163"/>
    <x v="41"/>
    <x v="114"/>
    <x v="3"/>
    <x v="7"/>
  </r>
  <r>
    <x v="163"/>
    <x v="9"/>
    <x v="95"/>
    <x v="3"/>
    <x v="7"/>
  </r>
  <r>
    <x v="163"/>
    <x v="61"/>
    <x v="207"/>
    <x v="31"/>
    <x v="7"/>
  </r>
  <r>
    <x v="163"/>
    <x v="67"/>
    <x v="402"/>
    <x v="34"/>
    <x v="7"/>
  </r>
  <r>
    <x v="163"/>
    <x v="77"/>
    <x v="117"/>
    <x v="38"/>
    <x v="7"/>
  </r>
  <r>
    <x v="163"/>
    <x v="62"/>
    <x v="90"/>
    <x v="15"/>
    <x v="7"/>
  </r>
  <r>
    <x v="164"/>
    <x v="60"/>
    <x v="319"/>
    <x v="10"/>
    <x v="7"/>
  </r>
  <r>
    <x v="164"/>
    <x v="72"/>
    <x v="142"/>
    <x v="35"/>
    <x v="7"/>
  </r>
  <r>
    <x v="164"/>
    <x v="59"/>
    <x v="474"/>
    <x v="31"/>
    <x v="7"/>
  </r>
  <r>
    <x v="164"/>
    <x v="20"/>
    <x v="23"/>
    <x v="18"/>
    <x v="7"/>
  </r>
  <r>
    <x v="164"/>
    <x v="24"/>
    <x v="316"/>
    <x v="7"/>
    <x v="7"/>
  </r>
  <r>
    <x v="164"/>
    <x v="69"/>
    <x v="104"/>
    <x v="8"/>
    <x v="7"/>
  </r>
  <r>
    <x v="164"/>
    <x v="28"/>
    <x v="145"/>
    <x v="5"/>
    <x v="7"/>
  </r>
  <r>
    <x v="164"/>
    <x v="36"/>
    <x v="41"/>
    <x v="19"/>
    <x v="7"/>
  </r>
  <r>
    <x v="165"/>
    <x v="148"/>
    <x v="364"/>
    <x v="24"/>
    <x v="7"/>
  </r>
  <r>
    <x v="165"/>
    <x v="15"/>
    <x v="143"/>
    <x v="26"/>
    <x v="7"/>
  </r>
  <r>
    <x v="165"/>
    <x v="17"/>
    <x v="196"/>
    <x v="25"/>
    <x v="7"/>
  </r>
  <r>
    <x v="165"/>
    <x v="151"/>
    <x v="370"/>
    <x v="36"/>
    <x v="7"/>
  </r>
  <r>
    <x v="165"/>
    <x v="83"/>
    <x v="460"/>
    <x v="54"/>
    <x v="7"/>
  </r>
  <r>
    <x v="165"/>
    <x v="166"/>
    <x v="477"/>
    <x v="43"/>
    <x v="7"/>
  </r>
  <r>
    <x v="165"/>
    <x v="36"/>
    <x v="478"/>
    <x v="36"/>
    <x v="7"/>
  </r>
  <r>
    <x v="165"/>
    <x v="39"/>
    <x v="469"/>
    <x v="48"/>
    <x v="7"/>
  </r>
  <r>
    <x v="166"/>
    <x v="133"/>
    <x v="411"/>
    <x v="0"/>
    <x v="7"/>
  </r>
  <r>
    <x v="166"/>
    <x v="14"/>
    <x v="16"/>
    <x v="25"/>
    <x v="7"/>
  </r>
  <r>
    <x v="166"/>
    <x v="41"/>
    <x v="250"/>
    <x v="21"/>
    <x v="7"/>
  </r>
  <r>
    <x v="166"/>
    <x v="111"/>
    <x v="54"/>
    <x v="20"/>
    <x v="7"/>
  </r>
  <r>
    <x v="166"/>
    <x v="86"/>
    <x v="41"/>
    <x v="23"/>
    <x v="7"/>
  </r>
  <r>
    <x v="166"/>
    <x v="73"/>
    <x v="270"/>
    <x v="17"/>
    <x v="7"/>
  </r>
  <r>
    <x v="166"/>
    <x v="12"/>
    <x v="111"/>
    <x v="16"/>
    <x v="7"/>
  </r>
  <r>
    <x v="166"/>
    <x v="12"/>
    <x v="258"/>
    <x v="27"/>
    <x v="7"/>
  </r>
  <r>
    <x v="167"/>
    <x v="56"/>
    <x v="479"/>
    <x v="1"/>
    <x v="7"/>
  </r>
  <r>
    <x v="167"/>
    <x v="23"/>
    <x v="26"/>
    <x v="51"/>
    <x v="7"/>
  </r>
  <r>
    <x v="167"/>
    <x v="9"/>
    <x v="439"/>
    <x v="26"/>
    <x v="7"/>
  </r>
  <r>
    <x v="167"/>
    <x v="92"/>
    <x v="172"/>
    <x v="30"/>
    <x v="7"/>
  </r>
  <r>
    <x v="167"/>
    <x v="39"/>
    <x v="469"/>
    <x v="17"/>
    <x v="7"/>
  </r>
  <r>
    <x v="167"/>
    <x v="12"/>
    <x v="46"/>
    <x v="46"/>
    <x v="7"/>
  </r>
  <r>
    <x v="167"/>
    <x v="12"/>
    <x v="258"/>
    <x v="13"/>
    <x v="7"/>
  </r>
  <r>
    <x v="167"/>
    <x v="122"/>
    <x v="287"/>
    <x v="13"/>
    <x v="7"/>
  </r>
  <r>
    <x v="168"/>
    <x v="68"/>
    <x v="103"/>
    <x v="9"/>
    <x v="7"/>
  </r>
  <r>
    <x v="168"/>
    <x v="100"/>
    <x v="181"/>
    <x v="38"/>
    <x v="7"/>
  </r>
  <r>
    <x v="168"/>
    <x v="127"/>
    <x v="267"/>
    <x v="28"/>
    <x v="7"/>
  </r>
  <r>
    <x v="168"/>
    <x v="62"/>
    <x v="480"/>
    <x v="30"/>
    <x v="7"/>
  </r>
  <r>
    <x v="168"/>
    <x v="67"/>
    <x v="481"/>
    <x v="46"/>
    <x v="7"/>
  </r>
  <r>
    <x v="168"/>
    <x v="98"/>
    <x v="179"/>
    <x v="25"/>
    <x v="7"/>
  </r>
  <r>
    <x v="168"/>
    <x v="37"/>
    <x v="363"/>
    <x v="31"/>
    <x v="7"/>
  </r>
  <r>
    <x v="168"/>
    <x v="14"/>
    <x v="336"/>
    <x v="44"/>
    <x v="7"/>
  </r>
  <r>
    <x v="169"/>
    <x v="166"/>
    <x v="477"/>
    <x v="7"/>
    <x v="7"/>
  </r>
  <r>
    <x v="169"/>
    <x v="17"/>
    <x v="149"/>
    <x v="25"/>
    <x v="7"/>
  </r>
  <r>
    <x v="169"/>
    <x v="4"/>
    <x v="4"/>
    <x v="28"/>
    <x v="7"/>
  </r>
  <r>
    <x v="169"/>
    <x v="52"/>
    <x v="309"/>
    <x v="35"/>
    <x v="7"/>
  </r>
  <r>
    <x v="169"/>
    <x v="16"/>
    <x v="185"/>
    <x v="46"/>
    <x v="7"/>
  </r>
  <r>
    <x v="169"/>
    <x v="53"/>
    <x v="482"/>
    <x v="24"/>
    <x v="7"/>
  </r>
  <r>
    <x v="169"/>
    <x v="87"/>
    <x v="154"/>
    <x v="45"/>
    <x v="7"/>
  </r>
  <r>
    <x v="169"/>
    <x v="72"/>
    <x v="274"/>
    <x v="16"/>
    <x v="7"/>
  </r>
  <r>
    <x v="170"/>
    <x v="13"/>
    <x v="15"/>
    <x v="20"/>
    <x v="7"/>
  </r>
  <r>
    <x v="170"/>
    <x v="46"/>
    <x v="483"/>
    <x v="43"/>
    <x v="7"/>
  </r>
  <r>
    <x v="170"/>
    <x v="76"/>
    <x v="242"/>
    <x v="32"/>
    <x v="7"/>
  </r>
  <r>
    <x v="170"/>
    <x v="102"/>
    <x v="337"/>
    <x v="0"/>
    <x v="7"/>
  </r>
  <r>
    <x v="170"/>
    <x v="44"/>
    <x v="177"/>
    <x v="31"/>
    <x v="7"/>
  </r>
  <r>
    <x v="170"/>
    <x v="16"/>
    <x v="185"/>
    <x v="30"/>
    <x v="7"/>
  </r>
  <r>
    <x v="170"/>
    <x v="37"/>
    <x v="401"/>
    <x v="52"/>
    <x v="7"/>
  </r>
  <r>
    <x v="170"/>
    <x v="70"/>
    <x v="218"/>
    <x v="3"/>
    <x v="7"/>
  </r>
  <r>
    <x v="170"/>
    <x v="98"/>
    <x v="306"/>
    <x v="5"/>
    <x v="7"/>
  </r>
  <r>
    <x v="170"/>
    <x v="55"/>
    <x v="484"/>
    <x v="39"/>
    <x v="7"/>
  </r>
  <r>
    <x v="171"/>
    <x v="19"/>
    <x v="259"/>
    <x v="31"/>
    <x v="7"/>
  </r>
  <r>
    <x v="171"/>
    <x v="41"/>
    <x v="416"/>
    <x v="51"/>
    <x v="7"/>
  </r>
  <r>
    <x v="171"/>
    <x v="168"/>
    <x v="485"/>
    <x v="51"/>
    <x v="7"/>
  </r>
  <r>
    <x v="171"/>
    <x v="131"/>
    <x v="486"/>
    <x v="10"/>
    <x v="7"/>
  </r>
  <r>
    <x v="171"/>
    <x v="105"/>
    <x v="471"/>
    <x v="29"/>
    <x v="7"/>
  </r>
  <r>
    <x v="171"/>
    <x v="34"/>
    <x v="39"/>
    <x v="23"/>
    <x v="7"/>
  </r>
  <r>
    <x v="171"/>
    <x v="75"/>
    <x v="233"/>
    <x v="11"/>
    <x v="7"/>
  </r>
  <r>
    <x v="171"/>
    <x v="37"/>
    <x v="450"/>
    <x v="3"/>
    <x v="7"/>
  </r>
  <r>
    <x v="171"/>
    <x v="133"/>
    <x v="281"/>
    <x v="10"/>
    <x v="7"/>
  </r>
  <r>
    <x v="171"/>
    <x v="77"/>
    <x v="117"/>
    <x v="14"/>
    <x v="7"/>
  </r>
  <r>
    <x v="172"/>
    <x v="22"/>
    <x v="455"/>
    <x v="26"/>
    <x v="7"/>
  </r>
  <r>
    <x v="172"/>
    <x v="18"/>
    <x v="358"/>
    <x v="16"/>
    <x v="7"/>
  </r>
  <r>
    <x v="172"/>
    <x v="16"/>
    <x v="444"/>
    <x v="30"/>
    <x v="7"/>
  </r>
  <r>
    <x v="172"/>
    <x v="6"/>
    <x v="300"/>
    <x v="42"/>
    <x v="7"/>
  </r>
  <r>
    <x v="172"/>
    <x v="60"/>
    <x v="396"/>
    <x v="47"/>
    <x v="7"/>
  </r>
  <r>
    <x v="172"/>
    <x v="14"/>
    <x v="108"/>
    <x v="47"/>
    <x v="7"/>
  </r>
  <r>
    <x v="172"/>
    <x v="16"/>
    <x v="298"/>
    <x v="33"/>
    <x v="7"/>
  </r>
  <r>
    <x v="172"/>
    <x v="33"/>
    <x v="352"/>
    <x v="54"/>
    <x v="7"/>
  </r>
  <r>
    <x v="172"/>
    <x v="95"/>
    <x v="175"/>
    <x v="5"/>
    <x v="7"/>
  </r>
  <r>
    <x v="172"/>
    <x v="146"/>
    <x v="109"/>
    <x v="22"/>
    <x v="7"/>
  </r>
  <r>
    <x v="173"/>
    <x v="16"/>
    <x v="487"/>
    <x v="22"/>
    <x v="7"/>
  </r>
  <r>
    <x v="173"/>
    <x v="15"/>
    <x v="199"/>
    <x v="0"/>
    <x v="7"/>
  </r>
  <r>
    <x v="173"/>
    <x v="37"/>
    <x v="488"/>
    <x v="15"/>
    <x v="7"/>
  </r>
  <r>
    <x v="173"/>
    <x v="30"/>
    <x v="195"/>
    <x v="16"/>
    <x v="7"/>
  </r>
  <r>
    <x v="173"/>
    <x v="41"/>
    <x v="201"/>
    <x v="14"/>
    <x v="7"/>
  </r>
  <r>
    <x v="173"/>
    <x v="53"/>
    <x v="351"/>
    <x v="41"/>
    <x v="7"/>
  </r>
  <r>
    <x v="173"/>
    <x v="28"/>
    <x v="145"/>
    <x v="27"/>
    <x v="7"/>
  </r>
  <r>
    <x v="173"/>
    <x v="16"/>
    <x v="298"/>
    <x v="38"/>
    <x v="7"/>
  </r>
  <r>
    <x v="173"/>
    <x v="162"/>
    <x v="489"/>
    <x v="20"/>
    <x v="7"/>
  </r>
  <r>
    <x v="173"/>
    <x v="9"/>
    <x v="95"/>
    <x v="11"/>
    <x v="7"/>
  </r>
  <r>
    <x v="174"/>
    <x v="25"/>
    <x v="28"/>
    <x v="42"/>
    <x v="8"/>
  </r>
  <r>
    <x v="174"/>
    <x v="5"/>
    <x v="490"/>
    <x v="23"/>
    <x v="8"/>
  </r>
  <r>
    <x v="174"/>
    <x v="111"/>
    <x v="54"/>
    <x v="22"/>
    <x v="8"/>
  </r>
  <r>
    <x v="174"/>
    <x v="162"/>
    <x v="489"/>
    <x v="4"/>
    <x v="8"/>
  </r>
  <r>
    <x v="174"/>
    <x v="160"/>
    <x v="414"/>
    <x v="45"/>
    <x v="8"/>
  </r>
  <r>
    <x v="174"/>
    <x v="70"/>
    <x v="216"/>
    <x v="30"/>
    <x v="8"/>
  </r>
  <r>
    <x v="174"/>
    <x v="149"/>
    <x v="491"/>
    <x v="44"/>
    <x v="8"/>
  </r>
  <r>
    <x v="174"/>
    <x v="51"/>
    <x v="73"/>
    <x v="11"/>
    <x v="8"/>
  </r>
  <r>
    <x v="174"/>
    <x v="5"/>
    <x v="285"/>
    <x v="28"/>
    <x v="8"/>
  </r>
  <r>
    <x v="174"/>
    <x v="8"/>
    <x v="69"/>
    <x v="51"/>
    <x v="8"/>
  </r>
  <r>
    <x v="175"/>
    <x v="93"/>
    <x v="440"/>
    <x v="11"/>
    <x v="8"/>
  </r>
  <r>
    <x v="175"/>
    <x v="148"/>
    <x v="364"/>
    <x v="51"/>
    <x v="8"/>
  </r>
  <r>
    <x v="175"/>
    <x v="16"/>
    <x v="487"/>
    <x v="23"/>
    <x v="8"/>
  </r>
  <r>
    <x v="175"/>
    <x v="31"/>
    <x v="318"/>
    <x v="27"/>
    <x v="8"/>
  </r>
  <r>
    <x v="175"/>
    <x v="112"/>
    <x v="214"/>
    <x v="11"/>
    <x v="8"/>
  </r>
  <r>
    <x v="175"/>
    <x v="20"/>
    <x v="23"/>
    <x v="51"/>
    <x v="8"/>
  </r>
  <r>
    <x v="175"/>
    <x v="97"/>
    <x v="123"/>
    <x v="15"/>
    <x v="8"/>
  </r>
  <r>
    <x v="175"/>
    <x v="46"/>
    <x v="102"/>
    <x v="19"/>
    <x v="8"/>
  </r>
  <r>
    <x v="175"/>
    <x v="116"/>
    <x v="224"/>
    <x v="5"/>
    <x v="8"/>
  </r>
  <r>
    <x v="175"/>
    <x v="41"/>
    <x v="374"/>
    <x v="0"/>
    <x v="8"/>
  </r>
  <r>
    <x v="176"/>
    <x v="14"/>
    <x v="492"/>
    <x v="12"/>
    <x v="8"/>
  </r>
  <r>
    <x v="176"/>
    <x v="98"/>
    <x v="323"/>
    <x v="19"/>
    <x v="8"/>
  </r>
  <r>
    <x v="176"/>
    <x v="142"/>
    <x v="335"/>
    <x v="47"/>
    <x v="8"/>
  </r>
  <r>
    <x v="176"/>
    <x v="56"/>
    <x v="187"/>
    <x v="42"/>
    <x v="8"/>
  </r>
  <r>
    <x v="176"/>
    <x v="14"/>
    <x v="108"/>
    <x v="34"/>
    <x v="8"/>
  </r>
  <r>
    <x v="176"/>
    <x v="138"/>
    <x v="383"/>
    <x v="11"/>
    <x v="8"/>
  </r>
  <r>
    <x v="176"/>
    <x v="54"/>
    <x v="79"/>
    <x v="10"/>
    <x v="8"/>
  </r>
  <r>
    <x v="176"/>
    <x v="53"/>
    <x v="482"/>
    <x v="33"/>
    <x v="8"/>
  </r>
  <r>
    <x v="176"/>
    <x v="32"/>
    <x v="150"/>
    <x v="35"/>
    <x v="8"/>
  </r>
  <r>
    <x v="176"/>
    <x v="28"/>
    <x v="31"/>
    <x v="25"/>
    <x v="8"/>
  </r>
  <r>
    <x v="177"/>
    <x v="60"/>
    <x v="87"/>
    <x v="13"/>
    <x v="8"/>
  </r>
  <r>
    <x v="177"/>
    <x v="90"/>
    <x v="159"/>
    <x v="0"/>
    <x v="8"/>
  </r>
  <r>
    <x v="177"/>
    <x v="67"/>
    <x v="402"/>
    <x v="37"/>
    <x v="8"/>
  </r>
  <r>
    <x v="177"/>
    <x v="120"/>
    <x v="350"/>
    <x v="7"/>
    <x v="8"/>
  </r>
  <r>
    <x v="177"/>
    <x v="169"/>
    <x v="76"/>
    <x v="8"/>
    <x v="8"/>
  </r>
  <r>
    <x v="177"/>
    <x v="72"/>
    <x v="141"/>
    <x v="42"/>
    <x v="8"/>
  </r>
  <r>
    <x v="177"/>
    <x v="56"/>
    <x v="238"/>
    <x v="31"/>
    <x v="8"/>
  </r>
  <r>
    <x v="177"/>
    <x v="60"/>
    <x v="122"/>
    <x v="19"/>
    <x v="8"/>
  </r>
  <r>
    <x v="177"/>
    <x v="143"/>
    <x v="339"/>
    <x v="28"/>
    <x v="8"/>
  </r>
  <r>
    <x v="177"/>
    <x v="54"/>
    <x v="79"/>
    <x v="10"/>
    <x v="8"/>
  </r>
  <r>
    <x v="178"/>
    <x v="60"/>
    <x v="122"/>
    <x v="27"/>
    <x v="8"/>
  </r>
  <r>
    <x v="178"/>
    <x v="41"/>
    <x v="310"/>
    <x v="13"/>
    <x v="8"/>
  </r>
  <r>
    <x v="178"/>
    <x v="124"/>
    <x v="0"/>
    <x v="42"/>
    <x v="8"/>
  </r>
  <r>
    <x v="178"/>
    <x v="141"/>
    <x v="454"/>
    <x v="48"/>
    <x v="8"/>
  </r>
  <r>
    <x v="178"/>
    <x v="24"/>
    <x v="138"/>
    <x v="40"/>
    <x v="8"/>
  </r>
  <r>
    <x v="178"/>
    <x v="124"/>
    <x v="240"/>
    <x v="9"/>
    <x v="8"/>
  </r>
  <r>
    <x v="178"/>
    <x v="12"/>
    <x v="461"/>
    <x v="48"/>
    <x v="8"/>
  </r>
  <r>
    <x v="178"/>
    <x v="51"/>
    <x v="201"/>
    <x v="3"/>
    <x v="8"/>
  </r>
  <r>
    <x v="178"/>
    <x v="76"/>
    <x v="242"/>
    <x v="32"/>
    <x v="8"/>
  </r>
  <r>
    <x v="178"/>
    <x v="16"/>
    <x v="487"/>
    <x v="16"/>
    <x v="8"/>
  </r>
  <r>
    <x v="179"/>
    <x v="12"/>
    <x v="111"/>
    <x v="19"/>
    <x v="8"/>
  </r>
  <r>
    <x v="179"/>
    <x v="37"/>
    <x v="432"/>
    <x v="21"/>
    <x v="8"/>
  </r>
  <r>
    <x v="179"/>
    <x v="43"/>
    <x v="188"/>
    <x v="22"/>
    <x v="8"/>
  </r>
  <r>
    <x v="179"/>
    <x v="139"/>
    <x v="493"/>
    <x v="9"/>
    <x v="8"/>
  </r>
  <r>
    <x v="179"/>
    <x v="95"/>
    <x v="175"/>
    <x v="25"/>
    <x v="8"/>
  </r>
  <r>
    <x v="179"/>
    <x v="60"/>
    <x v="193"/>
    <x v="4"/>
    <x v="8"/>
  </r>
  <r>
    <x v="179"/>
    <x v="78"/>
    <x v="127"/>
    <x v="23"/>
    <x v="8"/>
  </r>
  <r>
    <x v="179"/>
    <x v="7"/>
    <x v="263"/>
    <x v="21"/>
    <x v="8"/>
  </r>
  <r>
    <x v="179"/>
    <x v="70"/>
    <x v="153"/>
    <x v="11"/>
    <x v="8"/>
  </r>
  <r>
    <x v="179"/>
    <x v="78"/>
    <x v="127"/>
    <x v="30"/>
    <x v="8"/>
  </r>
  <r>
    <x v="180"/>
    <x v="70"/>
    <x v="216"/>
    <x v="27"/>
    <x v="8"/>
  </r>
  <r>
    <x v="180"/>
    <x v="36"/>
    <x v="97"/>
    <x v="21"/>
    <x v="8"/>
  </r>
  <r>
    <x v="180"/>
    <x v="60"/>
    <x v="319"/>
    <x v="34"/>
    <x v="8"/>
  </r>
  <r>
    <x v="180"/>
    <x v="157"/>
    <x v="394"/>
    <x v="10"/>
    <x v="8"/>
  </r>
  <r>
    <x v="180"/>
    <x v="122"/>
    <x v="236"/>
    <x v="27"/>
    <x v="8"/>
  </r>
  <r>
    <x v="180"/>
    <x v="60"/>
    <x v="203"/>
    <x v="13"/>
    <x v="8"/>
  </r>
  <r>
    <x v="180"/>
    <x v="28"/>
    <x v="145"/>
    <x v="24"/>
    <x v="8"/>
  </r>
  <r>
    <x v="180"/>
    <x v="60"/>
    <x v="129"/>
    <x v="44"/>
    <x v="8"/>
  </r>
  <r>
    <x v="180"/>
    <x v="98"/>
    <x v="179"/>
    <x v="11"/>
    <x v="8"/>
  </r>
  <r>
    <x v="180"/>
    <x v="22"/>
    <x v="25"/>
    <x v="42"/>
    <x v="8"/>
  </r>
  <r>
    <x v="180"/>
    <x v="15"/>
    <x v="199"/>
    <x v="41"/>
    <x v="8"/>
  </r>
  <r>
    <x v="180"/>
    <x v="43"/>
    <x v="114"/>
    <x v="20"/>
    <x v="8"/>
  </r>
  <r>
    <x v="180"/>
    <x v="71"/>
    <x v="115"/>
    <x v="35"/>
    <x v="8"/>
  </r>
  <r>
    <x v="180"/>
    <x v="36"/>
    <x v="56"/>
    <x v="16"/>
    <x v="8"/>
  </r>
  <r>
    <x v="181"/>
    <x v="148"/>
    <x v="364"/>
    <x v="4"/>
    <x v="8"/>
  </r>
  <r>
    <x v="181"/>
    <x v="97"/>
    <x v="375"/>
    <x v="34"/>
    <x v="8"/>
  </r>
  <r>
    <x v="181"/>
    <x v="119"/>
    <x v="141"/>
    <x v="22"/>
    <x v="8"/>
  </r>
  <r>
    <x v="181"/>
    <x v="15"/>
    <x v="17"/>
    <x v="13"/>
    <x v="8"/>
  </r>
  <r>
    <x v="181"/>
    <x v="139"/>
    <x v="448"/>
    <x v="23"/>
    <x v="8"/>
  </r>
  <r>
    <x v="181"/>
    <x v="36"/>
    <x v="83"/>
    <x v="16"/>
    <x v="8"/>
  </r>
  <r>
    <x v="181"/>
    <x v="86"/>
    <x v="41"/>
    <x v="15"/>
    <x v="8"/>
  </r>
  <r>
    <x v="181"/>
    <x v="101"/>
    <x v="186"/>
    <x v="19"/>
    <x v="8"/>
  </r>
  <r>
    <x v="181"/>
    <x v="30"/>
    <x v="317"/>
    <x v="19"/>
    <x v="8"/>
  </r>
  <r>
    <x v="181"/>
    <x v="14"/>
    <x v="93"/>
    <x v="31"/>
    <x v="8"/>
  </r>
  <r>
    <x v="181"/>
    <x v="53"/>
    <x v="205"/>
    <x v="23"/>
    <x v="8"/>
  </r>
  <r>
    <x v="181"/>
    <x v="22"/>
    <x v="369"/>
    <x v="32"/>
    <x v="8"/>
  </r>
  <r>
    <x v="181"/>
    <x v="68"/>
    <x v="287"/>
    <x v="2"/>
    <x v="8"/>
  </r>
  <r>
    <x v="181"/>
    <x v="137"/>
    <x v="299"/>
    <x v="9"/>
    <x v="8"/>
  </r>
  <r>
    <x v="182"/>
    <x v="52"/>
    <x v="329"/>
    <x v="19"/>
    <x v="8"/>
  </r>
  <r>
    <x v="182"/>
    <x v="4"/>
    <x v="257"/>
    <x v="3"/>
    <x v="8"/>
  </r>
  <r>
    <x v="182"/>
    <x v="24"/>
    <x v="323"/>
    <x v="2"/>
    <x v="8"/>
  </r>
  <r>
    <x v="182"/>
    <x v="3"/>
    <x v="171"/>
    <x v="47"/>
    <x v="8"/>
  </r>
  <r>
    <x v="182"/>
    <x v="93"/>
    <x v="173"/>
    <x v="41"/>
    <x v="8"/>
  </r>
  <r>
    <x v="182"/>
    <x v="117"/>
    <x v="494"/>
    <x v="10"/>
    <x v="8"/>
  </r>
  <r>
    <x v="182"/>
    <x v="43"/>
    <x v="54"/>
    <x v="5"/>
    <x v="8"/>
  </r>
  <r>
    <x v="182"/>
    <x v="24"/>
    <x v="495"/>
    <x v="42"/>
    <x v="8"/>
  </r>
  <r>
    <x v="182"/>
    <x v="81"/>
    <x v="392"/>
    <x v="42"/>
    <x v="8"/>
  </r>
  <r>
    <x v="182"/>
    <x v="4"/>
    <x v="496"/>
    <x v="17"/>
    <x v="8"/>
  </r>
  <r>
    <x v="182"/>
    <x v="23"/>
    <x v="116"/>
    <x v="24"/>
    <x v="8"/>
  </r>
  <r>
    <x v="182"/>
    <x v="123"/>
    <x v="239"/>
    <x v="24"/>
    <x v="8"/>
  </r>
  <r>
    <x v="182"/>
    <x v="0"/>
    <x v="252"/>
    <x v="18"/>
    <x v="8"/>
  </r>
  <r>
    <x v="182"/>
    <x v="16"/>
    <x v="96"/>
    <x v="24"/>
    <x v="8"/>
  </r>
  <r>
    <x v="183"/>
    <x v="37"/>
    <x v="488"/>
    <x v="51"/>
    <x v="8"/>
  </r>
  <r>
    <x v="183"/>
    <x v="22"/>
    <x v="25"/>
    <x v="11"/>
    <x v="8"/>
  </r>
  <r>
    <x v="183"/>
    <x v="4"/>
    <x v="497"/>
    <x v="26"/>
    <x v="8"/>
  </r>
  <r>
    <x v="183"/>
    <x v="51"/>
    <x v="253"/>
    <x v="13"/>
    <x v="8"/>
  </r>
  <r>
    <x v="183"/>
    <x v="56"/>
    <x v="187"/>
    <x v="23"/>
    <x v="8"/>
  </r>
  <r>
    <x v="183"/>
    <x v="48"/>
    <x v="96"/>
    <x v="27"/>
    <x v="8"/>
  </r>
  <r>
    <x v="183"/>
    <x v="90"/>
    <x v="159"/>
    <x v="0"/>
    <x v="8"/>
  </r>
  <r>
    <x v="183"/>
    <x v="78"/>
    <x v="332"/>
    <x v="13"/>
    <x v="8"/>
  </r>
  <r>
    <x v="183"/>
    <x v="77"/>
    <x v="141"/>
    <x v="32"/>
    <x v="8"/>
  </r>
  <r>
    <x v="183"/>
    <x v="15"/>
    <x v="98"/>
    <x v="6"/>
    <x v="8"/>
  </r>
  <r>
    <x v="183"/>
    <x v="71"/>
    <x v="115"/>
    <x v="49"/>
    <x v="8"/>
  </r>
  <r>
    <x v="183"/>
    <x v="60"/>
    <x v="122"/>
    <x v="25"/>
    <x v="8"/>
  </r>
  <r>
    <x v="183"/>
    <x v="28"/>
    <x v="31"/>
    <x v="9"/>
    <x v="8"/>
  </r>
  <r>
    <x v="183"/>
    <x v="31"/>
    <x v="59"/>
    <x v="32"/>
    <x v="8"/>
  </r>
  <r>
    <x v="184"/>
    <x v="89"/>
    <x v="220"/>
    <x v="5"/>
    <x v="8"/>
  </r>
  <r>
    <x v="184"/>
    <x v="25"/>
    <x v="268"/>
    <x v="20"/>
    <x v="8"/>
  </r>
  <r>
    <x v="184"/>
    <x v="51"/>
    <x v="201"/>
    <x v="47"/>
    <x v="8"/>
  </r>
  <r>
    <x v="184"/>
    <x v="117"/>
    <x v="498"/>
    <x v="42"/>
    <x v="8"/>
  </r>
  <r>
    <x v="184"/>
    <x v="30"/>
    <x v="499"/>
    <x v="40"/>
    <x v="8"/>
  </r>
  <r>
    <x v="184"/>
    <x v="24"/>
    <x v="212"/>
    <x v="43"/>
    <x v="8"/>
  </r>
  <r>
    <x v="184"/>
    <x v="72"/>
    <x v="142"/>
    <x v="37"/>
    <x v="8"/>
  </r>
  <r>
    <x v="184"/>
    <x v="117"/>
    <x v="226"/>
    <x v="19"/>
    <x v="8"/>
  </r>
  <r>
    <x v="184"/>
    <x v="60"/>
    <x v="203"/>
    <x v="5"/>
    <x v="8"/>
  </r>
  <r>
    <x v="184"/>
    <x v="75"/>
    <x v="233"/>
    <x v="25"/>
    <x v="8"/>
  </r>
  <r>
    <x v="184"/>
    <x v="83"/>
    <x v="341"/>
    <x v="4"/>
    <x v="8"/>
  </r>
  <r>
    <x v="184"/>
    <x v="84"/>
    <x v="365"/>
    <x v="40"/>
    <x v="8"/>
  </r>
  <r>
    <x v="184"/>
    <x v="23"/>
    <x v="141"/>
    <x v="51"/>
    <x v="8"/>
  </r>
  <r>
    <x v="184"/>
    <x v="24"/>
    <x v="170"/>
    <x v="51"/>
    <x v="8"/>
  </r>
  <r>
    <x v="185"/>
    <x v="62"/>
    <x v="112"/>
    <x v="13"/>
    <x v="8"/>
  </r>
  <r>
    <x v="185"/>
    <x v="61"/>
    <x v="379"/>
    <x v="24"/>
    <x v="8"/>
  </r>
  <r>
    <x v="185"/>
    <x v="83"/>
    <x v="309"/>
    <x v="24"/>
    <x v="8"/>
  </r>
  <r>
    <x v="185"/>
    <x v="37"/>
    <x v="312"/>
    <x v="19"/>
    <x v="8"/>
  </r>
  <r>
    <x v="185"/>
    <x v="8"/>
    <x v="69"/>
    <x v="12"/>
    <x v="8"/>
  </r>
  <r>
    <x v="185"/>
    <x v="98"/>
    <x v="323"/>
    <x v="29"/>
    <x v="8"/>
  </r>
  <r>
    <x v="185"/>
    <x v="28"/>
    <x v="500"/>
    <x v="36"/>
    <x v="8"/>
  </r>
  <r>
    <x v="185"/>
    <x v="56"/>
    <x v="479"/>
    <x v="5"/>
    <x v="8"/>
  </r>
  <r>
    <x v="185"/>
    <x v="36"/>
    <x v="349"/>
    <x v="15"/>
    <x v="8"/>
  </r>
  <r>
    <x v="185"/>
    <x v="38"/>
    <x v="161"/>
    <x v="5"/>
    <x v="8"/>
  </r>
  <r>
    <x v="185"/>
    <x v="11"/>
    <x v="12"/>
    <x v="28"/>
    <x v="8"/>
  </r>
  <r>
    <x v="185"/>
    <x v="84"/>
    <x v="365"/>
    <x v="51"/>
    <x v="8"/>
  </r>
  <r>
    <x v="186"/>
    <x v="144"/>
    <x v="348"/>
    <x v="27"/>
    <x v="8"/>
  </r>
  <r>
    <x v="186"/>
    <x v="115"/>
    <x v="223"/>
    <x v="6"/>
    <x v="8"/>
  </r>
  <r>
    <x v="186"/>
    <x v="41"/>
    <x v="310"/>
    <x v="37"/>
    <x v="8"/>
  </r>
  <r>
    <x v="186"/>
    <x v="12"/>
    <x v="320"/>
    <x v="20"/>
    <x v="8"/>
  </r>
  <r>
    <x v="186"/>
    <x v="94"/>
    <x v="174"/>
    <x v="3"/>
    <x v="8"/>
  </r>
  <r>
    <x v="186"/>
    <x v="37"/>
    <x v="476"/>
    <x v="30"/>
    <x v="8"/>
  </r>
  <r>
    <x v="186"/>
    <x v="56"/>
    <x v="447"/>
    <x v="37"/>
    <x v="8"/>
  </r>
  <r>
    <x v="186"/>
    <x v="11"/>
    <x v="50"/>
    <x v="21"/>
    <x v="8"/>
  </r>
  <r>
    <x v="186"/>
    <x v="7"/>
    <x v="263"/>
    <x v="17"/>
    <x v="8"/>
  </r>
  <r>
    <x v="186"/>
    <x v="80"/>
    <x v="385"/>
    <x v="20"/>
    <x v="8"/>
  </r>
  <r>
    <x v="186"/>
    <x v="60"/>
    <x v="193"/>
    <x v="42"/>
    <x v="8"/>
  </r>
  <r>
    <x v="186"/>
    <x v="107"/>
    <x v="204"/>
    <x v="32"/>
    <x v="8"/>
  </r>
  <r>
    <x v="187"/>
    <x v="30"/>
    <x v="317"/>
    <x v="12"/>
    <x v="8"/>
  </r>
  <r>
    <x v="187"/>
    <x v="79"/>
    <x v="135"/>
    <x v="42"/>
    <x v="8"/>
  </r>
  <r>
    <x v="187"/>
    <x v="170"/>
    <x v="501"/>
    <x v="52"/>
    <x v="8"/>
  </r>
  <r>
    <x v="187"/>
    <x v="4"/>
    <x v="18"/>
    <x v="32"/>
    <x v="8"/>
  </r>
  <r>
    <x v="187"/>
    <x v="30"/>
    <x v="33"/>
    <x v="5"/>
    <x v="8"/>
  </r>
  <r>
    <x v="187"/>
    <x v="36"/>
    <x v="56"/>
    <x v="20"/>
    <x v="8"/>
  </r>
  <r>
    <x v="187"/>
    <x v="24"/>
    <x v="346"/>
    <x v="44"/>
    <x v="8"/>
  </r>
  <r>
    <x v="187"/>
    <x v="31"/>
    <x v="318"/>
    <x v="42"/>
    <x v="8"/>
  </r>
  <r>
    <x v="188"/>
    <x v="37"/>
    <x v="432"/>
    <x v="3"/>
    <x v="8"/>
  </r>
  <r>
    <x v="188"/>
    <x v="29"/>
    <x v="502"/>
    <x v="36"/>
    <x v="8"/>
  </r>
  <r>
    <x v="188"/>
    <x v="4"/>
    <x v="390"/>
    <x v="29"/>
    <x v="8"/>
  </r>
  <r>
    <x v="188"/>
    <x v="14"/>
    <x v="108"/>
    <x v="37"/>
    <x v="8"/>
  </r>
  <r>
    <x v="188"/>
    <x v="137"/>
    <x v="299"/>
    <x v="42"/>
    <x v="8"/>
  </r>
  <r>
    <x v="188"/>
    <x v="36"/>
    <x v="421"/>
    <x v="32"/>
    <x v="8"/>
  </r>
  <r>
    <x v="188"/>
    <x v="4"/>
    <x v="257"/>
    <x v="21"/>
    <x v="8"/>
  </r>
  <r>
    <x v="188"/>
    <x v="131"/>
    <x v="486"/>
    <x v="29"/>
    <x v="8"/>
  </r>
  <r>
    <x v="189"/>
    <x v="43"/>
    <x v="114"/>
    <x v="25"/>
    <x v="8"/>
  </r>
  <r>
    <x v="189"/>
    <x v="37"/>
    <x v="401"/>
    <x v="10"/>
    <x v="8"/>
  </r>
  <r>
    <x v="189"/>
    <x v="83"/>
    <x v="273"/>
    <x v="21"/>
    <x v="8"/>
  </r>
  <r>
    <x v="189"/>
    <x v="40"/>
    <x v="289"/>
    <x v="13"/>
    <x v="8"/>
  </r>
  <r>
    <x v="189"/>
    <x v="60"/>
    <x v="164"/>
    <x v="23"/>
    <x v="8"/>
  </r>
  <r>
    <x v="189"/>
    <x v="24"/>
    <x v="347"/>
    <x v="37"/>
    <x v="8"/>
  </r>
  <r>
    <x v="189"/>
    <x v="104"/>
    <x v="211"/>
    <x v="39"/>
    <x v="8"/>
  </r>
  <r>
    <x v="189"/>
    <x v="22"/>
    <x v="326"/>
    <x v="21"/>
    <x v="8"/>
  </r>
  <r>
    <x v="190"/>
    <x v="70"/>
    <x v="153"/>
    <x v="48"/>
    <x v="8"/>
  </r>
  <r>
    <x v="190"/>
    <x v="20"/>
    <x v="162"/>
    <x v="20"/>
    <x v="8"/>
  </r>
  <r>
    <x v="190"/>
    <x v="24"/>
    <x v="357"/>
    <x v="30"/>
    <x v="8"/>
  </r>
  <r>
    <x v="190"/>
    <x v="116"/>
    <x v="503"/>
    <x v="17"/>
    <x v="8"/>
  </r>
  <r>
    <x v="190"/>
    <x v="107"/>
    <x v="323"/>
    <x v="3"/>
    <x v="8"/>
  </r>
  <r>
    <x v="190"/>
    <x v="80"/>
    <x v="385"/>
    <x v="27"/>
    <x v="8"/>
  </r>
  <r>
    <x v="190"/>
    <x v="60"/>
    <x v="504"/>
    <x v="18"/>
    <x v="8"/>
  </r>
  <r>
    <x v="190"/>
    <x v="84"/>
    <x v="141"/>
    <x v="35"/>
    <x v="8"/>
  </r>
  <r>
    <x v="191"/>
    <x v="105"/>
    <x v="471"/>
    <x v="26"/>
    <x v="8"/>
  </r>
  <r>
    <x v="191"/>
    <x v="25"/>
    <x v="268"/>
    <x v="42"/>
    <x v="8"/>
  </r>
  <r>
    <x v="191"/>
    <x v="73"/>
    <x v="119"/>
    <x v="51"/>
    <x v="8"/>
  </r>
  <r>
    <x v="191"/>
    <x v="119"/>
    <x v="288"/>
    <x v="37"/>
    <x v="8"/>
  </r>
  <r>
    <x v="191"/>
    <x v="52"/>
    <x v="309"/>
    <x v="30"/>
    <x v="8"/>
  </r>
  <r>
    <x v="191"/>
    <x v="14"/>
    <x v="397"/>
    <x v="16"/>
    <x v="8"/>
  </r>
  <r>
    <x v="191"/>
    <x v="97"/>
    <x v="375"/>
    <x v="5"/>
    <x v="8"/>
  </r>
  <r>
    <x v="191"/>
    <x v="32"/>
    <x v="141"/>
    <x v="31"/>
    <x v="8"/>
  </r>
  <r>
    <x v="192"/>
    <x v="77"/>
    <x v="256"/>
    <x v="17"/>
    <x v="8"/>
  </r>
  <r>
    <x v="192"/>
    <x v="12"/>
    <x v="320"/>
    <x v="42"/>
    <x v="8"/>
  </r>
  <r>
    <x v="192"/>
    <x v="60"/>
    <x v="319"/>
    <x v="3"/>
    <x v="8"/>
  </r>
  <r>
    <x v="192"/>
    <x v="0"/>
    <x v="252"/>
    <x v="20"/>
    <x v="8"/>
  </r>
  <r>
    <x v="192"/>
    <x v="51"/>
    <x v="505"/>
    <x v="12"/>
    <x v="8"/>
  </r>
  <r>
    <x v="192"/>
    <x v="59"/>
    <x v="415"/>
    <x v="20"/>
    <x v="8"/>
  </r>
  <r>
    <x v="192"/>
    <x v="144"/>
    <x v="348"/>
    <x v="32"/>
    <x v="8"/>
  </r>
  <r>
    <x v="192"/>
    <x v="56"/>
    <x v="297"/>
    <x v="19"/>
    <x v="8"/>
  </r>
  <r>
    <x v="193"/>
    <x v="25"/>
    <x v="282"/>
    <x v="29"/>
    <x v="8"/>
  </r>
  <r>
    <x v="193"/>
    <x v="54"/>
    <x v="79"/>
    <x v="13"/>
    <x v="8"/>
  </r>
  <r>
    <x v="193"/>
    <x v="36"/>
    <x v="83"/>
    <x v="28"/>
    <x v="8"/>
  </r>
  <r>
    <x v="193"/>
    <x v="41"/>
    <x v="114"/>
    <x v="0"/>
    <x v="8"/>
  </r>
  <r>
    <x v="193"/>
    <x v="48"/>
    <x v="67"/>
    <x v="32"/>
    <x v="8"/>
  </r>
  <r>
    <x v="193"/>
    <x v="140"/>
    <x v="311"/>
    <x v="12"/>
    <x v="8"/>
  </r>
  <r>
    <x v="193"/>
    <x v="37"/>
    <x v="476"/>
    <x v="40"/>
    <x v="8"/>
  </r>
  <r>
    <x v="193"/>
    <x v="72"/>
    <x v="338"/>
    <x v="3"/>
    <x v="8"/>
  </r>
  <r>
    <x v="194"/>
    <x v="37"/>
    <x v="229"/>
    <x v="13"/>
    <x v="8"/>
  </r>
  <r>
    <x v="194"/>
    <x v="61"/>
    <x v="361"/>
    <x v="7"/>
    <x v="8"/>
  </r>
  <r>
    <x v="194"/>
    <x v="144"/>
    <x v="348"/>
    <x v="45"/>
    <x v="8"/>
  </r>
  <r>
    <x v="194"/>
    <x v="60"/>
    <x v="192"/>
    <x v="30"/>
    <x v="8"/>
  </r>
  <r>
    <x v="194"/>
    <x v="9"/>
    <x v="428"/>
    <x v="25"/>
    <x v="8"/>
  </r>
  <r>
    <x v="194"/>
    <x v="128"/>
    <x v="506"/>
    <x v="7"/>
    <x v="8"/>
  </r>
  <r>
    <x v="194"/>
    <x v="97"/>
    <x v="375"/>
    <x v="21"/>
    <x v="8"/>
  </r>
  <r>
    <x v="194"/>
    <x v="97"/>
    <x v="123"/>
    <x v="36"/>
    <x v="8"/>
  </r>
  <r>
    <x v="195"/>
    <x v="128"/>
    <x v="318"/>
    <x v="46"/>
    <x v="9"/>
  </r>
  <r>
    <x v="195"/>
    <x v="107"/>
    <x v="308"/>
    <x v="23"/>
    <x v="9"/>
  </r>
  <r>
    <x v="195"/>
    <x v="14"/>
    <x v="507"/>
    <x v="33"/>
    <x v="9"/>
  </r>
  <r>
    <x v="195"/>
    <x v="9"/>
    <x v="95"/>
    <x v="7"/>
    <x v="9"/>
  </r>
  <r>
    <x v="195"/>
    <x v="77"/>
    <x v="191"/>
    <x v="8"/>
    <x v="9"/>
  </r>
  <r>
    <x v="195"/>
    <x v="104"/>
    <x v="200"/>
    <x v="51"/>
    <x v="9"/>
  </r>
  <r>
    <x v="196"/>
    <x v="53"/>
    <x v="351"/>
    <x v="20"/>
    <x v="9"/>
  </r>
  <r>
    <x v="196"/>
    <x v="125"/>
    <x v="244"/>
    <x v="15"/>
    <x v="9"/>
  </r>
  <r>
    <x v="196"/>
    <x v="90"/>
    <x v="184"/>
    <x v="16"/>
    <x v="9"/>
  </r>
  <r>
    <x v="196"/>
    <x v="17"/>
    <x v="149"/>
    <x v="22"/>
    <x v="9"/>
  </r>
  <r>
    <x v="196"/>
    <x v="15"/>
    <x v="272"/>
    <x v="15"/>
    <x v="9"/>
  </r>
  <r>
    <x v="196"/>
    <x v="26"/>
    <x v="29"/>
    <x v="34"/>
    <x v="9"/>
  </r>
  <r>
    <x v="197"/>
    <x v="18"/>
    <x v="70"/>
    <x v="9"/>
    <x v="9"/>
  </r>
  <r>
    <x v="197"/>
    <x v="140"/>
    <x v="311"/>
    <x v="35"/>
    <x v="9"/>
  </r>
  <r>
    <x v="197"/>
    <x v="59"/>
    <x v="85"/>
    <x v="50"/>
    <x v="9"/>
  </r>
  <r>
    <x v="197"/>
    <x v="114"/>
    <x v="405"/>
    <x v="23"/>
    <x v="9"/>
  </r>
  <r>
    <x v="197"/>
    <x v="18"/>
    <x v="408"/>
    <x v="16"/>
    <x v="9"/>
  </r>
  <r>
    <x v="197"/>
    <x v="15"/>
    <x v="143"/>
    <x v="29"/>
    <x v="9"/>
  </r>
  <r>
    <x v="198"/>
    <x v="62"/>
    <x v="279"/>
    <x v="17"/>
    <x v="9"/>
  </r>
  <r>
    <x v="198"/>
    <x v="64"/>
    <x v="132"/>
    <x v="28"/>
    <x v="9"/>
  </r>
  <r>
    <x v="198"/>
    <x v="60"/>
    <x v="87"/>
    <x v="0"/>
    <x v="9"/>
  </r>
  <r>
    <x v="198"/>
    <x v="148"/>
    <x v="364"/>
    <x v="13"/>
    <x v="9"/>
  </r>
  <r>
    <x v="198"/>
    <x v="37"/>
    <x v="48"/>
    <x v="9"/>
    <x v="9"/>
  </r>
  <r>
    <x v="198"/>
    <x v="64"/>
    <x v="198"/>
    <x v="18"/>
    <x v="9"/>
  </r>
  <r>
    <x v="199"/>
    <x v="13"/>
    <x v="176"/>
    <x v="34"/>
    <x v="9"/>
  </r>
  <r>
    <x v="199"/>
    <x v="122"/>
    <x v="287"/>
    <x v="39"/>
    <x v="9"/>
  </r>
  <r>
    <x v="199"/>
    <x v="98"/>
    <x v="323"/>
    <x v="29"/>
    <x v="9"/>
  </r>
  <r>
    <x v="199"/>
    <x v="113"/>
    <x v="11"/>
    <x v="16"/>
    <x v="9"/>
  </r>
  <r>
    <x v="199"/>
    <x v="12"/>
    <x v="508"/>
    <x v="38"/>
    <x v="9"/>
  </r>
  <r>
    <x v="199"/>
    <x v="17"/>
    <x v="449"/>
    <x v="0"/>
    <x v="9"/>
  </r>
  <r>
    <x v="200"/>
    <x v="44"/>
    <x v="58"/>
    <x v="35"/>
    <x v="9"/>
  </r>
  <r>
    <x v="200"/>
    <x v="37"/>
    <x v="450"/>
    <x v="17"/>
    <x v="9"/>
  </r>
  <r>
    <x v="200"/>
    <x v="121"/>
    <x v="235"/>
    <x v="11"/>
    <x v="9"/>
  </r>
  <r>
    <x v="200"/>
    <x v="31"/>
    <x v="122"/>
    <x v="31"/>
    <x v="9"/>
  </r>
  <r>
    <x v="200"/>
    <x v="40"/>
    <x v="289"/>
    <x v="17"/>
    <x v="9"/>
  </r>
  <r>
    <x v="200"/>
    <x v="37"/>
    <x v="468"/>
    <x v="42"/>
    <x v="9"/>
  </r>
  <r>
    <x v="201"/>
    <x v="77"/>
    <x v="215"/>
    <x v="37"/>
    <x v="9"/>
  </r>
  <r>
    <x v="201"/>
    <x v="60"/>
    <x v="193"/>
    <x v="38"/>
    <x v="9"/>
  </r>
  <r>
    <x v="201"/>
    <x v="114"/>
    <x v="405"/>
    <x v="5"/>
    <x v="9"/>
  </r>
  <r>
    <x v="201"/>
    <x v="36"/>
    <x v="421"/>
    <x v="51"/>
    <x v="9"/>
  </r>
  <r>
    <x v="201"/>
    <x v="24"/>
    <x v="138"/>
    <x v="51"/>
    <x v="9"/>
  </r>
  <r>
    <x v="201"/>
    <x v="99"/>
    <x v="180"/>
    <x v="25"/>
    <x v="9"/>
  </r>
  <r>
    <x v="202"/>
    <x v="36"/>
    <x v="56"/>
    <x v="32"/>
    <x v="9"/>
  </r>
  <r>
    <x v="202"/>
    <x v="171"/>
    <x v="509"/>
    <x v="16"/>
    <x v="9"/>
  </r>
  <r>
    <x v="202"/>
    <x v="41"/>
    <x v="78"/>
    <x v="14"/>
    <x v="9"/>
  </r>
  <r>
    <x v="202"/>
    <x v="31"/>
    <x v="59"/>
    <x v="41"/>
    <x v="9"/>
  </r>
  <r>
    <x v="202"/>
    <x v="157"/>
    <x v="394"/>
    <x v="10"/>
    <x v="9"/>
  </r>
  <r>
    <x v="202"/>
    <x v="11"/>
    <x v="510"/>
    <x v="15"/>
    <x v="9"/>
  </r>
  <r>
    <x v="203"/>
    <x v="151"/>
    <x v="370"/>
    <x v="42"/>
    <x v="9"/>
  </r>
  <r>
    <x v="203"/>
    <x v="107"/>
    <x v="323"/>
    <x v="22"/>
    <x v="9"/>
  </r>
  <r>
    <x v="203"/>
    <x v="7"/>
    <x v="433"/>
    <x v="47"/>
    <x v="9"/>
  </r>
  <r>
    <x v="203"/>
    <x v="22"/>
    <x v="234"/>
    <x v="1"/>
    <x v="9"/>
  </r>
  <r>
    <x v="203"/>
    <x v="92"/>
    <x v="172"/>
    <x v="28"/>
    <x v="9"/>
  </r>
  <r>
    <x v="203"/>
    <x v="161"/>
    <x v="426"/>
    <x v="13"/>
    <x v="9"/>
  </r>
  <r>
    <x v="204"/>
    <x v="0"/>
    <x v="343"/>
    <x v="13"/>
    <x v="9"/>
  </r>
  <r>
    <x v="204"/>
    <x v="46"/>
    <x v="102"/>
    <x v="38"/>
    <x v="9"/>
  </r>
  <r>
    <x v="204"/>
    <x v="56"/>
    <x v="123"/>
    <x v="31"/>
    <x v="9"/>
  </r>
  <r>
    <x v="204"/>
    <x v="60"/>
    <x v="87"/>
    <x v="23"/>
    <x v="9"/>
  </r>
  <r>
    <x v="204"/>
    <x v="24"/>
    <x v="212"/>
    <x v="25"/>
    <x v="9"/>
  </r>
  <r>
    <x v="204"/>
    <x v="59"/>
    <x v="415"/>
    <x v="24"/>
    <x v="9"/>
  </r>
  <r>
    <x v="205"/>
    <x v="43"/>
    <x v="168"/>
    <x v="42"/>
    <x v="9"/>
  </r>
  <r>
    <x v="205"/>
    <x v="0"/>
    <x v="9"/>
    <x v="37"/>
    <x v="9"/>
  </r>
  <r>
    <x v="205"/>
    <x v="11"/>
    <x v="50"/>
    <x v="27"/>
    <x v="9"/>
  </r>
  <r>
    <x v="205"/>
    <x v="24"/>
    <x v="410"/>
    <x v="19"/>
    <x v="9"/>
  </r>
  <r>
    <x v="205"/>
    <x v="15"/>
    <x v="98"/>
    <x v="35"/>
    <x v="9"/>
  </r>
  <r>
    <x v="205"/>
    <x v="107"/>
    <x v="380"/>
    <x v="8"/>
    <x v="9"/>
  </r>
  <r>
    <x v="205"/>
    <x v="125"/>
    <x v="244"/>
    <x v="25"/>
    <x v="9"/>
  </r>
  <r>
    <x v="205"/>
    <x v="66"/>
    <x v="511"/>
    <x v="13"/>
    <x v="9"/>
  </r>
  <r>
    <x v="205"/>
    <x v="54"/>
    <x v="512"/>
    <x v="10"/>
    <x v="9"/>
  </r>
  <r>
    <x v="205"/>
    <x v="56"/>
    <x v="306"/>
    <x v="38"/>
    <x v="9"/>
  </r>
  <r>
    <x v="205"/>
    <x v="83"/>
    <x v="341"/>
    <x v="3"/>
    <x v="9"/>
  </r>
  <r>
    <x v="205"/>
    <x v="36"/>
    <x v="349"/>
    <x v="48"/>
    <x v="9"/>
  </r>
  <r>
    <x v="205"/>
    <x v="69"/>
    <x v="340"/>
    <x v="47"/>
    <x v="9"/>
  </r>
  <r>
    <x v="205"/>
    <x v="31"/>
    <x v="59"/>
    <x v="32"/>
    <x v="9"/>
  </r>
  <r>
    <x v="206"/>
    <x v="126"/>
    <x v="245"/>
    <x v="42"/>
    <x v="9"/>
  </r>
  <r>
    <x v="206"/>
    <x v="12"/>
    <x v="508"/>
    <x v="25"/>
    <x v="9"/>
  </r>
  <r>
    <x v="206"/>
    <x v="9"/>
    <x v="10"/>
    <x v="5"/>
    <x v="9"/>
  </r>
  <r>
    <x v="206"/>
    <x v="24"/>
    <x v="458"/>
    <x v="31"/>
    <x v="9"/>
  </r>
  <r>
    <x v="206"/>
    <x v="127"/>
    <x v="264"/>
    <x v="47"/>
    <x v="9"/>
  </r>
  <r>
    <x v="206"/>
    <x v="119"/>
    <x v="288"/>
    <x v="5"/>
    <x v="9"/>
  </r>
  <r>
    <x v="206"/>
    <x v="24"/>
    <x v="347"/>
    <x v="42"/>
    <x v="9"/>
  </r>
  <r>
    <x v="206"/>
    <x v="169"/>
    <x v="76"/>
    <x v="25"/>
    <x v="9"/>
  </r>
  <r>
    <x v="206"/>
    <x v="12"/>
    <x v="46"/>
    <x v="24"/>
    <x v="9"/>
  </r>
  <r>
    <x v="206"/>
    <x v="10"/>
    <x v="11"/>
    <x v="51"/>
    <x v="9"/>
  </r>
  <r>
    <x v="206"/>
    <x v="31"/>
    <x v="182"/>
    <x v="0"/>
    <x v="9"/>
  </r>
  <r>
    <x v="206"/>
    <x v="37"/>
    <x v="401"/>
    <x v="31"/>
    <x v="9"/>
  </r>
  <r>
    <x v="206"/>
    <x v="31"/>
    <x v="122"/>
    <x v="11"/>
    <x v="9"/>
  </r>
  <r>
    <x v="206"/>
    <x v="67"/>
    <x v="475"/>
    <x v="15"/>
    <x v="9"/>
  </r>
  <r>
    <x v="206"/>
    <x v="16"/>
    <x v="444"/>
    <x v="3"/>
    <x v="9"/>
  </r>
  <r>
    <x v="207"/>
    <x v="56"/>
    <x v="391"/>
    <x v="53"/>
    <x v="9"/>
  </r>
  <r>
    <x v="207"/>
    <x v="14"/>
    <x v="507"/>
    <x v="30"/>
    <x v="9"/>
  </r>
  <r>
    <x v="207"/>
    <x v="128"/>
    <x v="324"/>
    <x v="3"/>
    <x v="9"/>
  </r>
  <r>
    <x v="207"/>
    <x v="146"/>
    <x v="109"/>
    <x v="21"/>
    <x v="9"/>
  </r>
  <r>
    <x v="207"/>
    <x v="18"/>
    <x v="35"/>
    <x v="0"/>
    <x v="9"/>
  </r>
  <r>
    <x v="207"/>
    <x v="56"/>
    <x v="297"/>
    <x v="23"/>
    <x v="9"/>
  </r>
  <r>
    <x v="207"/>
    <x v="125"/>
    <x v="244"/>
    <x v="35"/>
    <x v="9"/>
  </r>
  <r>
    <x v="207"/>
    <x v="118"/>
    <x v="141"/>
    <x v="28"/>
    <x v="9"/>
  </r>
  <r>
    <x v="207"/>
    <x v="17"/>
    <x v="449"/>
    <x v="28"/>
    <x v="9"/>
  </r>
  <r>
    <x v="207"/>
    <x v="60"/>
    <x v="504"/>
    <x v="46"/>
    <x v="9"/>
  </r>
  <r>
    <x v="207"/>
    <x v="126"/>
    <x v="245"/>
    <x v="37"/>
    <x v="9"/>
  </r>
  <r>
    <x v="207"/>
    <x v="83"/>
    <x v="372"/>
    <x v="20"/>
    <x v="9"/>
  </r>
  <r>
    <x v="207"/>
    <x v="105"/>
    <x v="356"/>
    <x v="38"/>
    <x v="9"/>
  </r>
  <r>
    <x v="207"/>
    <x v="47"/>
    <x v="66"/>
    <x v="27"/>
    <x v="9"/>
  </r>
  <r>
    <x v="207"/>
    <x v="78"/>
    <x v="446"/>
    <x v="4"/>
    <x v="9"/>
  </r>
  <r>
    <x v="208"/>
    <x v="8"/>
    <x v="251"/>
    <x v="42"/>
    <x v="9"/>
  </r>
  <r>
    <x v="208"/>
    <x v="126"/>
    <x v="418"/>
    <x v="52"/>
    <x v="9"/>
  </r>
  <r>
    <x v="208"/>
    <x v="24"/>
    <x v="110"/>
    <x v="42"/>
    <x v="9"/>
  </r>
  <r>
    <x v="208"/>
    <x v="127"/>
    <x v="513"/>
    <x v="52"/>
    <x v="9"/>
  </r>
  <r>
    <x v="208"/>
    <x v="43"/>
    <x v="130"/>
    <x v="24"/>
    <x v="9"/>
  </r>
  <r>
    <x v="208"/>
    <x v="116"/>
    <x v="353"/>
    <x v="14"/>
    <x v="9"/>
  </r>
  <r>
    <x v="208"/>
    <x v="116"/>
    <x v="353"/>
    <x v="48"/>
    <x v="9"/>
  </r>
  <r>
    <x v="208"/>
    <x v="105"/>
    <x v="202"/>
    <x v="10"/>
    <x v="9"/>
  </r>
  <r>
    <x v="208"/>
    <x v="59"/>
    <x v="474"/>
    <x v="23"/>
    <x v="9"/>
  </r>
  <r>
    <x v="208"/>
    <x v="29"/>
    <x v="125"/>
    <x v="39"/>
    <x v="9"/>
  </r>
  <r>
    <x v="208"/>
    <x v="14"/>
    <x v="304"/>
    <x v="52"/>
    <x v="9"/>
  </r>
  <r>
    <x v="208"/>
    <x v="30"/>
    <x v="195"/>
    <x v="25"/>
    <x v="9"/>
  </r>
  <r>
    <x v="208"/>
    <x v="105"/>
    <x v="315"/>
    <x v="27"/>
    <x v="9"/>
  </r>
  <r>
    <x v="208"/>
    <x v="68"/>
    <x v="409"/>
    <x v="1"/>
    <x v="9"/>
  </r>
  <r>
    <x v="209"/>
    <x v="57"/>
    <x v="360"/>
    <x v="15"/>
    <x v="9"/>
  </r>
  <r>
    <x v="209"/>
    <x v="60"/>
    <x v="122"/>
    <x v="10"/>
    <x v="9"/>
  </r>
  <r>
    <x v="209"/>
    <x v="138"/>
    <x v="383"/>
    <x v="3"/>
    <x v="9"/>
  </r>
  <r>
    <x v="209"/>
    <x v="60"/>
    <x v="396"/>
    <x v="11"/>
    <x v="9"/>
  </r>
  <r>
    <x v="209"/>
    <x v="41"/>
    <x v="114"/>
    <x v="17"/>
    <x v="9"/>
  </r>
  <r>
    <x v="209"/>
    <x v="8"/>
    <x v="251"/>
    <x v="25"/>
    <x v="9"/>
  </r>
  <r>
    <x v="209"/>
    <x v="167"/>
    <x v="467"/>
    <x v="21"/>
    <x v="9"/>
  </r>
  <r>
    <x v="209"/>
    <x v="122"/>
    <x v="236"/>
    <x v="31"/>
    <x v="9"/>
  </r>
  <r>
    <x v="209"/>
    <x v="43"/>
    <x v="114"/>
    <x v="31"/>
    <x v="9"/>
  </r>
  <r>
    <x v="209"/>
    <x v="128"/>
    <x v="514"/>
    <x v="41"/>
    <x v="9"/>
  </r>
  <r>
    <x v="209"/>
    <x v="51"/>
    <x v="253"/>
    <x v="47"/>
    <x v="9"/>
  </r>
  <r>
    <x v="209"/>
    <x v="23"/>
    <x v="141"/>
    <x v="0"/>
    <x v="9"/>
  </r>
  <r>
    <x v="209"/>
    <x v="72"/>
    <x v="395"/>
    <x v="51"/>
    <x v="9"/>
  </r>
  <r>
    <x v="209"/>
    <x v="106"/>
    <x v="45"/>
    <x v="32"/>
    <x v="9"/>
  </r>
  <r>
    <x v="209"/>
    <x v="61"/>
    <x v="6"/>
    <x v="10"/>
    <x v="9"/>
  </r>
  <r>
    <x v="209"/>
    <x v="58"/>
    <x v="261"/>
    <x v="22"/>
    <x v="9"/>
  </r>
  <r>
    <x v="209"/>
    <x v="60"/>
    <x v="129"/>
    <x v="16"/>
    <x v="9"/>
  </r>
  <r>
    <x v="210"/>
    <x v="135"/>
    <x v="66"/>
    <x v="2"/>
    <x v="9"/>
  </r>
  <r>
    <x v="210"/>
    <x v="14"/>
    <x v="404"/>
    <x v="20"/>
    <x v="9"/>
  </r>
  <r>
    <x v="210"/>
    <x v="54"/>
    <x v="452"/>
    <x v="35"/>
    <x v="9"/>
  </r>
  <r>
    <x v="210"/>
    <x v="17"/>
    <x v="20"/>
    <x v="28"/>
    <x v="9"/>
  </r>
  <r>
    <x v="210"/>
    <x v="60"/>
    <x v="122"/>
    <x v="15"/>
    <x v="9"/>
  </r>
  <r>
    <x v="210"/>
    <x v="139"/>
    <x v="252"/>
    <x v="53"/>
    <x v="9"/>
  </r>
  <r>
    <x v="210"/>
    <x v="81"/>
    <x v="227"/>
    <x v="50"/>
    <x v="9"/>
  </r>
  <r>
    <x v="210"/>
    <x v="50"/>
    <x v="72"/>
    <x v="5"/>
    <x v="9"/>
  </r>
  <r>
    <x v="210"/>
    <x v="172"/>
    <x v="515"/>
    <x v="23"/>
    <x v="9"/>
  </r>
  <r>
    <x v="210"/>
    <x v="14"/>
    <x v="397"/>
    <x v="19"/>
    <x v="9"/>
  </r>
  <r>
    <x v="210"/>
    <x v="43"/>
    <x v="445"/>
    <x v="17"/>
    <x v="9"/>
  </r>
  <r>
    <x v="210"/>
    <x v="115"/>
    <x v="223"/>
    <x v="32"/>
    <x v="9"/>
  </r>
  <r>
    <x v="210"/>
    <x v="135"/>
    <x v="66"/>
    <x v="21"/>
    <x v="9"/>
  </r>
  <r>
    <x v="210"/>
    <x v="30"/>
    <x v="33"/>
    <x v="20"/>
    <x v="9"/>
  </r>
  <r>
    <x v="210"/>
    <x v="31"/>
    <x v="182"/>
    <x v="15"/>
    <x v="9"/>
  </r>
  <r>
    <x v="210"/>
    <x v="70"/>
    <x v="218"/>
    <x v="44"/>
    <x v="9"/>
  </r>
  <r>
    <x v="210"/>
    <x v="60"/>
    <x v="80"/>
    <x v="10"/>
    <x v="9"/>
  </r>
  <r>
    <x v="211"/>
    <x v="153"/>
    <x v="381"/>
    <x v="19"/>
    <x v="9"/>
  </r>
  <r>
    <x v="211"/>
    <x v="98"/>
    <x v="306"/>
    <x v="25"/>
    <x v="9"/>
  </r>
  <r>
    <x v="211"/>
    <x v="38"/>
    <x v="158"/>
    <x v="33"/>
    <x v="9"/>
  </r>
  <r>
    <x v="211"/>
    <x v="28"/>
    <x v="500"/>
    <x v="29"/>
    <x v="9"/>
  </r>
  <r>
    <x v="211"/>
    <x v="37"/>
    <x v="363"/>
    <x v="38"/>
    <x v="9"/>
  </r>
  <r>
    <x v="211"/>
    <x v="11"/>
    <x v="510"/>
    <x v="40"/>
    <x v="9"/>
  </r>
  <r>
    <x v="211"/>
    <x v="101"/>
    <x v="186"/>
    <x v="3"/>
    <x v="9"/>
  </r>
  <r>
    <x v="211"/>
    <x v="60"/>
    <x v="437"/>
    <x v="36"/>
    <x v="9"/>
  </r>
  <r>
    <x v="211"/>
    <x v="37"/>
    <x v="312"/>
    <x v="3"/>
    <x v="9"/>
  </r>
  <r>
    <x v="211"/>
    <x v="68"/>
    <x v="280"/>
    <x v="10"/>
    <x v="9"/>
  </r>
  <r>
    <x v="211"/>
    <x v="12"/>
    <x v="508"/>
    <x v="47"/>
    <x v="9"/>
  </r>
  <r>
    <x v="211"/>
    <x v="30"/>
    <x v="499"/>
    <x v="18"/>
    <x v="9"/>
  </r>
  <r>
    <x v="211"/>
    <x v="44"/>
    <x v="177"/>
    <x v="6"/>
    <x v="9"/>
  </r>
  <r>
    <x v="211"/>
    <x v="128"/>
    <x v="424"/>
    <x v="37"/>
    <x v="9"/>
  </r>
  <r>
    <x v="211"/>
    <x v="38"/>
    <x v="45"/>
    <x v="47"/>
    <x v="9"/>
  </r>
  <r>
    <x v="211"/>
    <x v="47"/>
    <x v="66"/>
    <x v="28"/>
    <x v="9"/>
  </r>
  <r>
    <x v="211"/>
    <x v="60"/>
    <x v="193"/>
    <x v="37"/>
    <x v="9"/>
  </r>
  <r>
    <x v="212"/>
    <x v="46"/>
    <x v="483"/>
    <x v="35"/>
    <x v="9"/>
  </r>
  <r>
    <x v="212"/>
    <x v="7"/>
    <x v="231"/>
    <x v="4"/>
    <x v="9"/>
  </r>
  <r>
    <x v="212"/>
    <x v="7"/>
    <x v="433"/>
    <x v="20"/>
    <x v="9"/>
  </r>
  <r>
    <x v="212"/>
    <x v="23"/>
    <x v="116"/>
    <x v="22"/>
    <x v="9"/>
  </r>
  <r>
    <x v="212"/>
    <x v="7"/>
    <x v="263"/>
    <x v="0"/>
    <x v="9"/>
  </r>
  <r>
    <x v="212"/>
    <x v="163"/>
    <x v="299"/>
    <x v="13"/>
    <x v="9"/>
  </r>
  <r>
    <x v="212"/>
    <x v="61"/>
    <x v="88"/>
    <x v="48"/>
    <x v="9"/>
  </r>
  <r>
    <x v="212"/>
    <x v="24"/>
    <x v="458"/>
    <x v="36"/>
    <x v="9"/>
  </r>
  <r>
    <x v="212"/>
    <x v="72"/>
    <x v="142"/>
    <x v="50"/>
    <x v="9"/>
  </r>
  <r>
    <x v="212"/>
    <x v="127"/>
    <x v="267"/>
    <x v="47"/>
    <x v="9"/>
  </r>
  <r>
    <x v="212"/>
    <x v="52"/>
    <x v="309"/>
    <x v="32"/>
    <x v="9"/>
  </r>
  <r>
    <x v="212"/>
    <x v="159"/>
    <x v="442"/>
    <x v="24"/>
    <x v="9"/>
  </r>
  <r>
    <x v="212"/>
    <x v="2"/>
    <x v="209"/>
    <x v="45"/>
    <x v="9"/>
  </r>
  <r>
    <x v="212"/>
    <x v="75"/>
    <x v="295"/>
    <x v="39"/>
    <x v="9"/>
  </r>
  <r>
    <x v="212"/>
    <x v="25"/>
    <x v="291"/>
    <x v="5"/>
    <x v="9"/>
  </r>
  <r>
    <x v="212"/>
    <x v="17"/>
    <x v="516"/>
    <x v="37"/>
    <x v="9"/>
  </r>
  <r>
    <x v="213"/>
    <x v="70"/>
    <x v="105"/>
    <x v="25"/>
    <x v="9"/>
  </r>
  <r>
    <x v="213"/>
    <x v="38"/>
    <x v="266"/>
    <x v="16"/>
    <x v="9"/>
  </r>
  <r>
    <x v="213"/>
    <x v="24"/>
    <x v="517"/>
    <x v="51"/>
    <x v="9"/>
  </r>
  <r>
    <x v="213"/>
    <x v="56"/>
    <x v="81"/>
    <x v="0"/>
    <x v="9"/>
  </r>
  <r>
    <x v="213"/>
    <x v="43"/>
    <x v="188"/>
    <x v="11"/>
    <x v="9"/>
  </r>
  <r>
    <x v="213"/>
    <x v="6"/>
    <x v="300"/>
    <x v="28"/>
    <x v="9"/>
  </r>
  <r>
    <x v="214"/>
    <x v="85"/>
    <x v="148"/>
    <x v="5"/>
    <x v="9"/>
  </r>
  <r>
    <x v="214"/>
    <x v="36"/>
    <x v="83"/>
    <x v="31"/>
    <x v="9"/>
  </r>
  <r>
    <x v="214"/>
    <x v="23"/>
    <x v="116"/>
    <x v="31"/>
    <x v="9"/>
  </r>
  <r>
    <x v="214"/>
    <x v="12"/>
    <x v="247"/>
    <x v="38"/>
    <x v="9"/>
  </r>
  <r>
    <x v="214"/>
    <x v="133"/>
    <x v="281"/>
    <x v="24"/>
    <x v="9"/>
  </r>
  <r>
    <x v="214"/>
    <x v="38"/>
    <x v="518"/>
    <x v="27"/>
    <x v="9"/>
  </r>
  <r>
    <x v="215"/>
    <x v="127"/>
    <x v="44"/>
    <x v="31"/>
    <x v="9"/>
  </r>
  <r>
    <x v="215"/>
    <x v="22"/>
    <x v="369"/>
    <x v="23"/>
    <x v="9"/>
  </r>
  <r>
    <x v="215"/>
    <x v="48"/>
    <x v="134"/>
    <x v="18"/>
    <x v="9"/>
  </r>
  <r>
    <x v="215"/>
    <x v="57"/>
    <x v="82"/>
    <x v="9"/>
    <x v="9"/>
  </r>
  <r>
    <x v="215"/>
    <x v="69"/>
    <x v="519"/>
    <x v="4"/>
    <x v="9"/>
  </r>
  <r>
    <x v="215"/>
    <x v="119"/>
    <x v="237"/>
    <x v="20"/>
    <x v="9"/>
  </r>
  <r>
    <x v="216"/>
    <x v="7"/>
    <x v="433"/>
    <x v="46"/>
    <x v="9"/>
  </r>
  <r>
    <x v="216"/>
    <x v="38"/>
    <x v="266"/>
    <x v="3"/>
    <x v="9"/>
  </r>
  <r>
    <x v="216"/>
    <x v="53"/>
    <x v="76"/>
    <x v="30"/>
    <x v="9"/>
  </r>
  <r>
    <x v="216"/>
    <x v="60"/>
    <x v="203"/>
    <x v="23"/>
    <x v="9"/>
  </r>
  <r>
    <x v="216"/>
    <x v="75"/>
    <x v="233"/>
    <x v="5"/>
    <x v="9"/>
  </r>
  <r>
    <x v="216"/>
    <x v="59"/>
    <x v="474"/>
    <x v="47"/>
    <x v="9"/>
  </r>
  <r>
    <x v="216"/>
    <x v="171"/>
    <x v="509"/>
    <x v="34"/>
    <x v="9"/>
  </r>
  <r>
    <x v="216"/>
    <x v="75"/>
    <x v="295"/>
    <x v="31"/>
    <x v="9"/>
  </r>
  <r>
    <x v="216"/>
    <x v="97"/>
    <x v="375"/>
    <x v="31"/>
    <x v="9"/>
  </r>
  <r>
    <x v="216"/>
    <x v="58"/>
    <x v="261"/>
    <x v="37"/>
    <x v="9"/>
  </r>
  <r>
    <x v="216"/>
    <x v="10"/>
    <x v="11"/>
    <x v="9"/>
    <x v="9"/>
  </r>
  <r>
    <x v="216"/>
    <x v="15"/>
    <x v="272"/>
    <x v="24"/>
    <x v="9"/>
  </r>
  <r>
    <x v="216"/>
    <x v="148"/>
    <x v="364"/>
    <x v="3"/>
    <x v="9"/>
  </r>
  <r>
    <x v="216"/>
    <x v="38"/>
    <x v="45"/>
    <x v="27"/>
    <x v="9"/>
  </r>
  <r>
    <x v="216"/>
    <x v="20"/>
    <x v="219"/>
    <x v="3"/>
    <x v="9"/>
  </r>
  <r>
    <x v="216"/>
    <x v="9"/>
    <x v="95"/>
    <x v="19"/>
    <x v="9"/>
  </r>
  <r>
    <x v="216"/>
    <x v="36"/>
    <x v="83"/>
    <x v="38"/>
    <x v="9"/>
  </r>
  <r>
    <x v="217"/>
    <x v="31"/>
    <x v="34"/>
    <x v="5"/>
    <x v="10"/>
  </r>
  <r>
    <x v="217"/>
    <x v="36"/>
    <x v="349"/>
    <x v="23"/>
    <x v="10"/>
  </r>
  <r>
    <x v="217"/>
    <x v="34"/>
    <x v="255"/>
    <x v="35"/>
    <x v="10"/>
  </r>
  <r>
    <x v="217"/>
    <x v="22"/>
    <x v="25"/>
    <x v="43"/>
    <x v="10"/>
  </r>
  <r>
    <x v="217"/>
    <x v="16"/>
    <x v="269"/>
    <x v="48"/>
    <x v="10"/>
  </r>
  <r>
    <x v="217"/>
    <x v="23"/>
    <x v="141"/>
    <x v="34"/>
    <x v="10"/>
  </r>
  <r>
    <x v="217"/>
    <x v="19"/>
    <x v="22"/>
    <x v="17"/>
    <x v="10"/>
  </r>
  <r>
    <x v="217"/>
    <x v="17"/>
    <x v="449"/>
    <x v="31"/>
    <x v="10"/>
  </r>
  <r>
    <x v="217"/>
    <x v="51"/>
    <x v="157"/>
    <x v="5"/>
    <x v="10"/>
  </r>
  <r>
    <x v="217"/>
    <x v="24"/>
    <x v="517"/>
    <x v="20"/>
    <x v="10"/>
  </r>
  <r>
    <x v="217"/>
    <x v="16"/>
    <x v="189"/>
    <x v="54"/>
    <x v="10"/>
  </r>
  <r>
    <x v="217"/>
    <x v="27"/>
    <x v="30"/>
    <x v="51"/>
    <x v="10"/>
  </r>
  <r>
    <x v="217"/>
    <x v="166"/>
    <x v="465"/>
    <x v="23"/>
    <x v="10"/>
  </r>
  <r>
    <x v="217"/>
    <x v="35"/>
    <x v="40"/>
    <x v="5"/>
    <x v="10"/>
  </r>
  <r>
    <x v="217"/>
    <x v="51"/>
    <x v="73"/>
    <x v="20"/>
    <x v="10"/>
  </r>
  <r>
    <x v="217"/>
    <x v="12"/>
    <x v="60"/>
    <x v="5"/>
    <x v="10"/>
  </r>
  <r>
    <x v="217"/>
    <x v="102"/>
    <x v="337"/>
    <x v="32"/>
    <x v="10"/>
  </r>
  <r>
    <x v="218"/>
    <x v="137"/>
    <x v="299"/>
    <x v="23"/>
    <x v="10"/>
  </r>
  <r>
    <x v="218"/>
    <x v="60"/>
    <x v="471"/>
    <x v="15"/>
    <x v="10"/>
  </r>
  <r>
    <x v="218"/>
    <x v="83"/>
    <x v="248"/>
    <x v="51"/>
    <x v="10"/>
  </r>
  <r>
    <x v="218"/>
    <x v="14"/>
    <x v="93"/>
    <x v="13"/>
    <x v="10"/>
  </r>
  <r>
    <x v="218"/>
    <x v="11"/>
    <x v="12"/>
    <x v="23"/>
    <x v="10"/>
  </r>
  <r>
    <x v="218"/>
    <x v="111"/>
    <x v="54"/>
    <x v="52"/>
    <x v="10"/>
  </r>
  <r>
    <x v="219"/>
    <x v="94"/>
    <x v="174"/>
    <x v="0"/>
    <x v="10"/>
  </r>
  <r>
    <x v="219"/>
    <x v="138"/>
    <x v="302"/>
    <x v="42"/>
    <x v="10"/>
  </r>
  <r>
    <x v="219"/>
    <x v="14"/>
    <x v="492"/>
    <x v="15"/>
    <x v="10"/>
  </r>
  <r>
    <x v="219"/>
    <x v="127"/>
    <x v="264"/>
    <x v="27"/>
    <x v="10"/>
  </r>
  <r>
    <x v="219"/>
    <x v="68"/>
    <x v="103"/>
    <x v="38"/>
    <x v="10"/>
  </r>
  <r>
    <x v="219"/>
    <x v="122"/>
    <x v="287"/>
    <x v="21"/>
    <x v="10"/>
  </r>
  <r>
    <x v="220"/>
    <x v="70"/>
    <x v="153"/>
    <x v="0"/>
    <x v="10"/>
  </r>
  <r>
    <x v="220"/>
    <x v="7"/>
    <x v="520"/>
    <x v="41"/>
    <x v="10"/>
  </r>
  <r>
    <x v="220"/>
    <x v="98"/>
    <x v="417"/>
    <x v="30"/>
    <x v="10"/>
  </r>
  <r>
    <x v="220"/>
    <x v="5"/>
    <x v="490"/>
    <x v="9"/>
    <x v="10"/>
  </r>
  <r>
    <x v="220"/>
    <x v="22"/>
    <x v="369"/>
    <x v="40"/>
    <x v="10"/>
  </r>
  <r>
    <x v="220"/>
    <x v="168"/>
    <x v="121"/>
    <x v="42"/>
    <x v="10"/>
  </r>
  <r>
    <x v="221"/>
    <x v="27"/>
    <x v="30"/>
    <x v="38"/>
    <x v="10"/>
  </r>
  <r>
    <x v="221"/>
    <x v="118"/>
    <x v="141"/>
    <x v="23"/>
    <x v="10"/>
  </r>
  <r>
    <x v="221"/>
    <x v="117"/>
    <x v="494"/>
    <x v="9"/>
    <x v="10"/>
  </r>
  <r>
    <x v="221"/>
    <x v="41"/>
    <x v="250"/>
    <x v="29"/>
    <x v="10"/>
  </r>
  <r>
    <x v="221"/>
    <x v="53"/>
    <x v="205"/>
    <x v="51"/>
    <x v="10"/>
  </r>
  <r>
    <x v="221"/>
    <x v="151"/>
    <x v="370"/>
    <x v="23"/>
    <x v="10"/>
  </r>
  <r>
    <x v="222"/>
    <x v="29"/>
    <x v="464"/>
    <x v="38"/>
    <x v="10"/>
  </r>
  <r>
    <x v="222"/>
    <x v="124"/>
    <x v="240"/>
    <x v="38"/>
    <x v="10"/>
  </r>
  <r>
    <x v="222"/>
    <x v="107"/>
    <x v="239"/>
    <x v="13"/>
    <x v="10"/>
  </r>
  <r>
    <x v="222"/>
    <x v="23"/>
    <x v="141"/>
    <x v="2"/>
    <x v="10"/>
  </r>
  <r>
    <x v="222"/>
    <x v="138"/>
    <x v="354"/>
    <x v="29"/>
    <x v="10"/>
  </r>
  <r>
    <x v="222"/>
    <x v="13"/>
    <x v="15"/>
    <x v="16"/>
    <x v="10"/>
  </r>
  <r>
    <x v="223"/>
    <x v="28"/>
    <x v="31"/>
    <x v="37"/>
    <x v="10"/>
  </r>
  <r>
    <x v="223"/>
    <x v="34"/>
    <x v="39"/>
    <x v="37"/>
    <x v="10"/>
  </r>
  <r>
    <x v="223"/>
    <x v="87"/>
    <x v="154"/>
    <x v="19"/>
    <x v="10"/>
  </r>
  <r>
    <x v="223"/>
    <x v="128"/>
    <x v="506"/>
    <x v="16"/>
    <x v="10"/>
  </r>
  <r>
    <x v="223"/>
    <x v="4"/>
    <x v="497"/>
    <x v="28"/>
    <x v="10"/>
  </r>
  <r>
    <x v="223"/>
    <x v="51"/>
    <x v="470"/>
    <x v="21"/>
    <x v="10"/>
  </r>
  <r>
    <x v="224"/>
    <x v="14"/>
    <x v="47"/>
    <x v="2"/>
    <x v="10"/>
  </r>
  <r>
    <x v="224"/>
    <x v="108"/>
    <x v="206"/>
    <x v="24"/>
    <x v="10"/>
  </r>
  <r>
    <x v="224"/>
    <x v="31"/>
    <x v="380"/>
    <x v="40"/>
    <x v="10"/>
  </r>
  <r>
    <x v="224"/>
    <x v="118"/>
    <x v="141"/>
    <x v="40"/>
    <x v="10"/>
  </r>
  <r>
    <x v="224"/>
    <x v="5"/>
    <x v="285"/>
    <x v="38"/>
    <x v="10"/>
  </r>
  <r>
    <x v="224"/>
    <x v="88"/>
    <x v="155"/>
    <x v="28"/>
    <x v="10"/>
  </r>
  <r>
    <x v="224"/>
    <x v="73"/>
    <x v="119"/>
    <x v="2"/>
    <x v="10"/>
  </r>
  <r>
    <x v="224"/>
    <x v="124"/>
    <x v="0"/>
    <x v="22"/>
    <x v="10"/>
  </r>
  <r>
    <x v="224"/>
    <x v="97"/>
    <x v="123"/>
    <x v="36"/>
    <x v="10"/>
  </r>
  <r>
    <x v="224"/>
    <x v="159"/>
    <x v="442"/>
    <x v="11"/>
    <x v="10"/>
  </r>
  <r>
    <x v="224"/>
    <x v="16"/>
    <x v="55"/>
    <x v="39"/>
    <x v="10"/>
  </r>
  <r>
    <x v="224"/>
    <x v="119"/>
    <x v="288"/>
    <x v="26"/>
    <x v="10"/>
  </r>
  <r>
    <x v="224"/>
    <x v="62"/>
    <x v="480"/>
    <x v="2"/>
    <x v="10"/>
  </r>
  <r>
    <x v="224"/>
    <x v="83"/>
    <x v="372"/>
    <x v="27"/>
    <x v="10"/>
  </r>
  <r>
    <x v="224"/>
    <x v="48"/>
    <x v="96"/>
    <x v="51"/>
    <x v="10"/>
  </r>
  <r>
    <x v="224"/>
    <x v="24"/>
    <x v="495"/>
    <x v="9"/>
    <x v="10"/>
  </r>
  <r>
    <x v="224"/>
    <x v="37"/>
    <x v="327"/>
    <x v="11"/>
    <x v="10"/>
  </r>
  <r>
    <x v="224"/>
    <x v="55"/>
    <x v="80"/>
    <x v="51"/>
    <x v="10"/>
  </r>
  <r>
    <x v="224"/>
    <x v="48"/>
    <x v="366"/>
    <x v="27"/>
    <x v="10"/>
  </r>
  <r>
    <x v="225"/>
    <x v="24"/>
    <x v="121"/>
    <x v="21"/>
    <x v="10"/>
  </r>
  <r>
    <x v="225"/>
    <x v="139"/>
    <x v="493"/>
    <x v="17"/>
    <x v="10"/>
  </r>
  <r>
    <x v="225"/>
    <x v="94"/>
    <x v="389"/>
    <x v="3"/>
    <x v="10"/>
  </r>
  <r>
    <x v="225"/>
    <x v="60"/>
    <x v="129"/>
    <x v="3"/>
    <x v="10"/>
  </r>
  <r>
    <x v="225"/>
    <x v="157"/>
    <x v="394"/>
    <x v="20"/>
    <x v="10"/>
  </r>
  <r>
    <x v="225"/>
    <x v="158"/>
    <x v="406"/>
    <x v="29"/>
    <x v="10"/>
  </r>
  <r>
    <x v="225"/>
    <x v="9"/>
    <x v="428"/>
    <x v="24"/>
    <x v="10"/>
  </r>
  <r>
    <x v="225"/>
    <x v="0"/>
    <x v="252"/>
    <x v="9"/>
    <x v="10"/>
  </r>
  <r>
    <x v="225"/>
    <x v="4"/>
    <x v="257"/>
    <x v="38"/>
    <x v="10"/>
  </r>
  <r>
    <x v="225"/>
    <x v="38"/>
    <x v="89"/>
    <x v="32"/>
    <x v="10"/>
  </r>
  <r>
    <x v="225"/>
    <x v="81"/>
    <x v="137"/>
    <x v="7"/>
    <x v="10"/>
  </r>
  <r>
    <x v="225"/>
    <x v="60"/>
    <x v="164"/>
    <x v="4"/>
    <x v="10"/>
  </r>
  <r>
    <x v="225"/>
    <x v="20"/>
    <x v="463"/>
    <x v="54"/>
    <x v="10"/>
  </r>
  <r>
    <x v="225"/>
    <x v="128"/>
    <x v="514"/>
    <x v="52"/>
    <x v="10"/>
  </r>
  <r>
    <x v="225"/>
    <x v="133"/>
    <x v="411"/>
    <x v="6"/>
    <x v="10"/>
  </r>
  <r>
    <x v="225"/>
    <x v="65"/>
    <x v="99"/>
    <x v="10"/>
    <x v="10"/>
  </r>
  <r>
    <x v="225"/>
    <x v="38"/>
    <x v="165"/>
    <x v="12"/>
    <x v="10"/>
  </r>
  <r>
    <x v="225"/>
    <x v="14"/>
    <x v="404"/>
    <x v="27"/>
    <x v="10"/>
  </r>
  <r>
    <x v="226"/>
    <x v="150"/>
    <x v="300"/>
    <x v="52"/>
    <x v="10"/>
  </r>
  <r>
    <x v="226"/>
    <x v="88"/>
    <x v="155"/>
    <x v="21"/>
    <x v="10"/>
  </r>
  <r>
    <x v="226"/>
    <x v="54"/>
    <x v="330"/>
    <x v="51"/>
    <x v="10"/>
  </r>
  <r>
    <x v="226"/>
    <x v="38"/>
    <x v="89"/>
    <x v="37"/>
    <x v="10"/>
  </r>
  <r>
    <x v="226"/>
    <x v="55"/>
    <x v="80"/>
    <x v="37"/>
    <x v="10"/>
  </r>
  <r>
    <x v="226"/>
    <x v="21"/>
    <x v="24"/>
    <x v="10"/>
    <x v="10"/>
  </r>
  <r>
    <x v="226"/>
    <x v="36"/>
    <x v="97"/>
    <x v="19"/>
    <x v="10"/>
  </r>
  <r>
    <x v="226"/>
    <x v="73"/>
    <x v="270"/>
    <x v="25"/>
    <x v="10"/>
  </r>
  <r>
    <x v="227"/>
    <x v="172"/>
    <x v="515"/>
    <x v="42"/>
    <x v="10"/>
  </r>
  <r>
    <x v="227"/>
    <x v="56"/>
    <x v="238"/>
    <x v="31"/>
    <x v="10"/>
  </r>
  <r>
    <x v="227"/>
    <x v="83"/>
    <x v="248"/>
    <x v="37"/>
    <x v="10"/>
  </r>
  <r>
    <x v="227"/>
    <x v="60"/>
    <x v="396"/>
    <x v="38"/>
    <x v="10"/>
  </r>
  <r>
    <x v="227"/>
    <x v="130"/>
    <x v="275"/>
    <x v="30"/>
    <x v="10"/>
  </r>
  <r>
    <x v="227"/>
    <x v="49"/>
    <x v="68"/>
    <x v="42"/>
    <x v="10"/>
  </r>
  <r>
    <x v="227"/>
    <x v="92"/>
    <x v="183"/>
    <x v="16"/>
    <x v="10"/>
  </r>
  <r>
    <x v="227"/>
    <x v="9"/>
    <x v="521"/>
    <x v="19"/>
    <x v="10"/>
  </r>
  <r>
    <x v="228"/>
    <x v="71"/>
    <x v="115"/>
    <x v="35"/>
    <x v="10"/>
  </r>
  <r>
    <x v="228"/>
    <x v="38"/>
    <x v="254"/>
    <x v="11"/>
    <x v="10"/>
  </r>
  <r>
    <x v="228"/>
    <x v="30"/>
    <x v="317"/>
    <x v="5"/>
    <x v="10"/>
  </r>
  <r>
    <x v="228"/>
    <x v="103"/>
    <x v="197"/>
    <x v="11"/>
    <x v="10"/>
  </r>
  <r>
    <x v="228"/>
    <x v="61"/>
    <x v="522"/>
    <x v="25"/>
    <x v="10"/>
  </r>
  <r>
    <x v="228"/>
    <x v="36"/>
    <x v="478"/>
    <x v="28"/>
    <x v="10"/>
  </r>
  <r>
    <x v="228"/>
    <x v="15"/>
    <x v="190"/>
    <x v="16"/>
    <x v="10"/>
  </r>
  <r>
    <x v="228"/>
    <x v="147"/>
    <x v="359"/>
    <x v="35"/>
    <x v="10"/>
  </r>
  <r>
    <x v="229"/>
    <x v="20"/>
    <x v="219"/>
    <x v="15"/>
    <x v="10"/>
  </r>
  <r>
    <x v="229"/>
    <x v="0"/>
    <x v="126"/>
    <x v="21"/>
    <x v="10"/>
  </r>
  <r>
    <x v="229"/>
    <x v="15"/>
    <x v="106"/>
    <x v="30"/>
    <x v="10"/>
  </r>
  <r>
    <x v="229"/>
    <x v="51"/>
    <x v="399"/>
    <x v="38"/>
    <x v="10"/>
  </r>
  <r>
    <x v="229"/>
    <x v="19"/>
    <x v="22"/>
    <x v="30"/>
    <x v="10"/>
  </r>
  <r>
    <x v="229"/>
    <x v="127"/>
    <x v="141"/>
    <x v="34"/>
    <x v="10"/>
  </r>
  <r>
    <x v="229"/>
    <x v="149"/>
    <x v="491"/>
    <x v="11"/>
    <x v="10"/>
  </r>
  <r>
    <x v="229"/>
    <x v="140"/>
    <x v="311"/>
    <x v="3"/>
    <x v="10"/>
  </r>
  <r>
    <x v="229"/>
    <x v="60"/>
    <x v="129"/>
    <x v="6"/>
    <x v="10"/>
  </r>
  <r>
    <x v="229"/>
    <x v="94"/>
    <x v="174"/>
    <x v="54"/>
    <x v="10"/>
  </r>
  <r>
    <x v="229"/>
    <x v="8"/>
    <x v="69"/>
    <x v="42"/>
    <x v="10"/>
  </r>
  <r>
    <x v="229"/>
    <x v="109"/>
    <x v="208"/>
    <x v="1"/>
    <x v="10"/>
  </r>
  <r>
    <x v="229"/>
    <x v="156"/>
    <x v="83"/>
    <x v="37"/>
    <x v="10"/>
  </r>
  <r>
    <x v="229"/>
    <x v="59"/>
    <x v="85"/>
    <x v="21"/>
    <x v="10"/>
  </r>
  <r>
    <x v="229"/>
    <x v="72"/>
    <x v="133"/>
    <x v="3"/>
    <x v="10"/>
  </r>
  <r>
    <x v="229"/>
    <x v="24"/>
    <x v="347"/>
    <x v="35"/>
    <x v="10"/>
  </r>
  <r>
    <x v="229"/>
    <x v="3"/>
    <x v="171"/>
    <x v="47"/>
    <x v="10"/>
  </r>
  <r>
    <x v="230"/>
    <x v="4"/>
    <x v="496"/>
    <x v="40"/>
    <x v="10"/>
  </r>
  <r>
    <x v="230"/>
    <x v="71"/>
    <x v="115"/>
    <x v="34"/>
    <x v="10"/>
  </r>
  <r>
    <x v="230"/>
    <x v="20"/>
    <x v="144"/>
    <x v="31"/>
    <x v="10"/>
  </r>
  <r>
    <x v="230"/>
    <x v="78"/>
    <x v="523"/>
    <x v="22"/>
    <x v="10"/>
  </r>
  <r>
    <x v="230"/>
    <x v="37"/>
    <x v="316"/>
    <x v="23"/>
    <x v="10"/>
  </r>
  <r>
    <x v="230"/>
    <x v="137"/>
    <x v="299"/>
    <x v="36"/>
    <x v="10"/>
  </r>
  <r>
    <x v="230"/>
    <x v="83"/>
    <x v="341"/>
    <x v="19"/>
    <x v="10"/>
  </r>
  <r>
    <x v="230"/>
    <x v="34"/>
    <x v="255"/>
    <x v="9"/>
    <x v="10"/>
  </r>
  <r>
    <x v="230"/>
    <x v="47"/>
    <x v="109"/>
    <x v="11"/>
    <x v="10"/>
  </r>
  <r>
    <x v="230"/>
    <x v="104"/>
    <x v="200"/>
    <x v="47"/>
    <x v="10"/>
  </r>
  <r>
    <x v="230"/>
    <x v="68"/>
    <x v="103"/>
    <x v="19"/>
    <x v="10"/>
  </r>
  <r>
    <x v="230"/>
    <x v="9"/>
    <x v="521"/>
    <x v="1"/>
    <x v="10"/>
  </r>
  <r>
    <x v="230"/>
    <x v="159"/>
    <x v="284"/>
    <x v="27"/>
    <x v="10"/>
  </r>
  <r>
    <x v="230"/>
    <x v="16"/>
    <x v="62"/>
    <x v="6"/>
    <x v="10"/>
  </r>
  <r>
    <x v="230"/>
    <x v="67"/>
    <x v="402"/>
    <x v="17"/>
    <x v="10"/>
  </r>
  <r>
    <x v="230"/>
    <x v="119"/>
    <x v="141"/>
    <x v="51"/>
    <x v="10"/>
  </r>
  <r>
    <x v="230"/>
    <x v="131"/>
    <x v="276"/>
    <x v="47"/>
    <x v="10"/>
  </r>
  <r>
    <x v="230"/>
    <x v="53"/>
    <x v="451"/>
    <x v="37"/>
    <x v="10"/>
  </r>
  <r>
    <x v="231"/>
    <x v="44"/>
    <x v="58"/>
    <x v="25"/>
    <x v="10"/>
  </r>
  <r>
    <x v="231"/>
    <x v="36"/>
    <x v="421"/>
    <x v="24"/>
    <x v="10"/>
  </r>
  <r>
    <x v="231"/>
    <x v="98"/>
    <x v="417"/>
    <x v="29"/>
    <x v="10"/>
  </r>
  <r>
    <x v="231"/>
    <x v="56"/>
    <x v="187"/>
    <x v="30"/>
    <x v="10"/>
  </r>
  <r>
    <x v="231"/>
    <x v="69"/>
    <x v="340"/>
    <x v="46"/>
    <x v="10"/>
  </r>
  <r>
    <x v="231"/>
    <x v="32"/>
    <x v="36"/>
    <x v="21"/>
    <x v="10"/>
  </r>
  <r>
    <x v="231"/>
    <x v="67"/>
    <x v="0"/>
    <x v="41"/>
    <x v="10"/>
  </r>
  <r>
    <x v="231"/>
    <x v="102"/>
    <x v="194"/>
    <x v="4"/>
    <x v="10"/>
  </r>
  <r>
    <x v="231"/>
    <x v="77"/>
    <x v="141"/>
    <x v="25"/>
    <x v="10"/>
  </r>
  <r>
    <x v="231"/>
    <x v="133"/>
    <x v="411"/>
    <x v="25"/>
    <x v="10"/>
  </r>
  <r>
    <x v="231"/>
    <x v="18"/>
    <x v="21"/>
    <x v="12"/>
    <x v="10"/>
  </r>
  <r>
    <x v="231"/>
    <x v="52"/>
    <x v="309"/>
    <x v="42"/>
    <x v="10"/>
  </r>
  <r>
    <x v="231"/>
    <x v="54"/>
    <x v="79"/>
    <x v="45"/>
    <x v="10"/>
  </r>
  <r>
    <x v="231"/>
    <x v="125"/>
    <x v="244"/>
    <x v="33"/>
    <x v="10"/>
  </r>
  <r>
    <x v="231"/>
    <x v="37"/>
    <x v="229"/>
    <x v="15"/>
    <x v="10"/>
  </r>
  <r>
    <x v="231"/>
    <x v="60"/>
    <x v="87"/>
    <x v="51"/>
    <x v="10"/>
  </r>
  <r>
    <x v="231"/>
    <x v="49"/>
    <x v="68"/>
    <x v="23"/>
    <x v="10"/>
  </r>
  <r>
    <x v="231"/>
    <x v="126"/>
    <x v="418"/>
    <x v="11"/>
    <x v="10"/>
  </r>
  <r>
    <x v="232"/>
    <x v="0"/>
    <x v="0"/>
    <x v="5"/>
    <x v="10"/>
  </r>
  <r>
    <x v="232"/>
    <x v="126"/>
    <x v="245"/>
    <x v="37"/>
    <x v="10"/>
  </r>
  <r>
    <x v="232"/>
    <x v="6"/>
    <x v="472"/>
    <x v="50"/>
    <x v="10"/>
  </r>
  <r>
    <x v="232"/>
    <x v="124"/>
    <x v="0"/>
    <x v="25"/>
    <x v="10"/>
  </r>
  <r>
    <x v="232"/>
    <x v="24"/>
    <x v="27"/>
    <x v="15"/>
    <x v="10"/>
  </r>
  <r>
    <x v="232"/>
    <x v="132"/>
    <x v="278"/>
    <x v="11"/>
    <x v="10"/>
  </r>
  <r>
    <x v="232"/>
    <x v="124"/>
    <x v="240"/>
    <x v="5"/>
    <x v="10"/>
  </r>
  <r>
    <x v="232"/>
    <x v="107"/>
    <x v="204"/>
    <x v="15"/>
    <x v="10"/>
  </r>
  <r>
    <x v="232"/>
    <x v="39"/>
    <x v="49"/>
    <x v="42"/>
    <x v="10"/>
  </r>
  <r>
    <x v="232"/>
    <x v="12"/>
    <x v="508"/>
    <x v="38"/>
    <x v="10"/>
  </r>
  <r>
    <x v="232"/>
    <x v="83"/>
    <x v="146"/>
    <x v="42"/>
    <x v="10"/>
  </r>
  <r>
    <x v="232"/>
    <x v="16"/>
    <x v="298"/>
    <x v="27"/>
    <x v="10"/>
  </r>
  <r>
    <x v="232"/>
    <x v="135"/>
    <x v="66"/>
    <x v="21"/>
    <x v="10"/>
  </r>
  <r>
    <x v="232"/>
    <x v="144"/>
    <x v="348"/>
    <x v="0"/>
    <x v="10"/>
  </r>
  <r>
    <x v="232"/>
    <x v="24"/>
    <x v="517"/>
    <x v="2"/>
    <x v="10"/>
  </r>
  <r>
    <x v="232"/>
    <x v="7"/>
    <x v="433"/>
    <x v="22"/>
    <x v="10"/>
  </r>
  <r>
    <x v="232"/>
    <x v="67"/>
    <x v="481"/>
    <x v="51"/>
    <x v="10"/>
  </r>
  <r>
    <x v="232"/>
    <x v="66"/>
    <x v="511"/>
    <x v="16"/>
    <x v="10"/>
  </r>
  <r>
    <x v="232"/>
    <x v="38"/>
    <x v="287"/>
    <x v="15"/>
    <x v="10"/>
  </r>
  <r>
    <x v="233"/>
    <x v="37"/>
    <x v="86"/>
    <x v="15"/>
    <x v="10"/>
  </r>
  <r>
    <x v="233"/>
    <x v="135"/>
    <x v="66"/>
    <x v="45"/>
    <x v="10"/>
  </r>
  <r>
    <x v="233"/>
    <x v="36"/>
    <x v="478"/>
    <x v="51"/>
    <x v="10"/>
  </r>
  <r>
    <x v="233"/>
    <x v="128"/>
    <x v="435"/>
    <x v="13"/>
    <x v="10"/>
  </r>
  <r>
    <x v="233"/>
    <x v="31"/>
    <x v="122"/>
    <x v="25"/>
    <x v="10"/>
  </r>
  <r>
    <x v="233"/>
    <x v="121"/>
    <x v="293"/>
    <x v="37"/>
    <x v="10"/>
  </r>
  <r>
    <x v="233"/>
    <x v="31"/>
    <x v="122"/>
    <x v="5"/>
    <x v="10"/>
  </r>
  <r>
    <x v="233"/>
    <x v="31"/>
    <x v="318"/>
    <x v="17"/>
    <x v="10"/>
  </r>
  <r>
    <x v="233"/>
    <x v="52"/>
    <x v="459"/>
    <x v="33"/>
    <x v="10"/>
  </r>
  <r>
    <x v="234"/>
    <x v="37"/>
    <x v="524"/>
    <x v="38"/>
    <x v="10"/>
  </r>
  <r>
    <x v="234"/>
    <x v="75"/>
    <x v="123"/>
    <x v="49"/>
    <x v="10"/>
  </r>
  <r>
    <x v="234"/>
    <x v="60"/>
    <x v="396"/>
    <x v="25"/>
    <x v="10"/>
  </r>
  <r>
    <x v="234"/>
    <x v="31"/>
    <x v="122"/>
    <x v="37"/>
    <x v="10"/>
  </r>
  <r>
    <x v="234"/>
    <x v="124"/>
    <x v="0"/>
    <x v="38"/>
    <x v="10"/>
  </r>
  <r>
    <x v="234"/>
    <x v="41"/>
    <x v="114"/>
    <x v="10"/>
    <x v="10"/>
  </r>
  <r>
    <x v="234"/>
    <x v="16"/>
    <x v="296"/>
    <x v="16"/>
    <x v="10"/>
  </r>
  <r>
    <x v="234"/>
    <x v="120"/>
    <x v="232"/>
    <x v="21"/>
    <x v="10"/>
  </r>
  <r>
    <x v="234"/>
    <x v="34"/>
    <x v="39"/>
    <x v="38"/>
    <x v="10"/>
  </r>
  <r>
    <x v="234"/>
    <x v="14"/>
    <x v="93"/>
    <x v="17"/>
    <x v="10"/>
  </r>
  <r>
    <x v="234"/>
    <x v="60"/>
    <x v="164"/>
    <x v="31"/>
    <x v="10"/>
  </r>
  <r>
    <x v="234"/>
    <x v="41"/>
    <x v="0"/>
    <x v="0"/>
    <x v="10"/>
  </r>
  <r>
    <x v="234"/>
    <x v="9"/>
    <x v="439"/>
    <x v="0"/>
    <x v="10"/>
  </r>
  <r>
    <x v="234"/>
    <x v="12"/>
    <x v="141"/>
    <x v="30"/>
    <x v="10"/>
  </r>
  <r>
    <x v="234"/>
    <x v="7"/>
    <x v="37"/>
    <x v="21"/>
    <x v="10"/>
  </r>
  <r>
    <x v="234"/>
    <x v="13"/>
    <x v="274"/>
    <x v="21"/>
    <x v="10"/>
  </r>
  <r>
    <x v="234"/>
    <x v="72"/>
    <x v="142"/>
    <x v="32"/>
    <x v="10"/>
  </r>
  <r>
    <x v="234"/>
    <x v="40"/>
    <x v="289"/>
    <x v="30"/>
    <x v="10"/>
  </r>
  <r>
    <x v="234"/>
    <x v="37"/>
    <x v="327"/>
    <x v="16"/>
    <x v="10"/>
  </r>
  <r>
    <x v="235"/>
    <x v="24"/>
    <x v="27"/>
    <x v="0"/>
    <x v="10"/>
  </r>
  <r>
    <x v="235"/>
    <x v="107"/>
    <x v="239"/>
    <x v="1"/>
    <x v="10"/>
  </r>
  <r>
    <x v="235"/>
    <x v="105"/>
    <x v="525"/>
    <x v="19"/>
    <x v="10"/>
  </r>
  <r>
    <x v="235"/>
    <x v="36"/>
    <x v="478"/>
    <x v="42"/>
    <x v="10"/>
  </r>
  <r>
    <x v="235"/>
    <x v="117"/>
    <x v="226"/>
    <x v="33"/>
    <x v="10"/>
  </r>
  <r>
    <x v="235"/>
    <x v="16"/>
    <x v="298"/>
    <x v="51"/>
    <x v="10"/>
  </r>
  <r>
    <x v="235"/>
    <x v="56"/>
    <x v="81"/>
    <x v="16"/>
    <x v="10"/>
  </r>
  <r>
    <x v="235"/>
    <x v="19"/>
    <x v="259"/>
    <x v="51"/>
    <x v="10"/>
  </r>
  <r>
    <x v="235"/>
    <x v="53"/>
    <x v="213"/>
    <x v="43"/>
    <x v="10"/>
  </r>
  <r>
    <x v="236"/>
    <x v="14"/>
    <x v="16"/>
    <x v="16"/>
    <x v="10"/>
  </r>
  <r>
    <x v="236"/>
    <x v="58"/>
    <x v="371"/>
    <x v="50"/>
    <x v="10"/>
  </r>
  <r>
    <x v="236"/>
    <x v="135"/>
    <x v="398"/>
    <x v="10"/>
    <x v="10"/>
  </r>
  <r>
    <x v="236"/>
    <x v="20"/>
    <x v="322"/>
    <x v="10"/>
    <x v="10"/>
  </r>
  <r>
    <x v="236"/>
    <x v="20"/>
    <x v="322"/>
    <x v="35"/>
    <x v="10"/>
  </r>
  <r>
    <x v="236"/>
    <x v="12"/>
    <x v="508"/>
    <x v="48"/>
    <x v="10"/>
  </r>
  <r>
    <x v="236"/>
    <x v="36"/>
    <x v="41"/>
    <x v="24"/>
    <x v="10"/>
  </r>
  <r>
    <x v="236"/>
    <x v="61"/>
    <x v="522"/>
    <x v="32"/>
    <x v="10"/>
  </r>
  <r>
    <x v="236"/>
    <x v="17"/>
    <x v="20"/>
    <x v="27"/>
    <x v="10"/>
  </r>
  <r>
    <x v="237"/>
    <x v="34"/>
    <x v="43"/>
    <x v="5"/>
    <x v="10"/>
  </r>
  <r>
    <x v="237"/>
    <x v="60"/>
    <x v="192"/>
    <x v="17"/>
    <x v="10"/>
  </r>
  <r>
    <x v="237"/>
    <x v="60"/>
    <x v="192"/>
    <x v="22"/>
    <x v="10"/>
  </r>
  <r>
    <x v="237"/>
    <x v="38"/>
    <x v="266"/>
    <x v="26"/>
    <x v="10"/>
  </r>
  <r>
    <x v="237"/>
    <x v="15"/>
    <x v="17"/>
    <x v="1"/>
    <x v="10"/>
  </r>
  <r>
    <x v="237"/>
    <x v="37"/>
    <x v="427"/>
    <x v="37"/>
    <x v="10"/>
  </r>
  <r>
    <x v="237"/>
    <x v="72"/>
    <x v="118"/>
    <x v="52"/>
    <x v="10"/>
  </r>
  <r>
    <x v="237"/>
    <x v="22"/>
    <x v="234"/>
    <x v="31"/>
    <x v="10"/>
  </r>
  <r>
    <x v="237"/>
    <x v="62"/>
    <x v="112"/>
    <x v="32"/>
    <x v="10"/>
  </r>
  <r>
    <x v="238"/>
    <x v="159"/>
    <x v="284"/>
    <x v="20"/>
    <x v="10"/>
  </r>
  <r>
    <x v="238"/>
    <x v="46"/>
    <x v="102"/>
    <x v="26"/>
    <x v="10"/>
  </r>
  <r>
    <x v="238"/>
    <x v="62"/>
    <x v="255"/>
    <x v="8"/>
    <x v="10"/>
  </r>
  <r>
    <x v="238"/>
    <x v="40"/>
    <x v="289"/>
    <x v="19"/>
    <x v="10"/>
  </r>
  <r>
    <x v="238"/>
    <x v="59"/>
    <x v="85"/>
    <x v="45"/>
    <x v="10"/>
  </r>
  <r>
    <x v="238"/>
    <x v="11"/>
    <x v="12"/>
    <x v="24"/>
    <x v="10"/>
  </r>
  <r>
    <x v="238"/>
    <x v="25"/>
    <x v="28"/>
    <x v="37"/>
    <x v="10"/>
  </r>
  <r>
    <x v="238"/>
    <x v="31"/>
    <x v="182"/>
    <x v="42"/>
    <x v="10"/>
  </r>
  <r>
    <x v="238"/>
    <x v="80"/>
    <x v="160"/>
    <x v="39"/>
    <x v="10"/>
  </r>
  <r>
    <x v="239"/>
    <x v="83"/>
    <x v="146"/>
    <x v="11"/>
    <x v="11"/>
  </r>
  <r>
    <x v="239"/>
    <x v="72"/>
    <x v="338"/>
    <x v="35"/>
    <x v="11"/>
  </r>
  <r>
    <x v="239"/>
    <x v="26"/>
    <x v="29"/>
    <x v="32"/>
    <x v="11"/>
  </r>
  <r>
    <x v="239"/>
    <x v="21"/>
    <x v="24"/>
    <x v="31"/>
    <x v="11"/>
  </r>
  <r>
    <x v="239"/>
    <x v="21"/>
    <x v="24"/>
    <x v="16"/>
    <x v="11"/>
  </r>
  <r>
    <x v="239"/>
    <x v="24"/>
    <x v="170"/>
    <x v="54"/>
    <x v="11"/>
  </r>
  <r>
    <x v="239"/>
    <x v="4"/>
    <x v="4"/>
    <x v="42"/>
    <x v="11"/>
  </r>
  <r>
    <x v="239"/>
    <x v="21"/>
    <x v="24"/>
    <x v="41"/>
    <x v="11"/>
  </r>
  <r>
    <x v="239"/>
    <x v="56"/>
    <x v="391"/>
    <x v="42"/>
    <x v="11"/>
  </r>
  <r>
    <x v="240"/>
    <x v="14"/>
    <x v="221"/>
    <x v="30"/>
    <x v="11"/>
  </r>
  <r>
    <x v="240"/>
    <x v="15"/>
    <x v="98"/>
    <x v="38"/>
    <x v="11"/>
  </r>
  <r>
    <x v="240"/>
    <x v="111"/>
    <x v="54"/>
    <x v="7"/>
    <x v="11"/>
  </r>
  <r>
    <x v="240"/>
    <x v="12"/>
    <x v="320"/>
    <x v="5"/>
    <x v="11"/>
  </r>
  <r>
    <x v="240"/>
    <x v="3"/>
    <x v="526"/>
    <x v="13"/>
    <x v="11"/>
  </r>
  <r>
    <x v="240"/>
    <x v="21"/>
    <x v="24"/>
    <x v="37"/>
    <x v="11"/>
  </r>
  <r>
    <x v="240"/>
    <x v="163"/>
    <x v="299"/>
    <x v="10"/>
    <x v="11"/>
  </r>
  <r>
    <x v="240"/>
    <x v="104"/>
    <x v="200"/>
    <x v="25"/>
    <x v="11"/>
  </r>
  <r>
    <x v="240"/>
    <x v="5"/>
    <x v="292"/>
    <x v="54"/>
    <x v="11"/>
  </r>
  <r>
    <x v="241"/>
    <x v="133"/>
    <x v="281"/>
    <x v="22"/>
    <x v="11"/>
  </r>
  <r>
    <x v="241"/>
    <x v="55"/>
    <x v="484"/>
    <x v="0"/>
    <x v="11"/>
  </r>
  <r>
    <x v="241"/>
    <x v="24"/>
    <x v="110"/>
    <x v="8"/>
    <x v="11"/>
  </r>
  <r>
    <x v="241"/>
    <x v="28"/>
    <x v="301"/>
    <x v="48"/>
    <x v="11"/>
  </r>
  <r>
    <x v="241"/>
    <x v="15"/>
    <x v="106"/>
    <x v="31"/>
    <x v="11"/>
  </r>
  <r>
    <x v="241"/>
    <x v="2"/>
    <x v="345"/>
    <x v="10"/>
    <x v="11"/>
  </r>
  <r>
    <x v="241"/>
    <x v="57"/>
    <x v="360"/>
    <x v="17"/>
    <x v="11"/>
  </r>
  <r>
    <x v="241"/>
    <x v="5"/>
    <x v="5"/>
    <x v="31"/>
    <x v="11"/>
  </r>
  <r>
    <x v="241"/>
    <x v="0"/>
    <x v="257"/>
    <x v="37"/>
    <x v="11"/>
  </r>
  <r>
    <x v="242"/>
    <x v="94"/>
    <x v="389"/>
    <x v="19"/>
    <x v="11"/>
  </r>
  <r>
    <x v="242"/>
    <x v="107"/>
    <x v="42"/>
    <x v="43"/>
    <x v="11"/>
  </r>
  <r>
    <x v="242"/>
    <x v="54"/>
    <x v="512"/>
    <x v="15"/>
    <x v="11"/>
  </r>
  <r>
    <x v="242"/>
    <x v="83"/>
    <x v="273"/>
    <x v="42"/>
    <x v="11"/>
  </r>
  <r>
    <x v="242"/>
    <x v="70"/>
    <x v="216"/>
    <x v="9"/>
    <x v="11"/>
  </r>
  <r>
    <x v="242"/>
    <x v="122"/>
    <x v="287"/>
    <x v="15"/>
    <x v="11"/>
  </r>
  <r>
    <x v="242"/>
    <x v="12"/>
    <x v="320"/>
    <x v="3"/>
    <x v="11"/>
  </r>
  <r>
    <x v="242"/>
    <x v="37"/>
    <x v="401"/>
    <x v="21"/>
    <x v="11"/>
  </r>
  <r>
    <x v="242"/>
    <x v="3"/>
    <x v="171"/>
    <x v="45"/>
    <x v="11"/>
  </r>
  <r>
    <x v="242"/>
    <x v="8"/>
    <x v="69"/>
    <x v="25"/>
    <x v="11"/>
  </r>
  <r>
    <x v="243"/>
    <x v="28"/>
    <x v="31"/>
    <x v="32"/>
    <x v="11"/>
  </r>
  <r>
    <x v="243"/>
    <x v="119"/>
    <x v="237"/>
    <x v="31"/>
    <x v="11"/>
  </r>
  <r>
    <x v="243"/>
    <x v="126"/>
    <x v="418"/>
    <x v="5"/>
    <x v="11"/>
  </r>
  <r>
    <x v="243"/>
    <x v="113"/>
    <x v="11"/>
    <x v="3"/>
    <x v="11"/>
  </r>
  <r>
    <x v="243"/>
    <x v="16"/>
    <x v="185"/>
    <x v="13"/>
    <x v="11"/>
  </r>
  <r>
    <x v="243"/>
    <x v="59"/>
    <x v="474"/>
    <x v="21"/>
    <x v="11"/>
  </r>
  <r>
    <x v="243"/>
    <x v="53"/>
    <x v="351"/>
    <x v="50"/>
    <x v="11"/>
  </r>
  <r>
    <x v="243"/>
    <x v="39"/>
    <x v="469"/>
    <x v="5"/>
    <x v="11"/>
  </r>
  <r>
    <x v="243"/>
    <x v="98"/>
    <x v="179"/>
    <x v="21"/>
    <x v="11"/>
  </r>
  <r>
    <x v="243"/>
    <x v="24"/>
    <x v="170"/>
    <x v="25"/>
    <x v="11"/>
  </r>
  <r>
    <x v="244"/>
    <x v="12"/>
    <x v="14"/>
    <x v="10"/>
    <x v="11"/>
  </r>
  <r>
    <x v="244"/>
    <x v="134"/>
    <x v="466"/>
    <x v="42"/>
    <x v="11"/>
  </r>
  <r>
    <x v="244"/>
    <x v="4"/>
    <x v="18"/>
    <x v="25"/>
    <x v="11"/>
  </r>
  <r>
    <x v="244"/>
    <x v="127"/>
    <x v="44"/>
    <x v="13"/>
    <x v="11"/>
  </r>
  <r>
    <x v="244"/>
    <x v="162"/>
    <x v="429"/>
    <x v="22"/>
    <x v="11"/>
  </r>
  <r>
    <x v="244"/>
    <x v="16"/>
    <x v="444"/>
    <x v="0"/>
    <x v="11"/>
  </r>
  <r>
    <x v="244"/>
    <x v="16"/>
    <x v="423"/>
    <x v="54"/>
    <x v="11"/>
  </r>
  <r>
    <x v="244"/>
    <x v="60"/>
    <x v="319"/>
    <x v="9"/>
    <x v="11"/>
  </r>
  <r>
    <x v="244"/>
    <x v="112"/>
    <x v="214"/>
    <x v="36"/>
    <x v="11"/>
  </r>
  <r>
    <x v="244"/>
    <x v="104"/>
    <x v="200"/>
    <x v="3"/>
    <x v="11"/>
  </r>
  <r>
    <x v="245"/>
    <x v="83"/>
    <x v="412"/>
    <x v="5"/>
    <x v="11"/>
  </r>
  <r>
    <x v="245"/>
    <x v="61"/>
    <x v="207"/>
    <x v="42"/>
    <x v="11"/>
  </r>
  <r>
    <x v="245"/>
    <x v="98"/>
    <x v="179"/>
    <x v="3"/>
    <x v="11"/>
  </r>
  <r>
    <x v="245"/>
    <x v="51"/>
    <x v="470"/>
    <x v="31"/>
    <x v="11"/>
  </r>
  <r>
    <x v="245"/>
    <x v="98"/>
    <x v="309"/>
    <x v="42"/>
    <x v="11"/>
  </r>
  <r>
    <x v="245"/>
    <x v="34"/>
    <x v="43"/>
    <x v="25"/>
    <x v="11"/>
  </r>
  <r>
    <x v="245"/>
    <x v="69"/>
    <x v="340"/>
    <x v="47"/>
    <x v="11"/>
  </r>
  <r>
    <x v="245"/>
    <x v="167"/>
    <x v="467"/>
    <x v="41"/>
    <x v="11"/>
  </r>
  <r>
    <x v="245"/>
    <x v="83"/>
    <x v="309"/>
    <x v="23"/>
    <x v="11"/>
  </r>
  <r>
    <x v="245"/>
    <x v="20"/>
    <x v="322"/>
    <x v="22"/>
    <x v="11"/>
  </r>
  <r>
    <x v="246"/>
    <x v="77"/>
    <x v="117"/>
    <x v="31"/>
    <x v="11"/>
  </r>
  <r>
    <x v="246"/>
    <x v="61"/>
    <x v="88"/>
    <x v="19"/>
    <x v="11"/>
  </r>
  <r>
    <x v="246"/>
    <x v="72"/>
    <x v="142"/>
    <x v="21"/>
    <x v="11"/>
  </r>
  <r>
    <x v="246"/>
    <x v="119"/>
    <x v="141"/>
    <x v="32"/>
    <x v="11"/>
  </r>
  <r>
    <x v="246"/>
    <x v="39"/>
    <x v="469"/>
    <x v="51"/>
    <x v="11"/>
  </r>
  <r>
    <x v="246"/>
    <x v="21"/>
    <x v="24"/>
    <x v="31"/>
    <x v="11"/>
  </r>
  <r>
    <x v="246"/>
    <x v="37"/>
    <x v="524"/>
    <x v="29"/>
    <x v="11"/>
  </r>
  <r>
    <x v="246"/>
    <x v="0"/>
    <x v="257"/>
    <x v="10"/>
    <x v="11"/>
  </r>
  <r>
    <x v="246"/>
    <x v="2"/>
    <x v="209"/>
    <x v="28"/>
    <x v="11"/>
  </r>
  <r>
    <x v="246"/>
    <x v="122"/>
    <x v="287"/>
    <x v="27"/>
    <x v="11"/>
  </r>
  <r>
    <x v="247"/>
    <x v="119"/>
    <x v="141"/>
    <x v="5"/>
    <x v="11"/>
  </r>
  <r>
    <x v="247"/>
    <x v="49"/>
    <x v="436"/>
    <x v="20"/>
    <x v="11"/>
  </r>
  <r>
    <x v="247"/>
    <x v="147"/>
    <x v="359"/>
    <x v="22"/>
    <x v="11"/>
  </r>
  <r>
    <x v="247"/>
    <x v="12"/>
    <x v="60"/>
    <x v="17"/>
    <x v="11"/>
  </r>
  <r>
    <x v="247"/>
    <x v="51"/>
    <x v="157"/>
    <x v="27"/>
    <x v="11"/>
  </r>
  <r>
    <x v="247"/>
    <x v="58"/>
    <x v="261"/>
    <x v="25"/>
    <x v="11"/>
  </r>
  <r>
    <x v="247"/>
    <x v="167"/>
    <x v="467"/>
    <x v="21"/>
    <x v="11"/>
  </r>
  <r>
    <x v="247"/>
    <x v="72"/>
    <x v="430"/>
    <x v="21"/>
    <x v="11"/>
  </r>
  <r>
    <x v="247"/>
    <x v="51"/>
    <x v="399"/>
    <x v="24"/>
    <x v="11"/>
  </r>
  <r>
    <x v="247"/>
    <x v="164"/>
    <x v="453"/>
    <x v="42"/>
    <x v="11"/>
  </r>
  <r>
    <x v="248"/>
    <x v="20"/>
    <x v="322"/>
    <x v="39"/>
    <x v="11"/>
  </r>
  <r>
    <x v="248"/>
    <x v="70"/>
    <x v="216"/>
    <x v="48"/>
    <x v="11"/>
  </r>
  <r>
    <x v="248"/>
    <x v="31"/>
    <x v="380"/>
    <x v="25"/>
    <x v="11"/>
  </r>
  <r>
    <x v="248"/>
    <x v="25"/>
    <x v="376"/>
    <x v="50"/>
    <x v="11"/>
  </r>
  <r>
    <x v="248"/>
    <x v="98"/>
    <x v="179"/>
    <x v="30"/>
    <x v="11"/>
  </r>
  <r>
    <x v="248"/>
    <x v="25"/>
    <x v="376"/>
    <x v="18"/>
    <x v="11"/>
  </r>
  <r>
    <x v="248"/>
    <x v="89"/>
    <x v="156"/>
    <x v="4"/>
    <x v="11"/>
  </r>
  <r>
    <x v="248"/>
    <x v="168"/>
    <x v="485"/>
    <x v="35"/>
    <x v="11"/>
  </r>
  <r>
    <x v="248"/>
    <x v="99"/>
    <x v="180"/>
    <x v="21"/>
    <x v="11"/>
  </r>
  <r>
    <x v="248"/>
    <x v="37"/>
    <x v="476"/>
    <x v="20"/>
    <x v="11"/>
  </r>
  <r>
    <x v="249"/>
    <x v="90"/>
    <x v="159"/>
    <x v="27"/>
    <x v="11"/>
  </r>
  <r>
    <x v="249"/>
    <x v="151"/>
    <x v="370"/>
    <x v="47"/>
    <x v="11"/>
  </r>
  <r>
    <x v="249"/>
    <x v="30"/>
    <x v="195"/>
    <x v="9"/>
    <x v="11"/>
  </r>
  <r>
    <x v="249"/>
    <x v="167"/>
    <x v="467"/>
    <x v="40"/>
    <x v="11"/>
  </r>
  <r>
    <x v="249"/>
    <x v="73"/>
    <x v="270"/>
    <x v="47"/>
    <x v="11"/>
  </r>
  <r>
    <x v="249"/>
    <x v="36"/>
    <x v="421"/>
    <x v="22"/>
    <x v="11"/>
  </r>
  <r>
    <x v="249"/>
    <x v="44"/>
    <x v="151"/>
    <x v="13"/>
    <x v="11"/>
  </r>
  <r>
    <x v="249"/>
    <x v="24"/>
    <x v="27"/>
    <x v="38"/>
    <x v="11"/>
  </r>
  <r>
    <x v="249"/>
    <x v="10"/>
    <x v="84"/>
    <x v="38"/>
    <x v="11"/>
  </r>
  <r>
    <x v="249"/>
    <x v="150"/>
    <x v="300"/>
    <x v="33"/>
    <x v="11"/>
  </r>
  <r>
    <x v="250"/>
    <x v="20"/>
    <x v="117"/>
    <x v="41"/>
    <x v="11"/>
  </r>
  <r>
    <x v="250"/>
    <x v="116"/>
    <x v="503"/>
    <x v="48"/>
    <x v="11"/>
  </r>
  <r>
    <x v="250"/>
    <x v="57"/>
    <x v="422"/>
    <x v="5"/>
    <x v="11"/>
  </r>
  <r>
    <x v="250"/>
    <x v="64"/>
    <x v="198"/>
    <x v="37"/>
    <x v="11"/>
  </r>
  <r>
    <x v="250"/>
    <x v="32"/>
    <x v="36"/>
    <x v="42"/>
    <x v="11"/>
  </r>
  <r>
    <x v="250"/>
    <x v="25"/>
    <x v="28"/>
    <x v="47"/>
    <x v="11"/>
  </r>
  <r>
    <x v="250"/>
    <x v="17"/>
    <x v="516"/>
    <x v="14"/>
    <x v="11"/>
  </r>
  <r>
    <x v="250"/>
    <x v="127"/>
    <x v="141"/>
    <x v="39"/>
    <x v="11"/>
  </r>
  <r>
    <x v="250"/>
    <x v="39"/>
    <x v="49"/>
    <x v="35"/>
    <x v="11"/>
  </r>
  <r>
    <x v="250"/>
    <x v="61"/>
    <x v="379"/>
    <x v="26"/>
    <x v="11"/>
  </r>
  <r>
    <x v="251"/>
    <x v="16"/>
    <x v="243"/>
    <x v="18"/>
    <x v="11"/>
  </r>
  <r>
    <x v="251"/>
    <x v="47"/>
    <x v="66"/>
    <x v="9"/>
    <x v="11"/>
  </r>
  <r>
    <x v="251"/>
    <x v="47"/>
    <x v="109"/>
    <x v="21"/>
    <x v="11"/>
  </r>
  <r>
    <x v="251"/>
    <x v="167"/>
    <x v="467"/>
    <x v="15"/>
    <x v="11"/>
  </r>
  <r>
    <x v="251"/>
    <x v="127"/>
    <x v="513"/>
    <x v="46"/>
    <x v="11"/>
  </r>
  <r>
    <x v="251"/>
    <x v="28"/>
    <x v="57"/>
    <x v="22"/>
    <x v="11"/>
  </r>
  <r>
    <x v="251"/>
    <x v="83"/>
    <x v="372"/>
    <x v="47"/>
    <x v="11"/>
  </r>
  <r>
    <x v="251"/>
    <x v="35"/>
    <x v="40"/>
    <x v="2"/>
    <x v="11"/>
  </r>
  <r>
    <x v="251"/>
    <x v="10"/>
    <x v="84"/>
    <x v="1"/>
    <x v="11"/>
  </r>
  <r>
    <x v="252"/>
    <x v="14"/>
    <x v="507"/>
    <x v="27"/>
    <x v="11"/>
  </r>
  <r>
    <x v="252"/>
    <x v="12"/>
    <x v="508"/>
    <x v="27"/>
    <x v="11"/>
  </r>
  <r>
    <x v="252"/>
    <x v="140"/>
    <x v="311"/>
    <x v="31"/>
    <x v="11"/>
  </r>
  <r>
    <x v="252"/>
    <x v="3"/>
    <x v="171"/>
    <x v="47"/>
    <x v="11"/>
  </r>
  <r>
    <x v="252"/>
    <x v="78"/>
    <x v="523"/>
    <x v="48"/>
    <x v="11"/>
  </r>
  <r>
    <x v="252"/>
    <x v="28"/>
    <x v="57"/>
    <x v="10"/>
    <x v="11"/>
  </r>
  <r>
    <x v="252"/>
    <x v="128"/>
    <x v="424"/>
    <x v="35"/>
    <x v="11"/>
  </r>
  <r>
    <x v="252"/>
    <x v="96"/>
    <x v="176"/>
    <x v="25"/>
    <x v="11"/>
  </r>
  <r>
    <x v="252"/>
    <x v="51"/>
    <x v="201"/>
    <x v="22"/>
    <x v="11"/>
  </r>
  <r>
    <x v="253"/>
    <x v="159"/>
    <x v="442"/>
    <x v="16"/>
    <x v="11"/>
  </r>
  <r>
    <x v="253"/>
    <x v="94"/>
    <x v="174"/>
    <x v="47"/>
    <x v="11"/>
  </r>
  <r>
    <x v="253"/>
    <x v="12"/>
    <x v="294"/>
    <x v="30"/>
    <x v="11"/>
  </r>
  <r>
    <x v="253"/>
    <x v="60"/>
    <x v="319"/>
    <x v="28"/>
    <x v="11"/>
  </r>
  <r>
    <x v="253"/>
    <x v="150"/>
    <x v="300"/>
    <x v="13"/>
    <x v="11"/>
  </r>
  <r>
    <x v="253"/>
    <x v="51"/>
    <x v="399"/>
    <x v="29"/>
    <x v="11"/>
  </r>
  <r>
    <x v="253"/>
    <x v="60"/>
    <x v="122"/>
    <x v="38"/>
    <x v="11"/>
  </r>
  <r>
    <x v="253"/>
    <x v="105"/>
    <x v="356"/>
    <x v="28"/>
    <x v="11"/>
  </r>
  <r>
    <x v="253"/>
    <x v="54"/>
    <x v="79"/>
    <x v="3"/>
    <x v="11"/>
  </r>
  <r>
    <x v="254"/>
    <x v="3"/>
    <x v="462"/>
    <x v="16"/>
    <x v="11"/>
  </r>
  <r>
    <x v="254"/>
    <x v="24"/>
    <x v="71"/>
    <x v="23"/>
    <x v="11"/>
  </r>
  <r>
    <x v="254"/>
    <x v="43"/>
    <x v="20"/>
    <x v="8"/>
    <x v="11"/>
  </r>
  <r>
    <x v="254"/>
    <x v="117"/>
    <x v="498"/>
    <x v="48"/>
    <x v="11"/>
  </r>
  <r>
    <x v="254"/>
    <x v="15"/>
    <x v="331"/>
    <x v="37"/>
    <x v="11"/>
  </r>
  <r>
    <x v="254"/>
    <x v="155"/>
    <x v="384"/>
    <x v="7"/>
    <x v="11"/>
  </r>
  <r>
    <x v="254"/>
    <x v="7"/>
    <x v="7"/>
    <x v="32"/>
    <x v="11"/>
  </r>
  <r>
    <x v="254"/>
    <x v="46"/>
    <x v="102"/>
    <x v="38"/>
    <x v="11"/>
  </r>
  <r>
    <x v="254"/>
    <x v="51"/>
    <x v="505"/>
    <x v="7"/>
    <x v="11"/>
  </r>
  <r>
    <x v="255"/>
    <x v="37"/>
    <x v="61"/>
    <x v="8"/>
    <x v="11"/>
  </r>
  <r>
    <x v="255"/>
    <x v="108"/>
    <x v="206"/>
    <x v="24"/>
    <x v="11"/>
  </r>
  <r>
    <x v="255"/>
    <x v="128"/>
    <x v="424"/>
    <x v="10"/>
    <x v="11"/>
  </r>
  <r>
    <x v="255"/>
    <x v="69"/>
    <x v="519"/>
    <x v="35"/>
    <x v="11"/>
  </r>
  <r>
    <x v="255"/>
    <x v="165"/>
    <x v="457"/>
    <x v="27"/>
    <x v="11"/>
  </r>
  <r>
    <x v="255"/>
    <x v="11"/>
    <x v="305"/>
    <x v="37"/>
    <x v="11"/>
  </r>
  <r>
    <x v="255"/>
    <x v="37"/>
    <x v="427"/>
    <x v="49"/>
    <x v="11"/>
  </r>
  <r>
    <x v="255"/>
    <x v="31"/>
    <x v="318"/>
    <x v="24"/>
    <x v="11"/>
  </r>
  <r>
    <x v="255"/>
    <x v="5"/>
    <x v="285"/>
    <x v="17"/>
    <x v="11"/>
  </r>
  <r>
    <x v="256"/>
    <x v="11"/>
    <x v="305"/>
    <x v="31"/>
    <x v="11"/>
  </r>
  <r>
    <x v="256"/>
    <x v="68"/>
    <x v="287"/>
    <x v="5"/>
    <x v="11"/>
  </r>
  <r>
    <x v="256"/>
    <x v="97"/>
    <x v="123"/>
    <x v="3"/>
    <x v="11"/>
  </r>
  <r>
    <x v="256"/>
    <x v="16"/>
    <x v="262"/>
    <x v="32"/>
    <x v="11"/>
  </r>
  <r>
    <x v="256"/>
    <x v="60"/>
    <x v="319"/>
    <x v="27"/>
    <x v="11"/>
  </r>
  <r>
    <x v="256"/>
    <x v="80"/>
    <x v="385"/>
    <x v="25"/>
    <x v="11"/>
  </r>
  <r>
    <x v="256"/>
    <x v="135"/>
    <x v="290"/>
    <x v="22"/>
    <x v="11"/>
  </r>
  <r>
    <x v="256"/>
    <x v="44"/>
    <x v="438"/>
    <x v="37"/>
    <x v="11"/>
  </r>
  <r>
    <x v="256"/>
    <x v="80"/>
    <x v="136"/>
    <x v="40"/>
    <x v="11"/>
  </r>
  <r>
    <x v="257"/>
    <x v="40"/>
    <x v="51"/>
    <x v="15"/>
    <x v="11"/>
  </r>
  <r>
    <x v="257"/>
    <x v="83"/>
    <x v="309"/>
    <x v="13"/>
    <x v="11"/>
  </r>
  <r>
    <x v="257"/>
    <x v="6"/>
    <x v="6"/>
    <x v="21"/>
    <x v="11"/>
  </r>
  <r>
    <x v="257"/>
    <x v="72"/>
    <x v="118"/>
    <x v="16"/>
    <x v="11"/>
  </r>
  <r>
    <x v="257"/>
    <x v="20"/>
    <x v="219"/>
    <x v="31"/>
    <x v="11"/>
  </r>
  <r>
    <x v="257"/>
    <x v="43"/>
    <x v="527"/>
    <x v="52"/>
    <x v="11"/>
  </r>
  <r>
    <x v="257"/>
    <x v="57"/>
    <x v="422"/>
    <x v="22"/>
    <x v="11"/>
  </r>
  <r>
    <x v="257"/>
    <x v="46"/>
    <x v="64"/>
    <x v="23"/>
    <x v="11"/>
  </r>
  <r>
    <x v="257"/>
    <x v="72"/>
    <x v="395"/>
    <x v="54"/>
    <x v="11"/>
  </r>
  <r>
    <x v="258"/>
    <x v="173"/>
    <x v="528"/>
    <x v="55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69">
  <r>
    <d v="2017-01-02T00:00:00"/>
    <s v="Agnieszka"/>
    <s v="Polak"/>
    <n v="2"/>
    <n v="1"/>
    <x v="0"/>
  </r>
  <r>
    <d v="2017-01-02T00:00:00"/>
    <s v="Klaudia"/>
    <s v="Myk"/>
    <n v="51"/>
    <n v="1"/>
    <x v="1"/>
  </r>
  <r>
    <d v="2017-01-02T00:00:00"/>
    <s v="Agata"/>
    <s v="Kwiatkowska"/>
    <n v="41"/>
    <n v="1"/>
    <x v="2"/>
  </r>
  <r>
    <d v="2017-01-02T00:00:00"/>
    <s v="Katarzyna"/>
    <s v="Zmokly"/>
    <n v="7"/>
    <n v="1"/>
    <x v="3"/>
  </r>
  <r>
    <d v="2017-01-02T00:00:00"/>
    <s v="Maja"/>
    <s v="Kulkowska"/>
    <n v="46"/>
    <n v="1"/>
    <x v="4"/>
  </r>
  <r>
    <d v="2017-01-02T00:00:00"/>
    <s v="Patryk"/>
    <s v="Giemza"/>
    <n v="12"/>
    <n v="1"/>
    <x v="5"/>
  </r>
  <r>
    <d v="2017-01-02T00:00:00"/>
    <s v="Balbina"/>
    <s v="Boryczko"/>
    <n v="54"/>
    <n v="1"/>
    <x v="6"/>
  </r>
  <r>
    <d v="2017-01-02T00:00:00"/>
    <s v="Filip"/>
    <s v="Spychala"/>
    <n v="55"/>
    <n v="1"/>
    <x v="7"/>
  </r>
  <r>
    <d v="2017-01-02T00:00:00"/>
    <s v="Borys"/>
    <s v="Myszor"/>
    <n v="45"/>
    <n v="1"/>
    <x v="8"/>
  </r>
  <r>
    <d v="2017-01-02T00:00:00"/>
    <s v="Agnieszka"/>
    <s v="Mala"/>
    <n v="3"/>
    <n v="1"/>
    <x v="9"/>
  </r>
  <r>
    <d v="2017-01-03T00:00:00"/>
    <s v="Alicja"/>
    <s v="Gadek"/>
    <n v="6"/>
    <n v="1"/>
    <x v="10"/>
  </r>
  <r>
    <d v="2017-01-03T00:00:00"/>
    <s v="Leon"/>
    <s v="Szybki"/>
    <n v="23"/>
    <n v="1"/>
    <x v="11"/>
  </r>
  <r>
    <d v="2017-01-03T00:00:00"/>
    <s v="Jerzy"/>
    <s v="Polanicki"/>
    <n v="53"/>
    <n v="1"/>
    <x v="12"/>
  </r>
  <r>
    <d v="2017-01-03T00:00:00"/>
    <s v="Filip"/>
    <s v="Spanowski"/>
    <n v="15"/>
    <n v="1"/>
    <x v="13"/>
  </r>
  <r>
    <d v="2017-01-03T00:00:00"/>
    <s v="Maciej"/>
    <s v="Lyszcz"/>
    <n v="44"/>
    <n v="1"/>
    <x v="14"/>
  </r>
  <r>
    <d v="2017-01-03T00:00:00"/>
    <s v="Daria"/>
    <s v="Zagrobna"/>
    <n v="14"/>
    <n v="1"/>
    <x v="15"/>
  </r>
  <r>
    <d v="2017-01-03T00:00:00"/>
    <s v="Julia"/>
    <s v="Rutkiewicz"/>
    <n v="26"/>
    <n v="1"/>
    <x v="16"/>
  </r>
  <r>
    <d v="2017-01-03T00:00:00"/>
    <s v="Piotr"/>
    <s v="Bialaszewski"/>
    <n v="19"/>
    <n v="1"/>
    <x v="17"/>
  </r>
  <r>
    <d v="2017-01-03T00:00:00"/>
    <s v="Maja"/>
    <s v="Lipka"/>
    <n v="14"/>
    <n v="1"/>
    <x v="18"/>
  </r>
  <r>
    <d v="2017-01-04T00:00:00"/>
    <s v="Jakub"/>
    <s v="Jedruszek"/>
    <n v="56"/>
    <n v="1"/>
    <x v="19"/>
  </r>
  <r>
    <d v="2017-01-04T00:00:00"/>
    <s v="Marta"/>
    <s v="Opolska"/>
    <n v="20"/>
    <n v="1"/>
    <x v="20"/>
  </r>
  <r>
    <d v="2017-01-04T00:00:00"/>
    <s v="Andrzej"/>
    <s v="Moldawiec"/>
    <n v="28"/>
    <n v="1"/>
    <x v="21"/>
  </r>
  <r>
    <d v="2017-01-04T00:00:00"/>
    <s v="Zuzanna"/>
    <s v="Malicki"/>
    <n v="24"/>
    <n v="1"/>
    <x v="22"/>
  </r>
  <r>
    <d v="2017-01-04T00:00:00"/>
    <s v="Marek"/>
    <s v="Bednarski"/>
    <n v="21"/>
    <n v="1"/>
    <x v="23"/>
  </r>
  <r>
    <d v="2017-01-04T00:00:00"/>
    <s v="Sebastian"/>
    <s v="Powoj"/>
    <n v="16"/>
    <n v="1"/>
    <x v="24"/>
  </r>
  <r>
    <d v="2017-01-04T00:00:00"/>
    <s v="Barbara"/>
    <s v="Podobinska"/>
    <n v="8"/>
    <n v="1"/>
    <x v="25"/>
  </r>
  <r>
    <d v="2017-01-04T00:00:00"/>
    <s v="Wieslawa"/>
    <s v="Koniec"/>
    <n v="41"/>
    <n v="1"/>
    <x v="26"/>
  </r>
  <r>
    <d v="2017-01-04T00:00:00"/>
    <s v="Anna"/>
    <s v="Kosowicz"/>
    <n v="9"/>
    <n v="1"/>
    <x v="27"/>
  </r>
  <r>
    <d v="2017-01-05T00:00:00"/>
    <s v="Patrycja"/>
    <s v="Glowinska"/>
    <n v="19"/>
    <n v="1"/>
    <x v="28"/>
  </r>
  <r>
    <d v="2017-01-05T00:00:00"/>
    <s v="Laura"/>
    <s v="Chmielewska"/>
    <n v="33"/>
    <n v="1"/>
    <x v="29"/>
  </r>
  <r>
    <d v="2017-01-05T00:00:00"/>
    <s v="Malwina"/>
    <s v="Korzeniowska"/>
    <n v="29"/>
    <n v="1"/>
    <x v="30"/>
  </r>
  <r>
    <d v="2017-01-05T00:00:00"/>
    <s v="Adrian"/>
    <s v="Zawisza"/>
    <n v="27"/>
    <n v="1"/>
    <x v="31"/>
  </r>
  <r>
    <d v="2017-01-05T00:00:00"/>
    <s v="Michal"/>
    <s v="Kirwiel"/>
    <n v="23"/>
    <n v="1"/>
    <x v="32"/>
  </r>
  <r>
    <d v="2017-01-05T00:00:00"/>
    <s v="Bartosz"/>
    <s v="Protasow"/>
    <n v="50"/>
    <n v="1"/>
    <x v="33"/>
  </r>
  <r>
    <d v="2017-01-05T00:00:00"/>
    <s v="Adam"/>
    <s v="Wata"/>
    <n v="15"/>
    <n v="1"/>
    <x v="34"/>
  </r>
  <r>
    <d v="2017-01-05T00:00:00"/>
    <s v="Andrzej"/>
    <s v="Augustowski"/>
    <n v="18"/>
    <n v="1"/>
    <x v="35"/>
  </r>
  <r>
    <d v="2017-01-05T00:00:00"/>
    <s v="Teodor"/>
    <s v="Fornal"/>
    <n v="2"/>
    <n v="1"/>
    <x v="36"/>
  </r>
  <r>
    <d v="2017-01-06T00:00:00"/>
    <s v="Bartosz"/>
    <s v="Protasow"/>
    <n v="23"/>
    <n v="1"/>
    <x v="33"/>
  </r>
  <r>
    <d v="2017-01-06T00:00:00"/>
    <s v="Filip"/>
    <s v="Strack"/>
    <n v="22"/>
    <n v="1"/>
    <x v="37"/>
  </r>
  <r>
    <d v="2017-01-06T00:00:00"/>
    <s v="Hanna"/>
    <s v="Stanislawska"/>
    <n v="17"/>
    <n v="1"/>
    <x v="38"/>
  </r>
  <r>
    <d v="2017-01-06T00:00:00"/>
    <s v="Maja"/>
    <s v="Lipka"/>
    <n v="19"/>
    <n v="1"/>
    <x v="18"/>
  </r>
  <r>
    <d v="2017-01-06T00:00:00"/>
    <s v="Hubert"/>
    <s v="Smyk"/>
    <n v="43"/>
    <n v="1"/>
    <x v="39"/>
  </r>
  <r>
    <d v="2017-01-06T00:00:00"/>
    <s v="Adelajda"/>
    <s v="Zylinska"/>
    <n v="22"/>
    <n v="1"/>
    <x v="40"/>
  </r>
  <r>
    <d v="2017-01-06T00:00:00"/>
    <s v="Karol"/>
    <s v="Felisiak"/>
    <n v="29"/>
    <n v="1"/>
    <x v="41"/>
  </r>
  <r>
    <d v="2017-01-06T00:00:00"/>
    <s v="Jan"/>
    <s v="Gacek"/>
    <n v="26"/>
    <n v="1"/>
    <x v="42"/>
  </r>
  <r>
    <d v="2017-01-06T00:00:00"/>
    <s v="Hubert"/>
    <s v="Nowaczynski"/>
    <n v="53"/>
    <n v="1"/>
    <x v="43"/>
  </r>
  <r>
    <d v="2017-01-09T00:00:00"/>
    <s v="Maciej"/>
    <s v="Kowalski"/>
    <n v="20"/>
    <n v="1"/>
    <x v="44"/>
  </r>
  <r>
    <d v="2017-01-09T00:00:00"/>
    <s v="Ewa"/>
    <s v="Stoch"/>
    <n v="26"/>
    <n v="1"/>
    <x v="45"/>
  </r>
  <r>
    <d v="2017-01-09T00:00:00"/>
    <s v="Maciej"/>
    <s v="Machalski"/>
    <n v="36"/>
    <n v="1"/>
    <x v="46"/>
  </r>
  <r>
    <d v="2017-01-09T00:00:00"/>
    <s v="Julia"/>
    <s v="Reclaw"/>
    <n v="11"/>
    <n v="1"/>
    <x v="47"/>
  </r>
  <r>
    <d v="2017-01-09T00:00:00"/>
    <s v="Marek"/>
    <s v="Sznuk"/>
    <n v="52"/>
    <n v="1"/>
    <x v="48"/>
  </r>
  <r>
    <d v="2017-01-09T00:00:00"/>
    <s v="Paulina"/>
    <s v="Szklarska"/>
    <n v="11"/>
    <n v="1"/>
    <x v="49"/>
  </r>
  <r>
    <d v="2017-01-09T00:00:00"/>
    <s v="Jerzy"/>
    <s v="Czajkowski"/>
    <n v="11"/>
    <n v="1"/>
    <x v="50"/>
  </r>
  <r>
    <d v="2017-01-09T00:00:00"/>
    <s v="Jerzy"/>
    <s v="Czajkowski"/>
    <n v="10"/>
    <n v="1"/>
    <x v="50"/>
  </r>
  <r>
    <d v="2017-01-09T00:00:00"/>
    <s v="Dominik"/>
    <s v="Szczucki"/>
    <n v="8"/>
    <n v="1"/>
    <x v="51"/>
  </r>
  <r>
    <d v="2017-01-10T00:00:00"/>
    <s v="Andrzej"/>
    <s v="Moldawiec"/>
    <n v="13"/>
    <n v="1"/>
    <x v="21"/>
  </r>
  <r>
    <d v="2017-01-10T00:00:00"/>
    <s v="Mateusz"/>
    <s v="Karpowicz"/>
    <n v="16"/>
    <n v="1"/>
    <x v="52"/>
  </r>
  <r>
    <d v="2017-01-10T00:00:00"/>
    <s v="Sandra"/>
    <s v="Filarska"/>
    <n v="46"/>
    <n v="1"/>
    <x v="53"/>
  </r>
  <r>
    <d v="2017-01-10T00:00:00"/>
    <s v="Maria"/>
    <s v="Borowska"/>
    <n v="41"/>
    <n v="1"/>
    <x v="54"/>
  </r>
  <r>
    <d v="2017-01-10T00:00:00"/>
    <s v="Jakub"/>
    <s v="Potocki"/>
    <n v="26"/>
    <n v="1"/>
    <x v="55"/>
  </r>
  <r>
    <d v="2017-01-10T00:00:00"/>
    <s v="Karol"/>
    <s v="Dziuk"/>
    <n v="22"/>
    <n v="1"/>
    <x v="56"/>
  </r>
  <r>
    <d v="2017-01-10T00:00:00"/>
    <s v="Adrian"/>
    <s v="Dulski"/>
    <n v="6"/>
    <n v="1"/>
    <x v="57"/>
  </r>
  <r>
    <d v="2017-01-10T00:00:00"/>
    <s v="Lena"/>
    <s v="Mazurkiewicz"/>
    <n v="24"/>
    <n v="1"/>
    <x v="58"/>
  </r>
  <r>
    <d v="2017-01-10T00:00:00"/>
    <s v="Andrzej"/>
    <s v="Augustowski"/>
    <n v="11"/>
    <n v="1"/>
    <x v="35"/>
  </r>
  <r>
    <d v="2017-01-11T00:00:00"/>
    <s v="Sebastian"/>
    <s v="Powoj"/>
    <n v="16"/>
    <n v="1"/>
    <x v="24"/>
  </r>
  <r>
    <d v="2017-01-11T00:00:00"/>
    <s v="Adam"/>
    <s v="Susel"/>
    <n v="8"/>
    <n v="1"/>
    <x v="59"/>
  </r>
  <r>
    <d v="2017-01-11T00:00:00"/>
    <s v="Maciej"/>
    <s v="Siemiatkowski"/>
    <n v="27"/>
    <n v="1"/>
    <x v="60"/>
  </r>
  <r>
    <d v="2017-01-11T00:00:00"/>
    <s v="Jan"/>
    <s v="Inny"/>
    <n v="9"/>
    <n v="1"/>
    <x v="61"/>
  </r>
  <r>
    <d v="2017-01-11T00:00:00"/>
    <s v="Jakub"/>
    <s v="Rembisz"/>
    <n v="32"/>
    <n v="1"/>
    <x v="62"/>
  </r>
  <r>
    <d v="2017-01-11T00:00:00"/>
    <s v="Seweryn"/>
    <s v="Krakowski"/>
    <n v="55"/>
    <n v="1"/>
    <x v="63"/>
  </r>
  <r>
    <d v="2017-01-11T00:00:00"/>
    <s v="Hubert"/>
    <s v="Nowaczynski"/>
    <n v="18"/>
    <n v="1"/>
    <x v="43"/>
  </r>
  <r>
    <d v="2017-01-11T00:00:00"/>
    <s v="Jaroslaw"/>
    <s v="Bicz"/>
    <n v="46"/>
    <n v="1"/>
    <x v="64"/>
  </r>
  <r>
    <d v="2017-01-11T00:00:00"/>
    <s v="Michal"/>
    <s v="Nowicki"/>
    <n v="17"/>
    <n v="1"/>
    <x v="65"/>
  </r>
  <r>
    <d v="2017-01-12T00:00:00"/>
    <s v="Edward"/>
    <s v="Snopek"/>
    <n v="43"/>
    <n v="1"/>
    <x v="66"/>
  </r>
  <r>
    <d v="2017-01-12T00:00:00"/>
    <s v="Kamil"/>
    <s v="Naderka"/>
    <n v="17"/>
    <n v="1"/>
    <x v="67"/>
  </r>
  <r>
    <d v="2017-01-12T00:00:00"/>
    <s v="Justyna"/>
    <s v="Pozarzycka"/>
    <n v="21"/>
    <n v="1"/>
    <x v="68"/>
  </r>
  <r>
    <d v="2017-01-12T00:00:00"/>
    <s v="Borys"/>
    <s v="Biedal"/>
    <n v="27"/>
    <n v="1"/>
    <x v="69"/>
  </r>
  <r>
    <d v="2017-01-12T00:00:00"/>
    <s v="Ewa"/>
    <s v="Tysz"/>
    <n v="22"/>
    <n v="1"/>
    <x v="70"/>
  </r>
  <r>
    <d v="2017-01-12T00:00:00"/>
    <s v="Anna"/>
    <s v="Minska"/>
    <n v="46"/>
    <n v="1"/>
    <x v="71"/>
  </r>
  <r>
    <d v="2017-01-12T00:00:00"/>
    <s v="Adelajda"/>
    <s v="Zylinska"/>
    <n v="15"/>
    <n v="1"/>
    <x v="40"/>
  </r>
  <r>
    <d v="2017-01-12T00:00:00"/>
    <s v="Wieslaw"/>
    <s v="Kasza"/>
    <n v="30"/>
    <n v="1"/>
    <x v="72"/>
  </r>
  <r>
    <d v="2017-01-12T00:00:00"/>
    <s v="Wojciech"/>
    <s v="Katowicki"/>
    <n v="31"/>
    <n v="1"/>
    <x v="73"/>
  </r>
  <r>
    <d v="2017-01-13T00:00:00"/>
    <s v="Kamil"/>
    <s v="Naderka"/>
    <n v="5"/>
    <n v="1"/>
    <x v="67"/>
  </r>
  <r>
    <d v="2017-01-13T00:00:00"/>
    <s v="Mateusz"/>
    <s v="Sardo"/>
    <n v="26"/>
    <n v="1"/>
    <x v="74"/>
  </r>
  <r>
    <d v="2017-01-13T00:00:00"/>
    <s v="Ewelina"/>
    <s v="Gorecka"/>
    <n v="10"/>
    <n v="1"/>
    <x v="75"/>
  </r>
  <r>
    <d v="2017-01-13T00:00:00"/>
    <s v="Dominika"/>
    <s v="Nowakowska"/>
    <n v="29"/>
    <n v="1"/>
    <x v="76"/>
  </r>
  <r>
    <d v="2017-01-13T00:00:00"/>
    <s v="Patrycja"/>
    <s v="Augustowska"/>
    <n v="40"/>
    <n v="1"/>
    <x v="77"/>
  </r>
  <r>
    <d v="2017-01-13T00:00:00"/>
    <s v="Jan"/>
    <s v="Kaczorowski"/>
    <n v="21"/>
    <n v="1"/>
    <x v="78"/>
  </r>
  <r>
    <d v="2017-01-13T00:00:00"/>
    <s v="Stanislaw"/>
    <s v="Derek"/>
    <n v="14"/>
    <n v="1"/>
    <x v="79"/>
  </r>
  <r>
    <d v="2017-01-13T00:00:00"/>
    <s v="Mariola"/>
    <s v="Las"/>
    <n v="26"/>
    <n v="1"/>
    <x v="80"/>
  </r>
  <r>
    <d v="2017-01-13T00:00:00"/>
    <s v="Joanna"/>
    <s v="Baranska"/>
    <n v="8"/>
    <n v="1"/>
    <x v="81"/>
  </r>
  <r>
    <d v="2017-01-16T00:00:00"/>
    <s v="Przemyslaw"/>
    <s v="Marek"/>
    <n v="56"/>
    <n v="1"/>
    <x v="82"/>
  </r>
  <r>
    <d v="2017-01-16T00:00:00"/>
    <s v="Maria"/>
    <s v="Borowska"/>
    <n v="3"/>
    <n v="1"/>
    <x v="54"/>
  </r>
  <r>
    <d v="2017-01-16T00:00:00"/>
    <s v="Aleksander"/>
    <s v="Wojciechowski"/>
    <n v="47"/>
    <n v="1"/>
    <x v="83"/>
  </r>
  <r>
    <d v="2017-01-16T00:00:00"/>
    <s v="Leon"/>
    <s v="Price"/>
    <n v="19"/>
    <n v="1"/>
    <x v="84"/>
  </r>
  <r>
    <d v="2017-01-16T00:00:00"/>
    <s v="Mariusz"/>
    <s v="Brydzinski"/>
    <n v="14"/>
    <n v="1"/>
    <x v="85"/>
  </r>
  <r>
    <d v="2017-01-16T00:00:00"/>
    <s v="Jan"/>
    <s v="Bikot"/>
    <n v="47"/>
    <n v="1"/>
    <x v="86"/>
  </r>
  <r>
    <d v="2017-01-16T00:00:00"/>
    <s v="Krzysztof"/>
    <s v="Konieckiewicz"/>
    <n v="13"/>
    <n v="1"/>
    <x v="87"/>
  </r>
  <r>
    <d v="2017-01-16T00:00:00"/>
    <s v="Natalia"/>
    <s v="Belicka"/>
    <n v="27"/>
    <n v="1"/>
    <x v="88"/>
  </r>
  <r>
    <d v="2017-01-16T00:00:00"/>
    <s v="Ewa"/>
    <s v="Wojna"/>
    <n v="23"/>
    <n v="1"/>
    <x v="89"/>
  </r>
  <r>
    <d v="2017-01-17T00:00:00"/>
    <s v="Jacek"/>
    <s v="Ciosinski"/>
    <n v="39"/>
    <n v="1"/>
    <x v="90"/>
  </r>
  <r>
    <d v="2017-01-17T00:00:00"/>
    <s v="Jolanta"/>
    <s v="Bicz"/>
    <n v="19"/>
    <n v="1"/>
    <x v="91"/>
  </r>
  <r>
    <d v="2017-01-17T00:00:00"/>
    <s v="Jakub"/>
    <s v="Ręczmin"/>
    <n v="17"/>
    <n v="1"/>
    <x v="92"/>
  </r>
  <r>
    <d v="2017-01-17T00:00:00"/>
    <s v="Michal"/>
    <s v="Norek"/>
    <n v="30"/>
    <n v="1"/>
    <x v="93"/>
  </r>
  <r>
    <d v="2017-01-17T00:00:00"/>
    <s v="Julia"/>
    <s v="Stuhr"/>
    <n v="22"/>
    <n v="1"/>
    <x v="94"/>
  </r>
  <r>
    <d v="2017-01-17T00:00:00"/>
    <s v="Anita"/>
    <s v="Pawelczyk"/>
    <n v="8"/>
    <n v="1"/>
    <x v="95"/>
  </r>
  <r>
    <d v="2017-01-17T00:00:00"/>
    <s v="Alicja"/>
    <s v="Chmiel"/>
    <n v="20"/>
    <n v="1"/>
    <x v="96"/>
  </r>
  <r>
    <d v="2017-01-17T00:00:00"/>
    <s v="Jakub"/>
    <s v="Jedruszek"/>
    <n v="20"/>
    <n v="1"/>
    <x v="19"/>
  </r>
  <r>
    <d v="2017-01-17T00:00:00"/>
    <s v="Jakub"/>
    <s v="Waniek"/>
    <n v="29"/>
    <n v="1"/>
    <x v="97"/>
  </r>
  <r>
    <d v="2017-01-18T00:00:00"/>
    <s v="Karol"/>
    <s v="Milek"/>
    <n v="42"/>
    <n v="1"/>
    <x v="98"/>
  </r>
  <r>
    <d v="2017-01-18T00:00:00"/>
    <s v="Piotr"/>
    <s v="Flis"/>
    <n v="4"/>
    <n v="1"/>
    <x v="99"/>
  </r>
  <r>
    <d v="2017-01-18T00:00:00"/>
    <s v="Wanda"/>
    <s v="Sadza"/>
    <n v="3"/>
    <n v="1"/>
    <x v="100"/>
  </r>
  <r>
    <d v="2017-01-18T00:00:00"/>
    <s v="Aleks"/>
    <s v="Wojcik"/>
    <n v="39"/>
    <n v="1"/>
    <x v="101"/>
  </r>
  <r>
    <d v="2017-01-18T00:00:00"/>
    <s v="Zofia"/>
    <s v="Janczy"/>
    <n v="51"/>
    <n v="1"/>
    <x v="102"/>
  </r>
  <r>
    <d v="2017-01-18T00:00:00"/>
    <s v="Jaroslaw"/>
    <s v="Kopiec"/>
    <n v="8"/>
    <n v="1"/>
    <x v="103"/>
  </r>
  <r>
    <d v="2017-01-18T00:00:00"/>
    <s v="Dorota"/>
    <s v="Adamus"/>
    <n v="22"/>
    <n v="1"/>
    <x v="104"/>
  </r>
  <r>
    <d v="2017-01-18T00:00:00"/>
    <s v="Kinga"/>
    <s v="Kleszcz"/>
    <n v="15"/>
    <n v="1"/>
    <x v="105"/>
  </r>
  <r>
    <d v="2017-01-18T00:00:00"/>
    <s v="Malgorzata"/>
    <s v="Wiecek"/>
    <n v="10"/>
    <n v="1"/>
    <x v="106"/>
  </r>
  <r>
    <d v="2017-01-19T00:00:00"/>
    <s v="Piotr"/>
    <s v="Felus"/>
    <n v="21"/>
    <n v="1"/>
    <x v="107"/>
  </r>
  <r>
    <d v="2017-01-19T00:00:00"/>
    <s v="Mateusz"/>
    <s v="Uklej"/>
    <n v="34"/>
    <n v="1"/>
    <x v="108"/>
  </r>
  <r>
    <d v="2017-01-19T00:00:00"/>
    <s v="Julia"/>
    <s v="Kielecka"/>
    <n v="43"/>
    <n v="1"/>
    <x v="109"/>
  </r>
  <r>
    <d v="2017-01-19T00:00:00"/>
    <s v="Jaroslaw"/>
    <s v="Kopiec"/>
    <n v="24"/>
    <n v="1"/>
    <x v="103"/>
  </r>
  <r>
    <d v="2017-01-19T00:00:00"/>
    <s v="Edward"/>
    <s v="Zdunek"/>
    <n v="29"/>
    <n v="1"/>
    <x v="110"/>
  </r>
  <r>
    <d v="2017-01-19T00:00:00"/>
    <s v="Anna"/>
    <s v="Trzebiatowska"/>
    <n v="5"/>
    <n v="1"/>
    <x v="111"/>
  </r>
  <r>
    <d v="2017-01-19T00:00:00"/>
    <s v="Marta"/>
    <s v="Opolska"/>
    <n v="54"/>
    <n v="1"/>
    <x v="20"/>
  </r>
  <r>
    <d v="2017-01-19T00:00:00"/>
    <s v="Maciej"/>
    <s v="Laskowski"/>
    <n v="29"/>
    <n v="1"/>
    <x v="112"/>
  </r>
  <r>
    <d v="2017-01-19T00:00:00"/>
    <s v="Jacek"/>
    <s v="Szypulski"/>
    <n v="4"/>
    <n v="1"/>
    <x v="113"/>
  </r>
  <r>
    <d v="2017-01-20T00:00:00"/>
    <s v="Maria"/>
    <s v="Drozd"/>
    <n v="12"/>
    <n v="1"/>
    <x v="114"/>
  </r>
  <r>
    <d v="2017-01-20T00:00:00"/>
    <s v="Mateusz"/>
    <s v="Uklej"/>
    <n v="14"/>
    <n v="1"/>
    <x v="108"/>
  </r>
  <r>
    <d v="2017-01-20T00:00:00"/>
    <s v="Mateusz"/>
    <s v="Kowalczyk"/>
    <n v="46"/>
    <n v="1"/>
    <x v="115"/>
  </r>
  <r>
    <d v="2017-01-20T00:00:00"/>
    <s v="Weronika"/>
    <s v="Zdroj"/>
    <n v="13"/>
    <n v="1"/>
    <x v="116"/>
  </r>
  <r>
    <d v="2017-01-20T00:00:00"/>
    <s v="Wieslawa"/>
    <s v="Biczysko"/>
    <n v="15"/>
    <n v="1"/>
    <x v="117"/>
  </r>
  <r>
    <d v="2017-01-20T00:00:00"/>
    <s v="Marek"/>
    <s v="Nowakowski"/>
    <n v="38"/>
    <n v="1"/>
    <x v="118"/>
  </r>
  <r>
    <d v="2017-01-20T00:00:00"/>
    <s v="Karolina"/>
    <s v="Welc"/>
    <n v="27"/>
    <n v="1"/>
    <x v="119"/>
  </r>
  <r>
    <d v="2017-01-20T00:00:00"/>
    <s v="Ewa"/>
    <s v="Stoch"/>
    <n v="49"/>
    <n v="1"/>
    <x v="45"/>
  </r>
  <r>
    <d v="2017-01-20T00:00:00"/>
    <s v="Barbara"/>
    <s v="Podobinska"/>
    <n v="17"/>
    <n v="1"/>
    <x v="25"/>
  </r>
  <r>
    <d v="2017-01-23T00:00:00"/>
    <s v="Emilia"/>
    <s v="Mroczek"/>
    <n v="10"/>
    <n v="1"/>
    <x v="120"/>
  </r>
  <r>
    <d v="2017-01-23T00:00:00"/>
    <s v="Maria"/>
    <s v="Drozd"/>
    <n v="12"/>
    <n v="1"/>
    <x v="114"/>
  </r>
  <r>
    <d v="2017-01-23T00:00:00"/>
    <s v="Agnieszka"/>
    <s v="Antos"/>
    <n v="42"/>
    <n v="1"/>
    <x v="121"/>
  </r>
  <r>
    <d v="2017-01-23T00:00:00"/>
    <s v="Sabina"/>
    <s v="Wilk"/>
    <n v="25"/>
    <n v="1"/>
    <x v="122"/>
  </r>
  <r>
    <d v="2017-01-23T00:00:00"/>
    <s v="Edward"/>
    <s v="Snopek"/>
    <n v="47"/>
    <n v="1"/>
    <x v="66"/>
  </r>
  <r>
    <d v="2017-01-23T00:00:00"/>
    <s v="Krzysztof"/>
    <s v="Madejski"/>
    <n v="14"/>
    <n v="1"/>
    <x v="123"/>
  </r>
  <r>
    <d v="2017-01-23T00:00:00"/>
    <s v="Marcin"/>
    <s v="Wrobel"/>
    <n v="6"/>
    <n v="1"/>
    <x v="124"/>
  </r>
  <r>
    <d v="2017-01-23T00:00:00"/>
    <s v="Igor"/>
    <s v="Ryngwelski"/>
    <n v="55"/>
    <n v="1"/>
    <x v="125"/>
  </r>
  <r>
    <d v="2017-01-23T00:00:00"/>
    <s v="Michal"/>
    <s v="Lenski"/>
    <n v="22"/>
    <n v="1"/>
    <x v="126"/>
  </r>
  <r>
    <d v="2017-01-24T00:00:00"/>
    <s v="Pawel"/>
    <s v="Nowakowski"/>
    <n v="45"/>
    <n v="1"/>
    <x v="127"/>
  </r>
  <r>
    <d v="2017-01-24T00:00:00"/>
    <s v="Agnieszka"/>
    <s v="Krawczynska"/>
    <n v="20"/>
    <n v="1"/>
    <x v="128"/>
  </r>
  <r>
    <d v="2017-01-24T00:00:00"/>
    <s v="Grzegorz"/>
    <s v="Domek"/>
    <n v="52"/>
    <n v="1"/>
    <x v="129"/>
  </r>
  <r>
    <d v="2017-01-24T00:00:00"/>
    <s v="Michal"/>
    <s v="Gora"/>
    <n v="47"/>
    <n v="1"/>
    <x v="130"/>
  </r>
  <r>
    <d v="2017-01-24T00:00:00"/>
    <s v="Krzysztof"/>
    <s v="Micun"/>
    <n v="13"/>
    <n v="1"/>
    <x v="131"/>
  </r>
  <r>
    <d v="2017-01-24T00:00:00"/>
    <s v="Maria"/>
    <s v="Galas"/>
    <n v="23"/>
    <n v="1"/>
    <x v="132"/>
  </r>
  <r>
    <d v="2017-01-24T00:00:00"/>
    <s v="Jerzy"/>
    <s v="Polanicki"/>
    <n v="11"/>
    <n v="1"/>
    <x v="12"/>
  </r>
  <r>
    <d v="2017-01-24T00:00:00"/>
    <s v="Joanna"/>
    <s v="Baranska"/>
    <n v="35"/>
    <n v="1"/>
    <x v="81"/>
  </r>
  <r>
    <d v="2017-01-24T00:00:00"/>
    <s v="Hanna"/>
    <s v="Steinborn"/>
    <n v="42"/>
    <n v="1"/>
    <x v="133"/>
  </r>
  <r>
    <d v="2017-01-25T00:00:00"/>
    <s v="Anita"/>
    <s v="Woloszyn"/>
    <n v="15"/>
    <n v="1"/>
    <x v="134"/>
  </r>
  <r>
    <d v="2017-01-25T00:00:00"/>
    <s v="Karolina"/>
    <s v="Wrona"/>
    <n v="9"/>
    <n v="1"/>
    <x v="135"/>
  </r>
  <r>
    <d v="2017-01-25T00:00:00"/>
    <s v="Kamil"/>
    <s v="Pudelski"/>
    <n v="33"/>
    <n v="1"/>
    <x v="136"/>
  </r>
  <r>
    <d v="2017-01-25T00:00:00"/>
    <s v="Jerzy"/>
    <s v="Czajkowski"/>
    <n v="17"/>
    <n v="1"/>
    <x v="50"/>
  </r>
  <r>
    <d v="2017-01-25T00:00:00"/>
    <s v="Dominik"/>
    <s v="Szczucki"/>
    <n v="11"/>
    <n v="1"/>
    <x v="51"/>
  </r>
  <r>
    <d v="2017-01-25T00:00:00"/>
    <s v="Witold"/>
    <s v="Sempa"/>
    <n v="19"/>
    <n v="1"/>
    <x v="137"/>
  </r>
  <r>
    <d v="2017-01-25T00:00:00"/>
    <s v="Daria"/>
    <s v="Zagrobna"/>
    <n v="14"/>
    <n v="1"/>
    <x v="15"/>
  </r>
  <r>
    <d v="2017-01-25T00:00:00"/>
    <s v="Alicja"/>
    <s v="Chmiel"/>
    <n v="6"/>
    <n v="1"/>
    <x v="96"/>
  </r>
  <r>
    <d v="2017-01-25T00:00:00"/>
    <s v="Malwina"/>
    <s v="Korzeniowska"/>
    <n v="47"/>
    <n v="1"/>
    <x v="30"/>
  </r>
  <r>
    <d v="2017-01-25T00:00:00"/>
    <s v="Beata"/>
    <s v="Lubelska"/>
    <n v="4"/>
    <n v="1"/>
    <x v="138"/>
  </r>
  <r>
    <d v="2017-01-25T00:00:00"/>
    <s v="Marzena"/>
    <s v="Jagielska"/>
    <n v="45"/>
    <n v="1"/>
    <x v="139"/>
  </r>
  <r>
    <d v="2017-01-26T00:00:00"/>
    <s v="Patryk"/>
    <s v="Giemza"/>
    <n v="39"/>
    <n v="1"/>
    <x v="5"/>
  </r>
  <r>
    <d v="2017-01-26T00:00:00"/>
    <s v="Maria"/>
    <s v="Adamska"/>
    <n v="34"/>
    <n v="1"/>
    <x v="140"/>
  </r>
  <r>
    <d v="2017-01-26T00:00:00"/>
    <s v="Emilia"/>
    <s v="Janik"/>
    <n v="9"/>
    <n v="1"/>
    <x v="141"/>
  </r>
  <r>
    <d v="2017-01-26T00:00:00"/>
    <s v="Izabella"/>
    <s v="Jelen"/>
    <n v="23"/>
    <n v="1"/>
    <x v="142"/>
  </r>
  <r>
    <d v="2017-01-26T00:00:00"/>
    <s v="Julia"/>
    <s v="Stuhr"/>
    <n v="3"/>
    <n v="1"/>
    <x v="94"/>
  </r>
  <r>
    <d v="2017-01-26T00:00:00"/>
    <s v="Karolina"/>
    <s v="Nowak"/>
    <n v="13"/>
    <n v="1"/>
    <x v="143"/>
  </r>
  <r>
    <d v="2017-01-26T00:00:00"/>
    <s v="Karolina"/>
    <s v="Karpacka"/>
    <n v="16"/>
    <n v="1"/>
    <x v="144"/>
  </r>
  <r>
    <d v="2017-01-26T00:00:00"/>
    <s v="Piotr"/>
    <s v="Dzierzak"/>
    <n v="19"/>
    <n v="1"/>
    <x v="145"/>
  </r>
  <r>
    <d v="2017-01-26T00:00:00"/>
    <s v="Marek"/>
    <s v="Wolicki"/>
    <n v="49"/>
    <n v="1"/>
    <x v="146"/>
  </r>
  <r>
    <d v="2017-01-26T00:00:00"/>
    <s v="Adrian"/>
    <s v="Yuksek"/>
    <n v="45"/>
    <n v="1"/>
    <x v="147"/>
  </r>
  <r>
    <d v="2017-01-26T00:00:00"/>
    <s v="Monika"/>
    <s v="Piterka"/>
    <n v="14"/>
    <n v="1"/>
    <x v="148"/>
  </r>
  <r>
    <d v="2017-01-27T00:00:00"/>
    <s v="Jan"/>
    <s v="Inny"/>
    <n v="23"/>
    <n v="1"/>
    <x v="61"/>
  </r>
  <r>
    <d v="2017-01-27T00:00:00"/>
    <s v="Magdalena"/>
    <s v="Okraska"/>
    <n v="42"/>
    <n v="1"/>
    <x v="149"/>
  </r>
  <r>
    <d v="2017-01-27T00:00:00"/>
    <s v="Edgar"/>
    <s v="Wyszomirski"/>
    <n v="30"/>
    <n v="1"/>
    <x v="150"/>
  </r>
  <r>
    <d v="2017-01-27T00:00:00"/>
    <s v="Marta"/>
    <s v="Robak"/>
    <n v="42"/>
    <n v="1"/>
    <x v="151"/>
  </r>
  <r>
    <d v="2017-01-27T00:00:00"/>
    <s v="Maja"/>
    <s v="Lipka"/>
    <n v="29"/>
    <n v="1"/>
    <x v="18"/>
  </r>
  <r>
    <d v="2017-01-27T00:00:00"/>
    <s v="Teodor"/>
    <s v="Olszewski"/>
    <n v="6"/>
    <n v="1"/>
    <x v="152"/>
  </r>
  <r>
    <d v="2017-01-27T00:00:00"/>
    <s v="Lena"/>
    <s v="Miszkin"/>
    <n v="17"/>
    <n v="1"/>
    <x v="153"/>
  </r>
  <r>
    <d v="2017-01-27T00:00:00"/>
    <s v="Maciej"/>
    <s v="Czyzynski"/>
    <n v="41"/>
    <n v="1"/>
    <x v="154"/>
  </r>
  <r>
    <d v="2017-01-27T00:00:00"/>
    <s v="Malgorzata"/>
    <s v="Karlowski"/>
    <n v="23"/>
    <n v="1"/>
    <x v="155"/>
  </r>
  <r>
    <d v="2017-01-27T00:00:00"/>
    <s v="Wieslawa"/>
    <s v="Biczysko"/>
    <n v="4"/>
    <n v="1"/>
    <x v="117"/>
  </r>
  <r>
    <d v="2017-01-27T00:00:00"/>
    <s v="Sofia"/>
    <s v="Felisiak"/>
    <n v="52"/>
    <n v="1"/>
    <x v="156"/>
  </r>
  <r>
    <d v="2017-01-30T00:00:00"/>
    <s v="Laura"/>
    <s v="Chmielewska"/>
    <n v="7"/>
    <n v="1"/>
    <x v="29"/>
  </r>
  <r>
    <d v="2017-01-30T00:00:00"/>
    <s v="Filip"/>
    <s v="Strack"/>
    <n v="33"/>
    <n v="1"/>
    <x v="37"/>
  </r>
  <r>
    <d v="2017-01-30T00:00:00"/>
    <s v="Adela"/>
    <s v="Waruszewska"/>
    <n v="55"/>
    <n v="1"/>
    <x v="157"/>
  </r>
  <r>
    <d v="2017-01-30T00:00:00"/>
    <s v="Inez"/>
    <s v="Nahaj"/>
    <n v="13"/>
    <n v="1"/>
    <x v="158"/>
  </r>
  <r>
    <d v="2017-01-30T00:00:00"/>
    <s v="Zenon"/>
    <s v="Bartek"/>
    <n v="2"/>
    <n v="1"/>
    <x v="159"/>
  </r>
  <r>
    <d v="2017-01-30T00:00:00"/>
    <s v="Karol"/>
    <s v="Felisiak"/>
    <n v="19"/>
    <n v="1"/>
    <x v="41"/>
  </r>
  <r>
    <d v="2017-01-30T00:00:00"/>
    <s v="Wojciech"/>
    <s v="Wroblewski"/>
    <n v="28"/>
    <n v="1"/>
    <x v="160"/>
  </r>
  <r>
    <d v="2017-01-30T00:00:00"/>
    <s v="Ewa"/>
    <s v="Nowicka"/>
    <n v="43"/>
    <n v="1"/>
    <x v="161"/>
  </r>
  <r>
    <d v="2017-01-30T00:00:00"/>
    <s v="Irena"/>
    <s v="Banasiewicz"/>
    <n v="20"/>
    <n v="1"/>
    <x v="162"/>
  </r>
  <r>
    <d v="2017-01-30T00:00:00"/>
    <s v="Beata"/>
    <s v="Fles"/>
    <n v="22"/>
    <n v="1"/>
    <x v="163"/>
  </r>
  <r>
    <d v="2017-01-30T00:00:00"/>
    <s v="Ewa"/>
    <s v="Czerwinska"/>
    <n v="9"/>
    <n v="1"/>
    <x v="164"/>
  </r>
  <r>
    <d v="2017-01-31T00:00:00"/>
    <s v="Maja"/>
    <s v="Kulkowska"/>
    <n v="26"/>
    <n v="1"/>
    <x v="4"/>
  </r>
  <r>
    <d v="2017-01-31T00:00:00"/>
    <s v="Marek"/>
    <s v="Leoniuk"/>
    <n v="38"/>
    <n v="1"/>
    <x v="165"/>
  </r>
  <r>
    <d v="2017-01-31T00:00:00"/>
    <s v="Anna"/>
    <s v="Wilk"/>
    <n v="40"/>
    <n v="1"/>
    <x v="166"/>
  </r>
  <r>
    <d v="2017-01-31T00:00:00"/>
    <s v="Natalia"/>
    <s v="Miklis"/>
    <n v="56"/>
    <n v="1"/>
    <x v="167"/>
  </r>
  <r>
    <d v="2017-01-31T00:00:00"/>
    <s v="Krzysztof"/>
    <s v="Figurski"/>
    <n v="18"/>
    <n v="1"/>
    <x v="168"/>
  </r>
  <r>
    <d v="2017-01-31T00:00:00"/>
    <s v="Maria"/>
    <s v="Borowska"/>
    <n v="14"/>
    <n v="1"/>
    <x v="54"/>
  </r>
  <r>
    <d v="2017-01-31T00:00:00"/>
    <s v="Ewa"/>
    <s v="Aderek"/>
    <n v="16"/>
    <n v="1"/>
    <x v="169"/>
  </r>
  <r>
    <d v="2017-01-31T00:00:00"/>
    <s v="Joanna"/>
    <s v="Pilc"/>
    <n v="41"/>
    <n v="1"/>
    <x v="170"/>
  </r>
  <r>
    <d v="2017-01-31T00:00:00"/>
    <s v="Damian"/>
    <s v="Pilis"/>
    <n v="52"/>
    <n v="1"/>
    <x v="171"/>
  </r>
  <r>
    <d v="2017-01-31T00:00:00"/>
    <s v="Maria"/>
    <s v="Gatek"/>
    <n v="50"/>
    <n v="1"/>
    <x v="172"/>
  </r>
  <r>
    <d v="2017-01-31T00:00:00"/>
    <s v="Hanna"/>
    <s v="Modlinska"/>
    <n v="34"/>
    <n v="1"/>
    <x v="173"/>
  </r>
  <r>
    <d v="2017-02-01T00:00:00"/>
    <s v="Anna"/>
    <s v="Janowska"/>
    <n v="17"/>
    <n v="2"/>
    <x v="174"/>
  </r>
  <r>
    <d v="2017-02-01T00:00:00"/>
    <s v="Katarzyna"/>
    <s v="Wip"/>
    <n v="3"/>
    <n v="2"/>
    <x v="175"/>
  </r>
  <r>
    <d v="2017-02-01T00:00:00"/>
    <s v="Henryk"/>
    <s v="Polarek"/>
    <n v="3"/>
    <n v="2"/>
    <x v="176"/>
  </r>
  <r>
    <d v="2017-02-01T00:00:00"/>
    <s v="Anita"/>
    <s v="Woloszyn"/>
    <n v="26"/>
    <n v="2"/>
    <x v="134"/>
  </r>
  <r>
    <d v="2017-02-01T00:00:00"/>
    <s v="Malwina"/>
    <s v="Korzeniowska"/>
    <n v="3"/>
    <n v="2"/>
    <x v="30"/>
  </r>
  <r>
    <d v="2017-02-01T00:00:00"/>
    <s v="Marcel"/>
    <s v="Labuda"/>
    <n v="20"/>
    <n v="2"/>
    <x v="177"/>
  </r>
  <r>
    <d v="2017-02-01T00:00:00"/>
    <s v="Olgierd"/>
    <s v="Baranek"/>
    <n v="23"/>
    <n v="2"/>
    <x v="178"/>
  </r>
  <r>
    <d v="2017-02-01T00:00:00"/>
    <s v="Luiza"/>
    <s v="Makowska"/>
    <n v="24"/>
    <n v="2"/>
    <x v="179"/>
  </r>
  <r>
    <d v="2017-02-01T00:00:00"/>
    <s v="Andrea"/>
    <s v="Witkowska"/>
    <n v="17"/>
    <n v="2"/>
    <x v="180"/>
  </r>
  <r>
    <d v="2017-02-01T00:00:00"/>
    <s v="Lena"/>
    <s v="Marzec"/>
    <n v="6"/>
    <n v="2"/>
    <x v="181"/>
  </r>
  <r>
    <d v="2017-02-01T00:00:00"/>
    <s v="Janusz"/>
    <s v="Artowski"/>
    <n v="47"/>
    <n v="2"/>
    <x v="182"/>
  </r>
  <r>
    <d v="2017-02-02T00:00:00"/>
    <s v="Kamila"/>
    <s v="Wolan"/>
    <n v="25"/>
    <n v="2"/>
    <x v="183"/>
  </r>
  <r>
    <d v="2017-02-02T00:00:00"/>
    <s v="Inka"/>
    <s v="Sochacka"/>
    <n v="20"/>
    <n v="2"/>
    <x v="184"/>
  </r>
  <r>
    <d v="2017-02-02T00:00:00"/>
    <s v="Alina"/>
    <s v="Warta"/>
    <n v="6"/>
    <n v="2"/>
    <x v="185"/>
  </r>
  <r>
    <d v="2017-02-02T00:00:00"/>
    <s v="Adam"/>
    <s v="Zega"/>
    <n v="16"/>
    <n v="2"/>
    <x v="186"/>
  </r>
  <r>
    <d v="2017-02-02T00:00:00"/>
    <s v="Henryk"/>
    <s v="Siminski"/>
    <n v="16"/>
    <n v="2"/>
    <x v="187"/>
  </r>
  <r>
    <d v="2017-02-02T00:00:00"/>
    <s v="Irena"/>
    <s v="Piotrowska"/>
    <n v="8"/>
    <n v="2"/>
    <x v="188"/>
  </r>
  <r>
    <d v="2017-02-02T00:00:00"/>
    <s v="Malgorzata"/>
    <s v="Karlowski"/>
    <n v="17"/>
    <n v="2"/>
    <x v="155"/>
  </r>
  <r>
    <d v="2017-02-02T00:00:00"/>
    <s v="Jakub"/>
    <s v="Bracik"/>
    <n v="8"/>
    <n v="2"/>
    <x v="189"/>
  </r>
  <r>
    <d v="2017-02-02T00:00:00"/>
    <s v="Maciej"/>
    <s v="Lyszcz"/>
    <n v="29"/>
    <n v="2"/>
    <x v="14"/>
  </r>
  <r>
    <d v="2017-02-02T00:00:00"/>
    <s v="Pawel"/>
    <s v="Nowak"/>
    <n v="43"/>
    <n v="2"/>
    <x v="190"/>
  </r>
  <r>
    <d v="2017-02-02T00:00:00"/>
    <s v="Michalina"/>
    <s v="Klebba"/>
    <n v="17"/>
    <n v="2"/>
    <x v="191"/>
  </r>
  <r>
    <d v="2017-02-03T00:00:00"/>
    <s v="Bartosz"/>
    <s v="Protasow"/>
    <n v="29"/>
    <n v="2"/>
    <x v="33"/>
  </r>
  <r>
    <d v="2017-02-03T00:00:00"/>
    <s v="Edward"/>
    <s v="Zdunek"/>
    <n v="7"/>
    <n v="2"/>
    <x v="110"/>
  </r>
  <r>
    <d v="2017-02-03T00:00:00"/>
    <s v="Joanna"/>
    <s v="Zygmunt"/>
    <n v="16"/>
    <n v="2"/>
    <x v="192"/>
  </r>
  <r>
    <d v="2017-02-03T00:00:00"/>
    <s v="Krzysztof"/>
    <s v="Figurski"/>
    <n v="3"/>
    <n v="2"/>
    <x v="168"/>
  </r>
  <r>
    <d v="2017-02-03T00:00:00"/>
    <s v="Maja"/>
    <s v="Kulkowska"/>
    <n v="26"/>
    <n v="2"/>
    <x v="4"/>
  </r>
  <r>
    <d v="2017-02-03T00:00:00"/>
    <s v="Maria"/>
    <s v="Kowalczuk"/>
    <n v="5"/>
    <n v="2"/>
    <x v="193"/>
  </r>
  <r>
    <d v="2017-02-03T00:00:00"/>
    <s v="Jakub"/>
    <s v="Ropiak"/>
    <n v="16"/>
    <n v="2"/>
    <x v="194"/>
  </r>
  <r>
    <d v="2017-02-03T00:00:00"/>
    <s v="Piotr"/>
    <s v="Kania"/>
    <n v="19"/>
    <n v="2"/>
    <x v="195"/>
  </r>
  <r>
    <d v="2017-02-03T00:00:00"/>
    <s v="Witold"/>
    <s v="Sempa"/>
    <n v="13"/>
    <n v="2"/>
    <x v="137"/>
  </r>
  <r>
    <d v="2017-02-03T00:00:00"/>
    <s v="Pawel"/>
    <s v="Macherzynski"/>
    <n v="8"/>
    <n v="2"/>
    <x v="196"/>
  </r>
  <r>
    <d v="2017-02-03T00:00:00"/>
    <s v="Krzysztof"/>
    <s v="Czyz"/>
    <n v="13"/>
    <n v="2"/>
    <x v="197"/>
  </r>
  <r>
    <d v="2017-02-06T00:00:00"/>
    <s v="Krzysztof"/>
    <s v="Wilecki"/>
    <n v="25"/>
    <n v="2"/>
    <x v="198"/>
  </r>
  <r>
    <d v="2017-02-06T00:00:00"/>
    <s v="Zbigniew"/>
    <s v="Paderewski"/>
    <n v="25"/>
    <n v="2"/>
    <x v="199"/>
  </r>
  <r>
    <d v="2017-02-06T00:00:00"/>
    <s v="Bartosz"/>
    <s v="Tusinski"/>
    <n v="56"/>
    <n v="2"/>
    <x v="200"/>
  </r>
  <r>
    <d v="2017-02-06T00:00:00"/>
    <s v="Sabina"/>
    <s v="Wilk"/>
    <n v="3"/>
    <n v="2"/>
    <x v="122"/>
  </r>
  <r>
    <d v="2017-02-06T00:00:00"/>
    <s v="Marta"/>
    <s v="Wloczkow"/>
    <n v="18"/>
    <n v="2"/>
    <x v="201"/>
  </r>
  <r>
    <d v="2017-02-06T00:00:00"/>
    <s v="Bartosz"/>
    <s v="Tusinski"/>
    <n v="14"/>
    <n v="2"/>
    <x v="200"/>
  </r>
  <r>
    <d v="2017-02-06T00:00:00"/>
    <s v="Cyprian"/>
    <s v="Swierszcz"/>
    <n v="5"/>
    <n v="2"/>
    <x v="202"/>
  </r>
  <r>
    <d v="2017-02-06T00:00:00"/>
    <s v="Anita"/>
    <s v="Tych"/>
    <n v="3"/>
    <n v="2"/>
    <x v="203"/>
  </r>
  <r>
    <d v="2017-02-06T00:00:00"/>
    <s v="Piotr"/>
    <s v="Kaleta"/>
    <n v="27"/>
    <n v="2"/>
    <x v="204"/>
  </r>
  <r>
    <d v="2017-02-06T00:00:00"/>
    <s v="Konrad"/>
    <s v="Lipowski"/>
    <n v="28"/>
    <n v="2"/>
    <x v="205"/>
  </r>
  <r>
    <d v="2017-02-06T00:00:00"/>
    <s v="Wojciech"/>
    <s v="Filipowicz"/>
    <n v="2"/>
    <n v="2"/>
    <x v="206"/>
  </r>
  <r>
    <d v="2017-02-07T00:00:00"/>
    <s v="Marcel"/>
    <s v="Labuda"/>
    <n v="29"/>
    <n v="2"/>
    <x v="177"/>
  </r>
  <r>
    <d v="2017-02-07T00:00:00"/>
    <s v="Antoni"/>
    <s v="Pawlus"/>
    <n v="54"/>
    <n v="2"/>
    <x v="207"/>
  </r>
  <r>
    <d v="2017-02-07T00:00:00"/>
    <s v="Tadeusz"/>
    <s v="Stoch"/>
    <n v="4"/>
    <n v="2"/>
    <x v="208"/>
  </r>
  <r>
    <d v="2017-02-07T00:00:00"/>
    <s v="Krzysztof"/>
    <s v="Dwa"/>
    <n v="29"/>
    <n v="2"/>
    <x v="209"/>
  </r>
  <r>
    <d v="2017-02-07T00:00:00"/>
    <s v="Lukasz"/>
    <s v="Kopecki"/>
    <n v="22"/>
    <n v="2"/>
    <x v="210"/>
  </r>
  <r>
    <d v="2017-02-07T00:00:00"/>
    <s v="Krzysztof"/>
    <s v="Dwa"/>
    <n v="6"/>
    <n v="2"/>
    <x v="209"/>
  </r>
  <r>
    <d v="2017-02-07T00:00:00"/>
    <s v="Aleks"/>
    <s v="Wojcik"/>
    <n v="7"/>
    <n v="2"/>
    <x v="101"/>
  </r>
  <r>
    <d v="2017-02-07T00:00:00"/>
    <s v="Dominika"/>
    <s v="Mierny"/>
    <n v="21"/>
    <n v="2"/>
    <x v="211"/>
  </r>
  <r>
    <d v="2017-02-07T00:00:00"/>
    <s v="Jakub"/>
    <s v="Waniek"/>
    <n v="19"/>
    <n v="2"/>
    <x v="97"/>
  </r>
  <r>
    <d v="2017-02-07T00:00:00"/>
    <s v="Bohdan"/>
    <s v="Gigant"/>
    <n v="8"/>
    <n v="2"/>
    <x v="212"/>
  </r>
  <r>
    <d v="2017-02-07T00:00:00"/>
    <s v="Jakub"/>
    <s v="Jedruszek"/>
    <n v="2"/>
    <n v="2"/>
    <x v="19"/>
  </r>
  <r>
    <d v="2017-02-08T00:00:00"/>
    <s v="Henryk"/>
    <s v="Siminski"/>
    <n v="45"/>
    <n v="2"/>
    <x v="187"/>
  </r>
  <r>
    <d v="2017-02-08T00:00:00"/>
    <s v="Natalia"/>
    <s v="Wolny"/>
    <n v="3"/>
    <n v="2"/>
    <x v="213"/>
  </r>
  <r>
    <d v="2017-02-08T00:00:00"/>
    <s v="Olaf"/>
    <s v="Hrywniak"/>
    <n v="36"/>
    <n v="2"/>
    <x v="214"/>
  </r>
  <r>
    <d v="2017-02-08T00:00:00"/>
    <s v="Natalia"/>
    <s v="Wolny"/>
    <n v="9"/>
    <n v="2"/>
    <x v="213"/>
  </r>
  <r>
    <d v="2017-02-08T00:00:00"/>
    <s v="Agata"/>
    <s v="Zdrojewska"/>
    <n v="24"/>
    <n v="2"/>
    <x v="215"/>
  </r>
  <r>
    <d v="2017-02-08T00:00:00"/>
    <s v="Barbara"/>
    <s v="Podobinska"/>
    <n v="5"/>
    <n v="2"/>
    <x v="25"/>
  </r>
  <r>
    <d v="2017-02-08T00:00:00"/>
    <s v="Kornel"/>
    <s v="Mierzejewski"/>
    <n v="22"/>
    <n v="2"/>
    <x v="216"/>
  </r>
  <r>
    <d v="2017-02-08T00:00:00"/>
    <s v="Konrad"/>
    <s v="Jagielski"/>
    <n v="9"/>
    <n v="2"/>
    <x v="217"/>
  </r>
  <r>
    <d v="2017-02-08T00:00:00"/>
    <s v="Anna"/>
    <s v="Tomaszewska"/>
    <n v="6"/>
    <n v="2"/>
    <x v="218"/>
  </r>
  <r>
    <d v="2017-02-08T00:00:00"/>
    <s v="Anastazja"/>
    <s v="Borowska"/>
    <n v="9"/>
    <n v="2"/>
    <x v="219"/>
  </r>
  <r>
    <d v="2017-02-08T00:00:00"/>
    <s v="Dominika"/>
    <s v="Wierzbicka"/>
    <n v="19"/>
    <n v="2"/>
    <x v="220"/>
  </r>
  <r>
    <d v="2017-02-09T00:00:00"/>
    <s v="Martyna"/>
    <s v="Marmelowska"/>
    <n v="14"/>
    <n v="2"/>
    <x v="221"/>
  </r>
  <r>
    <d v="2017-02-09T00:00:00"/>
    <s v="Krystyna"/>
    <s v="Szybki"/>
    <n v="44"/>
    <n v="2"/>
    <x v="222"/>
  </r>
  <r>
    <d v="2017-02-09T00:00:00"/>
    <s v="Pawel"/>
    <s v="Furmaniak"/>
    <n v="38"/>
    <n v="2"/>
    <x v="223"/>
  </r>
  <r>
    <d v="2017-02-09T00:00:00"/>
    <s v="Malgorzata"/>
    <s v="Malec"/>
    <n v="18"/>
    <n v="2"/>
    <x v="224"/>
  </r>
  <r>
    <d v="2017-02-09T00:00:00"/>
    <s v="Marek"/>
    <s v="Leoniuk"/>
    <n v="51"/>
    <n v="2"/>
    <x v="165"/>
  </r>
  <r>
    <d v="2017-02-09T00:00:00"/>
    <s v="Marek"/>
    <s v="Witkowski"/>
    <n v="10"/>
    <n v="2"/>
    <x v="225"/>
  </r>
  <r>
    <d v="2017-02-09T00:00:00"/>
    <s v="Malgorzata"/>
    <s v="Winiarska"/>
    <n v="47"/>
    <n v="2"/>
    <x v="226"/>
  </r>
  <r>
    <d v="2017-02-09T00:00:00"/>
    <s v="Marek"/>
    <s v="Janowski"/>
    <n v="54"/>
    <n v="2"/>
    <x v="227"/>
  </r>
  <r>
    <d v="2017-02-09T00:00:00"/>
    <s v="Ewa"/>
    <s v="Stoch"/>
    <n v="32"/>
    <n v="2"/>
    <x v="45"/>
  </r>
  <r>
    <d v="2017-02-09T00:00:00"/>
    <s v="Zenon"/>
    <s v="Zbych"/>
    <n v="16"/>
    <n v="2"/>
    <x v="228"/>
  </r>
  <r>
    <d v="2017-02-09T00:00:00"/>
    <s v="Julia"/>
    <s v="Salanowska"/>
    <n v="18"/>
    <n v="2"/>
    <x v="229"/>
  </r>
  <r>
    <d v="2017-02-10T00:00:00"/>
    <s v="Nadia"/>
    <s v="Jędrzejczak"/>
    <n v="38"/>
    <n v="2"/>
    <x v="230"/>
  </r>
  <r>
    <d v="2017-02-10T00:00:00"/>
    <s v="Milena"/>
    <s v="Karolewska"/>
    <n v="7"/>
    <n v="2"/>
    <x v="231"/>
  </r>
  <r>
    <d v="2017-02-10T00:00:00"/>
    <s v="Izabela"/>
    <s v="Skrzydlak"/>
    <n v="16"/>
    <n v="2"/>
    <x v="232"/>
  </r>
  <r>
    <d v="2017-02-10T00:00:00"/>
    <s v="Anita"/>
    <s v="Kaczorowska"/>
    <n v="42"/>
    <n v="2"/>
    <x v="233"/>
  </r>
  <r>
    <d v="2017-02-10T00:00:00"/>
    <s v="Maksymilian"/>
    <s v="Piwko"/>
    <n v="27"/>
    <n v="2"/>
    <x v="234"/>
  </r>
  <r>
    <d v="2017-02-10T00:00:00"/>
    <s v="Maciej"/>
    <s v="Laskowski"/>
    <n v="19"/>
    <n v="2"/>
    <x v="112"/>
  </r>
  <r>
    <d v="2017-02-10T00:00:00"/>
    <s v="Henryk"/>
    <s v="Polarek"/>
    <n v="37"/>
    <n v="2"/>
    <x v="176"/>
  </r>
  <r>
    <d v="2017-02-10T00:00:00"/>
    <s v="Marzena"/>
    <s v="Gajek"/>
    <n v="49"/>
    <n v="2"/>
    <x v="235"/>
  </r>
  <r>
    <d v="2017-02-10T00:00:00"/>
    <s v="Kamil"/>
    <s v="Ludziejewski"/>
    <n v="38"/>
    <n v="2"/>
    <x v="236"/>
  </r>
  <r>
    <d v="2017-02-10T00:00:00"/>
    <s v="Adelajda"/>
    <s v="Zylinska"/>
    <n v="8"/>
    <n v="2"/>
    <x v="40"/>
  </r>
  <r>
    <d v="2017-02-10T00:00:00"/>
    <s v="Lena"/>
    <s v="Miszkin"/>
    <n v="9"/>
    <n v="2"/>
    <x v="153"/>
  </r>
  <r>
    <d v="2017-02-13T00:00:00"/>
    <s v="Janusz"/>
    <s v="Artowski"/>
    <n v="48"/>
    <n v="2"/>
    <x v="182"/>
  </r>
  <r>
    <d v="2017-02-13T00:00:00"/>
    <s v="Kamila"/>
    <s v="Wolan"/>
    <n v="19"/>
    <n v="2"/>
    <x v="183"/>
  </r>
  <r>
    <d v="2017-02-13T00:00:00"/>
    <s v="Mateusz"/>
    <s v="Polak"/>
    <n v="5"/>
    <n v="2"/>
    <x v="237"/>
  </r>
  <r>
    <d v="2017-02-13T00:00:00"/>
    <s v="Jan"/>
    <s v="Zdunski"/>
    <n v="25"/>
    <n v="2"/>
    <x v="238"/>
  </r>
  <r>
    <d v="2017-02-13T00:00:00"/>
    <s v="Zenon"/>
    <s v="Bartek"/>
    <n v="21"/>
    <n v="2"/>
    <x v="159"/>
  </r>
  <r>
    <d v="2017-02-13T00:00:00"/>
    <s v="Wiera"/>
    <s v="Nowak"/>
    <n v="6"/>
    <n v="2"/>
    <x v="239"/>
  </r>
  <r>
    <d v="2017-02-13T00:00:00"/>
    <s v="Dominika"/>
    <s v="Piotrowska"/>
    <n v="4"/>
    <n v="2"/>
    <x v="240"/>
  </r>
  <r>
    <d v="2017-02-13T00:00:00"/>
    <s v="Ilona"/>
    <s v="Nowak"/>
    <n v="9"/>
    <n v="2"/>
    <x v="241"/>
  </r>
  <r>
    <d v="2017-02-13T00:00:00"/>
    <s v="Karol"/>
    <s v="Felisiak"/>
    <n v="10"/>
    <n v="2"/>
    <x v="41"/>
  </r>
  <r>
    <d v="2017-02-13T00:00:00"/>
    <s v="Dominika"/>
    <s v="Mierny"/>
    <n v="26"/>
    <n v="2"/>
    <x v="211"/>
  </r>
  <r>
    <d v="2017-02-13T00:00:00"/>
    <s v="Maciej"/>
    <s v="Laskowski"/>
    <n v="26"/>
    <n v="2"/>
    <x v="112"/>
  </r>
  <r>
    <d v="2017-02-14T00:00:00"/>
    <s v="Adam"/>
    <s v="Zmurko"/>
    <n v="42"/>
    <n v="2"/>
    <x v="242"/>
  </r>
  <r>
    <d v="2017-02-14T00:00:00"/>
    <s v="Krystyna"/>
    <s v="Szybki"/>
    <n v="8"/>
    <n v="2"/>
    <x v="222"/>
  </r>
  <r>
    <d v="2017-02-14T00:00:00"/>
    <s v="Filip"/>
    <s v="Strehlke"/>
    <n v="8"/>
    <n v="2"/>
    <x v="243"/>
  </r>
  <r>
    <d v="2017-02-14T00:00:00"/>
    <s v="Janina"/>
    <s v="Podlaska"/>
    <n v="45"/>
    <n v="2"/>
    <x v="244"/>
  </r>
  <r>
    <d v="2017-02-14T00:00:00"/>
    <s v="Marcin"/>
    <s v="Tabaka"/>
    <n v="41"/>
    <n v="2"/>
    <x v="245"/>
  </r>
  <r>
    <d v="2017-02-14T00:00:00"/>
    <s v="Barbara"/>
    <s v="Bury"/>
    <n v="5"/>
    <n v="2"/>
    <x v="246"/>
  </r>
  <r>
    <d v="2017-02-14T00:00:00"/>
    <s v="Aleksandra"/>
    <s v="Donata"/>
    <n v="54"/>
    <n v="2"/>
    <x v="247"/>
  </r>
  <r>
    <d v="2017-02-14T00:00:00"/>
    <s v="Maria"/>
    <s v="Gatek"/>
    <n v="6"/>
    <n v="2"/>
    <x v="172"/>
  </r>
  <r>
    <d v="2017-02-14T00:00:00"/>
    <s v="Lidia"/>
    <s v="Goluchowska"/>
    <n v="3"/>
    <n v="2"/>
    <x v="248"/>
  </r>
  <r>
    <d v="2017-02-14T00:00:00"/>
    <s v="Mateusz"/>
    <s v="Sardo"/>
    <n v="49"/>
    <n v="2"/>
    <x v="74"/>
  </r>
  <r>
    <d v="2017-02-14T00:00:00"/>
    <s v="Jakub"/>
    <s v="Waniek"/>
    <n v="19"/>
    <n v="2"/>
    <x v="97"/>
  </r>
  <r>
    <d v="2017-02-15T00:00:00"/>
    <s v="Marek"/>
    <s v="Wolicki"/>
    <n v="29"/>
    <n v="2"/>
    <x v="146"/>
  </r>
  <r>
    <d v="2017-02-15T00:00:00"/>
    <s v="Ilona"/>
    <s v="Gorska"/>
    <n v="14"/>
    <n v="2"/>
    <x v="249"/>
  </r>
  <r>
    <d v="2017-02-15T00:00:00"/>
    <s v="Joanna"/>
    <s v="Ottka"/>
    <n v="12"/>
    <n v="2"/>
    <x v="250"/>
  </r>
  <r>
    <d v="2017-02-15T00:00:00"/>
    <s v="Arleta"/>
    <s v="Pawlik"/>
    <n v="4"/>
    <n v="2"/>
    <x v="251"/>
  </r>
  <r>
    <d v="2017-02-15T00:00:00"/>
    <s v="Malgorzata"/>
    <s v="Karlowski"/>
    <n v="14"/>
    <n v="2"/>
    <x v="155"/>
  </r>
  <r>
    <d v="2017-02-15T00:00:00"/>
    <s v="Szymon"/>
    <s v="Mrozniak"/>
    <n v="12"/>
    <n v="2"/>
    <x v="252"/>
  </r>
  <r>
    <d v="2017-02-15T00:00:00"/>
    <s v="Karolina"/>
    <s v="Wrak"/>
    <n v="52"/>
    <n v="2"/>
    <x v="253"/>
  </r>
  <r>
    <d v="2017-02-15T00:00:00"/>
    <s v="Igor"/>
    <s v="Rybinski"/>
    <n v="9"/>
    <n v="2"/>
    <x v="254"/>
  </r>
  <r>
    <d v="2017-02-15T00:00:00"/>
    <s v="Jakub"/>
    <s v="Marszalek"/>
    <n v="13"/>
    <n v="2"/>
    <x v="255"/>
  </r>
  <r>
    <d v="2017-02-15T00:00:00"/>
    <s v="Ryszarda"/>
    <s v="Januszek"/>
    <n v="29"/>
    <n v="2"/>
    <x v="256"/>
  </r>
  <r>
    <d v="2017-02-15T00:00:00"/>
    <s v="Bruno"/>
    <s v="Tomaszewski"/>
    <n v="18"/>
    <n v="2"/>
    <x v="257"/>
  </r>
  <r>
    <d v="2017-02-16T00:00:00"/>
    <s v="Karolina"/>
    <s v="Wrona"/>
    <n v="17"/>
    <n v="2"/>
    <x v="135"/>
  </r>
  <r>
    <d v="2017-02-16T00:00:00"/>
    <s v="Malgorzata"/>
    <s v="Kozlowska"/>
    <n v="9"/>
    <n v="2"/>
    <x v="258"/>
  </r>
  <r>
    <d v="2017-02-16T00:00:00"/>
    <s v="Jan"/>
    <s v="Kaczorowski"/>
    <n v="20"/>
    <n v="2"/>
    <x v="78"/>
  </r>
  <r>
    <d v="2017-02-16T00:00:00"/>
    <s v="Maciej"/>
    <s v="Kopacz"/>
    <n v="50"/>
    <n v="2"/>
    <x v="259"/>
  </r>
  <r>
    <d v="2017-02-16T00:00:00"/>
    <s v="Monika"/>
    <s v="Placzek"/>
    <n v="9"/>
    <n v="2"/>
    <x v="260"/>
  </r>
  <r>
    <d v="2017-02-16T00:00:00"/>
    <s v="Jan"/>
    <s v="Zdunski"/>
    <n v="4"/>
    <n v="2"/>
    <x v="238"/>
  </r>
  <r>
    <d v="2017-02-16T00:00:00"/>
    <s v="Jakub"/>
    <s v="Ręczmin"/>
    <n v="41"/>
    <n v="2"/>
    <x v="92"/>
  </r>
  <r>
    <d v="2017-02-16T00:00:00"/>
    <s v="Agata"/>
    <s v="Zdrojewska"/>
    <n v="11"/>
    <n v="2"/>
    <x v="215"/>
  </r>
  <r>
    <d v="2017-02-16T00:00:00"/>
    <s v="Natalia"/>
    <s v="Belicka"/>
    <n v="22"/>
    <n v="2"/>
    <x v="88"/>
  </r>
  <r>
    <d v="2017-02-16T00:00:00"/>
    <s v="Andrzej"/>
    <s v="Augustowski"/>
    <n v="23"/>
    <n v="2"/>
    <x v="35"/>
  </r>
  <r>
    <d v="2017-02-16T00:00:00"/>
    <s v="Stanislaw"/>
    <s v="Burza"/>
    <n v="33"/>
    <n v="2"/>
    <x v="261"/>
  </r>
  <r>
    <d v="2017-02-17T00:00:00"/>
    <s v="Mateusz"/>
    <s v="Krawczyk"/>
    <n v="14"/>
    <n v="2"/>
    <x v="262"/>
  </r>
  <r>
    <d v="2017-02-17T00:00:00"/>
    <s v="Borys"/>
    <s v="Winiarski"/>
    <n v="28"/>
    <n v="2"/>
    <x v="263"/>
  </r>
  <r>
    <d v="2017-02-17T00:00:00"/>
    <s v="Agnieszka"/>
    <s v="Matusik"/>
    <n v="12"/>
    <n v="2"/>
    <x v="264"/>
  </r>
  <r>
    <d v="2017-02-17T00:00:00"/>
    <s v="Jacek"/>
    <s v="Szypulski"/>
    <n v="55"/>
    <n v="2"/>
    <x v="113"/>
  </r>
  <r>
    <d v="2017-02-17T00:00:00"/>
    <s v="Lena"/>
    <s v="Mazurkiewicz"/>
    <n v="27"/>
    <n v="2"/>
    <x v="58"/>
  </r>
  <r>
    <d v="2017-02-17T00:00:00"/>
    <s v="Szymon"/>
    <s v="Polak"/>
    <n v="12"/>
    <n v="2"/>
    <x v="265"/>
  </r>
  <r>
    <d v="2017-02-17T00:00:00"/>
    <s v="Wojciech"/>
    <s v="Maja"/>
    <n v="50"/>
    <n v="2"/>
    <x v="266"/>
  </r>
  <r>
    <d v="2017-02-17T00:00:00"/>
    <s v="Milena"/>
    <s v="Karolewska"/>
    <n v="23"/>
    <n v="2"/>
    <x v="231"/>
  </r>
  <r>
    <d v="2017-02-17T00:00:00"/>
    <s v="Ewa"/>
    <s v="Zak"/>
    <n v="24"/>
    <n v="2"/>
    <x v="267"/>
  </r>
  <r>
    <d v="2017-02-17T00:00:00"/>
    <s v="Hubert"/>
    <s v="Pieczatowski"/>
    <n v="29"/>
    <n v="2"/>
    <x v="268"/>
  </r>
  <r>
    <d v="2017-02-17T00:00:00"/>
    <s v="Kamil"/>
    <s v="Ludziejewski"/>
    <n v="25"/>
    <n v="2"/>
    <x v="236"/>
  </r>
  <r>
    <d v="2017-02-20T00:00:00"/>
    <s v="Pawel"/>
    <s v="Bolkowski"/>
    <n v="17"/>
    <n v="2"/>
    <x v="269"/>
  </r>
  <r>
    <d v="2017-02-20T00:00:00"/>
    <s v="Agnieszka"/>
    <s v="Kaminska"/>
    <n v="5"/>
    <n v="2"/>
    <x v="270"/>
  </r>
  <r>
    <d v="2017-02-20T00:00:00"/>
    <s v="Mateusz"/>
    <s v="Kowalczyk"/>
    <n v="12"/>
    <n v="2"/>
    <x v="115"/>
  </r>
  <r>
    <d v="2017-02-20T00:00:00"/>
    <s v="Sabina"/>
    <s v="Wilk"/>
    <n v="31"/>
    <n v="2"/>
    <x v="122"/>
  </r>
  <r>
    <d v="2017-02-20T00:00:00"/>
    <s v="Maciej"/>
    <s v="Machol"/>
    <n v="7"/>
    <n v="2"/>
    <x v="271"/>
  </r>
  <r>
    <d v="2017-02-20T00:00:00"/>
    <s v="Krzysztof"/>
    <s v="Las"/>
    <n v="26"/>
    <n v="2"/>
    <x v="272"/>
  </r>
  <r>
    <d v="2017-02-20T00:00:00"/>
    <s v="Jan"/>
    <s v="Sznuk"/>
    <n v="28"/>
    <n v="2"/>
    <x v="273"/>
  </r>
  <r>
    <d v="2017-02-20T00:00:00"/>
    <s v="Zuzanna"/>
    <s v="Malicki"/>
    <n v="19"/>
    <n v="2"/>
    <x v="22"/>
  </r>
  <r>
    <d v="2017-02-20T00:00:00"/>
    <s v="Agata"/>
    <s v="Zdrojewska"/>
    <n v="3"/>
    <n v="2"/>
    <x v="215"/>
  </r>
  <r>
    <d v="2017-02-20T00:00:00"/>
    <s v="Adam"/>
    <s v="Susel"/>
    <n v="12"/>
    <n v="2"/>
    <x v="59"/>
  </r>
  <r>
    <d v="2017-02-20T00:00:00"/>
    <s v="Zuzanna"/>
    <s v="Kalisz"/>
    <n v="11"/>
    <n v="2"/>
    <x v="274"/>
  </r>
  <r>
    <d v="2017-02-21T00:00:00"/>
    <s v="Kamila"/>
    <s v="Wolan"/>
    <n v="29"/>
    <n v="2"/>
    <x v="183"/>
  </r>
  <r>
    <d v="2017-02-21T00:00:00"/>
    <s v="Wieslawa"/>
    <s v="Krawiec"/>
    <n v="4"/>
    <n v="2"/>
    <x v="275"/>
  </r>
  <r>
    <d v="2017-02-21T00:00:00"/>
    <s v="Aleksander"/>
    <s v="Pasternak"/>
    <n v="2"/>
    <n v="2"/>
    <x v="276"/>
  </r>
  <r>
    <d v="2017-02-21T00:00:00"/>
    <s v="Jakub"/>
    <s v="Porydzaj"/>
    <n v="45"/>
    <n v="2"/>
    <x v="277"/>
  </r>
  <r>
    <d v="2017-02-21T00:00:00"/>
    <s v="Filip"/>
    <s v="Stanulewicz"/>
    <n v="46"/>
    <n v="2"/>
    <x v="278"/>
  </r>
  <r>
    <d v="2017-02-21T00:00:00"/>
    <s v="Kacper"/>
    <s v="Niec"/>
    <n v="21"/>
    <n v="2"/>
    <x v="279"/>
  </r>
  <r>
    <d v="2017-02-21T00:00:00"/>
    <s v="Tomasz"/>
    <s v="Boruta"/>
    <n v="24"/>
    <n v="2"/>
    <x v="280"/>
  </r>
  <r>
    <d v="2017-02-21T00:00:00"/>
    <s v="Ewa"/>
    <s v="Milion"/>
    <n v="53"/>
    <n v="2"/>
    <x v="281"/>
  </r>
  <r>
    <d v="2017-02-21T00:00:00"/>
    <s v="Kacper"/>
    <s v="Nikolajew"/>
    <n v="45"/>
    <n v="2"/>
    <x v="282"/>
  </r>
  <r>
    <d v="2017-02-21T00:00:00"/>
    <s v="Patrycja"/>
    <s v="Dzban"/>
    <n v="56"/>
    <n v="2"/>
    <x v="283"/>
  </r>
  <r>
    <d v="2017-02-21T00:00:00"/>
    <s v="Mateusz"/>
    <s v="Uklej"/>
    <n v="28"/>
    <n v="2"/>
    <x v="108"/>
  </r>
  <r>
    <d v="2017-02-22T00:00:00"/>
    <s v="Aleksander"/>
    <s v="Pasternak"/>
    <n v="45"/>
    <n v="2"/>
    <x v="276"/>
  </r>
  <r>
    <d v="2017-02-22T00:00:00"/>
    <s v="Jakub"/>
    <s v="Rembiewski"/>
    <n v="43"/>
    <n v="2"/>
    <x v="284"/>
  </r>
  <r>
    <d v="2017-02-22T00:00:00"/>
    <s v="Ewa"/>
    <s v="Tysz"/>
    <n v="6"/>
    <n v="2"/>
    <x v="70"/>
  </r>
  <r>
    <d v="2017-02-22T00:00:00"/>
    <s v="Emilia"/>
    <s v="Szczepanska"/>
    <n v="5"/>
    <n v="2"/>
    <x v="285"/>
  </r>
  <r>
    <d v="2017-02-22T00:00:00"/>
    <s v="Marcelina"/>
    <s v="Serwicka"/>
    <n v="47"/>
    <n v="2"/>
    <x v="286"/>
  </r>
  <r>
    <d v="2017-02-22T00:00:00"/>
    <s v="Piotr"/>
    <s v="Polkowicki"/>
    <n v="6"/>
    <n v="2"/>
    <x v="287"/>
  </r>
  <r>
    <d v="2017-02-22T00:00:00"/>
    <s v="Edward"/>
    <s v="Zdunek"/>
    <n v="55"/>
    <n v="2"/>
    <x v="110"/>
  </r>
  <r>
    <d v="2017-02-22T00:00:00"/>
    <s v="Alicja"/>
    <s v="Gadek"/>
    <n v="37"/>
    <n v="2"/>
    <x v="10"/>
  </r>
  <r>
    <d v="2017-02-22T00:00:00"/>
    <s v="Wojciech"/>
    <s v="Filipowicz"/>
    <n v="10"/>
    <n v="2"/>
    <x v="206"/>
  </r>
  <r>
    <d v="2017-02-22T00:00:00"/>
    <s v="Jerzy"/>
    <s v="Czajkowski"/>
    <n v="39"/>
    <n v="2"/>
    <x v="50"/>
  </r>
  <r>
    <d v="2017-02-22T00:00:00"/>
    <s v="Monika"/>
    <s v="Nowaczkiewicz"/>
    <n v="23"/>
    <n v="2"/>
    <x v="288"/>
  </r>
  <r>
    <d v="2017-02-23T00:00:00"/>
    <s v="Marta"/>
    <s v="Robak"/>
    <n v="19"/>
    <n v="2"/>
    <x v="151"/>
  </r>
  <r>
    <d v="2017-02-23T00:00:00"/>
    <s v="Ewa"/>
    <s v="Zak"/>
    <n v="28"/>
    <n v="2"/>
    <x v="267"/>
  </r>
  <r>
    <d v="2017-02-23T00:00:00"/>
    <s v="Wojciech"/>
    <s v="Katowicki"/>
    <n v="2"/>
    <n v="2"/>
    <x v="73"/>
  </r>
  <r>
    <d v="2017-02-23T00:00:00"/>
    <s v="Marek"/>
    <s v="Bednarski"/>
    <n v="6"/>
    <n v="2"/>
    <x v="23"/>
  </r>
  <r>
    <d v="2017-02-23T00:00:00"/>
    <s v="Daria"/>
    <s v="Mikos"/>
    <n v="26"/>
    <n v="2"/>
    <x v="289"/>
  </r>
  <r>
    <d v="2017-02-23T00:00:00"/>
    <s v="Diana"/>
    <s v="Michalska"/>
    <n v="55"/>
    <n v="2"/>
    <x v="290"/>
  </r>
  <r>
    <d v="2017-02-23T00:00:00"/>
    <s v="Wiktor"/>
    <s v="Lubelski"/>
    <n v="52"/>
    <n v="2"/>
    <x v="291"/>
  </r>
  <r>
    <d v="2017-02-23T00:00:00"/>
    <s v="Szymon"/>
    <s v="Wozniak"/>
    <n v="55"/>
    <n v="2"/>
    <x v="292"/>
  </r>
  <r>
    <d v="2017-02-23T00:00:00"/>
    <s v="Matylda"/>
    <s v="Kluziak"/>
    <n v="15"/>
    <n v="2"/>
    <x v="293"/>
  </r>
  <r>
    <d v="2017-02-23T00:00:00"/>
    <s v="Jacek"/>
    <s v="Chojnacki"/>
    <n v="44"/>
    <n v="2"/>
    <x v="294"/>
  </r>
  <r>
    <d v="2017-02-23T00:00:00"/>
    <s v="Marta"/>
    <s v="Opolska"/>
    <n v="28"/>
    <n v="2"/>
    <x v="20"/>
  </r>
  <r>
    <d v="2017-02-24T00:00:00"/>
    <s v="Dorota"/>
    <s v="Gumowska"/>
    <n v="19"/>
    <n v="2"/>
    <x v="295"/>
  </r>
  <r>
    <d v="2017-02-24T00:00:00"/>
    <s v="Karolina"/>
    <s v="Wrona"/>
    <n v="20"/>
    <n v="2"/>
    <x v="135"/>
  </r>
  <r>
    <d v="2017-02-24T00:00:00"/>
    <s v="Kazimierz"/>
    <s v="Bartosik"/>
    <n v="24"/>
    <n v="2"/>
    <x v="296"/>
  </r>
  <r>
    <d v="2017-02-24T00:00:00"/>
    <s v="Julia"/>
    <s v="Kielecka"/>
    <n v="8"/>
    <n v="2"/>
    <x v="109"/>
  </r>
  <r>
    <d v="2017-02-24T00:00:00"/>
    <s v="Patrycja"/>
    <s v="Rzeszowska"/>
    <n v="8"/>
    <n v="2"/>
    <x v="297"/>
  </r>
  <r>
    <d v="2017-02-24T00:00:00"/>
    <s v="Andrea"/>
    <s v="Witkowska"/>
    <n v="18"/>
    <n v="2"/>
    <x v="180"/>
  </r>
  <r>
    <d v="2017-02-24T00:00:00"/>
    <s v="Bartosz"/>
    <s v="Protasow"/>
    <n v="26"/>
    <n v="2"/>
    <x v="33"/>
  </r>
  <r>
    <d v="2017-02-24T00:00:00"/>
    <s v="Hubert"/>
    <s v="Pieczatowski"/>
    <n v="5"/>
    <n v="2"/>
    <x v="268"/>
  </r>
  <r>
    <d v="2017-02-24T00:00:00"/>
    <s v="Beata"/>
    <s v="Lubelska"/>
    <n v="39"/>
    <n v="2"/>
    <x v="138"/>
  </r>
  <r>
    <d v="2017-02-24T00:00:00"/>
    <s v="Patrycja"/>
    <s v="Rzeszowska"/>
    <n v="13"/>
    <n v="2"/>
    <x v="297"/>
  </r>
  <r>
    <d v="2017-02-24T00:00:00"/>
    <s v="Bohdan"/>
    <s v="Gigant"/>
    <n v="52"/>
    <n v="2"/>
    <x v="212"/>
  </r>
  <r>
    <d v="2017-02-27T00:00:00"/>
    <s v="Kacper"/>
    <s v="Okla"/>
    <n v="21"/>
    <n v="2"/>
    <x v="298"/>
  </r>
  <r>
    <d v="2017-02-27T00:00:00"/>
    <s v="Mateusz"/>
    <s v="Kaczorowski"/>
    <n v="50"/>
    <n v="2"/>
    <x v="299"/>
  </r>
  <r>
    <d v="2017-02-27T00:00:00"/>
    <s v="Adrian"/>
    <s v="Yuksek"/>
    <n v="17"/>
    <n v="2"/>
    <x v="147"/>
  </r>
  <r>
    <d v="2017-02-27T00:00:00"/>
    <s v="Renata"/>
    <s v="Pawlak"/>
    <n v="45"/>
    <n v="2"/>
    <x v="300"/>
  </r>
  <r>
    <d v="2017-02-27T00:00:00"/>
    <s v="Krzysztof"/>
    <s v="Micun"/>
    <n v="10"/>
    <n v="2"/>
    <x v="131"/>
  </r>
  <r>
    <d v="2017-02-27T00:00:00"/>
    <s v="Patryk"/>
    <s v="Glac"/>
    <n v="24"/>
    <n v="2"/>
    <x v="301"/>
  </r>
  <r>
    <d v="2017-02-27T00:00:00"/>
    <s v="Julia"/>
    <s v="Salanowska"/>
    <n v="7"/>
    <n v="2"/>
    <x v="229"/>
  </r>
  <r>
    <d v="2017-02-27T00:00:00"/>
    <s v="Katarzyna"/>
    <s v="Dzielna"/>
    <n v="30"/>
    <n v="2"/>
    <x v="302"/>
  </r>
  <r>
    <d v="2017-02-27T00:00:00"/>
    <s v="Ewa"/>
    <s v="Tarnowska"/>
    <n v="41"/>
    <n v="2"/>
    <x v="303"/>
  </r>
  <r>
    <d v="2017-02-27T00:00:00"/>
    <s v="Zuzanna"/>
    <s v="Kalisz"/>
    <n v="22"/>
    <n v="2"/>
    <x v="274"/>
  </r>
  <r>
    <d v="2017-02-27T00:00:00"/>
    <s v="Ilona"/>
    <s v="Lukaszewska"/>
    <n v="18"/>
    <n v="2"/>
    <x v="304"/>
  </r>
  <r>
    <d v="2017-02-28T00:00:00"/>
    <s v="Jan"/>
    <s v="Gacek"/>
    <n v="9"/>
    <n v="2"/>
    <x v="42"/>
  </r>
  <r>
    <d v="2017-02-28T00:00:00"/>
    <s v="Wieslawa"/>
    <s v="Koniec"/>
    <n v="19"/>
    <n v="2"/>
    <x v="26"/>
  </r>
  <r>
    <d v="2017-02-28T00:00:00"/>
    <s v="Maciej"/>
    <s v="Lyszcz"/>
    <n v="16"/>
    <n v="2"/>
    <x v="14"/>
  </r>
  <r>
    <d v="2017-02-28T00:00:00"/>
    <s v="Dominik"/>
    <s v="Szmitko"/>
    <n v="27"/>
    <n v="2"/>
    <x v="305"/>
  </r>
  <r>
    <d v="2017-02-28T00:00:00"/>
    <s v="Julian"/>
    <s v="Lisowski"/>
    <n v="13"/>
    <n v="2"/>
    <x v="306"/>
  </r>
  <r>
    <d v="2017-02-28T00:00:00"/>
    <s v="Irena"/>
    <s v="Banasiewicz"/>
    <n v="44"/>
    <n v="2"/>
    <x v="162"/>
  </r>
  <r>
    <d v="2017-02-28T00:00:00"/>
    <s v="Mariusz"/>
    <s v="Brydzinski"/>
    <n v="16"/>
    <n v="2"/>
    <x v="85"/>
  </r>
  <r>
    <d v="2017-02-28T00:00:00"/>
    <s v="Adela"/>
    <s v="Waruszewska"/>
    <n v="13"/>
    <n v="2"/>
    <x v="157"/>
  </r>
  <r>
    <d v="2017-02-28T00:00:00"/>
    <s v="Patrycja"/>
    <s v="Grzeszcz"/>
    <n v="42"/>
    <n v="2"/>
    <x v="307"/>
  </r>
  <r>
    <d v="2017-02-28T00:00:00"/>
    <s v="Witold"/>
    <s v="Sempa"/>
    <n v="28"/>
    <n v="2"/>
    <x v="137"/>
  </r>
  <r>
    <d v="2017-02-28T00:00:00"/>
    <s v="Patryk"/>
    <s v="Geszczynski"/>
    <n v="54"/>
    <n v="2"/>
    <x v="308"/>
  </r>
  <r>
    <d v="2017-03-01T00:00:00"/>
    <s v="Aleksandra"/>
    <s v="Kwas"/>
    <n v="40"/>
    <n v="3"/>
    <x v="309"/>
  </r>
  <r>
    <d v="2017-03-01T00:00:00"/>
    <s v="Maciej"/>
    <s v="Tasz"/>
    <n v="19"/>
    <n v="3"/>
    <x v="310"/>
  </r>
  <r>
    <d v="2017-03-01T00:00:00"/>
    <s v="Mariusz"/>
    <s v="Brydzinski"/>
    <n v="18"/>
    <n v="3"/>
    <x v="85"/>
  </r>
  <r>
    <d v="2017-03-01T00:00:00"/>
    <s v="Kacper"/>
    <s v="Niec"/>
    <n v="24"/>
    <n v="3"/>
    <x v="279"/>
  </r>
  <r>
    <d v="2017-03-01T00:00:00"/>
    <s v="Karol"/>
    <s v="Wojciechowski"/>
    <n v="25"/>
    <n v="3"/>
    <x v="311"/>
  </r>
  <r>
    <d v="2017-03-01T00:00:00"/>
    <s v="Marcin"/>
    <s v="Gizinski"/>
    <n v="7"/>
    <n v="3"/>
    <x v="312"/>
  </r>
  <r>
    <d v="2017-03-01T00:00:00"/>
    <s v="Julia"/>
    <s v="Stuhr"/>
    <n v="52"/>
    <n v="3"/>
    <x v="94"/>
  </r>
  <r>
    <d v="2017-03-01T00:00:00"/>
    <s v="Maciej"/>
    <s v="Czyzynski"/>
    <n v="23"/>
    <n v="3"/>
    <x v="154"/>
  </r>
  <r>
    <d v="2017-03-01T00:00:00"/>
    <s v="Witold"/>
    <s v="Sempa"/>
    <n v="45"/>
    <n v="3"/>
    <x v="137"/>
  </r>
  <r>
    <d v="2017-03-01T00:00:00"/>
    <s v="Patryk"/>
    <s v="Glac"/>
    <n v="12"/>
    <n v="3"/>
    <x v="301"/>
  </r>
  <r>
    <d v="2017-03-01T00:00:00"/>
    <s v="Jakub"/>
    <s v="Przestrzelski"/>
    <n v="25"/>
    <n v="3"/>
    <x v="313"/>
  </r>
  <r>
    <d v="2017-03-02T00:00:00"/>
    <s v="Joanna"/>
    <s v="Kopacki"/>
    <n v="4"/>
    <n v="3"/>
    <x v="314"/>
  </r>
  <r>
    <d v="2017-03-02T00:00:00"/>
    <s v="Jakub"/>
    <s v="Holmes"/>
    <n v="10"/>
    <n v="3"/>
    <x v="315"/>
  </r>
  <r>
    <d v="2017-03-02T00:00:00"/>
    <s v="Hubert"/>
    <s v="Pieczatowski"/>
    <n v="23"/>
    <n v="3"/>
    <x v="268"/>
  </r>
  <r>
    <d v="2017-03-02T00:00:00"/>
    <s v="Wiktoria"/>
    <s v="Wilk"/>
    <n v="56"/>
    <n v="3"/>
    <x v="316"/>
  </r>
  <r>
    <d v="2017-03-02T00:00:00"/>
    <s v="Filip"/>
    <s v="Strack"/>
    <n v="38"/>
    <n v="3"/>
    <x v="37"/>
  </r>
  <r>
    <d v="2017-03-02T00:00:00"/>
    <s v="Albert"/>
    <s v="Pleszewski"/>
    <n v="27"/>
    <n v="3"/>
    <x v="317"/>
  </r>
  <r>
    <d v="2017-03-02T00:00:00"/>
    <s v="Pawel"/>
    <s v="Furmaniak"/>
    <n v="28"/>
    <n v="3"/>
    <x v="223"/>
  </r>
  <r>
    <d v="2017-03-02T00:00:00"/>
    <s v="Piotr"/>
    <s v="Kaleta"/>
    <n v="8"/>
    <n v="3"/>
    <x v="204"/>
  </r>
  <r>
    <d v="2017-03-02T00:00:00"/>
    <s v="Maria"/>
    <s v="Opolska"/>
    <n v="39"/>
    <n v="3"/>
    <x v="318"/>
  </r>
  <r>
    <d v="2017-03-02T00:00:00"/>
    <s v="Balbina"/>
    <s v="Madej"/>
    <n v="4"/>
    <n v="3"/>
    <x v="319"/>
  </r>
  <r>
    <d v="2017-03-02T00:00:00"/>
    <s v="Seweryn"/>
    <s v="Krakowski"/>
    <n v="56"/>
    <n v="3"/>
    <x v="63"/>
  </r>
  <r>
    <d v="2017-03-03T00:00:00"/>
    <s v="Maria"/>
    <s v="Kowalczyk"/>
    <n v="33"/>
    <n v="3"/>
    <x v="320"/>
  </r>
  <r>
    <d v="2017-03-03T00:00:00"/>
    <s v="Adrian"/>
    <s v="Baran"/>
    <n v="53"/>
    <n v="3"/>
    <x v="321"/>
  </r>
  <r>
    <d v="2017-03-03T00:00:00"/>
    <s v="Nikodem"/>
    <s v="Jama"/>
    <n v="26"/>
    <n v="3"/>
    <x v="322"/>
  </r>
  <r>
    <d v="2017-03-03T00:00:00"/>
    <s v="Anna"/>
    <s v="Babiarz"/>
    <n v="27"/>
    <n v="3"/>
    <x v="323"/>
  </r>
  <r>
    <d v="2017-03-03T00:00:00"/>
    <s v="Julia"/>
    <s v="Wolska"/>
    <n v="49"/>
    <n v="3"/>
    <x v="324"/>
  </r>
  <r>
    <d v="2017-03-03T00:00:00"/>
    <s v="Daria"/>
    <s v="Pawiec"/>
    <n v="20"/>
    <n v="3"/>
    <x v="325"/>
  </r>
  <r>
    <d v="2017-03-03T00:00:00"/>
    <s v="Ilona"/>
    <s v="Lukaszewska"/>
    <n v="7"/>
    <n v="3"/>
    <x v="304"/>
  </r>
  <r>
    <d v="2017-03-03T00:00:00"/>
    <s v="Joanna"/>
    <s v="Janas"/>
    <n v="3"/>
    <n v="3"/>
    <x v="326"/>
  </r>
  <r>
    <d v="2017-03-03T00:00:00"/>
    <s v="Joanna"/>
    <s v="Sibiga"/>
    <n v="47"/>
    <n v="3"/>
    <x v="327"/>
  </r>
  <r>
    <d v="2017-03-03T00:00:00"/>
    <s v="Krzysztof"/>
    <s v="Las"/>
    <n v="48"/>
    <n v="3"/>
    <x v="272"/>
  </r>
  <r>
    <d v="2017-03-03T00:00:00"/>
    <s v="Ryszard"/>
    <s v="Matusik"/>
    <n v="24"/>
    <n v="3"/>
    <x v="328"/>
  </r>
  <r>
    <d v="2017-03-06T00:00:00"/>
    <s v="Marek"/>
    <s v="Sznuk"/>
    <n v="33"/>
    <n v="3"/>
    <x v="48"/>
  </r>
  <r>
    <d v="2017-03-06T00:00:00"/>
    <s v="Anna"/>
    <s v="Babiarz"/>
    <n v="20"/>
    <n v="3"/>
    <x v="323"/>
  </r>
  <r>
    <d v="2017-03-06T00:00:00"/>
    <s v="Daria"/>
    <s v="Zagrobna"/>
    <n v="35"/>
    <n v="3"/>
    <x v="15"/>
  </r>
  <r>
    <d v="2017-03-06T00:00:00"/>
    <s v="Lukasz"/>
    <s v="Niedziela"/>
    <n v="10"/>
    <n v="3"/>
    <x v="329"/>
  </r>
  <r>
    <d v="2017-03-06T00:00:00"/>
    <s v="Borys"/>
    <s v="Biedal"/>
    <n v="43"/>
    <n v="3"/>
    <x v="69"/>
  </r>
  <r>
    <d v="2017-03-06T00:00:00"/>
    <s v="Kamila"/>
    <s v="Bialkowska"/>
    <n v="15"/>
    <n v="3"/>
    <x v="330"/>
  </r>
  <r>
    <d v="2017-03-06T00:00:00"/>
    <s v="Ilona"/>
    <s v="Gorska"/>
    <n v="8"/>
    <n v="3"/>
    <x v="249"/>
  </r>
  <r>
    <d v="2017-03-06T00:00:00"/>
    <s v="Karol"/>
    <s v="Dziuk"/>
    <n v="20"/>
    <n v="3"/>
    <x v="56"/>
  </r>
  <r>
    <d v="2017-03-06T00:00:00"/>
    <s v="Michal"/>
    <s v="Nowicki"/>
    <n v="35"/>
    <n v="3"/>
    <x v="65"/>
  </r>
  <r>
    <d v="2017-03-06T00:00:00"/>
    <s v="Henryk"/>
    <s v="Siminski"/>
    <n v="26"/>
    <n v="3"/>
    <x v="187"/>
  </r>
  <r>
    <d v="2017-03-06T00:00:00"/>
    <s v="Teodor"/>
    <s v="Olszewski"/>
    <n v="39"/>
    <n v="3"/>
    <x v="152"/>
  </r>
  <r>
    <d v="2017-03-07T00:00:00"/>
    <s v="Mateusz"/>
    <s v="Karpowicz"/>
    <n v="52"/>
    <n v="3"/>
    <x v="52"/>
  </r>
  <r>
    <d v="2017-03-07T00:00:00"/>
    <s v="Karolina"/>
    <s v="Wrona"/>
    <n v="13"/>
    <n v="3"/>
    <x v="135"/>
  </r>
  <r>
    <d v="2017-03-07T00:00:00"/>
    <s v="Jan"/>
    <s v="Kaczorowski"/>
    <n v="16"/>
    <n v="3"/>
    <x v="78"/>
  </r>
  <r>
    <d v="2017-03-07T00:00:00"/>
    <s v="Joanna"/>
    <s v="Wrobel"/>
    <n v="17"/>
    <n v="3"/>
    <x v="331"/>
  </r>
  <r>
    <d v="2017-03-07T00:00:00"/>
    <s v="Sofia"/>
    <s v="Felisiak"/>
    <n v="7"/>
    <n v="3"/>
    <x v="156"/>
  </r>
  <r>
    <d v="2017-03-07T00:00:00"/>
    <s v="Daria"/>
    <s v="Pawiec"/>
    <n v="48"/>
    <n v="3"/>
    <x v="325"/>
  </r>
  <r>
    <d v="2017-03-07T00:00:00"/>
    <s v="Mateusz"/>
    <s v="Kornatowski"/>
    <n v="20"/>
    <n v="3"/>
    <x v="332"/>
  </r>
  <r>
    <d v="2017-03-07T00:00:00"/>
    <s v="Mateusz"/>
    <s v="Filipowicz"/>
    <n v="3"/>
    <n v="3"/>
    <x v="333"/>
  </r>
  <r>
    <d v="2017-03-07T00:00:00"/>
    <s v="Ewa"/>
    <s v="Aderek"/>
    <n v="22"/>
    <n v="3"/>
    <x v="169"/>
  </r>
  <r>
    <d v="2017-03-08T00:00:00"/>
    <s v="Ewa"/>
    <s v="Milion"/>
    <n v="14"/>
    <n v="3"/>
    <x v="281"/>
  </r>
  <r>
    <d v="2017-03-08T00:00:00"/>
    <s v="Jacek"/>
    <s v="Szypulski"/>
    <n v="17"/>
    <n v="3"/>
    <x v="113"/>
  </r>
  <r>
    <d v="2017-03-08T00:00:00"/>
    <s v="Maciej"/>
    <s v="Machalski"/>
    <n v="3"/>
    <n v="3"/>
    <x v="46"/>
  </r>
  <r>
    <d v="2017-03-08T00:00:00"/>
    <s v="Angelika"/>
    <s v="Walaszek"/>
    <n v="10"/>
    <n v="3"/>
    <x v="334"/>
  </r>
  <r>
    <d v="2017-03-08T00:00:00"/>
    <s v="Malgorzata"/>
    <s v="Karlowski"/>
    <n v="14"/>
    <n v="3"/>
    <x v="155"/>
  </r>
  <r>
    <d v="2017-03-08T00:00:00"/>
    <s v="Kacper"/>
    <s v="Nikolajew"/>
    <n v="3"/>
    <n v="3"/>
    <x v="282"/>
  </r>
  <r>
    <d v="2017-03-08T00:00:00"/>
    <s v="Joanna"/>
    <s v="Ottka"/>
    <n v="22"/>
    <n v="3"/>
    <x v="250"/>
  </r>
  <r>
    <d v="2017-03-08T00:00:00"/>
    <s v="Jan"/>
    <s v="Pistek"/>
    <n v="11"/>
    <n v="3"/>
    <x v="335"/>
  </r>
  <r>
    <d v="2017-03-08T00:00:00"/>
    <s v="Daria"/>
    <s v="Mikos"/>
    <n v="7"/>
    <n v="3"/>
    <x v="289"/>
  </r>
  <r>
    <d v="2017-03-09T00:00:00"/>
    <s v="Ewa"/>
    <s v="Stoch"/>
    <n v="13"/>
    <n v="3"/>
    <x v="45"/>
  </r>
  <r>
    <d v="2017-03-09T00:00:00"/>
    <s v="Anna"/>
    <s v="Klimas"/>
    <n v="47"/>
    <n v="3"/>
    <x v="336"/>
  </r>
  <r>
    <d v="2017-03-09T00:00:00"/>
    <s v="Jacek"/>
    <s v="Ciosinski"/>
    <n v="22"/>
    <n v="3"/>
    <x v="90"/>
  </r>
  <r>
    <d v="2017-03-09T00:00:00"/>
    <s v="Mateusz"/>
    <s v="Krynicki"/>
    <n v="10"/>
    <n v="3"/>
    <x v="337"/>
  </r>
  <r>
    <d v="2017-03-09T00:00:00"/>
    <s v="Antoni"/>
    <s v="Wizniewski"/>
    <n v="38"/>
    <n v="3"/>
    <x v="338"/>
  </r>
  <r>
    <d v="2017-03-09T00:00:00"/>
    <s v="Anna"/>
    <s v="Zaczyk"/>
    <n v="48"/>
    <n v="3"/>
    <x v="339"/>
  </r>
  <r>
    <d v="2017-03-09T00:00:00"/>
    <s v="Bartosz"/>
    <s v="Mazgaj"/>
    <n v="9"/>
    <n v="3"/>
    <x v="340"/>
  </r>
  <r>
    <d v="2017-03-09T00:00:00"/>
    <s v="Maria"/>
    <s v="Galas"/>
    <n v="6"/>
    <n v="3"/>
    <x v="132"/>
  </r>
  <r>
    <d v="2017-03-09T00:00:00"/>
    <s v="Emilia"/>
    <s v="Mroczek"/>
    <n v="13"/>
    <n v="3"/>
    <x v="120"/>
  </r>
  <r>
    <d v="2017-03-10T00:00:00"/>
    <s v="Mateusz"/>
    <s v="Uklej"/>
    <n v="30"/>
    <n v="3"/>
    <x v="108"/>
  </r>
  <r>
    <d v="2017-03-10T00:00:00"/>
    <s v="Adam"/>
    <s v="Borkowski"/>
    <n v="3"/>
    <n v="3"/>
    <x v="341"/>
  </r>
  <r>
    <d v="2017-03-10T00:00:00"/>
    <s v="Maja"/>
    <s v="Lipka"/>
    <n v="8"/>
    <n v="3"/>
    <x v="18"/>
  </r>
  <r>
    <d v="2017-03-10T00:00:00"/>
    <s v="Malgorzata"/>
    <s v="Karlowski"/>
    <n v="12"/>
    <n v="3"/>
    <x v="155"/>
  </r>
  <r>
    <d v="2017-03-10T00:00:00"/>
    <s v="Balbina"/>
    <s v="Madej"/>
    <n v="14"/>
    <n v="3"/>
    <x v="319"/>
  </r>
  <r>
    <d v="2017-03-10T00:00:00"/>
    <s v="Angelika"/>
    <s v="Walaszek"/>
    <n v="4"/>
    <n v="3"/>
    <x v="334"/>
  </r>
  <r>
    <d v="2017-03-10T00:00:00"/>
    <s v="Sandra"/>
    <s v="Filarska"/>
    <n v="5"/>
    <n v="3"/>
    <x v="53"/>
  </r>
  <r>
    <d v="2017-03-10T00:00:00"/>
    <s v="Krzysztof"/>
    <s v="Wloch"/>
    <n v="13"/>
    <n v="3"/>
    <x v="342"/>
  </r>
  <r>
    <d v="2017-03-10T00:00:00"/>
    <s v="Maciej"/>
    <s v="Bugaj"/>
    <n v="9"/>
    <n v="3"/>
    <x v="343"/>
  </r>
  <r>
    <d v="2017-03-13T00:00:00"/>
    <s v="Mateusz"/>
    <s v="Mrowczynski"/>
    <n v="14"/>
    <n v="3"/>
    <x v="344"/>
  </r>
  <r>
    <d v="2017-03-13T00:00:00"/>
    <s v="Marek"/>
    <s v="Zybert"/>
    <n v="19"/>
    <n v="3"/>
    <x v="345"/>
  </r>
  <r>
    <d v="2017-03-13T00:00:00"/>
    <s v="Inka"/>
    <s v="Sochacka"/>
    <n v="21"/>
    <n v="3"/>
    <x v="184"/>
  </r>
  <r>
    <d v="2017-03-13T00:00:00"/>
    <s v="Joanna"/>
    <s v="Zygmunt"/>
    <n v="5"/>
    <n v="3"/>
    <x v="192"/>
  </r>
  <r>
    <d v="2017-03-13T00:00:00"/>
    <s v="Lukasz"/>
    <s v="Kot"/>
    <n v="18"/>
    <n v="3"/>
    <x v="346"/>
  </r>
  <r>
    <d v="2017-03-13T00:00:00"/>
    <s v="Anna"/>
    <s v="Kosowicz"/>
    <n v="4"/>
    <n v="3"/>
    <x v="27"/>
  </r>
  <r>
    <d v="2017-03-13T00:00:00"/>
    <s v="Tomasz"/>
    <s v="Hajdi"/>
    <n v="34"/>
    <n v="3"/>
    <x v="347"/>
  </r>
  <r>
    <d v="2017-03-13T00:00:00"/>
    <s v="Piotr"/>
    <s v="Bialaszewski"/>
    <n v="7"/>
    <n v="3"/>
    <x v="17"/>
  </r>
  <r>
    <d v="2017-03-13T00:00:00"/>
    <s v="Zofia"/>
    <s v="Broukin"/>
    <n v="41"/>
    <n v="3"/>
    <x v="348"/>
  </r>
  <r>
    <d v="2017-03-14T00:00:00"/>
    <s v="Marta"/>
    <s v="Opolska"/>
    <n v="10"/>
    <n v="3"/>
    <x v="20"/>
  </r>
  <r>
    <d v="2017-03-14T00:00:00"/>
    <s v="Ewa"/>
    <s v="Tysz"/>
    <n v="42"/>
    <n v="3"/>
    <x v="70"/>
  </r>
  <r>
    <d v="2017-03-14T00:00:00"/>
    <s v="Malgorzata"/>
    <s v="Winiarska"/>
    <n v="10"/>
    <n v="3"/>
    <x v="226"/>
  </r>
  <r>
    <d v="2017-03-14T00:00:00"/>
    <s v="Barbara"/>
    <s v="Karcz"/>
    <n v="4"/>
    <n v="3"/>
    <x v="349"/>
  </r>
  <r>
    <d v="2017-03-14T00:00:00"/>
    <s v="Nikodem"/>
    <s v="Jama"/>
    <n v="17"/>
    <n v="3"/>
    <x v="322"/>
  </r>
  <r>
    <d v="2017-03-14T00:00:00"/>
    <s v="Justyna"/>
    <s v="Pozarzycka"/>
    <n v="29"/>
    <n v="3"/>
    <x v="68"/>
  </r>
  <r>
    <d v="2017-03-14T00:00:00"/>
    <s v="Jan"/>
    <s v="Marasek"/>
    <n v="6"/>
    <n v="3"/>
    <x v="350"/>
  </r>
  <r>
    <d v="2017-03-14T00:00:00"/>
    <s v="Agata"/>
    <s v="Kwiatkowska"/>
    <n v="12"/>
    <n v="3"/>
    <x v="2"/>
  </r>
  <r>
    <d v="2017-03-14T00:00:00"/>
    <s v="Karolina"/>
    <s v="Mikos"/>
    <n v="14"/>
    <n v="3"/>
    <x v="351"/>
  </r>
  <r>
    <d v="2017-03-15T00:00:00"/>
    <s v="Marek"/>
    <s v="Chorzowski"/>
    <n v="28"/>
    <n v="3"/>
    <x v="352"/>
  </r>
  <r>
    <d v="2017-03-15T00:00:00"/>
    <s v="Ewelina"/>
    <s v="Goslawska"/>
    <n v="19"/>
    <n v="3"/>
    <x v="353"/>
  </r>
  <r>
    <d v="2017-03-15T00:00:00"/>
    <s v="Ewa"/>
    <s v="Augustowska"/>
    <n v="30"/>
    <n v="3"/>
    <x v="354"/>
  </r>
  <r>
    <d v="2017-03-15T00:00:00"/>
    <s v="Stanislaw"/>
    <s v="Janiec"/>
    <n v="54"/>
    <n v="3"/>
    <x v="355"/>
  </r>
  <r>
    <d v="2017-03-15T00:00:00"/>
    <s v="Ewelina"/>
    <s v="Gorecka"/>
    <n v="21"/>
    <n v="3"/>
    <x v="75"/>
  </r>
  <r>
    <d v="2017-03-15T00:00:00"/>
    <s v="Agnieszka"/>
    <s v="Kaminska"/>
    <n v="10"/>
    <n v="3"/>
    <x v="270"/>
  </r>
  <r>
    <d v="2017-03-15T00:00:00"/>
    <s v="Mateusz"/>
    <s v="Mrowczynski"/>
    <n v="25"/>
    <n v="3"/>
    <x v="344"/>
  </r>
  <r>
    <d v="2017-03-15T00:00:00"/>
    <s v="Piotr"/>
    <s v="Kania"/>
    <n v="5"/>
    <n v="3"/>
    <x v="195"/>
  </r>
  <r>
    <d v="2017-03-15T00:00:00"/>
    <s v="Maciej"/>
    <s v="Siemiatkowski"/>
    <n v="12"/>
    <n v="3"/>
    <x v="60"/>
  </r>
  <r>
    <d v="2017-03-16T00:00:00"/>
    <s v="Krzysztof"/>
    <s v="Dwa"/>
    <n v="24"/>
    <n v="3"/>
    <x v="209"/>
  </r>
  <r>
    <d v="2017-03-16T00:00:00"/>
    <s v="Lena"/>
    <s v="Miszkin"/>
    <n v="11"/>
    <n v="3"/>
    <x v="153"/>
  </r>
  <r>
    <d v="2017-03-16T00:00:00"/>
    <s v="Piotr"/>
    <s v="Duszota"/>
    <n v="37"/>
    <n v="3"/>
    <x v="356"/>
  </r>
  <r>
    <d v="2017-03-16T00:00:00"/>
    <s v="Malgorzata"/>
    <s v="Malec"/>
    <n v="26"/>
    <n v="3"/>
    <x v="224"/>
  </r>
  <r>
    <d v="2017-03-16T00:00:00"/>
    <s v="Grzegorz"/>
    <s v="Wojtowicz"/>
    <n v="3"/>
    <n v="3"/>
    <x v="357"/>
  </r>
  <r>
    <d v="2017-03-16T00:00:00"/>
    <s v="Iwona"/>
    <s v="Lato"/>
    <n v="52"/>
    <n v="3"/>
    <x v="358"/>
  </r>
  <r>
    <d v="2017-03-16T00:00:00"/>
    <s v="Katarzyna"/>
    <s v="Wip"/>
    <n v="24"/>
    <n v="3"/>
    <x v="175"/>
  </r>
  <r>
    <d v="2017-03-16T00:00:00"/>
    <s v="Maja"/>
    <s v="Kaminska"/>
    <n v="43"/>
    <n v="3"/>
    <x v="359"/>
  </r>
  <r>
    <d v="2017-03-16T00:00:00"/>
    <s v="Wojciech"/>
    <s v="Gocyla"/>
    <n v="54"/>
    <n v="3"/>
    <x v="360"/>
  </r>
  <r>
    <d v="2017-03-16T00:00:00"/>
    <s v="Kamil"/>
    <s v="Naderka"/>
    <n v="42"/>
    <n v="3"/>
    <x v="67"/>
  </r>
  <r>
    <d v="2017-03-17T00:00:00"/>
    <s v="Eugenia"/>
    <s v="Pieta"/>
    <n v="10"/>
    <n v="3"/>
    <x v="361"/>
  </r>
  <r>
    <d v="2017-03-17T00:00:00"/>
    <s v="Monika"/>
    <s v="Nowaczkiewicz"/>
    <n v="40"/>
    <n v="3"/>
    <x v="288"/>
  </r>
  <r>
    <d v="2017-03-17T00:00:00"/>
    <s v="Julia"/>
    <s v="Saska"/>
    <n v="16"/>
    <n v="3"/>
    <x v="362"/>
  </r>
  <r>
    <d v="2017-03-17T00:00:00"/>
    <s v="Zbigniew"/>
    <s v="Maciag"/>
    <n v="27"/>
    <n v="3"/>
    <x v="363"/>
  </r>
  <r>
    <d v="2017-03-17T00:00:00"/>
    <s v="Agata"/>
    <s v="Kwiatkowska"/>
    <n v="14"/>
    <n v="3"/>
    <x v="2"/>
  </r>
  <r>
    <d v="2017-03-17T00:00:00"/>
    <s v="Ewelina"/>
    <s v="Gorecka"/>
    <n v="5"/>
    <n v="3"/>
    <x v="75"/>
  </r>
  <r>
    <d v="2017-03-17T00:00:00"/>
    <s v="Maria"/>
    <s v="Gatek"/>
    <n v="23"/>
    <n v="3"/>
    <x v="172"/>
  </r>
  <r>
    <d v="2017-03-17T00:00:00"/>
    <s v="Bartosz"/>
    <s v="Mazgaj"/>
    <n v="17"/>
    <n v="3"/>
    <x v="340"/>
  </r>
  <r>
    <d v="2017-03-17T00:00:00"/>
    <s v="Karolina"/>
    <s v="Pawelska"/>
    <n v="54"/>
    <n v="3"/>
    <x v="364"/>
  </r>
  <r>
    <d v="2017-03-17T00:00:00"/>
    <s v="Roman"/>
    <s v="Grodecki"/>
    <n v="24"/>
    <n v="3"/>
    <x v="365"/>
  </r>
  <r>
    <d v="2017-03-20T00:00:00"/>
    <s v="Kinga"/>
    <s v="Trawinska"/>
    <n v="19"/>
    <n v="3"/>
    <x v="366"/>
  </r>
  <r>
    <d v="2017-03-20T00:00:00"/>
    <s v="Monika"/>
    <s v="Lis"/>
    <n v="17"/>
    <n v="3"/>
    <x v="367"/>
  </r>
  <r>
    <d v="2017-03-20T00:00:00"/>
    <s v="Karol"/>
    <s v="Pawleczek"/>
    <n v="20"/>
    <n v="3"/>
    <x v="368"/>
  </r>
  <r>
    <d v="2017-03-20T00:00:00"/>
    <s v="Karolina"/>
    <s v="Welc"/>
    <n v="42"/>
    <n v="3"/>
    <x v="119"/>
  </r>
  <r>
    <d v="2017-03-20T00:00:00"/>
    <s v="Piotr"/>
    <s v="Bialaszewski"/>
    <n v="14"/>
    <n v="3"/>
    <x v="17"/>
  </r>
  <r>
    <d v="2017-03-20T00:00:00"/>
    <s v="Agnieszka"/>
    <s v="Bujak"/>
    <n v="10"/>
    <n v="3"/>
    <x v="369"/>
  </r>
  <r>
    <d v="2017-03-20T00:00:00"/>
    <s v="Piotr"/>
    <s v="Mozart"/>
    <n v="24"/>
    <n v="3"/>
    <x v="370"/>
  </r>
  <r>
    <d v="2017-03-20T00:00:00"/>
    <s v="Mateusz"/>
    <s v="Filipowicz"/>
    <n v="10"/>
    <n v="3"/>
    <x v="333"/>
  </r>
  <r>
    <d v="2017-03-20T00:00:00"/>
    <s v="Lukasz"/>
    <s v="Kopecki"/>
    <n v="17"/>
    <n v="3"/>
    <x v="210"/>
  </r>
  <r>
    <d v="2017-03-20T00:00:00"/>
    <s v="Agata"/>
    <s v="Zgoda"/>
    <n v="4"/>
    <n v="3"/>
    <x v="371"/>
  </r>
  <r>
    <d v="2017-03-21T00:00:00"/>
    <s v="Anna"/>
    <s v="Dab"/>
    <n v="30"/>
    <n v="3"/>
    <x v="372"/>
  </r>
  <r>
    <d v="2017-03-21T00:00:00"/>
    <s v="Bruno"/>
    <s v="Tomaszewski"/>
    <n v="13"/>
    <n v="3"/>
    <x v="257"/>
  </r>
  <r>
    <d v="2017-03-21T00:00:00"/>
    <s v="Pawel"/>
    <s v="Furmaniak"/>
    <n v="8"/>
    <n v="3"/>
    <x v="223"/>
  </r>
  <r>
    <d v="2017-03-21T00:00:00"/>
    <s v="Anna"/>
    <s v="Wnuk"/>
    <n v="21"/>
    <n v="3"/>
    <x v="373"/>
  </r>
  <r>
    <d v="2017-03-21T00:00:00"/>
    <s v="Radoslaw"/>
    <s v="Sowinska"/>
    <n v="7"/>
    <n v="3"/>
    <x v="374"/>
  </r>
  <r>
    <d v="2017-03-21T00:00:00"/>
    <s v="Mateusz"/>
    <s v="Kowalczyk"/>
    <n v="13"/>
    <n v="3"/>
    <x v="115"/>
  </r>
  <r>
    <d v="2017-03-21T00:00:00"/>
    <s v="Karol"/>
    <s v="Walasz"/>
    <n v="19"/>
    <n v="3"/>
    <x v="375"/>
  </r>
  <r>
    <d v="2017-03-21T00:00:00"/>
    <s v="Wojciech"/>
    <s v="Filipowicz"/>
    <n v="47"/>
    <n v="3"/>
    <x v="206"/>
  </r>
  <r>
    <d v="2017-03-21T00:00:00"/>
    <s v="Janina"/>
    <s v="Podlaska"/>
    <n v="15"/>
    <n v="3"/>
    <x v="244"/>
  </r>
  <r>
    <d v="2017-03-21T00:00:00"/>
    <s v="Janina"/>
    <s v="Kaczynska"/>
    <n v="50"/>
    <n v="3"/>
    <x v="376"/>
  </r>
  <r>
    <d v="2017-03-22T00:00:00"/>
    <s v="Bogdan"/>
    <s v="Inny"/>
    <n v="10"/>
    <n v="3"/>
    <x v="377"/>
  </r>
  <r>
    <d v="2017-03-22T00:00:00"/>
    <s v="Henryk"/>
    <s v="Polarek"/>
    <n v="21"/>
    <n v="3"/>
    <x v="176"/>
  </r>
  <r>
    <d v="2017-03-22T00:00:00"/>
    <s v="Dominika"/>
    <s v="Szwec"/>
    <n v="7"/>
    <n v="3"/>
    <x v="378"/>
  </r>
  <r>
    <d v="2017-03-22T00:00:00"/>
    <s v="Marek"/>
    <s v="Witkowski"/>
    <n v="13"/>
    <n v="3"/>
    <x v="225"/>
  </r>
  <r>
    <d v="2017-03-22T00:00:00"/>
    <s v="Filip"/>
    <s v="Spychala"/>
    <n v="27"/>
    <n v="3"/>
    <x v="7"/>
  </r>
  <r>
    <d v="2017-03-22T00:00:00"/>
    <s v="Hanna"/>
    <s v="Stankiewicz"/>
    <n v="23"/>
    <n v="3"/>
    <x v="379"/>
  </r>
  <r>
    <d v="2017-03-22T00:00:00"/>
    <s v="Filip"/>
    <s v="Spychala"/>
    <n v="18"/>
    <n v="3"/>
    <x v="7"/>
  </r>
  <r>
    <d v="2017-03-22T00:00:00"/>
    <s v="Malgorzata"/>
    <s v="Kozlowska"/>
    <n v="16"/>
    <n v="3"/>
    <x v="258"/>
  </r>
  <r>
    <d v="2017-03-22T00:00:00"/>
    <s v="Jan"/>
    <s v="Zdunski"/>
    <n v="21"/>
    <n v="3"/>
    <x v="238"/>
  </r>
  <r>
    <d v="2017-03-22T00:00:00"/>
    <s v="Kacper"/>
    <s v="Okla"/>
    <n v="17"/>
    <n v="3"/>
    <x v="298"/>
  </r>
  <r>
    <d v="2017-03-23T00:00:00"/>
    <s v="Maciej"/>
    <s v="Machalski"/>
    <n v="21"/>
    <n v="3"/>
    <x v="46"/>
  </r>
  <r>
    <d v="2017-03-23T00:00:00"/>
    <s v="Izabela"/>
    <s v="Sobota"/>
    <n v="19"/>
    <n v="3"/>
    <x v="380"/>
  </r>
  <r>
    <d v="2017-03-23T00:00:00"/>
    <s v="Kacper"/>
    <s v="Nikolajew"/>
    <n v="24"/>
    <n v="3"/>
    <x v="282"/>
  </r>
  <r>
    <d v="2017-03-23T00:00:00"/>
    <s v="Nikodem"/>
    <s v="Jablonski"/>
    <n v="16"/>
    <n v="3"/>
    <x v="381"/>
  </r>
  <r>
    <d v="2017-03-23T00:00:00"/>
    <s v="Ewaryst"/>
    <s v="Zdunek"/>
    <n v="8"/>
    <n v="3"/>
    <x v="382"/>
  </r>
  <r>
    <d v="2017-03-23T00:00:00"/>
    <s v="Monika"/>
    <s v="Piterka"/>
    <n v="27"/>
    <n v="3"/>
    <x v="148"/>
  </r>
  <r>
    <d v="2017-03-23T00:00:00"/>
    <s v="Kacper"/>
    <s v="Niec"/>
    <n v="25"/>
    <n v="3"/>
    <x v="279"/>
  </r>
  <r>
    <d v="2017-03-23T00:00:00"/>
    <s v="Piotr"/>
    <s v="Kania"/>
    <n v="10"/>
    <n v="3"/>
    <x v="195"/>
  </r>
  <r>
    <d v="2017-03-23T00:00:00"/>
    <s v="Katarzyna"/>
    <s v="Galazka"/>
    <n v="11"/>
    <n v="3"/>
    <x v="383"/>
  </r>
  <r>
    <d v="2017-03-23T00:00:00"/>
    <s v="Antoni"/>
    <s v="Wierzbicki"/>
    <n v="3"/>
    <n v="3"/>
    <x v="384"/>
  </r>
  <r>
    <d v="2017-03-24T00:00:00"/>
    <s v="Agnieszka"/>
    <s v="Bujak"/>
    <n v="15"/>
    <n v="3"/>
    <x v="369"/>
  </r>
  <r>
    <d v="2017-03-24T00:00:00"/>
    <s v="Ewa"/>
    <s v="Tysz"/>
    <n v="14"/>
    <n v="3"/>
    <x v="70"/>
  </r>
  <r>
    <d v="2017-03-24T00:00:00"/>
    <s v="Anna"/>
    <s v="Trojanowska"/>
    <n v="37"/>
    <n v="3"/>
    <x v="385"/>
  </r>
  <r>
    <d v="2017-03-24T00:00:00"/>
    <s v="Andrzej"/>
    <s v="Nawwrot"/>
    <n v="22"/>
    <n v="3"/>
    <x v="386"/>
  </r>
  <r>
    <d v="2017-03-24T00:00:00"/>
    <s v="Bartosz"/>
    <s v="Tusinski"/>
    <n v="5"/>
    <n v="3"/>
    <x v="200"/>
  </r>
  <r>
    <d v="2017-03-24T00:00:00"/>
    <s v="Maciej"/>
    <s v="Nowak"/>
    <n v="29"/>
    <n v="3"/>
    <x v="387"/>
  </r>
  <r>
    <d v="2017-03-24T00:00:00"/>
    <s v="Daria"/>
    <s v="Zagrobna"/>
    <n v="25"/>
    <n v="3"/>
    <x v="15"/>
  </r>
  <r>
    <d v="2017-03-24T00:00:00"/>
    <s v="Maria"/>
    <s v="Adamska"/>
    <n v="52"/>
    <n v="3"/>
    <x v="140"/>
  </r>
  <r>
    <d v="2017-03-24T00:00:00"/>
    <s v="Dawid"/>
    <s v="Szreder"/>
    <n v="2"/>
    <n v="3"/>
    <x v="388"/>
  </r>
  <r>
    <d v="2017-03-24T00:00:00"/>
    <s v="Hanna"/>
    <s v="Stanislawska"/>
    <n v="27"/>
    <n v="3"/>
    <x v="38"/>
  </r>
  <r>
    <d v="2017-03-27T00:00:00"/>
    <s v="Justyna"/>
    <s v="Pozarzycka"/>
    <n v="43"/>
    <n v="3"/>
    <x v="68"/>
  </r>
  <r>
    <d v="2017-03-27T00:00:00"/>
    <s v="Aleks"/>
    <s v="Wojcik"/>
    <n v="23"/>
    <n v="3"/>
    <x v="101"/>
  </r>
  <r>
    <d v="2017-03-27T00:00:00"/>
    <s v="Lidia"/>
    <s v="Goluchowska"/>
    <n v="19"/>
    <n v="3"/>
    <x v="248"/>
  </r>
  <r>
    <d v="2017-03-27T00:00:00"/>
    <s v="Balbina"/>
    <s v="Madej"/>
    <n v="36"/>
    <n v="3"/>
    <x v="319"/>
  </r>
  <r>
    <d v="2017-03-27T00:00:00"/>
    <s v="Patrycja"/>
    <s v="Rzeszowska"/>
    <n v="26"/>
    <n v="3"/>
    <x v="297"/>
  </r>
  <r>
    <d v="2017-03-27T00:00:00"/>
    <s v="Przemyslaw"/>
    <s v="Widawski"/>
    <n v="24"/>
    <n v="3"/>
    <x v="389"/>
  </r>
  <r>
    <d v="2017-03-27T00:00:00"/>
    <s v="Kamil"/>
    <s v="Krawczyk"/>
    <n v="5"/>
    <n v="3"/>
    <x v="390"/>
  </r>
  <r>
    <d v="2017-03-27T00:00:00"/>
    <s v="Jakub"/>
    <s v="Porydzaj"/>
    <n v="53"/>
    <n v="3"/>
    <x v="277"/>
  </r>
  <r>
    <d v="2017-03-27T00:00:00"/>
    <s v="Katarzyna"/>
    <s v="Galazka"/>
    <n v="18"/>
    <n v="3"/>
    <x v="383"/>
  </r>
  <r>
    <d v="2017-03-27T00:00:00"/>
    <s v="Piotr"/>
    <s v="Mozart"/>
    <n v="15"/>
    <n v="3"/>
    <x v="370"/>
  </r>
  <r>
    <d v="2017-03-28T00:00:00"/>
    <s v="Natalia"/>
    <s v="Knap"/>
    <n v="20"/>
    <n v="3"/>
    <x v="391"/>
  </r>
  <r>
    <d v="2017-03-28T00:00:00"/>
    <s v="Joanna"/>
    <s v="Banaszczyk"/>
    <n v="34"/>
    <n v="3"/>
    <x v="392"/>
  </r>
  <r>
    <d v="2017-03-28T00:00:00"/>
    <s v="Adrian"/>
    <s v="Zawisza"/>
    <n v="35"/>
    <n v="3"/>
    <x v="31"/>
  </r>
  <r>
    <d v="2017-03-28T00:00:00"/>
    <s v="Jan"/>
    <s v="Gumowski"/>
    <n v="29"/>
    <n v="3"/>
    <x v="393"/>
  </r>
  <r>
    <d v="2017-03-28T00:00:00"/>
    <s v="Nikodem"/>
    <s v="Jablonski"/>
    <n v="7"/>
    <n v="3"/>
    <x v="381"/>
  </r>
  <r>
    <d v="2017-03-28T00:00:00"/>
    <s v="Marta"/>
    <s v="Robak"/>
    <n v="10"/>
    <n v="3"/>
    <x v="151"/>
  </r>
  <r>
    <d v="2017-03-28T00:00:00"/>
    <s v="Ignacy"/>
    <s v="Sarnowski"/>
    <n v="14"/>
    <n v="3"/>
    <x v="394"/>
  </r>
  <r>
    <d v="2017-03-28T00:00:00"/>
    <s v="Magdalena"/>
    <s v="Bach"/>
    <n v="23"/>
    <n v="3"/>
    <x v="395"/>
  </r>
  <r>
    <d v="2017-03-28T00:00:00"/>
    <s v="Monika"/>
    <s v="Lis"/>
    <n v="26"/>
    <n v="3"/>
    <x v="367"/>
  </r>
  <r>
    <d v="2017-03-28T00:00:00"/>
    <s v="Kamila"/>
    <s v="Wolan"/>
    <n v="2"/>
    <n v="3"/>
    <x v="183"/>
  </r>
  <r>
    <d v="2017-03-29T00:00:00"/>
    <s v="Kamil"/>
    <s v="Wolny"/>
    <n v="36"/>
    <n v="3"/>
    <x v="396"/>
  </r>
  <r>
    <d v="2017-03-29T00:00:00"/>
    <s v="Kamil"/>
    <s v="Szyszko"/>
    <n v="18"/>
    <n v="3"/>
    <x v="397"/>
  </r>
  <r>
    <d v="2017-03-29T00:00:00"/>
    <s v="Jan"/>
    <s v="Nancki"/>
    <n v="23"/>
    <n v="3"/>
    <x v="398"/>
  </r>
  <r>
    <d v="2017-03-29T00:00:00"/>
    <s v="Przemyslaw"/>
    <s v="Widawski"/>
    <n v="20"/>
    <n v="3"/>
    <x v="389"/>
  </r>
  <r>
    <d v="2017-03-29T00:00:00"/>
    <s v="Karolina"/>
    <s v="Wrak"/>
    <n v="16"/>
    <n v="3"/>
    <x v="253"/>
  </r>
  <r>
    <d v="2017-03-29T00:00:00"/>
    <s v="Waldemar"/>
    <s v="Fornalik"/>
    <n v="7"/>
    <n v="3"/>
    <x v="399"/>
  </r>
  <r>
    <d v="2017-03-29T00:00:00"/>
    <s v="Bernard"/>
    <s v="Lubelski"/>
    <n v="47"/>
    <n v="3"/>
    <x v="400"/>
  </r>
  <r>
    <d v="2017-03-29T00:00:00"/>
    <s v="Lukasz"/>
    <s v="Pawlik"/>
    <n v="9"/>
    <n v="3"/>
    <x v="401"/>
  </r>
  <r>
    <d v="2017-03-29T00:00:00"/>
    <s v="Barbara"/>
    <s v="Kilarski"/>
    <n v="11"/>
    <n v="3"/>
    <x v="402"/>
  </r>
  <r>
    <d v="2017-03-29T00:00:00"/>
    <s v="Protazy"/>
    <s v="Warszawski"/>
    <n v="12"/>
    <n v="3"/>
    <x v="403"/>
  </r>
  <r>
    <d v="2017-03-30T00:00:00"/>
    <s v="Aleksander"/>
    <s v="Koc"/>
    <n v="2"/>
    <n v="3"/>
    <x v="404"/>
  </r>
  <r>
    <d v="2017-03-30T00:00:00"/>
    <s v="Kamila"/>
    <s v="Wolan"/>
    <n v="23"/>
    <n v="3"/>
    <x v="183"/>
  </r>
  <r>
    <d v="2017-03-30T00:00:00"/>
    <s v="Alicja"/>
    <s v="Gadek"/>
    <n v="52"/>
    <n v="3"/>
    <x v="10"/>
  </r>
  <r>
    <d v="2017-03-30T00:00:00"/>
    <s v="Karol"/>
    <s v="Wojciechowski"/>
    <n v="10"/>
    <n v="3"/>
    <x v="311"/>
  </r>
  <r>
    <d v="2017-03-30T00:00:00"/>
    <s v="Andrzej"/>
    <s v="Tysz"/>
    <n v="47"/>
    <n v="3"/>
    <x v="405"/>
  </r>
  <r>
    <d v="2017-03-30T00:00:00"/>
    <s v="Ewaryst"/>
    <s v="Zdunek"/>
    <n v="20"/>
    <n v="3"/>
    <x v="382"/>
  </r>
  <r>
    <d v="2017-03-30T00:00:00"/>
    <s v="Maciej"/>
    <s v="Czyzynski"/>
    <n v="3"/>
    <n v="3"/>
    <x v="154"/>
  </r>
  <r>
    <d v="2017-03-30T00:00:00"/>
    <s v="Monika"/>
    <s v="Trojan"/>
    <n v="9"/>
    <n v="3"/>
    <x v="406"/>
  </r>
  <r>
    <d v="2017-03-30T00:00:00"/>
    <s v="Mariusz"/>
    <s v="Suszyn"/>
    <n v="22"/>
    <n v="3"/>
    <x v="407"/>
  </r>
  <r>
    <d v="2017-03-30T00:00:00"/>
    <s v="Anna"/>
    <s v="Tomaszewska"/>
    <n v="9"/>
    <n v="3"/>
    <x v="218"/>
  </r>
  <r>
    <d v="2017-03-31T00:00:00"/>
    <s v="Marek"/>
    <s v="Witkowski"/>
    <n v="30"/>
    <n v="3"/>
    <x v="225"/>
  </r>
  <r>
    <d v="2017-03-31T00:00:00"/>
    <s v="Lech"/>
    <s v="Lisowski"/>
    <n v="18"/>
    <n v="3"/>
    <x v="408"/>
  </r>
  <r>
    <d v="2017-03-31T00:00:00"/>
    <s v="Maciej"/>
    <s v="Kowalski"/>
    <n v="55"/>
    <n v="3"/>
    <x v="44"/>
  </r>
  <r>
    <d v="2017-03-31T00:00:00"/>
    <s v="Borys"/>
    <s v="Winiarski"/>
    <n v="17"/>
    <n v="3"/>
    <x v="263"/>
  </r>
  <r>
    <d v="2017-03-31T00:00:00"/>
    <s v="Mateusz"/>
    <s v="Hajdug"/>
    <n v="30"/>
    <n v="3"/>
    <x v="409"/>
  </r>
  <r>
    <d v="2017-03-31T00:00:00"/>
    <s v="Dawid"/>
    <s v="Szreder"/>
    <n v="4"/>
    <n v="3"/>
    <x v="388"/>
  </r>
  <r>
    <d v="2017-03-31T00:00:00"/>
    <s v="Lidia"/>
    <s v="Goluchowska"/>
    <n v="21"/>
    <n v="3"/>
    <x v="248"/>
  </r>
  <r>
    <d v="2017-03-31T00:00:00"/>
    <s v="Klaudia"/>
    <s v="Myk"/>
    <n v="7"/>
    <n v="3"/>
    <x v="1"/>
  </r>
  <r>
    <d v="2017-03-31T00:00:00"/>
    <s v="Jakub"/>
    <s v="Jedruszek"/>
    <n v="20"/>
    <n v="3"/>
    <x v="19"/>
  </r>
  <r>
    <d v="2017-03-31T00:00:00"/>
    <s v="Milena"/>
    <s v="Karolewska"/>
    <n v="6"/>
    <n v="3"/>
    <x v="231"/>
  </r>
  <r>
    <d v="2017-04-03T00:00:00"/>
    <s v="Janusz"/>
    <s v="Baka"/>
    <n v="12"/>
    <n v="4"/>
    <x v="410"/>
  </r>
  <r>
    <d v="2017-04-03T00:00:00"/>
    <s v="Marta"/>
    <s v="Robak"/>
    <n v="29"/>
    <n v="4"/>
    <x v="151"/>
  </r>
  <r>
    <d v="2017-04-03T00:00:00"/>
    <s v="Janusz"/>
    <s v="Wrobel"/>
    <n v="2"/>
    <n v="4"/>
    <x v="411"/>
  </r>
  <r>
    <d v="2017-04-03T00:00:00"/>
    <s v="Adam"/>
    <s v="Zmurko"/>
    <n v="27"/>
    <n v="4"/>
    <x v="242"/>
  </r>
  <r>
    <d v="2017-04-03T00:00:00"/>
    <s v="Patrycja"/>
    <s v="Wcislo"/>
    <n v="9"/>
    <n v="4"/>
    <x v="412"/>
  </r>
  <r>
    <d v="2017-04-03T00:00:00"/>
    <s v="Joanna"/>
    <s v="Wrobel"/>
    <n v="25"/>
    <n v="4"/>
    <x v="331"/>
  </r>
  <r>
    <d v="2017-04-03T00:00:00"/>
    <s v="Maja"/>
    <s v="Kurowska"/>
    <n v="45"/>
    <n v="4"/>
    <x v="413"/>
  </r>
  <r>
    <d v="2017-04-03T00:00:00"/>
    <s v="Piotr"/>
    <s v="Walec"/>
    <n v="12"/>
    <n v="4"/>
    <x v="414"/>
  </r>
  <r>
    <d v="2017-04-03T00:00:00"/>
    <s v="Izabella"/>
    <s v="Jelen"/>
    <n v="44"/>
    <n v="4"/>
    <x v="142"/>
  </r>
  <r>
    <d v="2017-04-03T00:00:00"/>
    <s v="Wieslawa"/>
    <s v="Nowak"/>
    <n v="18"/>
    <n v="4"/>
    <x v="415"/>
  </r>
  <r>
    <d v="2017-04-04T00:00:00"/>
    <s v="Natalia"/>
    <s v="Olkuska"/>
    <n v="16"/>
    <n v="4"/>
    <x v="416"/>
  </r>
  <r>
    <d v="2017-04-04T00:00:00"/>
    <s v="Witold"/>
    <s v="Sempa"/>
    <n v="18"/>
    <n v="4"/>
    <x v="137"/>
  </r>
  <r>
    <d v="2017-04-04T00:00:00"/>
    <s v="Wiktoria"/>
    <s v="Wilk"/>
    <n v="6"/>
    <n v="4"/>
    <x v="316"/>
  </r>
  <r>
    <d v="2017-04-04T00:00:00"/>
    <s v="Inez"/>
    <s v="Nahaj"/>
    <n v="17"/>
    <n v="4"/>
    <x v="158"/>
  </r>
  <r>
    <d v="2017-04-04T00:00:00"/>
    <s v="Anna"/>
    <s v="Janowska"/>
    <n v="18"/>
    <n v="4"/>
    <x v="174"/>
  </r>
  <r>
    <d v="2017-04-04T00:00:00"/>
    <s v="Magdalena"/>
    <s v="Bach"/>
    <n v="4"/>
    <n v="4"/>
    <x v="395"/>
  </r>
  <r>
    <d v="2017-04-04T00:00:00"/>
    <s v="Agata"/>
    <s v="Kwiatkowska"/>
    <n v="13"/>
    <n v="4"/>
    <x v="2"/>
  </r>
  <r>
    <d v="2017-04-04T00:00:00"/>
    <s v="Marta"/>
    <s v="Wloczkow"/>
    <n v="52"/>
    <n v="4"/>
    <x v="201"/>
  </r>
  <r>
    <d v="2017-04-04T00:00:00"/>
    <s v="Jan"/>
    <s v="Marasek"/>
    <n v="10"/>
    <n v="4"/>
    <x v="350"/>
  </r>
  <r>
    <d v="2017-04-04T00:00:00"/>
    <s v="Marek"/>
    <s v="Bednarski"/>
    <n v="33"/>
    <n v="4"/>
    <x v="23"/>
  </r>
  <r>
    <d v="2017-04-05T00:00:00"/>
    <s v="Dominik"/>
    <s v="Szczucki"/>
    <n v="6"/>
    <n v="4"/>
    <x v="51"/>
  </r>
  <r>
    <d v="2017-04-05T00:00:00"/>
    <s v="Ewa"/>
    <s v="Czerwinska"/>
    <n v="21"/>
    <n v="4"/>
    <x v="164"/>
  </r>
  <r>
    <d v="2017-04-05T00:00:00"/>
    <s v="Zuzanna"/>
    <s v="Malicki"/>
    <n v="2"/>
    <n v="4"/>
    <x v="22"/>
  </r>
  <r>
    <d v="2017-04-05T00:00:00"/>
    <s v="Barbara"/>
    <s v="Karcz"/>
    <n v="16"/>
    <n v="4"/>
    <x v="349"/>
  </r>
  <r>
    <d v="2017-04-05T00:00:00"/>
    <s v="Lukasz"/>
    <s v="Kot"/>
    <n v="23"/>
    <n v="4"/>
    <x v="346"/>
  </r>
  <r>
    <d v="2017-04-05T00:00:00"/>
    <s v="Lukasz"/>
    <s v="Czarnecki"/>
    <n v="50"/>
    <n v="4"/>
    <x v="417"/>
  </r>
  <r>
    <d v="2017-04-05T00:00:00"/>
    <s v="Andrzej"/>
    <s v="Augustowski"/>
    <n v="26"/>
    <n v="4"/>
    <x v="35"/>
  </r>
  <r>
    <d v="2017-04-05T00:00:00"/>
    <s v="Morus"/>
    <s v="Jasiak"/>
    <n v="42"/>
    <n v="4"/>
    <x v="418"/>
  </r>
  <r>
    <d v="2017-04-05T00:00:00"/>
    <s v="Julianna"/>
    <s v="Procinska"/>
    <n v="39"/>
    <n v="4"/>
    <x v="419"/>
  </r>
  <r>
    <d v="2017-04-06T00:00:00"/>
    <s v="Maciej"/>
    <s v="Tasz"/>
    <n v="17"/>
    <n v="4"/>
    <x v="310"/>
  </r>
  <r>
    <d v="2017-04-06T00:00:00"/>
    <s v="Agnieszka"/>
    <s v="Kaminska"/>
    <n v="10"/>
    <n v="4"/>
    <x v="270"/>
  </r>
  <r>
    <d v="2017-04-06T00:00:00"/>
    <s v="Dawid"/>
    <s v="Szreder"/>
    <n v="13"/>
    <n v="4"/>
    <x v="388"/>
  </r>
  <r>
    <d v="2017-04-06T00:00:00"/>
    <s v="Protazy"/>
    <s v="Warszawski"/>
    <n v="7"/>
    <n v="4"/>
    <x v="403"/>
  </r>
  <r>
    <d v="2017-04-06T00:00:00"/>
    <s v="Wojciech"/>
    <s v="Katowicki"/>
    <n v="32"/>
    <n v="4"/>
    <x v="73"/>
  </r>
  <r>
    <d v="2017-04-06T00:00:00"/>
    <s v="Wieslawa"/>
    <s v="Krawiec"/>
    <n v="16"/>
    <n v="4"/>
    <x v="275"/>
  </r>
  <r>
    <d v="2017-04-06T00:00:00"/>
    <s v="Adrian"/>
    <s v="Wozniak"/>
    <n v="38"/>
    <n v="4"/>
    <x v="420"/>
  </r>
  <r>
    <d v="2017-04-06T00:00:00"/>
    <s v="Anita"/>
    <s v="Woloszyn"/>
    <n v="10"/>
    <n v="4"/>
    <x v="134"/>
  </r>
  <r>
    <d v="2017-04-07T00:00:00"/>
    <s v="Nikodem"/>
    <s v="Jakubowski"/>
    <n v="19"/>
    <n v="4"/>
    <x v="421"/>
  </r>
  <r>
    <d v="2017-04-07T00:00:00"/>
    <s v="Zofia"/>
    <s v="Broukin"/>
    <n v="17"/>
    <n v="4"/>
    <x v="348"/>
  </r>
  <r>
    <d v="2017-04-07T00:00:00"/>
    <s v="Adelajda"/>
    <s v="Zylinska"/>
    <n v="2"/>
    <n v="4"/>
    <x v="40"/>
  </r>
  <r>
    <d v="2017-04-07T00:00:00"/>
    <s v="Leslaw"/>
    <s v="Kupis"/>
    <n v="15"/>
    <n v="4"/>
    <x v="422"/>
  </r>
  <r>
    <d v="2017-04-07T00:00:00"/>
    <s v="Adela"/>
    <s v="Waruszewska"/>
    <n v="12"/>
    <n v="4"/>
    <x v="157"/>
  </r>
  <r>
    <d v="2017-04-07T00:00:00"/>
    <s v="Pawel"/>
    <s v="Furmaniak"/>
    <n v="25"/>
    <n v="4"/>
    <x v="223"/>
  </r>
  <r>
    <d v="2017-04-07T00:00:00"/>
    <s v="Krzysztof"/>
    <s v="Figurski"/>
    <n v="6"/>
    <n v="4"/>
    <x v="168"/>
  </r>
  <r>
    <d v="2017-04-07T00:00:00"/>
    <s v="Anita"/>
    <s v="Pawelczyk"/>
    <n v="19"/>
    <n v="4"/>
    <x v="95"/>
  </r>
  <r>
    <d v="2017-04-10T00:00:00"/>
    <s v="Ilona"/>
    <s v="Gorska"/>
    <n v="15"/>
    <n v="4"/>
    <x v="249"/>
  </r>
  <r>
    <d v="2017-04-10T00:00:00"/>
    <s v="Beata"/>
    <s v="Mirowska"/>
    <n v="9"/>
    <n v="4"/>
    <x v="423"/>
  </r>
  <r>
    <d v="2017-04-10T00:00:00"/>
    <s v="Bartlomiej"/>
    <s v="Wojciechowski"/>
    <n v="35"/>
    <n v="4"/>
    <x v="424"/>
  </r>
  <r>
    <d v="2017-04-10T00:00:00"/>
    <s v="Agata"/>
    <s v="Kolacz"/>
    <n v="44"/>
    <n v="4"/>
    <x v="425"/>
  </r>
  <r>
    <d v="2017-04-10T00:00:00"/>
    <s v="Jan"/>
    <s v="Gacek"/>
    <n v="36"/>
    <n v="4"/>
    <x v="42"/>
  </r>
  <r>
    <d v="2017-04-10T00:00:00"/>
    <s v="Zuzanna"/>
    <s v="Adamczyk"/>
    <n v="53"/>
    <n v="4"/>
    <x v="426"/>
  </r>
  <r>
    <d v="2017-04-10T00:00:00"/>
    <s v="Jan"/>
    <s v="Pawelec"/>
    <n v="12"/>
    <n v="4"/>
    <x v="427"/>
  </r>
  <r>
    <d v="2017-04-10T00:00:00"/>
    <s v="Joanna"/>
    <s v="Wrobel"/>
    <n v="29"/>
    <n v="4"/>
    <x v="331"/>
  </r>
  <r>
    <d v="2017-04-11T00:00:00"/>
    <s v="Piotr"/>
    <s v="Polkowicki"/>
    <n v="9"/>
    <n v="4"/>
    <x v="287"/>
  </r>
  <r>
    <d v="2017-04-11T00:00:00"/>
    <s v="Agata"/>
    <s v="Zdrojewska"/>
    <n v="29"/>
    <n v="4"/>
    <x v="215"/>
  </r>
  <r>
    <d v="2017-04-11T00:00:00"/>
    <s v="Hanna"/>
    <s v="Malicki"/>
    <n v="6"/>
    <n v="4"/>
    <x v="428"/>
  </r>
  <r>
    <d v="2017-04-11T00:00:00"/>
    <s v="Weronika"/>
    <s v="Zdroj"/>
    <n v="12"/>
    <n v="4"/>
    <x v="116"/>
  </r>
  <r>
    <d v="2017-04-11T00:00:00"/>
    <s v="Jan"/>
    <s v="Sznuk"/>
    <n v="23"/>
    <n v="4"/>
    <x v="273"/>
  </r>
  <r>
    <d v="2017-04-11T00:00:00"/>
    <s v="Bogdan"/>
    <s v="Inny"/>
    <n v="21"/>
    <n v="4"/>
    <x v="377"/>
  </r>
  <r>
    <d v="2017-04-11T00:00:00"/>
    <s v="Olgierd"/>
    <s v="Hazubski"/>
    <n v="16"/>
    <n v="4"/>
    <x v="429"/>
  </r>
  <r>
    <d v="2017-04-11T00:00:00"/>
    <s v="Arleta"/>
    <s v="Pawlik"/>
    <n v="21"/>
    <n v="4"/>
    <x v="251"/>
  </r>
  <r>
    <d v="2017-04-12T00:00:00"/>
    <s v="Inez"/>
    <s v="Nahaj"/>
    <n v="25"/>
    <n v="4"/>
    <x v="158"/>
  </r>
  <r>
    <d v="2017-04-12T00:00:00"/>
    <s v="Roman"/>
    <s v="Grodecki"/>
    <n v="4"/>
    <n v="4"/>
    <x v="365"/>
  </r>
  <r>
    <d v="2017-04-12T00:00:00"/>
    <s v="Wieslawa"/>
    <s v="Biczysko"/>
    <n v="19"/>
    <n v="4"/>
    <x v="117"/>
  </r>
  <r>
    <d v="2017-04-12T00:00:00"/>
    <s v="Paulina"/>
    <s v="Szklarska"/>
    <n v="17"/>
    <n v="4"/>
    <x v="49"/>
  </r>
  <r>
    <d v="2017-04-12T00:00:00"/>
    <s v="Maja"/>
    <s v="Leman"/>
    <n v="9"/>
    <n v="4"/>
    <x v="430"/>
  </r>
  <r>
    <d v="2017-04-12T00:00:00"/>
    <s v="Martyna"/>
    <s v="Marmelowska"/>
    <n v="8"/>
    <n v="4"/>
    <x v="221"/>
  </r>
  <r>
    <d v="2017-04-12T00:00:00"/>
    <s v="Monika"/>
    <s v="Placzek"/>
    <n v="11"/>
    <n v="4"/>
    <x v="260"/>
  </r>
  <r>
    <d v="2017-04-12T00:00:00"/>
    <s v="Adela"/>
    <s v="Waruszewska"/>
    <n v="26"/>
    <n v="4"/>
    <x v="157"/>
  </r>
  <r>
    <d v="2017-04-12T00:00:00"/>
    <s v="Joanna"/>
    <s v="Oleksiak"/>
    <n v="23"/>
    <n v="4"/>
    <x v="431"/>
  </r>
  <r>
    <d v="2017-04-13T00:00:00"/>
    <s v="Igor"/>
    <s v="Rybinski"/>
    <n v="55"/>
    <n v="4"/>
    <x v="254"/>
  </r>
  <r>
    <d v="2017-04-13T00:00:00"/>
    <s v="Zofia"/>
    <s v="Janczy"/>
    <n v="38"/>
    <n v="4"/>
    <x v="102"/>
  </r>
  <r>
    <d v="2017-04-13T00:00:00"/>
    <s v="Mateusz"/>
    <s v="Filipowicz"/>
    <n v="9"/>
    <n v="4"/>
    <x v="333"/>
  </r>
  <r>
    <d v="2017-04-13T00:00:00"/>
    <s v="Marzena"/>
    <s v="Parasiewicz"/>
    <n v="34"/>
    <n v="4"/>
    <x v="432"/>
  </r>
  <r>
    <d v="2017-04-13T00:00:00"/>
    <s v="Monika"/>
    <s v="Lis"/>
    <n v="14"/>
    <n v="4"/>
    <x v="367"/>
  </r>
  <r>
    <d v="2017-04-13T00:00:00"/>
    <s v="Adam"/>
    <s v="Wata"/>
    <n v="5"/>
    <n v="4"/>
    <x v="34"/>
  </r>
  <r>
    <d v="2017-04-13T00:00:00"/>
    <s v="Marta"/>
    <s v="Wloczkow"/>
    <n v="2"/>
    <n v="4"/>
    <x v="201"/>
  </r>
  <r>
    <d v="2017-04-13T00:00:00"/>
    <s v="Aleksander"/>
    <s v="Wojciechowski"/>
    <n v="20"/>
    <n v="4"/>
    <x v="83"/>
  </r>
  <r>
    <d v="2017-04-13T00:00:00"/>
    <s v="Filip"/>
    <s v="Spychala"/>
    <n v="6"/>
    <n v="4"/>
    <x v="7"/>
  </r>
  <r>
    <d v="2017-04-13T00:00:00"/>
    <s v="Jan"/>
    <s v="Kaczorowski"/>
    <n v="22"/>
    <n v="4"/>
    <x v="78"/>
  </r>
  <r>
    <d v="2017-04-13T00:00:00"/>
    <s v="Aleks"/>
    <s v="Wojcik"/>
    <n v="26"/>
    <n v="4"/>
    <x v="101"/>
  </r>
  <r>
    <d v="2017-04-13T00:00:00"/>
    <s v="Adam"/>
    <s v="Zega"/>
    <n v="27"/>
    <n v="4"/>
    <x v="186"/>
  </r>
  <r>
    <d v="2017-04-13T00:00:00"/>
    <s v="Joanna"/>
    <s v="Wrobel"/>
    <n v="26"/>
    <n v="4"/>
    <x v="331"/>
  </r>
  <r>
    <d v="2017-04-13T00:00:00"/>
    <s v="Andrzej"/>
    <s v="Nawwrot"/>
    <n v="29"/>
    <n v="4"/>
    <x v="386"/>
  </r>
  <r>
    <d v="2017-04-13T00:00:00"/>
    <s v="Lena"/>
    <s v="Marzec"/>
    <n v="10"/>
    <n v="4"/>
    <x v="181"/>
  </r>
  <r>
    <d v="2017-04-14T00:00:00"/>
    <s v="Wanda"/>
    <s v="Chojnacka"/>
    <n v="37"/>
    <n v="4"/>
    <x v="433"/>
  </r>
  <r>
    <d v="2017-04-14T00:00:00"/>
    <s v="Monika"/>
    <s v="Nowaczkiewicz"/>
    <n v="7"/>
    <n v="4"/>
    <x v="288"/>
  </r>
  <r>
    <d v="2017-04-14T00:00:00"/>
    <s v="Maria"/>
    <s v="Kowalczuk"/>
    <n v="44"/>
    <n v="4"/>
    <x v="193"/>
  </r>
  <r>
    <d v="2017-04-14T00:00:00"/>
    <s v="Szymon"/>
    <s v="Mrozniak"/>
    <n v="11"/>
    <n v="4"/>
    <x v="252"/>
  </r>
  <r>
    <d v="2017-04-14T00:00:00"/>
    <s v="Marian"/>
    <s v="Bukalski"/>
    <n v="25"/>
    <n v="4"/>
    <x v="434"/>
  </r>
  <r>
    <d v="2017-04-14T00:00:00"/>
    <s v="Matylda"/>
    <s v="Kluziak"/>
    <n v="18"/>
    <n v="4"/>
    <x v="293"/>
  </r>
  <r>
    <d v="2017-04-17T00:00:00"/>
    <s v="Lech"/>
    <s v="Lisowski"/>
    <n v="44"/>
    <n v="4"/>
    <x v="408"/>
  </r>
  <r>
    <d v="2017-04-17T00:00:00"/>
    <s v="Kamil"/>
    <s v="Wolny"/>
    <n v="26"/>
    <n v="4"/>
    <x v="396"/>
  </r>
  <r>
    <d v="2017-04-17T00:00:00"/>
    <s v="Karolina"/>
    <s v="Bok"/>
    <n v="7"/>
    <n v="4"/>
    <x v="435"/>
  </r>
  <r>
    <d v="2017-04-17T00:00:00"/>
    <s v="Andrzej"/>
    <s v="Augustowski"/>
    <n v="41"/>
    <n v="4"/>
    <x v="35"/>
  </r>
  <r>
    <d v="2017-04-17T00:00:00"/>
    <s v="Monika"/>
    <s v="Trojan"/>
    <n v="46"/>
    <n v="4"/>
    <x v="406"/>
  </r>
  <r>
    <d v="2017-04-17T00:00:00"/>
    <s v="Filip"/>
    <s v="Stanulewicz"/>
    <n v="52"/>
    <n v="4"/>
    <x v="278"/>
  </r>
  <r>
    <d v="2017-04-18T00:00:00"/>
    <s v="Maja"/>
    <s v="Kaminska"/>
    <n v="6"/>
    <n v="4"/>
    <x v="359"/>
  </r>
  <r>
    <d v="2017-04-18T00:00:00"/>
    <s v="Barbara"/>
    <s v="Bury"/>
    <n v="23"/>
    <n v="4"/>
    <x v="246"/>
  </r>
  <r>
    <d v="2017-04-18T00:00:00"/>
    <s v="Andrea"/>
    <s v="Witkowska"/>
    <n v="22"/>
    <n v="4"/>
    <x v="180"/>
  </r>
  <r>
    <d v="2017-04-18T00:00:00"/>
    <s v="Ewelina"/>
    <s v="Bialkowska"/>
    <n v="21"/>
    <n v="4"/>
    <x v="436"/>
  </r>
  <r>
    <d v="2017-04-18T00:00:00"/>
    <s v="Maciej"/>
    <s v="Machol"/>
    <n v="29"/>
    <n v="4"/>
    <x v="271"/>
  </r>
  <r>
    <d v="2017-04-18T00:00:00"/>
    <s v="Krzysztof"/>
    <s v="Plecien"/>
    <n v="21"/>
    <n v="4"/>
    <x v="437"/>
  </r>
  <r>
    <d v="2017-04-19T00:00:00"/>
    <s v="Roman"/>
    <s v="Grodecki"/>
    <n v="3"/>
    <n v="4"/>
    <x v="365"/>
  </r>
  <r>
    <d v="2017-04-19T00:00:00"/>
    <s v="Julia"/>
    <s v="Sadowska"/>
    <n v="29"/>
    <n v="4"/>
    <x v="438"/>
  </r>
  <r>
    <d v="2017-04-19T00:00:00"/>
    <s v="Julian"/>
    <s v="Pawik"/>
    <n v="56"/>
    <n v="4"/>
    <x v="439"/>
  </r>
  <r>
    <d v="2017-04-19T00:00:00"/>
    <s v="Marcin"/>
    <s v="Wrobel"/>
    <n v="15"/>
    <n v="4"/>
    <x v="124"/>
  </r>
  <r>
    <d v="2017-04-19T00:00:00"/>
    <s v="Karolina"/>
    <s v="Welc"/>
    <n v="12"/>
    <n v="4"/>
    <x v="119"/>
  </r>
  <r>
    <d v="2017-04-19T00:00:00"/>
    <s v="Anna"/>
    <s v="Kosowicz"/>
    <n v="19"/>
    <n v="4"/>
    <x v="27"/>
  </r>
  <r>
    <d v="2017-04-20T00:00:00"/>
    <s v="Kazimierz"/>
    <s v="Bartosik"/>
    <n v="14"/>
    <n v="4"/>
    <x v="296"/>
  </r>
  <r>
    <d v="2017-04-20T00:00:00"/>
    <s v="Magdalena"/>
    <s v="Bach"/>
    <n v="42"/>
    <n v="4"/>
    <x v="395"/>
  </r>
  <r>
    <d v="2017-04-20T00:00:00"/>
    <s v="Wojciech"/>
    <s v="Goc"/>
    <n v="10"/>
    <n v="4"/>
    <x v="440"/>
  </r>
  <r>
    <d v="2017-04-20T00:00:00"/>
    <s v="Anna"/>
    <s v="Trzebiatowska"/>
    <n v="20"/>
    <n v="4"/>
    <x v="111"/>
  </r>
  <r>
    <d v="2017-04-20T00:00:00"/>
    <s v="Lidia"/>
    <s v="Goluchowska"/>
    <n v="51"/>
    <n v="4"/>
    <x v="248"/>
  </r>
  <r>
    <d v="2017-04-20T00:00:00"/>
    <s v="Piotr"/>
    <s v="Adamski"/>
    <n v="35"/>
    <n v="4"/>
    <x v="441"/>
  </r>
  <r>
    <d v="2017-04-21T00:00:00"/>
    <s v="Jan"/>
    <s v="Jarek"/>
    <n v="45"/>
    <n v="4"/>
    <x v="442"/>
  </r>
  <r>
    <d v="2017-04-21T00:00:00"/>
    <s v="Ewa"/>
    <s v="Czerwinska"/>
    <n v="29"/>
    <n v="4"/>
    <x v="164"/>
  </r>
  <r>
    <d v="2017-04-21T00:00:00"/>
    <s v="Andrzej"/>
    <s v="Nawwrot"/>
    <n v="5"/>
    <n v="4"/>
    <x v="386"/>
  </r>
  <r>
    <d v="2017-04-21T00:00:00"/>
    <s v="Agnieszka"/>
    <s v="Antos"/>
    <n v="16"/>
    <n v="4"/>
    <x v="121"/>
  </r>
  <r>
    <d v="2017-04-21T00:00:00"/>
    <s v="Ilona"/>
    <s v="Gorska"/>
    <n v="25"/>
    <n v="4"/>
    <x v="249"/>
  </r>
  <r>
    <d v="2017-04-21T00:00:00"/>
    <s v="Zofia"/>
    <s v="Broszkow"/>
    <n v="38"/>
    <n v="4"/>
    <x v="443"/>
  </r>
  <r>
    <d v="2017-04-24T00:00:00"/>
    <s v="Malgorzata"/>
    <s v="Wiecek"/>
    <n v="33"/>
    <n v="4"/>
    <x v="106"/>
  </r>
  <r>
    <d v="2017-04-24T00:00:00"/>
    <s v="Pawel"/>
    <s v="kaczorek"/>
    <n v="48"/>
    <n v="4"/>
    <x v="444"/>
  </r>
  <r>
    <d v="2017-04-24T00:00:00"/>
    <s v="Marcin"/>
    <s v="Gizinski"/>
    <n v="14"/>
    <n v="4"/>
    <x v="312"/>
  </r>
  <r>
    <d v="2017-04-24T00:00:00"/>
    <s v="Andrea"/>
    <s v="Witkowska"/>
    <n v="13"/>
    <n v="4"/>
    <x v="180"/>
  </r>
  <r>
    <d v="2017-04-24T00:00:00"/>
    <s v="Julia"/>
    <s v="Zaremba"/>
    <n v="24"/>
    <n v="4"/>
    <x v="445"/>
  </r>
  <r>
    <d v="2017-04-24T00:00:00"/>
    <s v="Maria"/>
    <s v="Borowska"/>
    <n v="23"/>
    <n v="4"/>
    <x v="54"/>
  </r>
  <r>
    <d v="2017-04-25T00:00:00"/>
    <s v="Krzysztof"/>
    <s v="Czyz"/>
    <n v="23"/>
    <n v="4"/>
    <x v="197"/>
  </r>
  <r>
    <d v="2017-04-25T00:00:00"/>
    <s v="Nadia"/>
    <s v="Jurewicz"/>
    <n v="32"/>
    <n v="4"/>
    <x v="446"/>
  </r>
  <r>
    <d v="2017-04-25T00:00:00"/>
    <s v="Dorian"/>
    <s v="Szczepkowski"/>
    <n v="34"/>
    <n v="4"/>
    <x v="447"/>
  </r>
  <r>
    <d v="2017-04-25T00:00:00"/>
    <s v="Maciej"/>
    <s v="Machol"/>
    <n v="48"/>
    <n v="4"/>
    <x v="271"/>
  </r>
  <r>
    <d v="2017-04-25T00:00:00"/>
    <s v="Maciej"/>
    <s v="Lukowski"/>
    <n v="26"/>
    <n v="4"/>
    <x v="448"/>
  </r>
  <r>
    <d v="2017-04-25T00:00:00"/>
    <s v="Lukasz"/>
    <s v="Kopecki"/>
    <n v="11"/>
    <n v="4"/>
    <x v="210"/>
  </r>
  <r>
    <d v="2017-04-26T00:00:00"/>
    <s v="Hanna"/>
    <s v="Modlinska"/>
    <n v="23"/>
    <n v="4"/>
    <x v="173"/>
  </r>
  <r>
    <d v="2017-04-26T00:00:00"/>
    <s v="Natalia"/>
    <s v="Belicka"/>
    <n v="50"/>
    <n v="4"/>
    <x v="88"/>
  </r>
  <r>
    <d v="2017-04-26T00:00:00"/>
    <s v="Julia"/>
    <s v="Zaremba"/>
    <n v="14"/>
    <n v="4"/>
    <x v="445"/>
  </r>
  <r>
    <d v="2017-04-26T00:00:00"/>
    <s v="Bruno"/>
    <s v="Tomaszewski"/>
    <n v="12"/>
    <n v="4"/>
    <x v="257"/>
  </r>
  <r>
    <d v="2017-04-26T00:00:00"/>
    <s v="Anna"/>
    <s v="Klimas"/>
    <n v="39"/>
    <n v="4"/>
    <x v="336"/>
  </r>
  <r>
    <d v="2017-04-26T00:00:00"/>
    <s v="Andrzej"/>
    <s v="Zbieg"/>
    <n v="20"/>
    <n v="4"/>
    <x v="449"/>
  </r>
  <r>
    <d v="2017-04-27T00:00:00"/>
    <s v="Dorota"/>
    <s v="Zdun"/>
    <n v="51"/>
    <n v="4"/>
    <x v="450"/>
  </r>
  <r>
    <d v="2017-04-27T00:00:00"/>
    <s v="Anna"/>
    <s v="Tycz"/>
    <n v="47"/>
    <n v="4"/>
    <x v="451"/>
  </r>
  <r>
    <d v="2017-04-27T00:00:00"/>
    <s v="Dominik"/>
    <s v="Szmitko"/>
    <n v="29"/>
    <n v="4"/>
    <x v="305"/>
  </r>
  <r>
    <d v="2017-04-27T00:00:00"/>
    <s v="Bernard"/>
    <s v="Lubelski"/>
    <n v="34"/>
    <n v="4"/>
    <x v="400"/>
  </r>
  <r>
    <d v="2017-04-27T00:00:00"/>
    <s v="Kazimierz"/>
    <s v="Biedka"/>
    <n v="12"/>
    <n v="4"/>
    <x v="452"/>
  </r>
  <r>
    <d v="2017-04-27T00:00:00"/>
    <s v="Edward"/>
    <s v="Zdunek"/>
    <n v="6"/>
    <n v="4"/>
    <x v="110"/>
  </r>
  <r>
    <d v="2017-04-28T00:00:00"/>
    <s v="Monika"/>
    <s v="Srubka"/>
    <n v="5"/>
    <n v="4"/>
    <x v="453"/>
  </r>
  <r>
    <d v="2017-04-28T00:00:00"/>
    <s v="Zofia"/>
    <s v="Broszkow"/>
    <n v="13"/>
    <n v="4"/>
    <x v="443"/>
  </r>
  <r>
    <d v="2017-04-28T00:00:00"/>
    <s v="Lidia"/>
    <s v="Tarnowska"/>
    <n v="18"/>
    <n v="4"/>
    <x v="454"/>
  </r>
  <r>
    <d v="2017-04-28T00:00:00"/>
    <s v="Urszula"/>
    <s v="Pawlak"/>
    <n v="7"/>
    <n v="4"/>
    <x v="455"/>
  </r>
  <r>
    <d v="2017-04-28T00:00:00"/>
    <s v="Hubert"/>
    <s v="Borek"/>
    <n v="28"/>
    <n v="4"/>
    <x v="456"/>
  </r>
  <r>
    <d v="2017-04-28T00:00:00"/>
    <s v="Anna"/>
    <s v="Trzebiatowska"/>
    <n v="37"/>
    <n v="4"/>
    <x v="111"/>
  </r>
  <r>
    <d v="2017-05-01T00:00:00"/>
    <s v="Ilona"/>
    <s v="Nowak"/>
    <n v="23"/>
    <n v="5"/>
    <x v="241"/>
  </r>
  <r>
    <d v="2017-05-01T00:00:00"/>
    <s v="Mateusz"/>
    <s v="Kowalczyk"/>
    <n v="26"/>
    <n v="5"/>
    <x v="115"/>
  </r>
  <r>
    <d v="2017-05-01T00:00:00"/>
    <s v="Julia"/>
    <s v="Salanowska"/>
    <n v="11"/>
    <n v="5"/>
    <x v="229"/>
  </r>
  <r>
    <d v="2017-05-01T00:00:00"/>
    <s v="Albert"/>
    <s v="Pleszewski"/>
    <n v="25"/>
    <n v="5"/>
    <x v="317"/>
  </r>
  <r>
    <d v="2017-05-01T00:00:00"/>
    <s v="Piotr"/>
    <s v="Felus"/>
    <n v="3"/>
    <n v="5"/>
    <x v="107"/>
  </r>
  <r>
    <d v="2017-05-01T00:00:00"/>
    <s v="Ewa"/>
    <s v="Zak"/>
    <n v="30"/>
    <n v="5"/>
    <x v="267"/>
  </r>
  <r>
    <d v="2017-05-02T00:00:00"/>
    <s v="Urszula"/>
    <s v="Pawlak"/>
    <n v="12"/>
    <n v="5"/>
    <x v="455"/>
  </r>
  <r>
    <d v="2017-05-02T00:00:00"/>
    <s v="Maria"/>
    <s v="Galas"/>
    <n v="27"/>
    <n v="5"/>
    <x v="132"/>
  </r>
  <r>
    <d v="2017-05-02T00:00:00"/>
    <s v="Witold"/>
    <s v="Sempa"/>
    <n v="16"/>
    <n v="5"/>
    <x v="137"/>
  </r>
  <r>
    <d v="2017-05-02T00:00:00"/>
    <s v="Sebastian"/>
    <s v="Powoj"/>
    <n v="38"/>
    <n v="5"/>
    <x v="24"/>
  </r>
  <r>
    <d v="2017-05-02T00:00:00"/>
    <s v="Karolina"/>
    <s v="Stuhr"/>
    <n v="35"/>
    <n v="5"/>
    <x v="457"/>
  </r>
  <r>
    <d v="2017-05-02T00:00:00"/>
    <s v="Mateusz"/>
    <s v="Filipowicz"/>
    <n v="16"/>
    <n v="5"/>
    <x v="333"/>
  </r>
  <r>
    <d v="2017-05-03T00:00:00"/>
    <s v="Katarzyna"/>
    <s v="Wip"/>
    <n v="6"/>
    <n v="5"/>
    <x v="175"/>
  </r>
  <r>
    <d v="2017-05-03T00:00:00"/>
    <s v="Witold"/>
    <s v="Sempa"/>
    <n v="23"/>
    <n v="5"/>
    <x v="137"/>
  </r>
  <r>
    <d v="2017-05-03T00:00:00"/>
    <s v="Kamila"/>
    <s v="Kot"/>
    <n v="22"/>
    <n v="5"/>
    <x v="458"/>
  </r>
  <r>
    <d v="2017-05-03T00:00:00"/>
    <s v="Hubert"/>
    <s v="Nowaczynski"/>
    <n v="5"/>
    <n v="5"/>
    <x v="43"/>
  </r>
  <r>
    <d v="2017-05-03T00:00:00"/>
    <s v="Pawel"/>
    <s v="Furmaniak"/>
    <n v="2"/>
    <n v="5"/>
    <x v="223"/>
  </r>
  <r>
    <d v="2017-05-03T00:00:00"/>
    <s v="Paulina"/>
    <s v="Szklarska"/>
    <n v="29"/>
    <n v="5"/>
    <x v="49"/>
  </r>
  <r>
    <d v="2017-05-04T00:00:00"/>
    <s v="Mateusz"/>
    <s v="Uklej"/>
    <n v="19"/>
    <n v="5"/>
    <x v="108"/>
  </r>
  <r>
    <d v="2017-05-04T00:00:00"/>
    <s v="Dominika"/>
    <s v="Szwec"/>
    <n v="23"/>
    <n v="5"/>
    <x v="378"/>
  </r>
  <r>
    <d v="2017-05-04T00:00:00"/>
    <s v="Nikodem"/>
    <s v="Jakubowski"/>
    <n v="27"/>
    <n v="5"/>
    <x v="421"/>
  </r>
  <r>
    <d v="2017-05-04T00:00:00"/>
    <s v="Zbigniew"/>
    <s v="Maciag"/>
    <n v="53"/>
    <n v="5"/>
    <x v="363"/>
  </r>
  <r>
    <d v="2017-05-04T00:00:00"/>
    <s v="Ewa"/>
    <s v="Tysz"/>
    <n v="35"/>
    <n v="5"/>
    <x v="70"/>
  </r>
  <r>
    <d v="2017-05-04T00:00:00"/>
    <s v="Maciej"/>
    <s v="Czyzynski"/>
    <n v="3"/>
    <n v="5"/>
    <x v="154"/>
  </r>
  <r>
    <d v="2017-05-05T00:00:00"/>
    <s v="Joanna"/>
    <s v="Ottka"/>
    <n v="15"/>
    <n v="5"/>
    <x v="250"/>
  </r>
  <r>
    <d v="2017-05-05T00:00:00"/>
    <s v="Anna"/>
    <s v="Tomaszewska"/>
    <n v="3"/>
    <n v="5"/>
    <x v="218"/>
  </r>
  <r>
    <d v="2017-05-05T00:00:00"/>
    <s v="Szymon"/>
    <s v="Mrozniak"/>
    <n v="2"/>
    <n v="5"/>
    <x v="252"/>
  </r>
  <r>
    <d v="2017-05-05T00:00:00"/>
    <s v="Joanna"/>
    <s v="Oleksiak"/>
    <n v="28"/>
    <n v="5"/>
    <x v="431"/>
  </r>
  <r>
    <d v="2017-05-05T00:00:00"/>
    <s v="Tomasz"/>
    <s v="Borkowski"/>
    <n v="23"/>
    <n v="5"/>
    <x v="459"/>
  </r>
  <r>
    <d v="2017-05-05T00:00:00"/>
    <s v="Jakub"/>
    <s v="Waniek"/>
    <n v="20"/>
    <n v="5"/>
    <x v="97"/>
  </r>
  <r>
    <d v="2017-05-08T00:00:00"/>
    <s v="Karolina"/>
    <s v="Stuhr"/>
    <n v="35"/>
    <n v="5"/>
    <x v="457"/>
  </r>
  <r>
    <d v="2017-05-08T00:00:00"/>
    <s v="Pawel"/>
    <s v="kaczorek"/>
    <n v="45"/>
    <n v="5"/>
    <x v="444"/>
  </r>
  <r>
    <d v="2017-05-08T00:00:00"/>
    <s v="Waldemar"/>
    <s v="Fornalik"/>
    <n v="39"/>
    <n v="5"/>
    <x v="399"/>
  </r>
  <r>
    <d v="2017-05-08T00:00:00"/>
    <s v="Julia"/>
    <s v="Zaremba"/>
    <n v="13"/>
    <n v="5"/>
    <x v="445"/>
  </r>
  <r>
    <d v="2017-05-08T00:00:00"/>
    <s v="Ewa"/>
    <s v="Wojna"/>
    <n v="2"/>
    <n v="5"/>
    <x v="89"/>
  </r>
  <r>
    <d v="2017-05-08T00:00:00"/>
    <s v="Emilia"/>
    <s v="Mroczek"/>
    <n v="38"/>
    <n v="5"/>
    <x v="120"/>
  </r>
  <r>
    <d v="2017-05-09T00:00:00"/>
    <s v="Anita"/>
    <s v="Kaczorowska"/>
    <n v="48"/>
    <n v="5"/>
    <x v="233"/>
  </r>
  <r>
    <d v="2017-05-09T00:00:00"/>
    <s v="Barbara"/>
    <s v="Karcz"/>
    <n v="41"/>
    <n v="5"/>
    <x v="349"/>
  </r>
  <r>
    <d v="2017-05-09T00:00:00"/>
    <s v="Maria"/>
    <s v="Borowska"/>
    <n v="6"/>
    <n v="5"/>
    <x v="54"/>
  </r>
  <r>
    <d v="2017-05-09T00:00:00"/>
    <s v="Szymon"/>
    <s v="Wozniak"/>
    <n v="14"/>
    <n v="5"/>
    <x v="292"/>
  </r>
  <r>
    <d v="2017-05-09T00:00:00"/>
    <s v="Mikolaj"/>
    <s v="Beniuszys"/>
    <n v="35"/>
    <n v="5"/>
    <x v="460"/>
  </r>
  <r>
    <d v="2017-05-09T00:00:00"/>
    <s v="Mariusz"/>
    <s v="Mrowiec"/>
    <n v="26"/>
    <n v="5"/>
    <x v="461"/>
  </r>
  <r>
    <d v="2017-05-10T00:00:00"/>
    <s v="Jan"/>
    <s v="Gacek"/>
    <n v="49"/>
    <n v="5"/>
    <x v="42"/>
  </r>
  <r>
    <d v="2017-05-10T00:00:00"/>
    <s v="Kamila"/>
    <s v="Wolan"/>
    <n v="22"/>
    <n v="5"/>
    <x v="183"/>
  </r>
  <r>
    <d v="2017-05-10T00:00:00"/>
    <s v="Mateusz"/>
    <s v="Koszlaga"/>
    <n v="56"/>
    <n v="5"/>
    <x v="462"/>
  </r>
  <r>
    <d v="2017-05-10T00:00:00"/>
    <s v="Szymon"/>
    <s v="Mrozniak"/>
    <n v="6"/>
    <n v="5"/>
    <x v="252"/>
  </r>
  <r>
    <d v="2017-05-10T00:00:00"/>
    <s v="Monika"/>
    <s v="Placzek"/>
    <n v="13"/>
    <n v="5"/>
    <x v="260"/>
  </r>
  <r>
    <d v="2017-05-10T00:00:00"/>
    <s v="Urszula"/>
    <s v="Pawlak"/>
    <n v="3"/>
    <n v="5"/>
    <x v="455"/>
  </r>
  <r>
    <d v="2017-05-11T00:00:00"/>
    <s v="Marek"/>
    <s v="Janowski"/>
    <n v="7"/>
    <n v="5"/>
    <x v="227"/>
  </r>
  <r>
    <d v="2017-05-11T00:00:00"/>
    <s v="Jan"/>
    <s v="Kaczorowski"/>
    <n v="29"/>
    <n v="5"/>
    <x v="78"/>
  </r>
  <r>
    <d v="2017-05-11T00:00:00"/>
    <s v="Zuzanna"/>
    <s v="Kalisz"/>
    <n v="53"/>
    <n v="5"/>
    <x v="274"/>
  </r>
  <r>
    <d v="2017-05-11T00:00:00"/>
    <s v="Balbina"/>
    <s v="Madej"/>
    <n v="52"/>
    <n v="5"/>
    <x v="319"/>
  </r>
  <r>
    <d v="2017-05-11T00:00:00"/>
    <s v="Kamila"/>
    <s v="Knapik"/>
    <n v="26"/>
    <n v="5"/>
    <x v="463"/>
  </r>
  <r>
    <d v="2017-05-11T00:00:00"/>
    <s v="Maria"/>
    <s v="Kowalczuk"/>
    <n v="28"/>
    <n v="5"/>
    <x v="193"/>
  </r>
  <r>
    <d v="2017-05-12T00:00:00"/>
    <s v="Adam"/>
    <s v="Madejski"/>
    <n v="12"/>
    <n v="5"/>
    <x v="464"/>
  </r>
  <r>
    <d v="2017-05-12T00:00:00"/>
    <s v="Anita"/>
    <s v="Woloszyn"/>
    <n v="10"/>
    <n v="5"/>
    <x v="134"/>
  </r>
  <r>
    <d v="2017-05-12T00:00:00"/>
    <s v="Teodor"/>
    <s v="Fornal"/>
    <n v="10"/>
    <n v="5"/>
    <x v="36"/>
  </r>
  <r>
    <d v="2017-05-12T00:00:00"/>
    <s v="Kamil"/>
    <s v="Krawczyk"/>
    <n v="54"/>
    <n v="5"/>
    <x v="390"/>
  </r>
  <r>
    <d v="2017-05-12T00:00:00"/>
    <s v="Bruno"/>
    <s v="Tomczyk"/>
    <n v="19"/>
    <n v="5"/>
    <x v="465"/>
  </r>
  <r>
    <d v="2017-05-12T00:00:00"/>
    <s v="Natalia"/>
    <s v="Miklis"/>
    <n v="53"/>
    <n v="5"/>
    <x v="167"/>
  </r>
  <r>
    <d v="2017-05-15T00:00:00"/>
    <s v="Marek"/>
    <s v="Witkowski"/>
    <n v="18"/>
    <n v="5"/>
    <x v="225"/>
  </r>
  <r>
    <d v="2017-05-15T00:00:00"/>
    <s v="Kacper"/>
    <s v="Trzebnicki"/>
    <n v="27"/>
    <n v="5"/>
    <x v="466"/>
  </r>
  <r>
    <d v="2017-05-15T00:00:00"/>
    <s v="Eugenia"/>
    <s v="Pieta"/>
    <n v="26"/>
    <n v="5"/>
    <x v="361"/>
  </r>
  <r>
    <d v="2017-05-15T00:00:00"/>
    <s v="Nadia"/>
    <s v="Jurczyk"/>
    <n v="52"/>
    <n v="5"/>
    <x v="467"/>
  </r>
  <r>
    <d v="2017-05-15T00:00:00"/>
    <s v="Karol"/>
    <s v="Dziuk"/>
    <n v="10"/>
    <n v="5"/>
    <x v="56"/>
  </r>
  <r>
    <d v="2017-05-15T00:00:00"/>
    <s v="Julia"/>
    <s v="Sadowska"/>
    <n v="5"/>
    <n v="5"/>
    <x v="438"/>
  </r>
  <r>
    <d v="2017-05-16T00:00:00"/>
    <s v="Karol"/>
    <s v="Wichrowski"/>
    <n v="38"/>
    <n v="5"/>
    <x v="468"/>
  </r>
  <r>
    <d v="2017-05-16T00:00:00"/>
    <s v="Anna"/>
    <s v="Kot"/>
    <n v="20"/>
    <n v="5"/>
    <x v="469"/>
  </r>
  <r>
    <d v="2017-05-16T00:00:00"/>
    <s v="Hubert"/>
    <s v="Smyk"/>
    <n v="2"/>
    <n v="5"/>
    <x v="39"/>
  </r>
  <r>
    <d v="2017-05-16T00:00:00"/>
    <s v="Jan"/>
    <s v="Sznuk"/>
    <n v="25"/>
    <n v="5"/>
    <x v="273"/>
  </r>
  <r>
    <d v="2017-05-16T00:00:00"/>
    <s v="Maria"/>
    <s v="Kowalczyk"/>
    <n v="13"/>
    <n v="5"/>
    <x v="320"/>
  </r>
  <r>
    <d v="2017-05-16T00:00:00"/>
    <s v="Marcelina"/>
    <s v="Serwicka"/>
    <n v="54"/>
    <n v="5"/>
    <x v="286"/>
  </r>
  <r>
    <d v="2017-05-17T00:00:00"/>
    <s v="Ryszarda"/>
    <s v="Januszek"/>
    <n v="27"/>
    <n v="5"/>
    <x v="256"/>
  </r>
  <r>
    <d v="2017-05-17T00:00:00"/>
    <s v="Filip"/>
    <s v="Spanowski"/>
    <n v="15"/>
    <n v="5"/>
    <x v="13"/>
  </r>
  <r>
    <d v="2017-05-17T00:00:00"/>
    <s v="Agnieszka"/>
    <s v="Bujak"/>
    <n v="19"/>
    <n v="5"/>
    <x v="369"/>
  </r>
  <r>
    <d v="2017-05-17T00:00:00"/>
    <s v="Adam"/>
    <s v="Zega"/>
    <n v="22"/>
    <n v="5"/>
    <x v="186"/>
  </r>
  <r>
    <d v="2017-05-17T00:00:00"/>
    <s v="Przemyslaw"/>
    <s v="Bajewski"/>
    <n v="12"/>
    <n v="5"/>
    <x v="470"/>
  </r>
  <r>
    <d v="2017-05-17T00:00:00"/>
    <s v="Eugenia"/>
    <s v="Pieta"/>
    <n v="6"/>
    <n v="5"/>
    <x v="361"/>
  </r>
  <r>
    <d v="2017-05-18T00:00:00"/>
    <s v="Izabela"/>
    <s v="Skrzydlak"/>
    <n v="27"/>
    <n v="5"/>
    <x v="232"/>
  </r>
  <r>
    <d v="2017-05-18T00:00:00"/>
    <s v="Stanislaw"/>
    <s v="Burza"/>
    <n v="6"/>
    <n v="5"/>
    <x v="261"/>
  </r>
  <r>
    <d v="2017-05-18T00:00:00"/>
    <s v="Roman"/>
    <s v="Grodecki"/>
    <n v="6"/>
    <n v="5"/>
    <x v="365"/>
  </r>
  <r>
    <d v="2017-05-18T00:00:00"/>
    <s v="Jakub"/>
    <s v="Radziszewski"/>
    <n v="4"/>
    <n v="5"/>
    <x v="471"/>
  </r>
  <r>
    <d v="2017-05-18T00:00:00"/>
    <s v="Marcin"/>
    <s v="Gizinski"/>
    <n v="28"/>
    <n v="5"/>
    <x v="312"/>
  </r>
  <r>
    <d v="2017-05-18T00:00:00"/>
    <s v="Przemyslaw"/>
    <s v="Bajewski"/>
    <n v="48"/>
    <n v="5"/>
    <x v="470"/>
  </r>
  <r>
    <d v="2017-05-19T00:00:00"/>
    <s v="Adam"/>
    <s v="Borkowski"/>
    <n v="40"/>
    <n v="5"/>
    <x v="341"/>
  </r>
  <r>
    <d v="2017-05-19T00:00:00"/>
    <s v="Maria"/>
    <s v="Drozd"/>
    <n v="17"/>
    <n v="5"/>
    <x v="114"/>
  </r>
  <r>
    <d v="2017-05-19T00:00:00"/>
    <s v="Igor"/>
    <s v="Rybinski"/>
    <n v="22"/>
    <n v="5"/>
    <x v="254"/>
  </r>
  <r>
    <d v="2017-05-19T00:00:00"/>
    <s v="Dorota"/>
    <s v="Adamus"/>
    <n v="2"/>
    <n v="5"/>
    <x v="104"/>
  </r>
  <r>
    <d v="2017-05-19T00:00:00"/>
    <s v="Maciej"/>
    <s v="Lyszcz"/>
    <n v="5"/>
    <n v="5"/>
    <x v="14"/>
  </r>
  <r>
    <d v="2017-05-19T00:00:00"/>
    <s v="Kamila"/>
    <s v="Bialkowska"/>
    <n v="25"/>
    <n v="5"/>
    <x v="330"/>
  </r>
  <r>
    <d v="2017-05-22T00:00:00"/>
    <s v="Wanda"/>
    <s v="Chojnacka"/>
    <n v="21"/>
    <n v="5"/>
    <x v="433"/>
  </r>
  <r>
    <d v="2017-05-22T00:00:00"/>
    <s v="Maciej"/>
    <s v="Tasz"/>
    <n v="31"/>
    <n v="5"/>
    <x v="310"/>
  </r>
  <r>
    <d v="2017-05-22T00:00:00"/>
    <s v="Hanna"/>
    <s v="Steinborn"/>
    <n v="21"/>
    <n v="5"/>
    <x v="133"/>
  </r>
  <r>
    <d v="2017-05-22T00:00:00"/>
    <s v="Monika"/>
    <s v="Srubka"/>
    <n v="19"/>
    <n v="5"/>
    <x v="453"/>
  </r>
  <r>
    <d v="2017-05-22T00:00:00"/>
    <s v="Patrycja"/>
    <s v="Glowinska"/>
    <n v="6"/>
    <n v="5"/>
    <x v="28"/>
  </r>
  <r>
    <d v="2017-05-22T00:00:00"/>
    <s v="Krzysztof"/>
    <s v="Las"/>
    <n v="24"/>
    <n v="5"/>
    <x v="272"/>
  </r>
  <r>
    <d v="2017-05-23T00:00:00"/>
    <s v="Izabela"/>
    <s v="Skrzydlak"/>
    <n v="54"/>
    <n v="5"/>
    <x v="232"/>
  </r>
  <r>
    <d v="2017-05-23T00:00:00"/>
    <s v="Wieslawa"/>
    <s v="Koniec"/>
    <n v="18"/>
    <n v="5"/>
    <x v="26"/>
  </r>
  <r>
    <d v="2017-05-23T00:00:00"/>
    <s v="Izabela"/>
    <s v="Sobota"/>
    <n v="8"/>
    <n v="5"/>
    <x v="380"/>
  </r>
  <r>
    <d v="2017-05-23T00:00:00"/>
    <s v="Sofia"/>
    <s v="Felisiak"/>
    <n v="4"/>
    <n v="5"/>
    <x v="156"/>
  </r>
  <r>
    <d v="2017-05-23T00:00:00"/>
    <s v="Wieslawa"/>
    <s v="Nowak"/>
    <n v="16"/>
    <n v="5"/>
    <x v="415"/>
  </r>
  <r>
    <d v="2017-05-23T00:00:00"/>
    <s v="Julia"/>
    <s v="Sadowska"/>
    <n v="6"/>
    <n v="5"/>
    <x v="438"/>
  </r>
  <r>
    <d v="2017-05-24T00:00:00"/>
    <s v="Andrzej"/>
    <s v="Tysz"/>
    <n v="54"/>
    <n v="5"/>
    <x v="405"/>
  </r>
  <r>
    <d v="2017-05-24T00:00:00"/>
    <s v="Jan"/>
    <s v="Zaczyk"/>
    <n v="35"/>
    <n v="5"/>
    <x v="472"/>
  </r>
  <r>
    <d v="2017-05-24T00:00:00"/>
    <s v="Magdalena"/>
    <s v="Okraska"/>
    <n v="23"/>
    <n v="5"/>
    <x v="149"/>
  </r>
  <r>
    <d v="2017-05-24T00:00:00"/>
    <s v="Teodor"/>
    <s v="Nowak"/>
    <n v="52"/>
    <n v="5"/>
    <x v="473"/>
  </r>
  <r>
    <d v="2017-05-24T00:00:00"/>
    <s v="Szymon"/>
    <s v="Wozniak"/>
    <n v="26"/>
    <n v="5"/>
    <x v="292"/>
  </r>
  <r>
    <d v="2017-05-24T00:00:00"/>
    <s v="Izabela"/>
    <s v="Sobota"/>
    <n v="26"/>
    <n v="5"/>
    <x v="380"/>
  </r>
  <r>
    <d v="2017-05-25T00:00:00"/>
    <s v="Mateusz"/>
    <s v="Krynicki"/>
    <n v="2"/>
    <n v="5"/>
    <x v="337"/>
  </r>
  <r>
    <d v="2017-05-25T00:00:00"/>
    <s v="Barbara"/>
    <s v="Karcz"/>
    <n v="31"/>
    <n v="5"/>
    <x v="349"/>
  </r>
  <r>
    <d v="2017-05-25T00:00:00"/>
    <s v="Borys"/>
    <s v="Myszor"/>
    <n v="38"/>
    <n v="5"/>
    <x v="8"/>
  </r>
  <r>
    <d v="2017-05-25T00:00:00"/>
    <s v="Agnieszka"/>
    <s v="Kaminska"/>
    <n v="8"/>
    <n v="5"/>
    <x v="270"/>
  </r>
  <r>
    <d v="2017-05-25T00:00:00"/>
    <s v="Piotr"/>
    <s v="Kania"/>
    <n v="53"/>
    <n v="5"/>
    <x v="195"/>
  </r>
  <r>
    <d v="2017-05-25T00:00:00"/>
    <s v="Roman"/>
    <s v="Grodecki"/>
    <n v="6"/>
    <n v="5"/>
    <x v="365"/>
  </r>
  <r>
    <d v="2017-05-26T00:00:00"/>
    <s v="Teodor"/>
    <s v="Fornal"/>
    <n v="55"/>
    <n v="5"/>
    <x v="36"/>
  </r>
  <r>
    <d v="2017-05-26T00:00:00"/>
    <s v="Tomasz"/>
    <s v="Zbik"/>
    <n v="15"/>
    <n v="5"/>
    <x v="474"/>
  </r>
  <r>
    <d v="2017-05-26T00:00:00"/>
    <s v="Jacek"/>
    <s v="Chojnacki"/>
    <n v="25"/>
    <n v="5"/>
    <x v="294"/>
  </r>
  <r>
    <d v="2017-05-26T00:00:00"/>
    <s v="Adam"/>
    <s v="Zurek"/>
    <n v="39"/>
    <n v="5"/>
    <x v="475"/>
  </r>
  <r>
    <d v="2017-05-26T00:00:00"/>
    <s v="Marcin"/>
    <s v="Tabaka"/>
    <n v="25"/>
    <n v="5"/>
    <x v="245"/>
  </r>
  <r>
    <d v="2017-05-26T00:00:00"/>
    <s v="Anna"/>
    <s v="Janowska"/>
    <n v="22"/>
    <n v="5"/>
    <x v="174"/>
  </r>
  <r>
    <d v="2017-05-29T00:00:00"/>
    <s v="Roksana"/>
    <s v="Frankowska"/>
    <n v="22"/>
    <n v="5"/>
    <x v="476"/>
  </r>
  <r>
    <d v="2017-05-29T00:00:00"/>
    <s v="Krzysztof"/>
    <s v="Madejski"/>
    <n v="2"/>
    <n v="5"/>
    <x v="123"/>
  </r>
  <r>
    <d v="2017-05-29T00:00:00"/>
    <s v="Maria"/>
    <s v="Kowalczuk"/>
    <n v="8"/>
    <n v="5"/>
    <x v="193"/>
  </r>
  <r>
    <d v="2017-05-29T00:00:00"/>
    <s v="Jan"/>
    <s v="Kildanowski"/>
    <n v="50"/>
    <n v="5"/>
    <x v="477"/>
  </r>
  <r>
    <d v="2017-05-29T00:00:00"/>
    <s v="Dominik"/>
    <s v="Szczucki"/>
    <n v="17"/>
    <n v="5"/>
    <x v="51"/>
  </r>
  <r>
    <d v="2017-05-29T00:00:00"/>
    <s v="Michal"/>
    <s v="Kirwiel"/>
    <n v="9"/>
    <n v="5"/>
    <x v="32"/>
  </r>
  <r>
    <d v="2017-05-30T00:00:00"/>
    <s v="Konrad"/>
    <s v="Jagielski"/>
    <n v="52"/>
    <n v="5"/>
    <x v="217"/>
  </r>
  <r>
    <d v="2017-05-30T00:00:00"/>
    <s v="Monika"/>
    <s v="Bialkowska"/>
    <n v="18"/>
    <n v="5"/>
    <x v="478"/>
  </r>
  <r>
    <d v="2017-05-30T00:00:00"/>
    <s v="Alicja"/>
    <s v="Walentowicz"/>
    <n v="17"/>
    <n v="5"/>
    <x v="479"/>
  </r>
  <r>
    <d v="2017-05-30T00:00:00"/>
    <s v="Zbigniew"/>
    <s v="Paderewski"/>
    <n v="52"/>
    <n v="5"/>
    <x v="199"/>
  </r>
  <r>
    <d v="2017-05-30T00:00:00"/>
    <s v="Michal"/>
    <s v="Nowicki"/>
    <n v="13"/>
    <n v="5"/>
    <x v="65"/>
  </r>
  <r>
    <d v="2017-05-30T00:00:00"/>
    <s v="Leon"/>
    <s v="Szybki"/>
    <n v="10"/>
    <n v="5"/>
    <x v="11"/>
  </r>
  <r>
    <d v="2017-05-31T00:00:00"/>
    <s v="Olga"/>
    <s v="Paluszkiewicz"/>
    <n v="18"/>
    <n v="5"/>
    <x v="480"/>
  </r>
  <r>
    <d v="2017-05-31T00:00:00"/>
    <s v="Bartosz"/>
    <s v="Tusinski"/>
    <n v="16"/>
    <n v="5"/>
    <x v="200"/>
  </r>
  <r>
    <d v="2017-05-31T00:00:00"/>
    <s v="Karolina"/>
    <s v="Perez"/>
    <n v="8"/>
    <n v="5"/>
    <x v="481"/>
  </r>
  <r>
    <d v="2017-05-31T00:00:00"/>
    <s v="Maciej"/>
    <s v="Czyzynski"/>
    <n v="26"/>
    <n v="5"/>
    <x v="154"/>
  </r>
  <r>
    <d v="2017-05-31T00:00:00"/>
    <s v="Maja"/>
    <s v="Kurowska"/>
    <n v="53"/>
    <n v="5"/>
    <x v="413"/>
  </r>
  <r>
    <d v="2017-05-31T00:00:00"/>
    <s v="Hubert"/>
    <s v="Borek"/>
    <n v="3"/>
    <n v="5"/>
    <x v="456"/>
  </r>
  <r>
    <d v="2017-06-01T00:00:00"/>
    <s v="Michal"/>
    <s v="Jan"/>
    <n v="36"/>
    <n v="6"/>
    <x v="482"/>
  </r>
  <r>
    <d v="2017-06-01T00:00:00"/>
    <s v="Igor"/>
    <s v="Rybinski"/>
    <n v="17"/>
    <n v="6"/>
    <x v="254"/>
  </r>
  <r>
    <d v="2017-06-01T00:00:00"/>
    <s v="Adrian"/>
    <s v="Dulski"/>
    <n v="14"/>
    <n v="6"/>
    <x v="57"/>
  </r>
  <r>
    <d v="2017-06-01T00:00:00"/>
    <s v="Julia"/>
    <s v="Sadowska"/>
    <n v="54"/>
    <n v="6"/>
    <x v="438"/>
  </r>
  <r>
    <d v="2017-06-01T00:00:00"/>
    <s v="Maja"/>
    <s v="Kaminska"/>
    <n v="22"/>
    <n v="6"/>
    <x v="359"/>
  </r>
  <r>
    <d v="2017-06-01T00:00:00"/>
    <s v="Nadia"/>
    <s v="Jurewicz"/>
    <n v="33"/>
    <n v="6"/>
    <x v="446"/>
  </r>
  <r>
    <d v="2017-06-02T00:00:00"/>
    <s v="Maria"/>
    <s v="Drozd"/>
    <n v="22"/>
    <n v="6"/>
    <x v="114"/>
  </r>
  <r>
    <d v="2017-06-02T00:00:00"/>
    <s v="Szymon"/>
    <s v="Mrozniak"/>
    <n v="2"/>
    <n v="6"/>
    <x v="252"/>
  </r>
  <r>
    <d v="2017-06-02T00:00:00"/>
    <s v="Inez"/>
    <s v="Nahaj"/>
    <n v="8"/>
    <n v="6"/>
    <x v="158"/>
  </r>
  <r>
    <d v="2017-06-02T00:00:00"/>
    <s v="Jan"/>
    <s v="Pieterson"/>
    <n v="5"/>
    <n v="6"/>
    <x v="483"/>
  </r>
  <r>
    <d v="2017-06-02T00:00:00"/>
    <s v="Adrian"/>
    <s v="Baran"/>
    <n v="25"/>
    <n v="6"/>
    <x v="321"/>
  </r>
  <r>
    <d v="2017-06-02T00:00:00"/>
    <s v="Przemyslaw"/>
    <s v="Bajewski"/>
    <n v="18"/>
    <n v="6"/>
    <x v="470"/>
  </r>
  <r>
    <d v="2017-06-05T00:00:00"/>
    <s v="Ewelina"/>
    <s v="Bialkowska"/>
    <n v="8"/>
    <n v="6"/>
    <x v="436"/>
  </r>
  <r>
    <d v="2017-06-05T00:00:00"/>
    <s v="Lena"/>
    <s v="Mazurkiewicz"/>
    <n v="20"/>
    <n v="6"/>
    <x v="58"/>
  </r>
  <r>
    <d v="2017-06-05T00:00:00"/>
    <s v="Patrycja"/>
    <s v="Dzban"/>
    <n v="23"/>
    <n v="6"/>
    <x v="283"/>
  </r>
  <r>
    <d v="2017-06-05T00:00:00"/>
    <s v="Leon"/>
    <s v="Szybki"/>
    <n v="52"/>
    <n v="6"/>
    <x v="11"/>
  </r>
  <r>
    <d v="2017-06-05T00:00:00"/>
    <s v="Michal"/>
    <s v="Gora"/>
    <n v="14"/>
    <n v="6"/>
    <x v="130"/>
  </r>
  <r>
    <d v="2017-06-05T00:00:00"/>
    <s v="Agata"/>
    <s v="Kolacz"/>
    <n v="27"/>
    <n v="6"/>
    <x v="425"/>
  </r>
  <r>
    <d v="2017-06-06T00:00:00"/>
    <s v="Marek"/>
    <s v="Bednarski"/>
    <n v="21"/>
    <n v="6"/>
    <x v="23"/>
  </r>
  <r>
    <d v="2017-06-06T00:00:00"/>
    <s v="Alicja"/>
    <s v="Gadek"/>
    <n v="28"/>
    <n v="6"/>
    <x v="10"/>
  </r>
  <r>
    <d v="2017-06-06T00:00:00"/>
    <s v="Filip"/>
    <s v="Strupiechowski"/>
    <n v="50"/>
    <n v="6"/>
    <x v="484"/>
  </r>
  <r>
    <d v="2017-06-06T00:00:00"/>
    <s v="Hubert"/>
    <s v="Smyk"/>
    <n v="5"/>
    <n v="6"/>
    <x v="39"/>
  </r>
  <r>
    <d v="2017-06-06T00:00:00"/>
    <s v="Marcin"/>
    <s v="Kurasik"/>
    <n v="7"/>
    <n v="6"/>
    <x v="485"/>
  </r>
  <r>
    <d v="2017-06-06T00:00:00"/>
    <s v="Tomasz"/>
    <s v="Tutaj"/>
    <n v="11"/>
    <n v="6"/>
    <x v="486"/>
  </r>
  <r>
    <d v="2017-06-07T00:00:00"/>
    <s v="Maria"/>
    <s v="Drozd"/>
    <n v="17"/>
    <n v="6"/>
    <x v="114"/>
  </r>
  <r>
    <d v="2017-06-07T00:00:00"/>
    <s v="Kamil"/>
    <s v="Naderka"/>
    <n v="12"/>
    <n v="6"/>
    <x v="67"/>
  </r>
  <r>
    <d v="2017-06-07T00:00:00"/>
    <s v="Zofia"/>
    <s v="Polak"/>
    <n v="49"/>
    <n v="6"/>
    <x v="487"/>
  </r>
  <r>
    <d v="2017-06-07T00:00:00"/>
    <s v="Marta"/>
    <s v="Opolska"/>
    <n v="6"/>
    <n v="6"/>
    <x v="20"/>
  </r>
  <r>
    <d v="2017-06-07T00:00:00"/>
    <s v="Agata"/>
    <s v="Kwiatkowska"/>
    <n v="13"/>
    <n v="6"/>
    <x v="2"/>
  </r>
  <r>
    <d v="2017-06-07T00:00:00"/>
    <s v="Justyna"/>
    <s v="Wysocka"/>
    <n v="40"/>
    <n v="6"/>
    <x v="488"/>
  </r>
  <r>
    <d v="2017-06-08T00:00:00"/>
    <s v="Krzysztof"/>
    <s v="Koncewicz"/>
    <n v="26"/>
    <n v="6"/>
    <x v="489"/>
  </r>
  <r>
    <d v="2017-06-08T00:00:00"/>
    <s v="Lena"/>
    <s v="Mrozik"/>
    <n v="16"/>
    <n v="6"/>
    <x v="490"/>
  </r>
  <r>
    <d v="2017-06-08T00:00:00"/>
    <s v="Kazimierz"/>
    <s v="Biedka"/>
    <n v="36"/>
    <n v="6"/>
    <x v="452"/>
  </r>
  <r>
    <d v="2017-06-08T00:00:00"/>
    <s v="Pawel"/>
    <s v="Nowakowski"/>
    <n v="8"/>
    <n v="6"/>
    <x v="127"/>
  </r>
  <r>
    <d v="2017-06-08T00:00:00"/>
    <s v="Piotr"/>
    <s v="Kaleta"/>
    <n v="7"/>
    <n v="6"/>
    <x v="204"/>
  </r>
  <r>
    <d v="2017-06-08T00:00:00"/>
    <s v="Monika"/>
    <s v="Srubka"/>
    <n v="25"/>
    <n v="6"/>
    <x v="453"/>
  </r>
  <r>
    <d v="2017-06-09T00:00:00"/>
    <s v="Bonifacy"/>
    <s v="Pleszewski"/>
    <n v="43"/>
    <n v="6"/>
    <x v="491"/>
  </r>
  <r>
    <d v="2017-06-09T00:00:00"/>
    <s v="Jakub"/>
    <s v="Waniek"/>
    <n v="23"/>
    <n v="6"/>
    <x v="97"/>
  </r>
  <r>
    <d v="2017-06-09T00:00:00"/>
    <s v="Sofia"/>
    <s v="Felisiak"/>
    <n v="5"/>
    <n v="6"/>
    <x v="156"/>
  </r>
  <r>
    <d v="2017-06-09T00:00:00"/>
    <s v="Monika"/>
    <s v="Placzek"/>
    <n v="2"/>
    <n v="6"/>
    <x v="260"/>
  </r>
  <r>
    <d v="2017-06-09T00:00:00"/>
    <s v="Malgorzata"/>
    <s v="Winiarska"/>
    <n v="5"/>
    <n v="6"/>
    <x v="226"/>
  </r>
  <r>
    <d v="2017-06-09T00:00:00"/>
    <s v="Alicja"/>
    <s v="Wymyslowska"/>
    <n v="50"/>
    <n v="6"/>
    <x v="492"/>
  </r>
  <r>
    <d v="2017-06-12T00:00:00"/>
    <s v="Leon"/>
    <s v="Price"/>
    <n v="11"/>
    <n v="6"/>
    <x v="84"/>
  </r>
  <r>
    <d v="2017-06-12T00:00:00"/>
    <s v="Maciej"/>
    <s v="Siemiatkowski"/>
    <n v="18"/>
    <n v="6"/>
    <x v="60"/>
  </r>
  <r>
    <d v="2017-06-12T00:00:00"/>
    <s v="Mateusz"/>
    <s v="Uklej"/>
    <n v="24"/>
    <n v="6"/>
    <x v="108"/>
  </r>
  <r>
    <d v="2017-06-12T00:00:00"/>
    <s v="Agnieszka"/>
    <s v="Matusik"/>
    <n v="20"/>
    <n v="6"/>
    <x v="264"/>
  </r>
  <r>
    <d v="2017-06-12T00:00:00"/>
    <s v="Henryk"/>
    <s v="Siminski"/>
    <n v="55"/>
    <n v="6"/>
    <x v="187"/>
  </r>
  <r>
    <d v="2017-06-12T00:00:00"/>
    <s v="Marcel"/>
    <s v="Lademann"/>
    <n v="52"/>
    <n v="6"/>
    <x v="493"/>
  </r>
  <r>
    <d v="2017-06-13T00:00:00"/>
    <s v="Justyna"/>
    <s v="Mnich"/>
    <n v="41"/>
    <n v="6"/>
    <x v="494"/>
  </r>
  <r>
    <d v="2017-06-13T00:00:00"/>
    <s v="Ewa"/>
    <s v="Czerwinska"/>
    <n v="27"/>
    <n v="6"/>
    <x v="164"/>
  </r>
  <r>
    <d v="2017-06-13T00:00:00"/>
    <s v="Piotr"/>
    <s v="Polkowicki"/>
    <n v="12"/>
    <n v="6"/>
    <x v="287"/>
  </r>
  <r>
    <d v="2017-06-13T00:00:00"/>
    <s v="Mateusz"/>
    <s v="Mrowczynski"/>
    <n v="23"/>
    <n v="6"/>
    <x v="344"/>
  </r>
  <r>
    <d v="2017-06-13T00:00:00"/>
    <s v="Anastazja"/>
    <s v="Borowska"/>
    <n v="4"/>
    <n v="6"/>
    <x v="219"/>
  </r>
  <r>
    <d v="2017-06-13T00:00:00"/>
    <s v="Hubert"/>
    <s v="Pieczatowski"/>
    <n v="27"/>
    <n v="6"/>
    <x v="268"/>
  </r>
  <r>
    <d v="2017-06-14T00:00:00"/>
    <s v="Teodor"/>
    <s v="Fornal"/>
    <n v="36"/>
    <n v="6"/>
    <x v="36"/>
  </r>
  <r>
    <d v="2017-06-14T00:00:00"/>
    <s v="Barbara"/>
    <s v="Kilarski"/>
    <n v="20"/>
    <n v="6"/>
    <x v="402"/>
  </r>
  <r>
    <d v="2017-06-14T00:00:00"/>
    <s v="Nikodem"/>
    <s v="Jablonski"/>
    <n v="26"/>
    <n v="6"/>
    <x v="381"/>
  </r>
  <r>
    <d v="2017-06-14T00:00:00"/>
    <s v="Nikodem"/>
    <s v="Jakubowski"/>
    <n v="8"/>
    <n v="6"/>
    <x v="421"/>
  </r>
  <r>
    <d v="2017-06-14T00:00:00"/>
    <s v="Joanna"/>
    <s v="Sibiga"/>
    <n v="6"/>
    <n v="6"/>
    <x v="327"/>
  </r>
  <r>
    <d v="2017-06-14T00:00:00"/>
    <s v="Monika"/>
    <s v="Srubka"/>
    <n v="5"/>
    <n v="6"/>
    <x v="453"/>
  </r>
  <r>
    <d v="2017-06-15T00:00:00"/>
    <s v="Jakub"/>
    <s v="Porydzaj"/>
    <n v="8"/>
    <n v="6"/>
    <x v="277"/>
  </r>
  <r>
    <d v="2017-06-15T00:00:00"/>
    <s v="Krzysztof"/>
    <s v="Las"/>
    <n v="4"/>
    <n v="6"/>
    <x v="272"/>
  </r>
  <r>
    <d v="2017-06-15T00:00:00"/>
    <s v="Emilia"/>
    <s v="Szczepanska"/>
    <n v="31"/>
    <n v="6"/>
    <x v="285"/>
  </r>
  <r>
    <d v="2017-06-15T00:00:00"/>
    <s v="Patrycja"/>
    <s v="Rzeszowska"/>
    <n v="36"/>
    <n v="6"/>
    <x v="297"/>
  </r>
  <r>
    <d v="2017-06-15T00:00:00"/>
    <s v="Olgierd"/>
    <s v="Hazubski"/>
    <n v="3"/>
    <n v="6"/>
    <x v="429"/>
  </r>
  <r>
    <d v="2017-06-15T00:00:00"/>
    <s v="Jan"/>
    <s v="Nancki"/>
    <n v="31"/>
    <n v="6"/>
    <x v="398"/>
  </r>
  <r>
    <d v="2017-06-16T00:00:00"/>
    <s v="Anna"/>
    <s v="Trzebiatowska"/>
    <n v="3"/>
    <n v="6"/>
    <x v="111"/>
  </r>
  <r>
    <d v="2017-06-16T00:00:00"/>
    <s v="Urszula"/>
    <s v="Engel"/>
    <n v="2"/>
    <n v="6"/>
    <x v="495"/>
  </r>
  <r>
    <d v="2017-06-16T00:00:00"/>
    <s v="Przemyslaw"/>
    <s v="Widawski"/>
    <n v="53"/>
    <n v="6"/>
    <x v="389"/>
  </r>
  <r>
    <d v="2017-06-16T00:00:00"/>
    <s v="Anastazja"/>
    <s v="Wamka"/>
    <n v="7"/>
    <n v="6"/>
    <x v="496"/>
  </r>
  <r>
    <d v="2017-06-16T00:00:00"/>
    <s v="Mariola"/>
    <s v="Las"/>
    <n v="27"/>
    <n v="6"/>
    <x v="80"/>
  </r>
  <r>
    <d v="2017-06-16T00:00:00"/>
    <s v="Agnieszka"/>
    <s v="Bujak"/>
    <n v="29"/>
    <n v="6"/>
    <x v="369"/>
  </r>
  <r>
    <d v="2017-06-19T00:00:00"/>
    <s v="Leon"/>
    <s v="Szybki"/>
    <n v="19"/>
    <n v="6"/>
    <x v="11"/>
  </r>
  <r>
    <d v="2017-06-19T00:00:00"/>
    <s v="Natalia"/>
    <s v="Boryczko"/>
    <n v="15"/>
    <n v="6"/>
    <x v="497"/>
  </r>
  <r>
    <d v="2017-06-19T00:00:00"/>
    <s v="Wojciech"/>
    <s v="Gocyla"/>
    <n v="24"/>
    <n v="6"/>
    <x v="360"/>
  </r>
  <r>
    <d v="2017-06-19T00:00:00"/>
    <s v="Ewa"/>
    <s v="Czerwinska"/>
    <n v="50"/>
    <n v="6"/>
    <x v="164"/>
  </r>
  <r>
    <d v="2017-06-19T00:00:00"/>
    <s v="Piotr"/>
    <s v="Flis"/>
    <n v="18"/>
    <n v="6"/>
    <x v="99"/>
  </r>
  <r>
    <d v="2017-06-19T00:00:00"/>
    <s v="Jakub"/>
    <s v="Radomski"/>
    <n v="36"/>
    <n v="6"/>
    <x v="498"/>
  </r>
  <r>
    <d v="2017-06-20T00:00:00"/>
    <s v="Ilona"/>
    <s v="Lukaszewska"/>
    <n v="13"/>
    <n v="6"/>
    <x v="304"/>
  </r>
  <r>
    <d v="2017-06-20T00:00:00"/>
    <s v="Maria"/>
    <s v="Orlicki"/>
    <n v="29"/>
    <n v="6"/>
    <x v="499"/>
  </r>
  <r>
    <d v="2017-06-20T00:00:00"/>
    <s v="Matylda"/>
    <s v="Kluziak"/>
    <n v="47"/>
    <n v="6"/>
    <x v="293"/>
  </r>
  <r>
    <d v="2017-06-20T00:00:00"/>
    <s v="Bartosz"/>
    <s v="Mazgaj"/>
    <n v="17"/>
    <n v="6"/>
    <x v="340"/>
  </r>
  <r>
    <d v="2017-06-20T00:00:00"/>
    <s v="Jacek"/>
    <s v="Szypulski"/>
    <n v="9"/>
    <n v="6"/>
    <x v="113"/>
  </r>
  <r>
    <d v="2017-06-20T00:00:00"/>
    <s v="Mariola"/>
    <s v="Las"/>
    <n v="8"/>
    <n v="6"/>
    <x v="80"/>
  </r>
  <r>
    <d v="2017-06-21T00:00:00"/>
    <s v="Tomasz"/>
    <s v="Tutaj"/>
    <n v="4"/>
    <n v="6"/>
    <x v="486"/>
  </r>
  <r>
    <d v="2017-06-21T00:00:00"/>
    <s v="Lukasz"/>
    <s v="Kot"/>
    <n v="53"/>
    <n v="6"/>
    <x v="346"/>
  </r>
  <r>
    <d v="2017-06-21T00:00:00"/>
    <s v="Martyna"/>
    <s v="Marmelowska"/>
    <n v="29"/>
    <n v="6"/>
    <x v="221"/>
  </r>
  <r>
    <d v="2017-06-21T00:00:00"/>
    <s v="Adam"/>
    <s v="Wata"/>
    <n v="52"/>
    <n v="6"/>
    <x v="34"/>
  </r>
  <r>
    <d v="2017-06-21T00:00:00"/>
    <s v="Tomasz"/>
    <s v="Tutaj"/>
    <n v="8"/>
    <n v="6"/>
    <x v="486"/>
  </r>
  <r>
    <d v="2017-06-21T00:00:00"/>
    <s v="Ewa"/>
    <s v="Wojna"/>
    <n v="32"/>
    <n v="6"/>
    <x v="89"/>
  </r>
  <r>
    <d v="2017-06-22T00:00:00"/>
    <s v="Grzegorz"/>
    <s v="Kaminski"/>
    <n v="11"/>
    <n v="6"/>
    <x v="500"/>
  </r>
  <r>
    <d v="2017-06-22T00:00:00"/>
    <s v="Tomasz"/>
    <s v="Hajdi"/>
    <n v="35"/>
    <n v="6"/>
    <x v="347"/>
  </r>
  <r>
    <d v="2017-06-22T00:00:00"/>
    <s v="Joanna"/>
    <s v="Senger"/>
    <n v="4"/>
    <n v="6"/>
    <x v="501"/>
  </r>
  <r>
    <d v="2017-06-22T00:00:00"/>
    <s v="Joanna"/>
    <s v="Kopacki"/>
    <n v="18"/>
    <n v="6"/>
    <x v="314"/>
  </r>
  <r>
    <d v="2017-06-22T00:00:00"/>
    <s v="Jan"/>
    <s v="Kildanowski"/>
    <n v="5"/>
    <n v="6"/>
    <x v="477"/>
  </r>
  <r>
    <d v="2017-06-22T00:00:00"/>
    <s v="Maciej"/>
    <s v="Tasz"/>
    <n v="32"/>
    <n v="6"/>
    <x v="310"/>
  </r>
  <r>
    <d v="2017-06-23T00:00:00"/>
    <s v="Anita"/>
    <s v="Kaczorowska"/>
    <n v="18"/>
    <n v="6"/>
    <x v="233"/>
  </r>
  <r>
    <d v="2017-06-23T00:00:00"/>
    <s v="Daria"/>
    <s v="Mikos"/>
    <n v="19"/>
    <n v="6"/>
    <x v="289"/>
  </r>
  <r>
    <d v="2017-06-23T00:00:00"/>
    <s v="Anita"/>
    <s v="Pawelczyk"/>
    <n v="8"/>
    <n v="6"/>
    <x v="95"/>
  </r>
  <r>
    <d v="2017-06-23T00:00:00"/>
    <s v="Ryszard"/>
    <s v="Domzala"/>
    <n v="16"/>
    <n v="6"/>
    <x v="502"/>
  </r>
  <r>
    <d v="2017-06-23T00:00:00"/>
    <s v="Marta"/>
    <s v="Wiosna"/>
    <n v="39"/>
    <n v="6"/>
    <x v="503"/>
  </r>
  <r>
    <d v="2017-06-23T00:00:00"/>
    <s v="Maria"/>
    <s v="Orlicki"/>
    <n v="45"/>
    <n v="6"/>
    <x v="499"/>
  </r>
  <r>
    <d v="2017-06-26T00:00:00"/>
    <s v="Joanna"/>
    <s v="Kopacki"/>
    <n v="46"/>
    <n v="6"/>
    <x v="314"/>
  </r>
  <r>
    <d v="2017-06-26T00:00:00"/>
    <s v="Jan"/>
    <s v="Sznuk"/>
    <n v="26"/>
    <n v="6"/>
    <x v="273"/>
  </r>
  <r>
    <d v="2017-06-26T00:00:00"/>
    <s v="Wiera"/>
    <s v="Nowak"/>
    <n v="53"/>
    <n v="6"/>
    <x v="239"/>
  </r>
  <r>
    <d v="2017-06-26T00:00:00"/>
    <s v="Ewaryst"/>
    <s v="Zdunek"/>
    <n v="26"/>
    <n v="6"/>
    <x v="382"/>
  </r>
  <r>
    <d v="2017-06-26T00:00:00"/>
    <s v="Agnieszka"/>
    <s v="Polak"/>
    <n v="16"/>
    <n v="6"/>
    <x v="0"/>
  </r>
  <r>
    <d v="2017-06-26T00:00:00"/>
    <s v="Jan"/>
    <s v="Madawik"/>
    <n v="10"/>
    <n v="6"/>
    <x v="504"/>
  </r>
  <r>
    <d v="2017-06-27T00:00:00"/>
    <s v="Anita"/>
    <s v="Woloszyn"/>
    <n v="23"/>
    <n v="6"/>
    <x v="134"/>
  </r>
  <r>
    <d v="2017-06-27T00:00:00"/>
    <s v="Daria"/>
    <s v="Zagrobna"/>
    <n v="22"/>
    <n v="6"/>
    <x v="15"/>
  </r>
  <r>
    <d v="2017-06-27T00:00:00"/>
    <s v="Marta"/>
    <s v="Wloczkow"/>
    <n v="29"/>
    <n v="6"/>
    <x v="201"/>
  </r>
  <r>
    <d v="2017-06-27T00:00:00"/>
    <s v="Krzysztof"/>
    <s v="Konieckiewicz"/>
    <n v="26"/>
    <n v="6"/>
    <x v="87"/>
  </r>
  <r>
    <d v="2017-06-27T00:00:00"/>
    <s v="Barbara"/>
    <s v="Bury"/>
    <n v="9"/>
    <n v="6"/>
    <x v="246"/>
  </r>
  <r>
    <d v="2017-06-27T00:00:00"/>
    <s v="Karol"/>
    <s v="Dziuk"/>
    <n v="20"/>
    <n v="6"/>
    <x v="56"/>
  </r>
  <r>
    <d v="2017-06-28T00:00:00"/>
    <s v="Wojciech"/>
    <s v="Wroblewski"/>
    <n v="7"/>
    <n v="6"/>
    <x v="160"/>
  </r>
  <r>
    <d v="2017-06-28T00:00:00"/>
    <s v="Kinga"/>
    <s v="Trawinska"/>
    <n v="27"/>
    <n v="6"/>
    <x v="366"/>
  </r>
  <r>
    <d v="2017-06-28T00:00:00"/>
    <s v="Kamil"/>
    <s v="Naderka"/>
    <n v="35"/>
    <n v="6"/>
    <x v="67"/>
  </r>
  <r>
    <d v="2017-06-28T00:00:00"/>
    <s v="Tomasz"/>
    <s v="Tutaj"/>
    <n v="15"/>
    <n v="6"/>
    <x v="486"/>
  </r>
  <r>
    <d v="2017-06-28T00:00:00"/>
    <s v="Jan"/>
    <s v="Pieterson"/>
    <n v="29"/>
    <n v="6"/>
    <x v="483"/>
  </r>
  <r>
    <d v="2017-06-28T00:00:00"/>
    <s v="Dominika"/>
    <s v="Madejska"/>
    <n v="42"/>
    <n v="6"/>
    <x v="505"/>
  </r>
  <r>
    <d v="2017-06-29T00:00:00"/>
    <s v="Kamila"/>
    <s v="Bialkowska"/>
    <n v="9"/>
    <n v="6"/>
    <x v="330"/>
  </r>
  <r>
    <d v="2017-06-29T00:00:00"/>
    <s v="Stanislaw"/>
    <s v="Cieslik"/>
    <n v="50"/>
    <n v="6"/>
    <x v="506"/>
  </r>
  <r>
    <d v="2017-06-29T00:00:00"/>
    <s v="Dominik"/>
    <s v="Szmitko"/>
    <n v="6"/>
    <n v="6"/>
    <x v="305"/>
  </r>
  <r>
    <d v="2017-06-29T00:00:00"/>
    <s v="Ewa"/>
    <s v="Zak"/>
    <n v="18"/>
    <n v="6"/>
    <x v="267"/>
  </r>
  <r>
    <d v="2017-06-29T00:00:00"/>
    <s v="Jan"/>
    <s v="Madawik"/>
    <n v="28"/>
    <n v="6"/>
    <x v="504"/>
  </r>
  <r>
    <d v="2017-06-29T00:00:00"/>
    <s v="Jan"/>
    <s v="Pistek"/>
    <n v="7"/>
    <n v="6"/>
    <x v="335"/>
  </r>
  <r>
    <d v="2017-06-30T00:00:00"/>
    <s v="Magda"/>
    <s v="Makowicz"/>
    <n v="28"/>
    <n v="6"/>
    <x v="507"/>
  </r>
  <r>
    <d v="2017-06-30T00:00:00"/>
    <s v="Dominik"/>
    <s v="Szczucki"/>
    <n v="27"/>
    <n v="6"/>
    <x v="51"/>
  </r>
  <r>
    <d v="2017-06-30T00:00:00"/>
    <s v="Piotr"/>
    <s v="Flis"/>
    <n v="19"/>
    <n v="6"/>
    <x v="99"/>
  </r>
  <r>
    <d v="2017-06-30T00:00:00"/>
    <s v="Hubert"/>
    <s v="Pieczatowski"/>
    <n v="19"/>
    <n v="6"/>
    <x v="268"/>
  </r>
  <r>
    <d v="2017-06-30T00:00:00"/>
    <s v="Julia"/>
    <s v="Rutkiewicz"/>
    <n v="18"/>
    <n v="6"/>
    <x v="16"/>
  </r>
  <r>
    <d v="2017-06-30T00:00:00"/>
    <s v="Joanna"/>
    <s v="Ottka"/>
    <n v="27"/>
    <n v="6"/>
    <x v="250"/>
  </r>
  <r>
    <d v="2017-07-03T00:00:00"/>
    <s v="Nadia"/>
    <s v="Jurewicz"/>
    <n v="21"/>
    <n v="7"/>
    <x v="446"/>
  </r>
  <r>
    <d v="2017-07-03T00:00:00"/>
    <s v="Lena"/>
    <s v="Marzec"/>
    <n v="14"/>
    <n v="7"/>
    <x v="181"/>
  </r>
  <r>
    <d v="2017-07-03T00:00:00"/>
    <s v="Mariusz"/>
    <s v="Suszyn"/>
    <n v="34"/>
    <n v="7"/>
    <x v="407"/>
  </r>
  <r>
    <d v="2017-07-03T00:00:00"/>
    <s v="Mateusz"/>
    <s v="Mrowczynski"/>
    <n v="29"/>
    <n v="7"/>
    <x v="344"/>
  </r>
  <r>
    <d v="2017-07-03T00:00:00"/>
    <s v="Wieslaw"/>
    <s v="Kasza"/>
    <n v="37"/>
    <n v="7"/>
    <x v="72"/>
  </r>
  <r>
    <d v="2017-07-03T00:00:00"/>
    <s v="Jakub"/>
    <s v="Porydzaj"/>
    <n v="28"/>
    <n v="7"/>
    <x v="277"/>
  </r>
  <r>
    <d v="2017-07-04T00:00:00"/>
    <s v="Magdalena"/>
    <s v="Bach"/>
    <n v="8"/>
    <n v="7"/>
    <x v="395"/>
  </r>
  <r>
    <d v="2017-07-04T00:00:00"/>
    <s v="Patryk"/>
    <s v="Geszczynski"/>
    <n v="16"/>
    <n v="7"/>
    <x v="308"/>
  </r>
  <r>
    <d v="2017-07-04T00:00:00"/>
    <s v="Mariola"/>
    <s v="Las"/>
    <n v="7"/>
    <n v="7"/>
    <x v="80"/>
  </r>
  <r>
    <d v="2017-07-04T00:00:00"/>
    <s v="Zofia"/>
    <s v="Broszkow"/>
    <n v="29"/>
    <n v="7"/>
    <x v="443"/>
  </r>
  <r>
    <d v="2017-07-04T00:00:00"/>
    <s v="Marek"/>
    <s v="Witkowski"/>
    <n v="4"/>
    <n v="7"/>
    <x v="225"/>
  </r>
  <r>
    <d v="2017-07-04T00:00:00"/>
    <s v="Karol"/>
    <s v="Pawleczek"/>
    <n v="3"/>
    <n v="7"/>
    <x v="368"/>
  </r>
  <r>
    <d v="2017-07-05T00:00:00"/>
    <s v="Renata"/>
    <s v="Pawlak"/>
    <n v="35"/>
    <n v="7"/>
    <x v="300"/>
  </r>
  <r>
    <d v="2017-07-05T00:00:00"/>
    <s v="Natalia"/>
    <s v="Olkuska"/>
    <n v="24"/>
    <n v="7"/>
    <x v="416"/>
  </r>
  <r>
    <d v="2017-07-05T00:00:00"/>
    <s v="Piotr"/>
    <s v="Felus"/>
    <n v="39"/>
    <n v="7"/>
    <x v="107"/>
  </r>
  <r>
    <d v="2017-07-05T00:00:00"/>
    <s v="Marcel"/>
    <s v="Labuda"/>
    <n v="56"/>
    <n v="7"/>
    <x v="177"/>
  </r>
  <r>
    <d v="2017-07-05T00:00:00"/>
    <s v="Iwona"/>
    <s v="Wlodarska"/>
    <n v="54"/>
    <n v="7"/>
    <x v="508"/>
  </r>
  <r>
    <d v="2017-07-05T00:00:00"/>
    <s v="Andrzej"/>
    <s v="Moldawiec"/>
    <n v="12"/>
    <n v="7"/>
    <x v="21"/>
  </r>
  <r>
    <d v="2017-07-06T00:00:00"/>
    <s v="Milena"/>
    <s v="Karolewska"/>
    <n v="7"/>
    <n v="7"/>
    <x v="231"/>
  </r>
  <r>
    <d v="2017-07-06T00:00:00"/>
    <s v="Malgorzata"/>
    <s v="Winiarska"/>
    <n v="11"/>
    <n v="7"/>
    <x v="226"/>
  </r>
  <r>
    <d v="2017-07-06T00:00:00"/>
    <s v="Maciej"/>
    <s v="Tasz"/>
    <n v="7"/>
    <n v="7"/>
    <x v="310"/>
  </r>
  <r>
    <d v="2017-07-06T00:00:00"/>
    <s v="Karolina"/>
    <s v="Welc"/>
    <n v="28"/>
    <n v="7"/>
    <x v="119"/>
  </r>
  <r>
    <d v="2017-07-06T00:00:00"/>
    <s v="Patryk"/>
    <s v="Geszczynski"/>
    <n v="20"/>
    <n v="7"/>
    <x v="308"/>
  </r>
  <r>
    <d v="2017-07-06T00:00:00"/>
    <s v="Przemyslaw"/>
    <s v="Widawski"/>
    <n v="11"/>
    <n v="7"/>
    <x v="389"/>
  </r>
  <r>
    <d v="2017-07-07T00:00:00"/>
    <s v="Barbara"/>
    <s v="Kiel"/>
    <n v="55"/>
    <n v="7"/>
    <x v="509"/>
  </r>
  <r>
    <d v="2017-07-07T00:00:00"/>
    <s v="Mateusz"/>
    <s v="Mrowczynski"/>
    <n v="41"/>
    <n v="7"/>
    <x v="344"/>
  </r>
  <r>
    <d v="2017-07-07T00:00:00"/>
    <s v="Iwona"/>
    <s v="Anczyk"/>
    <n v="21"/>
    <n v="7"/>
    <x v="510"/>
  </r>
  <r>
    <d v="2017-07-07T00:00:00"/>
    <s v="Nadia"/>
    <s v="Jurczyk"/>
    <n v="33"/>
    <n v="7"/>
    <x v="467"/>
  </r>
  <r>
    <d v="2017-07-07T00:00:00"/>
    <s v="Filip"/>
    <s v="Strupiechowski"/>
    <n v="7"/>
    <n v="7"/>
    <x v="484"/>
  </r>
  <r>
    <d v="2017-07-07T00:00:00"/>
    <s v="Zuzanna"/>
    <s v="Kalisz"/>
    <n v="15"/>
    <n v="7"/>
    <x v="274"/>
  </r>
  <r>
    <d v="2017-07-10T00:00:00"/>
    <s v="Joanna"/>
    <s v="Pilc"/>
    <n v="39"/>
    <n v="7"/>
    <x v="170"/>
  </r>
  <r>
    <d v="2017-07-10T00:00:00"/>
    <s v="Eugenia"/>
    <s v="Pieta"/>
    <n v="20"/>
    <n v="7"/>
    <x v="361"/>
  </r>
  <r>
    <d v="2017-07-10T00:00:00"/>
    <s v="Jan"/>
    <s v="Pistek"/>
    <n v="11"/>
    <n v="7"/>
    <x v="335"/>
  </r>
  <r>
    <d v="2017-07-10T00:00:00"/>
    <s v="Marlena"/>
    <s v="Mazar"/>
    <n v="55"/>
    <n v="7"/>
    <x v="511"/>
  </r>
  <r>
    <d v="2017-07-10T00:00:00"/>
    <s v="Adam"/>
    <s v="Zurek"/>
    <n v="36"/>
    <n v="7"/>
    <x v="475"/>
  </r>
  <r>
    <d v="2017-07-10T00:00:00"/>
    <s v="Borys"/>
    <s v="Winiarski"/>
    <n v="19"/>
    <n v="7"/>
    <x v="263"/>
  </r>
  <r>
    <d v="2017-07-11T00:00:00"/>
    <s v="Kazimierz"/>
    <s v="Bartosik"/>
    <n v="15"/>
    <n v="7"/>
    <x v="296"/>
  </r>
  <r>
    <d v="2017-07-11T00:00:00"/>
    <s v="Ewelina"/>
    <s v="Gorecka"/>
    <n v="11"/>
    <n v="7"/>
    <x v="75"/>
  </r>
  <r>
    <d v="2017-07-11T00:00:00"/>
    <s v="Julia"/>
    <s v="Rutkiewicz"/>
    <n v="30"/>
    <n v="7"/>
    <x v="16"/>
  </r>
  <r>
    <d v="2017-07-11T00:00:00"/>
    <s v="Janusz"/>
    <s v="Wrobel"/>
    <n v="6"/>
    <n v="7"/>
    <x v="411"/>
  </r>
  <r>
    <d v="2017-07-11T00:00:00"/>
    <s v="Jan"/>
    <s v="Pistek"/>
    <n v="16"/>
    <n v="7"/>
    <x v="335"/>
  </r>
  <r>
    <d v="2017-07-11T00:00:00"/>
    <s v="Barbara"/>
    <s v="Kilarski"/>
    <n v="26"/>
    <n v="7"/>
    <x v="402"/>
  </r>
  <r>
    <d v="2017-07-12T00:00:00"/>
    <s v="Anna"/>
    <s v="Wnuk"/>
    <n v="48"/>
    <n v="7"/>
    <x v="373"/>
  </r>
  <r>
    <d v="2017-07-12T00:00:00"/>
    <s v="Maria"/>
    <s v="Gatek"/>
    <n v="24"/>
    <n v="7"/>
    <x v="172"/>
  </r>
  <r>
    <d v="2017-07-12T00:00:00"/>
    <s v="Anna"/>
    <s v="Zender"/>
    <n v="9"/>
    <n v="7"/>
    <x v="512"/>
  </r>
  <r>
    <d v="2017-07-12T00:00:00"/>
    <s v="Michal"/>
    <s v="Norek"/>
    <n v="55"/>
    <n v="7"/>
    <x v="93"/>
  </r>
  <r>
    <d v="2017-07-12T00:00:00"/>
    <s v="Krystyna"/>
    <s v="Szybki"/>
    <n v="51"/>
    <n v="7"/>
    <x v="222"/>
  </r>
  <r>
    <d v="2017-07-12T00:00:00"/>
    <s v="Marta"/>
    <s v="Opolska"/>
    <n v="10"/>
    <n v="7"/>
    <x v="20"/>
  </r>
  <r>
    <d v="2017-07-13T00:00:00"/>
    <s v="Jacek"/>
    <s v="Ciosinski"/>
    <n v="15"/>
    <n v="7"/>
    <x v="90"/>
  </r>
  <r>
    <d v="2017-07-13T00:00:00"/>
    <s v="Ewelina"/>
    <s v="Mirska"/>
    <n v="26"/>
    <n v="7"/>
    <x v="513"/>
  </r>
  <r>
    <d v="2017-07-13T00:00:00"/>
    <s v="Leslaw"/>
    <s v="Kupis"/>
    <n v="21"/>
    <n v="7"/>
    <x v="422"/>
  </r>
  <r>
    <d v="2017-07-13T00:00:00"/>
    <s v="Michalina"/>
    <s v="Klebba"/>
    <n v="4"/>
    <n v="7"/>
    <x v="191"/>
  </r>
  <r>
    <d v="2017-07-13T00:00:00"/>
    <s v="Adrian"/>
    <s v="Wozniak"/>
    <n v="43"/>
    <n v="7"/>
    <x v="420"/>
  </r>
  <r>
    <d v="2017-07-13T00:00:00"/>
    <s v="Joanna"/>
    <s v="Wrobel"/>
    <n v="7"/>
    <n v="7"/>
    <x v="331"/>
  </r>
  <r>
    <d v="2017-07-13T00:00:00"/>
    <s v="Maria"/>
    <s v="Gatek"/>
    <n v="44"/>
    <n v="7"/>
    <x v="172"/>
  </r>
  <r>
    <d v="2017-07-14T00:00:00"/>
    <s v="Mateusz"/>
    <s v="Hajdug"/>
    <n v="19"/>
    <n v="7"/>
    <x v="409"/>
  </r>
  <r>
    <d v="2017-07-14T00:00:00"/>
    <s v="Monika"/>
    <s v="Kos"/>
    <n v="29"/>
    <n v="7"/>
    <x v="514"/>
  </r>
  <r>
    <d v="2017-07-14T00:00:00"/>
    <s v="Anita"/>
    <s v="Tych"/>
    <n v="33"/>
    <n v="7"/>
    <x v="203"/>
  </r>
  <r>
    <d v="2017-07-14T00:00:00"/>
    <s v="Michal"/>
    <s v="Nowicki"/>
    <n v="2"/>
    <n v="7"/>
    <x v="65"/>
  </r>
  <r>
    <d v="2017-07-14T00:00:00"/>
    <s v="Joanna"/>
    <s v="Zygmunt"/>
    <n v="15"/>
    <n v="7"/>
    <x v="192"/>
  </r>
  <r>
    <d v="2017-07-14T00:00:00"/>
    <s v="Jerzy"/>
    <s v="Polanicki"/>
    <n v="30"/>
    <n v="7"/>
    <x v="12"/>
  </r>
  <r>
    <d v="2017-07-14T00:00:00"/>
    <s v="Jakub"/>
    <s v="Rembiewski"/>
    <n v="5"/>
    <n v="7"/>
    <x v="284"/>
  </r>
  <r>
    <d v="2017-07-17T00:00:00"/>
    <s v="Mateusz"/>
    <s v="Mrowczynski"/>
    <n v="14"/>
    <n v="7"/>
    <x v="344"/>
  </r>
  <r>
    <d v="2017-07-17T00:00:00"/>
    <s v="Maciej"/>
    <s v="Lutczyk"/>
    <n v="8"/>
    <n v="7"/>
    <x v="515"/>
  </r>
  <r>
    <d v="2017-07-17T00:00:00"/>
    <s v="Karol"/>
    <s v="Dziuk"/>
    <n v="44"/>
    <n v="7"/>
    <x v="56"/>
  </r>
  <r>
    <d v="2017-07-17T00:00:00"/>
    <s v="Iwona"/>
    <s v="Lato"/>
    <n v="50"/>
    <n v="7"/>
    <x v="358"/>
  </r>
  <r>
    <d v="2017-07-17T00:00:00"/>
    <s v="Jan"/>
    <s v="Sznuk"/>
    <n v="15"/>
    <n v="7"/>
    <x v="273"/>
  </r>
  <r>
    <d v="2017-07-17T00:00:00"/>
    <s v="Kacper"/>
    <s v="Trzebnicki"/>
    <n v="46"/>
    <n v="7"/>
    <x v="466"/>
  </r>
  <r>
    <d v="2017-07-17T00:00:00"/>
    <s v="Julia"/>
    <s v="Salanowska"/>
    <n v="5"/>
    <n v="7"/>
    <x v="229"/>
  </r>
  <r>
    <d v="2017-07-18T00:00:00"/>
    <s v="Diana"/>
    <s v="Michalska"/>
    <n v="27"/>
    <n v="7"/>
    <x v="290"/>
  </r>
  <r>
    <d v="2017-07-18T00:00:00"/>
    <s v="Katarzyna"/>
    <s v="Wip"/>
    <n v="25"/>
    <n v="7"/>
    <x v="175"/>
  </r>
  <r>
    <d v="2017-07-18T00:00:00"/>
    <s v="Maria"/>
    <s v="Orlicki"/>
    <n v="22"/>
    <n v="7"/>
    <x v="499"/>
  </r>
  <r>
    <d v="2017-07-18T00:00:00"/>
    <s v="Izabela"/>
    <s v="Skrzydlak"/>
    <n v="3"/>
    <n v="7"/>
    <x v="232"/>
  </r>
  <r>
    <d v="2017-07-18T00:00:00"/>
    <s v="Maksymilian"/>
    <s v="Piwko"/>
    <n v="28"/>
    <n v="7"/>
    <x v="234"/>
  </r>
  <r>
    <d v="2017-07-18T00:00:00"/>
    <s v="Maciej"/>
    <s v="Czyzynski"/>
    <n v="8"/>
    <n v="7"/>
    <x v="154"/>
  </r>
  <r>
    <d v="2017-07-18T00:00:00"/>
    <s v="Tomasz"/>
    <s v="Hajdi"/>
    <n v="8"/>
    <n v="7"/>
    <x v="347"/>
  </r>
  <r>
    <d v="2017-07-19T00:00:00"/>
    <s v="Lena"/>
    <s v="Mazurkiewicz"/>
    <n v="18"/>
    <n v="7"/>
    <x v="58"/>
  </r>
  <r>
    <d v="2017-07-19T00:00:00"/>
    <s v="Marcin"/>
    <s v="Kurasik"/>
    <n v="27"/>
    <n v="7"/>
    <x v="485"/>
  </r>
  <r>
    <d v="2017-07-19T00:00:00"/>
    <s v="Janusz"/>
    <s v="Baka"/>
    <n v="23"/>
    <n v="7"/>
    <x v="410"/>
  </r>
  <r>
    <d v="2017-07-19T00:00:00"/>
    <s v="Maja"/>
    <s v="Kulkowska"/>
    <n v="46"/>
    <n v="7"/>
    <x v="4"/>
  </r>
  <r>
    <d v="2017-07-19T00:00:00"/>
    <s v="Krzysztof"/>
    <s v="Madejski"/>
    <n v="16"/>
    <n v="7"/>
    <x v="123"/>
  </r>
  <r>
    <d v="2017-07-19T00:00:00"/>
    <s v="Jakub"/>
    <s v="Bracik"/>
    <n v="27"/>
    <n v="7"/>
    <x v="189"/>
  </r>
  <r>
    <d v="2017-07-19T00:00:00"/>
    <s v="Jan"/>
    <s v="Pawelec"/>
    <n v="12"/>
    <n v="7"/>
    <x v="427"/>
  </r>
  <r>
    <d v="2017-07-20T00:00:00"/>
    <s v="Krzysztof"/>
    <s v="Plecien"/>
    <n v="21"/>
    <n v="7"/>
    <x v="437"/>
  </r>
  <r>
    <d v="2017-07-20T00:00:00"/>
    <s v="Diana"/>
    <s v="Michalska"/>
    <n v="45"/>
    <n v="7"/>
    <x v="290"/>
  </r>
  <r>
    <d v="2017-07-20T00:00:00"/>
    <s v="Krzysztof"/>
    <s v="Madejski"/>
    <n v="22"/>
    <n v="7"/>
    <x v="123"/>
  </r>
  <r>
    <d v="2017-07-20T00:00:00"/>
    <s v="Daria"/>
    <s v="Mikos"/>
    <n v="40"/>
    <n v="7"/>
    <x v="289"/>
  </r>
  <r>
    <d v="2017-07-20T00:00:00"/>
    <s v="Janusz"/>
    <s v="Baka"/>
    <n v="10"/>
    <n v="7"/>
    <x v="410"/>
  </r>
  <r>
    <d v="2017-07-20T00:00:00"/>
    <s v="Michal"/>
    <s v="Nowicki"/>
    <n v="33"/>
    <n v="7"/>
    <x v="65"/>
  </r>
  <r>
    <d v="2017-07-20T00:00:00"/>
    <s v="Patrycja"/>
    <s v="Glowinska"/>
    <n v="15"/>
    <n v="7"/>
    <x v="28"/>
  </r>
  <r>
    <d v="2017-07-21T00:00:00"/>
    <s v="Inka"/>
    <s v="Sochacka"/>
    <n v="12"/>
    <n v="7"/>
    <x v="184"/>
  </r>
  <r>
    <d v="2017-07-21T00:00:00"/>
    <s v="Adam"/>
    <s v="Wata"/>
    <n v="32"/>
    <n v="7"/>
    <x v="34"/>
  </r>
  <r>
    <d v="2017-07-21T00:00:00"/>
    <s v="Monika"/>
    <s v="Nowaczkiewicz"/>
    <n v="10"/>
    <n v="7"/>
    <x v="288"/>
  </r>
  <r>
    <d v="2017-07-21T00:00:00"/>
    <s v="Adam"/>
    <s v="Wata"/>
    <n v="5"/>
    <n v="7"/>
    <x v="34"/>
  </r>
  <r>
    <d v="2017-07-21T00:00:00"/>
    <s v="Nikodem"/>
    <s v="Jakubowski"/>
    <n v="28"/>
    <n v="7"/>
    <x v="421"/>
  </r>
  <r>
    <d v="2017-07-21T00:00:00"/>
    <s v="Aleksander"/>
    <s v="Pasternak"/>
    <n v="11"/>
    <n v="7"/>
    <x v="276"/>
  </r>
  <r>
    <d v="2017-07-21T00:00:00"/>
    <s v="Roksana"/>
    <s v="Frankowska"/>
    <n v="11"/>
    <n v="7"/>
    <x v="476"/>
  </r>
  <r>
    <d v="2017-07-24T00:00:00"/>
    <s v="Jakub"/>
    <s v="Porydzaj"/>
    <n v="28"/>
    <n v="7"/>
    <x v="277"/>
  </r>
  <r>
    <d v="2017-07-24T00:00:00"/>
    <s v="Maksymilian"/>
    <s v="Piwko"/>
    <n v="13"/>
    <n v="7"/>
    <x v="234"/>
  </r>
  <r>
    <d v="2017-07-24T00:00:00"/>
    <s v="Katarzyna"/>
    <s v="Aniec"/>
    <n v="22"/>
    <n v="7"/>
    <x v="516"/>
  </r>
  <r>
    <d v="2017-07-24T00:00:00"/>
    <s v="Marek"/>
    <s v="Sulejski"/>
    <n v="19"/>
    <n v="7"/>
    <x v="517"/>
  </r>
  <r>
    <d v="2017-07-24T00:00:00"/>
    <s v="Jolanta"/>
    <s v="Bicz"/>
    <n v="46"/>
    <n v="7"/>
    <x v="91"/>
  </r>
  <r>
    <d v="2017-07-24T00:00:00"/>
    <s v="Igor"/>
    <s v="Ryngwelski"/>
    <n v="17"/>
    <n v="7"/>
    <x v="125"/>
  </r>
  <r>
    <d v="2017-07-24T00:00:00"/>
    <s v="Maria"/>
    <s v="Galas"/>
    <n v="27"/>
    <n v="7"/>
    <x v="132"/>
  </r>
  <r>
    <d v="2017-07-25T00:00:00"/>
    <s v="Dominika"/>
    <s v="Szwec"/>
    <n v="3"/>
    <n v="7"/>
    <x v="378"/>
  </r>
  <r>
    <d v="2017-07-25T00:00:00"/>
    <s v="Kacper"/>
    <s v="Niec"/>
    <n v="11"/>
    <n v="7"/>
    <x v="279"/>
  </r>
  <r>
    <d v="2017-07-25T00:00:00"/>
    <s v="Kinga"/>
    <s v="Kleszcz"/>
    <n v="17"/>
    <n v="7"/>
    <x v="105"/>
  </r>
  <r>
    <d v="2017-07-25T00:00:00"/>
    <s v="Witold"/>
    <s v="Sempa"/>
    <n v="16"/>
    <n v="7"/>
    <x v="137"/>
  </r>
  <r>
    <d v="2017-07-25T00:00:00"/>
    <s v="Jakub"/>
    <s v="Jedruszek"/>
    <n v="25"/>
    <n v="7"/>
    <x v="19"/>
  </r>
  <r>
    <d v="2017-07-25T00:00:00"/>
    <s v="Olgierd"/>
    <s v="Baranek"/>
    <n v="43"/>
    <n v="7"/>
    <x v="178"/>
  </r>
  <r>
    <d v="2017-07-25T00:00:00"/>
    <s v="Grzegorz"/>
    <s v="Domek"/>
    <n v="5"/>
    <n v="7"/>
    <x v="129"/>
  </r>
  <r>
    <d v="2017-07-26T00:00:00"/>
    <s v="Izabela"/>
    <s v="Skrzydlak"/>
    <n v="21"/>
    <n v="7"/>
    <x v="232"/>
  </r>
  <r>
    <d v="2017-07-26T00:00:00"/>
    <s v="Irena"/>
    <s v="Banasiewicz"/>
    <n v="48"/>
    <n v="7"/>
    <x v="162"/>
  </r>
  <r>
    <d v="2017-07-26T00:00:00"/>
    <s v="Mateusz"/>
    <s v="Hajdug"/>
    <n v="29"/>
    <n v="7"/>
    <x v="409"/>
  </r>
  <r>
    <d v="2017-07-26T00:00:00"/>
    <s v="Luiza"/>
    <s v="Makowska"/>
    <n v="23"/>
    <n v="7"/>
    <x v="179"/>
  </r>
  <r>
    <d v="2017-07-26T00:00:00"/>
    <s v="Dominika"/>
    <s v="Madejska"/>
    <n v="52"/>
    <n v="7"/>
    <x v="505"/>
  </r>
  <r>
    <d v="2017-07-26T00:00:00"/>
    <s v="Ewa"/>
    <s v="Tysz"/>
    <n v="6"/>
    <n v="7"/>
    <x v="70"/>
  </r>
  <r>
    <d v="2017-07-26T00:00:00"/>
    <s v="Kacper"/>
    <s v="Okla"/>
    <n v="29"/>
    <n v="7"/>
    <x v="298"/>
  </r>
  <r>
    <d v="2017-07-27T00:00:00"/>
    <s v="Radoslaw"/>
    <s v="Sowinska"/>
    <n v="26"/>
    <n v="7"/>
    <x v="374"/>
  </r>
  <r>
    <d v="2017-07-27T00:00:00"/>
    <s v="Monika"/>
    <s v="Srubka"/>
    <n v="13"/>
    <n v="7"/>
    <x v="453"/>
  </r>
  <r>
    <d v="2017-07-27T00:00:00"/>
    <s v="Ewa"/>
    <s v="Milion"/>
    <n v="28"/>
    <n v="7"/>
    <x v="281"/>
  </r>
  <r>
    <d v="2017-07-27T00:00:00"/>
    <s v="Kazimierz"/>
    <s v="Biedka"/>
    <n v="3"/>
    <n v="7"/>
    <x v="452"/>
  </r>
  <r>
    <d v="2017-07-27T00:00:00"/>
    <s v="Nikodem"/>
    <s v="Jama"/>
    <n v="42"/>
    <n v="7"/>
    <x v="322"/>
  </r>
  <r>
    <d v="2017-07-27T00:00:00"/>
    <s v="Justyna"/>
    <s v="Pozarzycka"/>
    <n v="15"/>
    <n v="7"/>
    <x v="68"/>
  </r>
  <r>
    <d v="2017-07-27T00:00:00"/>
    <s v="Magdalena"/>
    <s v="Nowak"/>
    <n v="3"/>
    <n v="7"/>
    <x v="518"/>
  </r>
  <r>
    <d v="2017-07-28T00:00:00"/>
    <s v="Katarzyna"/>
    <s v="Zmokly"/>
    <n v="17"/>
    <n v="7"/>
    <x v="3"/>
  </r>
  <r>
    <d v="2017-07-28T00:00:00"/>
    <s v="Borys"/>
    <s v="Winiarski"/>
    <n v="18"/>
    <n v="7"/>
    <x v="263"/>
  </r>
  <r>
    <d v="2017-07-28T00:00:00"/>
    <s v="Daria"/>
    <s v="Zagrobna"/>
    <n v="23"/>
    <n v="7"/>
    <x v="15"/>
  </r>
  <r>
    <d v="2017-07-28T00:00:00"/>
    <s v="Bruno"/>
    <s v="Tomczyk"/>
    <n v="34"/>
    <n v="7"/>
    <x v="465"/>
  </r>
  <r>
    <d v="2017-07-28T00:00:00"/>
    <s v="Dominika"/>
    <s v="Madejska"/>
    <n v="16"/>
    <n v="7"/>
    <x v="505"/>
  </r>
  <r>
    <d v="2017-07-28T00:00:00"/>
    <s v="Michalina"/>
    <s v="Klebba"/>
    <n v="29"/>
    <n v="7"/>
    <x v="191"/>
  </r>
  <r>
    <d v="2017-07-28T00:00:00"/>
    <s v="Bartosz"/>
    <s v="Tusinski"/>
    <n v="14"/>
    <n v="7"/>
    <x v="200"/>
  </r>
  <r>
    <d v="2017-07-31T00:00:00"/>
    <s v="Malgorzata"/>
    <s v="Karlowski"/>
    <n v="2"/>
    <n v="7"/>
    <x v="155"/>
  </r>
  <r>
    <d v="2017-07-31T00:00:00"/>
    <s v="Julia"/>
    <s v="Zaremba"/>
    <n v="55"/>
    <n v="7"/>
    <x v="445"/>
  </r>
  <r>
    <d v="2017-07-31T00:00:00"/>
    <s v="Marcin"/>
    <s v="Tabaka"/>
    <n v="20"/>
    <n v="7"/>
    <x v="245"/>
  </r>
  <r>
    <d v="2017-07-31T00:00:00"/>
    <s v="Katarzyna"/>
    <s v="Dzielna"/>
    <n v="40"/>
    <n v="7"/>
    <x v="302"/>
  </r>
  <r>
    <d v="2017-07-31T00:00:00"/>
    <s v="Piotr"/>
    <s v="Kaleta"/>
    <n v="13"/>
    <n v="7"/>
    <x v="204"/>
  </r>
  <r>
    <d v="2017-07-31T00:00:00"/>
    <s v="Jan"/>
    <s v="Gumowski"/>
    <n v="53"/>
    <n v="7"/>
    <x v="393"/>
  </r>
  <r>
    <d v="2017-07-31T00:00:00"/>
    <s v="Michal"/>
    <s v="Polaczek"/>
    <n v="51"/>
    <n v="7"/>
    <x v="519"/>
  </r>
  <r>
    <d v="2017-08-01T00:00:00"/>
    <s v="Marek"/>
    <s v="Janowski"/>
    <n v="17"/>
    <n v="8"/>
    <x v="227"/>
  </r>
  <r>
    <d v="2017-08-01T00:00:00"/>
    <s v="Jakub"/>
    <s v="Holmes"/>
    <n v="10"/>
    <n v="8"/>
    <x v="315"/>
  </r>
  <r>
    <d v="2017-08-01T00:00:00"/>
    <s v="Emilia"/>
    <s v="Szczepanska"/>
    <n v="24"/>
    <n v="8"/>
    <x v="285"/>
  </r>
  <r>
    <d v="2017-08-01T00:00:00"/>
    <s v="Jacek"/>
    <s v="Ciosinski"/>
    <n v="11"/>
    <n v="8"/>
    <x v="90"/>
  </r>
  <r>
    <d v="2017-08-01T00:00:00"/>
    <s v="Piotr"/>
    <s v="Mozart"/>
    <n v="18"/>
    <n v="8"/>
    <x v="370"/>
  </r>
  <r>
    <d v="2017-08-01T00:00:00"/>
    <s v="Henryk"/>
    <s v="Siminski"/>
    <n v="12"/>
    <n v="8"/>
    <x v="187"/>
  </r>
  <r>
    <d v="2017-08-01T00:00:00"/>
    <s v="Tomasz"/>
    <s v="Tutaj"/>
    <n v="8"/>
    <n v="8"/>
    <x v="486"/>
  </r>
  <r>
    <d v="2017-08-02T00:00:00"/>
    <s v="Jacek"/>
    <s v="Pieczatowski"/>
    <n v="36"/>
    <n v="8"/>
    <x v="520"/>
  </r>
  <r>
    <d v="2017-08-02T00:00:00"/>
    <s v="Patrycja"/>
    <s v="Augustowska"/>
    <n v="24"/>
    <n v="8"/>
    <x v="77"/>
  </r>
  <r>
    <d v="2017-08-02T00:00:00"/>
    <s v="Michalina"/>
    <s v="Klebba"/>
    <n v="13"/>
    <n v="8"/>
    <x v="191"/>
  </r>
  <r>
    <d v="2017-08-02T00:00:00"/>
    <s v="Wojciech"/>
    <s v="Goc"/>
    <n v="51"/>
    <n v="8"/>
    <x v="440"/>
  </r>
  <r>
    <d v="2017-08-02T00:00:00"/>
    <s v="Aleks"/>
    <s v="Wojcik"/>
    <n v="31"/>
    <n v="8"/>
    <x v="101"/>
  </r>
  <r>
    <d v="2017-08-02T00:00:00"/>
    <s v="Adam"/>
    <s v="Susel"/>
    <n v="17"/>
    <n v="8"/>
    <x v="59"/>
  </r>
  <r>
    <d v="2017-08-02T00:00:00"/>
    <s v="Tomasz"/>
    <s v="Zbik"/>
    <n v="6"/>
    <n v="8"/>
    <x v="474"/>
  </r>
  <r>
    <d v="2017-08-03T00:00:00"/>
    <s v="Zenon"/>
    <s v="Bartek"/>
    <n v="47"/>
    <n v="8"/>
    <x v="159"/>
  </r>
  <r>
    <d v="2017-08-03T00:00:00"/>
    <s v="Gabriela"/>
    <s v="Malinowska"/>
    <n v="52"/>
    <n v="8"/>
    <x v="521"/>
  </r>
  <r>
    <d v="2017-08-03T00:00:00"/>
    <s v="Tomasz"/>
    <s v="Hajdi"/>
    <n v="10"/>
    <n v="8"/>
    <x v="347"/>
  </r>
  <r>
    <d v="2017-08-03T00:00:00"/>
    <s v="Agnieszka"/>
    <s v="Bujak"/>
    <n v="3"/>
    <n v="8"/>
    <x v="369"/>
  </r>
  <r>
    <d v="2017-08-03T00:00:00"/>
    <s v="Renata"/>
    <s v="Kepa"/>
    <n v="10"/>
    <n v="8"/>
    <x v="522"/>
  </r>
  <r>
    <d v="2017-08-03T00:00:00"/>
    <s v="Lucja"/>
    <s v="Zych"/>
    <n v="15"/>
    <n v="8"/>
    <x v="523"/>
  </r>
  <r>
    <d v="2017-08-03T00:00:00"/>
    <s v="Malgorzata"/>
    <s v="Winiarska"/>
    <n v="26"/>
    <n v="8"/>
    <x v="226"/>
  </r>
  <r>
    <d v="2017-08-04T00:00:00"/>
    <s v="Jan"/>
    <s v="Zajac"/>
    <n v="41"/>
    <n v="8"/>
    <x v="524"/>
  </r>
  <r>
    <d v="2017-08-04T00:00:00"/>
    <s v="Zuzanna"/>
    <s v="Kalisz"/>
    <n v="20"/>
    <n v="8"/>
    <x v="274"/>
  </r>
  <r>
    <d v="2017-08-04T00:00:00"/>
    <s v="Maria"/>
    <s v="Kowalczyk"/>
    <n v="9"/>
    <n v="8"/>
    <x v="320"/>
  </r>
  <r>
    <d v="2017-08-04T00:00:00"/>
    <s v="Paulina"/>
    <s v="Baranowska"/>
    <n v="14"/>
    <n v="8"/>
    <x v="525"/>
  </r>
  <r>
    <d v="2017-08-04T00:00:00"/>
    <s v="Mariusz"/>
    <s v="Mrowiec"/>
    <n v="14"/>
    <n v="8"/>
    <x v="461"/>
  </r>
  <r>
    <d v="2017-08-04T00:00:00"/>
    <s v="Michal"/>
    <s v="Jan"/>
    <n v="16"/>
    <n v="8"/>
    <x v="482"/>
  </r>
  <r>
    <d v="2017-08-04T00:00:00"/>
    <s v="Szymon"/>
    <s v="Polak"/>
    <n v="54"/>
    <n v="8"/>
    <x v="265"/>
  </r>
  <r>
    <d v="2017-08-07T00:00:00"/>
    <s v="Alicja"/>
    <s v="Walentowicz"/>
    <n v="11"/>
    <n v="8"/>
    <x v="479"/>
  </r>
  <r>
    <d v="2017-08-07T00:00:00"/>
    <s v="Nadia"/>
    <s v="Jędrzejczak"/>
    <n v="6"/>
    <n v="8"/>
    <x v="230"/>
  </r>
  <r>
    <d v="2017-08-07T00:00:00"/>
    <s v="Jan"/>
    <s v="Pieterson"/>
    <n v="19"/>
    <n v="8"/>
    <x v="483"/>
  </r>
  <r>
    <d v="2017-08-07T00:00:00"/>
    <s v="Lukasz"/>
    <s v="Kot"/>
    <n v="13"/>
    <n v="8"/>
    <x v="346"/>
  </r>
  <r>
    <d v="2017-08-07T00:00:00"/>
    <s v="Andrzej"/>
    <s v="Nawwrot"/>
    <n v="35"/>
    <n v="8"/>
    <x v="386"/>
  </r>
  <r>
    <d v="2017-08-07T00:00:00"/>
    <s v="Jan"/>
    <s v="Gumowski"/>
    <n v="14"/>
    <n v="8"/>
    <x v="393"/>
  </r>
  <r>
    <d v="2017-08-07T00:00:00"/>
    <s v="Lena"/>
    <s v="Marzec"/>
    <n v="7"/>
    <n v="8"/>
    <x v="181"/>
  </r>
  <r>
    <d v="2017-08-08T00:00:00"/>
    <s v="Joanna"/>
    <s v="Janas"/>
    <n v="54"/>
    <n v="8"/>
    <x v="326"/>
  </r>
  <r>
    <d v="2017-08-08T00:00:00"/>
    <s v="Agnieszka"/>
    <s v="Polak"/>
    <n v="11"/>
    <n v="8"/>
    <x v="0"/>
  </r>
  <r>
    <d v="2017-08-08T00:00:00"/>
    <s v="Jan"/>
    <s v="Kildanowski"/>
    <n v="8"/>
    <n v="8"/>
    <x v="477"/>
  </r>
  <r>
    <d v="2017-08-08T00:00:00"/>
    <s v="Matylda"/>
    <s v="Kluziak"/>
    <n v="3"/>
    <n v="8"/>
    <x v="293"/>
  </r>
  <r>
    <d v="2017-08-08T00:00:00"/>
    <s v="Lukasz"/>
    <s v="Czarnecki"/>
    <n v="2"/>
    <n v="8"/>
    <x v="417"/>
  </r>
  <r>
    <d v="2017-08-08T00:00:00"/>
    <s v="Karol"/>
    <s v="Milek"/>
    <n v="25"/>
    <n v="8"/>
    <x v="98"/>
  </r>
  <r>
    <d v="2017-08-08T00:00:00"/>
    <s v="Matylda"/>
    <s v="Kluziak"/>
    <n v="44"/>
    <n v="8"/>
    <x v="293"/>
  </r>
  <r>
    <d v="2017-08-09T00:00:00"/>
    <s v="Marian"/>
    <s v="Bukalski"/>
    <n v="13"/>
    <n v="8"/>
    <x v="434"/>
  </r>
  <r>
    <d v="2017-08-09T00:00:00"/>
    <s v="Karol"/>
    <s v="Wichrowski"/>
    <n v="44"/>
    <n v="8"/>
    <x v="468"/>
  </r>
  <r>
    <d v="2017-08-09T00:00:00"/>
    <s v="Monika"/>
    <s v="Bialkowska"/>
    <n v="21"/>
    <n v="8"/>
    <x v="478"/>
  </r>
  <r>
    <d v="2017-08-09T00:00:00"/>
    <s v="Ewa"/>
    <s v="Czerwinska"/>
    <n v="4"/>
    <n v="8"/>
    <x v="164"/>
  </r>
  <r>
    <d v="2017-08-09T00:00:00"/>
    <s v="Wojciech"/>
    <s v="Czyzewski"/>
    <n v="6"/>
    <n v="8"/>
    <x v="526"/>
  </r>
  <r>
    <d v="2017-08-09T00:00:00"/>
    <s v="Karol"/>
    <s v="Felisiak"/>
    <n v="17"/>
    <n v="8"/>
    <x v="41"/>
  </r>
  <r>
    <d v="2017-08-09T00:00:00"/>
    <s v="Patryk"/>
    <s v="Geszczynski"/>
    <n v="12"/>
    <n v="8"/>
    <x v="308"/>
  </r>
  <r>
    <d v="2017-08-10T00:00:00"/>
    <s v="Joanna"/>
    <s v="Kopacki"/>
    <n v="21"/>
    <n v="8"/>
    <x v="314"/>
  </r>
  <r>
    <d v="2017-08-10T00:00:00"/>
    <s v="Amelia"/>
    <s v="Wilk"/>
    <n v="12"/>
    <n v="8"/>
    <x v="527"/>
  </r>
  <r>
    <d v="2017-08-10T00:00:00"/>
    <s v="Adrian"/>
    <s v="Yuksek"/>
    <n v="54"/>
    <n v="8"/>
    <x v="147"/>
  </r>
  <r>
    <d v="2017-08-10T00:00:00"/>
    <s v="Krzysztof"/>
    <s v="Sobieski"/>
    <n v="11"/>
    <n v="8"/>
    <x v="528"/>
  </r>
  <r>
    <d v="2017-08-10T00:00:00"/>
    <s v="Jakub"/>
    <s v="Radomski"/>
    <n v="47"/>
    <n v="8"/>
    <x v="498"/>
  </r>
  <r>
    <d v="2017-08-10T00:00:00"/>
    <s v="Hubert"/>
    <s v="Pieczatowski"/>
    <n v="55"/>
    <n v="8"/>
    <x v="268"/>
  </r>
  <r>
    <d v="2017-08-10T00:00:00"/>
    <s v="Patryk"/>
    <s v="Glac"/>
    <n v="24"/>
    <n v="8"/>
    <x v="301"/>
  </r>
  <r>
    <d v="2017-08-11T00:00:00"/>
    <s v="Balbina"/>
    <s v="Majewska"/>
    <n v="3"/>
    <n v="8"/>
    <x v="529"/>
  </r>
  <r>
    <d v="2017-08-11T00:00:00"/>
    <s v="Jakub"/>
    <s v="Bracik"/>
    <n v="15"/>
    <n v="8"/>
    <x v="189"/>
  </r>
  <r>
    <d v="2017-08-11T00:00:00"/>
    <s v="Marcin"/>
    <s v="Markowski"/>
    <n v="15"/>
    <n v="8"/>
    <x v="530"/>
  </r>
  <r>
    <d v="2017-08-11T00:00:00"/>
    <s v="Julia"/>
    <s v="Rutkiewicz"/>
    <n v="27"/>
    <n v="8"/>
    <x v="16"/>
  </r>
  <r>
    <d v="2017-08-11T00:00:00"/>
    <s v="Anna"/>
    <s v="Wnuk"/>
    <n v="31"/>
    <n v="8"/>
    <x v="373"/>
  </r>
  <r>
    <d v="2017-08-11T00:00:00"/>
    <s v="Krzysztof"/>
    <s v="Las"/>
    <n v="7"/>
    <n v="8"/>
    <x v="272"/>
  </r>
  <r>
    <d v="2017-08-11T00:00:00"/>
    <s v="Julian"/>
    <s v="Snopek"/>
    <n v="20"/>
    <n v="8"/>
    <x v="531"/>
  </r>
  <r>
    <d v="2017-08-11T00:00:00"/>
    <s v="Piotr"/>
    <s v="Walec"/>
    <n v="30"/>
    <n v="8"/>
    <x v="414"/>
  </r>
  <r>
    <d v="2017-08-14T00:00:00"/>
    <s v="Leon"/>
    <s v="Price"/>
    <n v="22"/>
    <n v="8"/>
    <x v="84"/>
  </r>
  <r>
    <d v="2017-08-14T00:00:00"/>
    <s v="Daria"/>
    <s v="Witkowska"/>
    <n v="44"/>
    <n v="8"/>
    <x v="532"/>
  </r>
  <r>
    <d v="2017-08-14T00:00:00"/>
    <s v="Barbara"/>
    <s v="Bury"/>
    <n v="5"/>
    <n v="8"/>
    <x v="246"/>
  </r>
  <r>
    <d v="2017-08-14T00:00:00"/>
    <s v="Zuzanna"/>
    <s v="Kalisz"/>
    <n v="3"/>
    <n v="8"/>
    <x v="274"/>
  </r>
  <r>
    <d v="2017-08-14T00:00:00"/>
    <s v="Wojciech"/>
    <s v="Maja"/>
    <n v="6"/>
    <n v="8"/>
    <x v="266"/>
  </r>
  <r>
    <d v="2017-08-14T00:00:00"/>
    <s v="Maciej"/>
    <s v="Laskowski"/>
    <n v="12"/>
    <n v="8"/>
    <x v="112"/>
  </r>
  <r>
    <d v="2017-08-14T00:00:00"/>
    <s v="Jacek"/>
    <s v="Ciosinski"/>
    <n v="5"/>
    <n v="8"/>
    <x v="90"/>
  </r>
  <r>
    <d v="2017-08-14T00:00:00"/>
    <s v="Mariusz"/>
    <s v="Kornik"/>
    <n v="6"/>
    <n v="8"/>
    <x v="533"/>
  </r>
  <r>
    <d v="2017-08-15T00:00:00"/>
    <s v="Maciej"/>
    <s v="Machalski"/>
    <n v="29"/>
    <n v="8"/>
    <x v="46"/>
  </r>
  <r>
    <d v="2017-08-15T00:00:00"/>
    <s v="Anna"/>
    <s v="Tomaszewska"/>
    <n v="46"/>
    <n v="8"/>
    <x v="218"/>
  </r>
  <r>
    <d v="2017-08-15T00:00:00"/>
    <s v="Zofia"/>
    <s v="Barak"/>
    <n v="20"/>
    <n v="8"/>
    <x v="534"/>
  </r>
  <r>
    <d v="2017-08-15T00:00:00"/>
    <s v="Marek"/>
    <s v="Chorzowski"/>
    <n v="28"/>
    <n v="8"/>
    <x v="352"/>
  </r>
  <r>
    <d v="2017-08-15T00:00:00"/>
    <s v="Urszula"/>
    <s v="Pawlak"/>
    <n v="5"/>
    <n v="8"/>
    <x v="455"/>
  </r>
  <r>
    <d v="2017-08-15T00:00:00"/>
    <s v="Ewa"/>
    <s v="Zak"/>
    <n v="12"/>
    <n v="8"/>
    <x v="267"/>
  </r>
  <r>
    <d v="2017-08-15T00:00:00"/>
    <s v="Patrycja"/>
    <s v="Dzban"/>
    <n v="29"/>
    <n v="8"/>
    <x v="283"/>
  </r>
  <r>
    <d v="2017-08-15T00:00:00"/>
    <s v="Marta"/>
    <s v="Wloczkow"/>
    <n v="14"/>
    <n v="8"/>
    <x v="201"/>
  </r>
  <r>
    <d v="2017-08-16T00:00:00"/>
    <s v="Iwona"/>
    <s v="Anczyk"/>
    <n v="29"/>
    <n v="8"/>
    <x v="510"/>
  </r>
  <r>
    <d v="2017-08-16T00:00:00"/>
    <s v="Grzegorz"/>
    <s v="Domek"/>
    <n v="15"/>
    <n v="8"/>
    <x v="129"/>
  </r>
  <r>
    <d v="2017-08-16T00:00:00"/>
    <s v="Piotr"/>
    <s v="Adamski"/>
    <n v="35"/>
    <n v="8"/>
    <x v="441"/>
  </r>
  <r>
    <d v="2017-08-16T00:00:00"/>
    <s v="Aleks"/>
    <s v="Wojcik"/>
    <n v="28"/>
    <n v="8"/>
    <x v="101"/>
  </r>
  <r>
    <d v="2017-08-16T00:00:00"/>
    <s v="Zenon"/>
    <s v="Bartek"/>
    <n v="3"/>
    <n v="8"/>
    <x v="159"/>
  </r>
  <r>
    <d v="2017-08-16T00:00:00"/>
    <s v="Lena"/>
    <s v="Miszkin"/>
    <n v="49"/>
    <n v="8"/>
    <x v="153"/>
  </r>
  <r>
    <d v="2017-08-16T00:00:00"/>
    <s v="Diana"/>
    <s v="Michalska"/>
    <n v="21"/>
    <n v="8"/>
    <x v="290"/>
  </r>
  <r>
    <d v="2017-08-16T00:00:00"/>
    <s v="Jan"/>
    <s v="Adamowicz"/>
    <n v="43"/>
    <n v="8"/>
    <x v="535"/>
  </r>
  <r>
    <d v="2017-08-17T00:00:00"/>
    <s v="Wojciech"/>
    <s v="Maja"/>
    <n v="6"/>
    <n v="8"/>
    <x v="266"/>
  </r>
  <r>
    <d v="2017-08-17T00:00:00"/>
    <s v="Piotr"/>
    <s v="Felus"/>
    <n v="10"/>
    <n v="8"/>
    <x v="107"/>
  </r>
  <r>
    <d v="2017-08-17T00:00:00"/>
    <s v="Mateusz"/>
    <s v="Kowalczyk"/>
    <n v="7"/>
    <n v="8"/>
    <x v="115"/>
  </r>
  <r>
    <d v="2017-08-17T00:00:00"/>
    <s v="Alicja"/>
    <s v="Chmiel"/>
    <n v="7"/>
    <n v="8"/>
    <x v="96"/>
  </r>
  <r>
    <d v="2017-08-17T00:00:00"/>
    <s v="Natalia"/>
    <s v="Wolny"/>
    <n v="22"/>
    <n v="8"/>
    <x v="213"/>
  </r>
  <r>
    <d v="2017-08-17T00:00:00"/>
    <s v="Zofia"/>
    <s v="Broszkow"/>
    <n v="36"/>
    <n v="8"/>
    <x v="443"/>
  </r>
  <r>
    <d v="2017-08-17T00:00:00"/>
    <s v="Pawel"/>
    <s v="Nowakowski"/>
    <n v="13"/>
    <n v="8"/>
    <x v="127"/>
  </r>
  <r>
    <d v="2017-08-17T00:00:00"/>
    <s v="Jacek"/>
    <s v="Ciosinski"/>
    <n v="14"/>
    <n v="8"/>
    <x v="90"/>
  </r>
  <r>
    <d v="2017-08-18T00:00:00"/>
    <s v="Krzysztof"/>
    <s v="Wloch"/>
    <n v="6"/>
    <n v="8"/>
    <x v="342"/>
  </r>
  <r>
    <d v="2017-08-18T00:00:00"/>
    <s v="Karolina"/>
    <s v="Karpacka"/>
    <n v="11"/>
    <n v="8"/>
    <x v="144"/>
  </r>
  <r>
    <d v="2017-08-18T00:00:00"/>
    <s v="Mariusz"/>
    <s v="Kornik"/>
    <n v="22"/>
    <n v="8"/>
    <x v="533"/>
  </r>
  <r>
    <d v="2017-08-18T00:00:00"/>
    <s v="Marek"/>
    <s v="Bednarski"/>
    <n v="56"/>
    <n v="8"/>
    <x v="23"/>
  </r>
  <r>
    <d v="2017-08-18T00:00:00"/>
    <s v="Anna"/>
    <s v="Zaczyk"/>
    <n v="55"/>
    <n v="8"/>
    <x v="339"/>
  </r>
  <r>
    <d v="2017-08-18T00:00:00"/>
    <s v="Kinga"/>
    <s v="Kleszcz"/>
    <n v="45"/>
    <n v="8"/>
    <x v="105"/>
  </r>
  <r>
    <d v="2017-08-18T00:00:00"/>
    <s v="Adrian"/>
    <s v="Yuksek"/>
    <n v="12"/>
    <n v="8"/>
    <x v="147"/>
  </r>
  <r>
    <d v="2017-08-18T00:00:00"/>
    <s v="Karol"/>
    <s v="Felisiak"/>
    <n v="20"/>
    <n v="8"/>
    <x v="41"/>
  </r>
  <r>
    <d v="2017-08-21T00:00:00"/>
    <s v="Ignacy"/>
    <s v="Sarnowski"/>
    <n v="8"/>
    <n v="8"/>
    <x v="394"/>
  </r>
  <r>
    <d v="2017-08-21T00:00:00"/>
    <s v="Piotr"/>
    <s v="Dzierzak"/>
    <n v="33"/>
    <n v="8"/>
    <x v="145"/>
  </r>
  <r>
    <d v="2017-08-21T00:00:00"/>
    <s v="Marta"/>
    <s v="Wloczkow"/>
    <n v="9"/>
    <n v="8"/>
    <x v="201"/>
  </r>
  <r>
    <d v="2017-08-21T00:00:00"/>
    <s v="Protazy"/>
    <s v="Warszawski"/>
    <n v="52"/>
    <n v="8"/>
    <x v="403"/>
  </r>
  <r>
    <d v="2017-08-21T00:00:00"/>
    <s v="Monika"/>
    <s v="Kos"/>
    <n v="48"/>
    <n v="8"/>
    <x v="514"/>
  </r>
  <r>
    <d v="2017-08-21T00:00:00"/>
    <s v="Gabriela"/>
    <s v="Oleszkiewicz"/>
    <n v="40"/>
    <n v="8"/>
    <x v="536"/>
  </r>
  <r>
    <d v="2017-08-21T00:00:00"/>
    <s v="Karol"/>
    <s v="Hubicki"/>
    <n v="52"/>
    <n v="8"/>
    <x v="537"/>
  </r>
  <r>
    <d v="2017-08-21T00:00:00"/>
    <s v="Paulina"/>
    <s v="Baranowska"/>
    <n v="34"/>
    <n v="8"/>
    <x v="525"/>
  </r>
  <r>
    <d v="2017-08-22T00:00:00"/>
    <s v="Kazimierz"/>
    <s v="Biedka"/>
    <n v="2"/>
    <n v="8"/>
    <x v="452"/>
  </r>
  <r>
    <d v="2017-08-22T00:00:00"/>
    <s v="Julia"/>
    <s v="Rutkiewicz"/>
    <n v="9"/>
    <n v="8"/>
    <x v="16"/>
  </r>
  <r>
    <d v="2017-08-22T00:00:00"/>
    <s v="Mateusz"/>
    <s v="Krawczyk"/>
    <n v="24"/>
    <n v="8"/>
    <x v="262"/>
  </r>
  <r>
    <d v="2017-08-22T00:00:00"/>
    <s v="Anastazja"/>
    <s v="Borowska"/>
    <n v="28"/>
    <n v="8"/>
    <x v="219"/>
  </r>
  <r>
    <d v="2017-08-22T00:00:00"/>
    <s v="Sofia"/>
    <s v="Felisiak"/>
    <n v="16"/>
    <n v="8"/>
    <x v="156"/>
  </r>
  <r>
    <d v="2017-08-22T00:00:00"/>
    <s v="Emilia"/>
    <s v="Szczepanska"/>
    <n v="19"/>
    <n v="8"/>
    <x v="285"/>
  </r>
  <r>
    <d v="2017-08-22T00:00:00"/>
    <s v="Maciej"/>
    <s v="Laskowski"/>
    <n v="26"/>
    <n v="8"/>
    <x v="112"/>
  </r>
  <r>
    <d v="2017-08-22T00:00:00"/>
    <s v="Maciej"/>
    <s v="Machol"/>
    <n v="29"/>
    <n v="8"/>
    <x v="271"/>
  </r>
  <r>
    <d v="2017-08-23T00:00:00"/>
    <s v="Joanna"/>
    <s v="Traugut"/>
    <n v="51"/>
    <n v="8"/>
    <x v="538"/>
  </r>
  <r>
    <d v="2017-08-23T00:00:00"/>
    <s v="Wieslawa"/>
    <s v="Koniec"/>
    <n v="25"/>
    <n v="8"/>
    <x v="26"/>
  </r>
  <r>
    <d v="2017-08-23T00:00:00"/>
    <s v="Alicja"/>
    <s v="Wymyslowska"/>
    <n v="33"/>
    <n v="8"/>
    <x v="492"/>
  </r>
  <r>
    <d v="2017-08-23T00:00:00"/>
    <s v="Henryk"/>
    <s v="Polarek"/>
    <n v="18"/>
    <n v="8"/>
    <x v="176"/>
  </r>
  <r>
    <d v="2017-08-23T00:00:00"/>
    <s v="Paulina"/>
    <s v="Baranowska"/>
    <n v="19"/>
    <n v="8"/>
    <x v="525"/>
  </r>
  <r>
    <d v="2017-08-23T00:00:00"/>
    <s v="Maciej"/>
    <s v="Machalski"/>
    <n v="42"/>
    <n v="8"/>
    <x v="46"/>
  </r>
  <r>
    <d v="2017-08-23T00:00:00"/>
    <s v="Maciej"/>
    <s v="Machol"/>
    <n v="15"/>
    <n v="8"/>
    <x v="271"/>
  </r>
  <r>
    <d v="2017-08-23T00:00:00"/>
    <s v="Lidia"/>
    <s v="Tarnowska"/>
    <n v="15"/>
    <n v="8"/>
    <x v="454"/>
  </r>
  <r>
    <d v="2017-08-24T00:00:00"/>
    <s v="Dorota"/>
    <s v="Adamus"/>
    <n v="3"/>
    <n v="8"/>
    <x v="104"/>
  </r>
  <r>
    <d v="2017-08-24T00:00:00"/>
    <s v="Alina"/>
    <s v="Warta"/>
    <n v="13"/>
    <n v="8"/>
    <x v="185"/>
  </r>
  <r>
    <d v="2017-08-24T00:00:00"/>
    <s v="Kacper"/>
    <s v="Nikolajew"/>
    <n v="27"/>
    <n v="8"/>
    <x v="282"/>
  </r>
  <r>
    <d v="2017-08-24T00:00:00"/>
    <s v="Jacek"/>
    <s v="Bigaj"/>
    <n v="18"/>
    <n v="8"/>
    <x v="539"/>
  </r>
  <r>
    <d v="2017-08-24T00:00:00"/>
    <s v="Zofia"/>
    <s v="Adamiak"/>
    <n v="42"/>
    <n v="8"/>
    <x v="540"/>
  </r>
  <r>
    <d v="2017-08-24T00:00:00"/>
    <s v="Kamila"/>
    <s v="Wolan"/>
    <n v="9"/>
    <n v="8"/>
    <x v="183"/>
  </r>
  <r>
    <d v="2017-08-24T00:00:00"/>
    <s v="Jan"/>
    <s v="Gumowski"/>
    <n v="22"/>
    <n v="8"/>
    <x v="393"/>
  </r>
  <r>
    <d v="2017-08-24T00:00:00"/>
    <s v="Julia"/>
    <s v="Saska"/>
    <n v="47"/>
    <n v="8"/>
    <x v="362"/>
  </r>
  <r>
    <d v="2017-08-25T00:00:00"/>
    <s v="Gabriela"/>
    <s v="Oleszkiewicz"/>
    <n v="55"/>
    <n v="8"/>
    <x v="536"/>
  </r>
  <r>
    <d v="2017-08-25T00:00:00"/>
    <s v="Marta"/>
    <s v="Robak"/>
    <n v="9"/>
    <n v="8"/>
    <x v="151"/>
  </r>
  <r>
    <d v="2017-08-25T00:00:00"/>
    <s v="Maja"/>
    <s v="Kulkowska"/>
    <n v="27"/>
    <n v="8"/>
    <x v="4"/>
  </r>
  <r>
    <d v="2017-08-25T00:00:00"/>
    <s v="Ewelina"/>
    <s v="Bialkowska"/>
    <n v="11"/>
    <n v="8"/>
    <x v="436"/>
  </r>
  <r>
    <d v="2017-08-25T00:00:00"/>
    <s v="Jakub"/>
    <s v="Bracik"/>
    <n v="42"/>
    <n v="8"/>
    <x v="189"/>
  </r>
  <r>
    <d v="2017-08-25T00:00:00"/>
    <s v="Dominika"/>
    <s v="Duszynska"/>
    <n v="8"/>
    <n v="8"/>
    <x v="541"/>
  </r>
  <r>
    <d v="2017-08-25T00:00:00"/>
    <s v="Adela"/>
    <s v="Waruszewska"/>
    <n v="39"/>
    <n v="8"/>
    <x v="157"/>
  </r>
  <r>
    <d v="2017-08-25T00:00:00"/>
    <s v="Karolina"/>
    <s v="Mikos"/>
    <n v="26"/>
    <n v="8"/>
    <x v="351"/>
  </r>
  <r>
    <d v="2017-08-28T00:00:00"/>
    <s v="Daria"/>
    <s v="Zagrobna"/>
    <n v="28"/>
    <n v="8"/>
    <x v="15"/>
  </r>
  <r>
    <d v="2017-08-28T00:00:00"/>
    <s v="Jaroslaw"/>
    <s v="Kopytko"/>
    <n v="40"/>
    <n v="8"/>
    <x v="542"/>
  </r>
  <r>
    <d v="2017-08-28T00:00:00"/>
    <s v="Igor"/>
    <s v="Rybinski"/>
    <n v="17"/>
    <n v="8"/>
    <x v="254"/>
  </r>
  <r>
    <d v="2017-08-28T00:00:00"/>
    <s v="Zbigniew"/>
    <s v="Maciag"/>
    <n v="2"/>
    <n v="8"/>
    <x v="363"/>
  </r>
  <r>
    <d v="2017-08-28T00:00:00"/>
    <s v="Lena"/>
    <s v="Marzec"/>
    <n v="22"/>
    <n v="8"/>
    <x v="181"/>
  </r>
  <r>
    <d v="2017-08-28T00:00:00"/>
    <s v="Jakub"/>
    <s v="Bracik"/>
    <n v="18"/>
    <n v="8"/>
    <x v="189"/>
  </r>
  <r>
    <d v="2017-08-28T00:00:00"/>
    <s v="Jan"/>
    <s v="Jarek"/>
    <n v="35"/>
    <n v="8"/>
    <x v="442"/>
  </r>
  <r>
    <d v="2017-08-28T00:00:00"/>
    <s v="Malgorzata"/>
    <s v="Winiarska"/>
    <n v="7"/>
    <n v="8"/>
    <x v="226"/>
  </r>
  <r>
    <d v="2017-08-28T00:00:00"/>
    <s v="Kamila"/>
    <s v="Janas"/>
    <n v="12"/>
    <n v="8"/>
    <x v="543"/>
  </r>
  <r>
    <d v="2017-08-28T00:00:00"/>
    <s v="Mariola"/>
    <s v="Mleczko"/>
    <n v="32"/>
    <n v="8"/>
    <x v="544"/>
  </r>
  <r>
    <d v="2017-08-29T00:00:00"/>
    <s v="Zuzanna"/>
    <s v="Kalisz"/>
    <n v="22"/>
    <n v="8"/>
    <x v="274"/>
  </r>
  <r>
    <d v="2017-08-29T00:00:00"/>
    <s v="Mateusz"/>
    <s v="Koszlaga"/>
    <n v="25"/>
    <n v="8"/>
    <x v="462"/>
  </r>
  <r>
    <d v="2017-08-29T00:00:00"/>
    <s v="Amelia"/>
    <s v="Wicher"/>
    <n v="25"/>
    <n v="8"/>
    <x v="545"/>
  </r>
  <r>
    <d v="2017-08-29T00:00:00"/>
    <s v="Wiktor"/>
    <s v="Berezniewicz"/>
    <n v="6"/>
    <n v="8"/>
    <x v="546"/>
  </r>
  <r>
    <d v="2017-08-29T00:00:00"/>
    <s v="Antoni"/>
    <s v="Sobieski"/>
    <n v="50"/>
    <n v="8"/>
    <x v="547"/>
  </r>
  <r>
    <d v="2017-08-29T00:00:00"/>
    <s v="Hubert"/>
    <s v="Smyk"/>
    <n v="16"/>
    <n v="8"/>
    <x v="39"/>
  </r>
  <r>
    <d v="2017-08-29T00:00:00"/>
    <s v="Marcin"/>
    <s v="Tabaka"/>
    <n v="23"/>
    <n v="8"/>
    <x v="245"/>
  </r>
  <r>
    <d v="2017-08-29T00:00:00"/>
    <s v="Jan"/>
    <s v="Madawik"/>
    <n v="7"/>
    <n v="8"/>
    <x v="504"/>
  </r>
  <r>
    <d v="2017-08-29T00:00:00"/>
    <s v="Kazimierz"/>
    <s v="Bartosik"/>
    <n v="6"/>
    <n v="8"/>
    <x v="296"/>
  </r>
  <r>
    <d v="2017-08-29T00:00:00"/>
    <s v="Pawel"/>
    <s v="Nowakowski"/>
    <n v="44"/>
    <n v="8"/>
    <x v="127"/>
  </r>
  <r>
    <d v="2017-08-30T00:00:00"/>
    <s v="Barbara"/>
    <s v="Kiel"/>
    <n v="33"/>
    <n v="8"/>
    <x v="509"/>
  </r>
  <r>
    <d v="2017-08-30T00:00:00"/>
    <s v="Andrzej"/>
    <s v="Nawwrot"/>
    <n v="26"/>
    <n v="8"/>
    <x v="386"/>
  </r>
  <r>
    <d v="2017-08-30T00:00:00"/>
    <s v="Jakub"/>
    <s v="Radomski"/>
    <n v="18"/>
    <n v="8"/>
    <x v="498"/>
  </r>
  <r>
    <d v="2017-08-30T00:00:00"/>
    <s v="Balbina"/>
    <s v="Madej"/>
    <n v="5"/>
    <n v="8"/>
    <x v="319"/>
  </r>
  <r>
    <d v="2017-08-30T00:00:00"/>
    <s v="Krzysztof"/>
    <s v="Plecien"/>
    <n v="4"/>
    <n v="8"/>
    <x v="437"/>
  </r>
  <r>
    <d v="2017-08-30T00:00:00"/>
    <s v="Julia"/>
    <s v="Kielecka"/>
    <n v="4"/>
    <n v="8"/>
    <x v="109"/>
  </r>
  <r>
    <d v="2017-08-30T00:00:00"/>
    <s v="Jakub"/>
    <s v="Holmes"/>
    <n v="43"/>
    <n v="8"/>
    <x v="315"/>
  </r>
  <r>
    <d v="2017-08-30T00:00:00"/>
    <s v="Hanna"/>
    <s v="Stankiewicz"/>
    <n v="48"/>
    <n v="8"/>
    <x v="379"/>
  </r>
  <r>
    <d v="2017-08-30T00:00:00"/>
    <s v="Luiza"/>
    <s v="Makowska"/>
    <n v="12"/>
    <n v="8"/>
    <x v="179"/>
  </r>
  <r>
    <d v="2017-08-30T00:00:00"/>
    <s v="Ewaryst"/>
    <s v="Zdunek"/>
    <n v="21"/>
    <n v="8"/>
    <x v="382"/>
  </r>
  <r>
    <d v="2017-08-31T00:00:00"/>
    <s v="Jakub"/>
    <s v="Przytula"/>
    <n v="21"/>
    <n v="8"/>
    <x v="548"/>
  </r>
  <r>
    <d v="2017-08-31T00:00:00"/>
    <s v="Piotr"/>
    <s v="Kaleta"/>
    <n v="2"/>
    <n v="8"/>
    <x v="204"/>
  </r>
  <r>
    <d v="2017-08-31T00:00:00"/>
    <s v="Jan"/>
    <s v="Pietraszczyk"/>
    <n v="14"/>
    <n v="8"/>
    <x v="549"/>
  </r>
  <r>
    <d v="2017-08-31T00:00:00"/>
    <s v="Bartosz"/>
    <s v="Tusinski"/>
    <n v="26"/>
    <n v="8"/>
    <x v="200"/>
  </r>
  <r>
    <d v="2017-08-31T00:00:00"/>
    <s v="Mateusz"/>
    <s v="Filipowicz"/>
    <n v="44"/>
    <n v="8"/>
    <x v="333"/>
  </r>
  <r>
    <d v="2017-08-31T00:00:00"/>
    <s v="Dominika"/>
    <s v="Szwec"/>
    <n v="31"/>
    <n v="8"/>
    <x v="378"/>
  </r>
  <r>
    <d v="2017-08-31T00:00:00"/>
    <s v="Adrian"/>
    <s v="Yuksek"/>
    <n v="29"/>
    <n v="8"/>
    <x v="147"/>
  </r>
  <r>
    <d v="2017-08-31T00:00:00"/>
    <s v="Jakub"/>
    <s v="Holmes"/>
    <n v="13"/>
    <n v="8"/>
    <x v="315"/>
  </r>
  <r>
    <d v="2017-08-31T00:00:00"/>
    <s v="Olga"/>
    <s v="Kilecka"/>
    <n v="28"/>
    <n v="8"/>
    <x v="550"/>
  </r>
  <r>
    <d v="2017-08-31T00:00:00"/>
    <s v="Alicja"/>
    <s v="Chmiel"/>
    <n v="23"/>
    <n v="8"/>
    <x v="96"/>
  </r>
  <r>
    <d v="2017-09-01T00:00:00"/>
    <s v="Patrycja"/>
    <s v="Glowinska"/>
    <n v="5"/>
    <n v="9"/>
    <x v="28"/>
  </r>
  <r>
    <d v="2017-09-01T00:00:00"/>
    <s v="Patryk"/>
    <s v="Gibas"/>
    <n v="16"/>
    <n v="9"/>
    <x v="551"/>
  </r>
  <r>
    <d v="2017-09-01T00:00:00"/>
    <s v="Anastazja"/>
    <s v="Borowska"/>
    <n v="21"/>
    <n v="9"/>
    <x v="219"/>
  </r>
  <r>
    <d v="2017-09-01T00:00:00"/>
    <s v="Olga"/>
    <s v="Kilecka"/>
    <n v="46"/>
    <n v="9"/>
    <x v="550"/>
  </r>
  <r>
    <d v="2017-09-01T00:00:00"/>
    <s v="Mikolaj"/>
    <s v="Beniuszys"/>
    <n v="39"/>
    <n v="9"/>
    <x v="460"/>
  </r>
  <r>
    <d v="2017-09-01T00:00:00"/>
    <s v="Malgorzata"/>
    <s v="Malec"/>
    <n v="18"/>
    <n v="9"/>
    <x v="224"/>
  </r>
  <r>
    <d v="2017-09-01T00:00:00"/>
    <s v="Waldemar"/>
    <s v="Koronski"/>
    <n v="47"/>
    <n v="9"/>
    <x v="552"/>
  </r>
  <r>
    <d v="2017-09-01T00:00:00"/>
    <s v="Wojciech"/>
    <s v="Katowicki"/>
    <n v="23"/>
    <n v="9"/>
    <x v="73"/>
  </r>
  <r>
    <d v="2017-09-01T00:00:00"/>
    <s v="Patryk"/>
    <s v="Glac"/>
    <n v="27"/>
    <n v="9"/>
    <x v="301"/>
  </r>
  <r>
    <d v="2017-09-01T00:00:00"/>
    <s v="Borys"/>
    <s v="Biedal"/>
    <n v="25"/>
    <n v="9"/>
    <x v="69"/>
  </r>
  <r>
    <d v="2017-09-04T00:00:00"/>
    <s v="Marcel"/>
    <s v="Lademann"/>
    <n v="23"/>
    <n v="9"/>
    <x v="493"/>
  </r>
  <r>
    <d v="2017-09-04T00:00:00"/>
    <s v="Ignacy"/>
    <s v="Sarnowski"/>
    <n v="25"/>
    <n v="9"/>
    <x v="394"/>
  </r>
  <r>
    <d v="2017-09-04T00:00:00"/>
    <s v="Jakub"/>
    <s v="Przytula"/>
    <n v="16"/>
    <n v="9"/>
    <x v="548"/>
  </r>
  <r>
    <d v="2017-09-04T00:00:00"/>
    <s v="Adam"/>
    <s v="Borkowski"/>
    <n v="29"/>
    <n v="9"/>
    <x v="341"/>
  </r>
  <r>
    <d v="2017-09-04T00:00:00"/>
    <s v="Martyna"/>
    <s v="Marmelowska"/>
    <n v="23"/>
    <n v="9"/>
    <x v="221"/>
  </r>
  <r>
    <d v="2017-09-04T00:00:00"/>
    <s v="Marek"/>
    <s v="Bednarski"/>
    <n v="25"/>
    <n v="9"/>
    <x v="23"/>
  </r>
  <r>
    <d v="2017-09-04T00:00:00"/>
    <s v="Janusz"/>
    <s v="Wrobel"/>
    <n v="14"/>
    <n v="9"/>
    <x v="411"/>
  </r>
  <r>
    <d v="2017-09-04T00:00:00"/>
    <s v="Jaroslaw"/>
    <s v="Kopiec"/>
    <n v="20"/>
    <n v="9"/>
    <x v="103"/>
  </r>
  <r>
    <d v="2017-09-04T00:00:00"/>
    <s v="Izabela"/>
    <s v="Skrzydlak"/>
    <n v="12"/>
    <n v="9"/>
    <x v="232"/>
  </r>
  <r>
    <d v="2017-09-04T00:00:00"/>
    <s v="Mateusz"/>
    <s v="Hajdug"/>
    <n v="2"/>
    <n v="9"/>
    <x v="409"/>
  </r>
  <r>
    <d v="2017-09-05T00:00:00"/>
    <s v="Julia"/>
    <s v="Riegel"/>
    <n v="53"/>
    <n v="9"/>
    <x v="553"/>
  </r>
  <r>
    <d v="2017-09-05T00:00:00"/>
    <s v="Kamila"/>
    <s v="Kot"/>
    <n v="20"/>
    <n v="9"/>
    <x v="458"/>
  </r>
  <r>
    <d v="2017-09-05T00:00:00"/>
    <s v="Eugenia"/>
    <s v="Pieta"/>
    <n v="4"/>
    <n v="9"/>
    <x v="361"/>
  </r>
  <r>
    <d v="2017-09-05T00:00:00"/>
    <s v="Joanna"/>
    <s v="Zygmunt"/>
    <n v="5"/>
    <n v="9"/>
    <x v="192"/>
  </r>
  <r>
    <d v="2017-09-05T00:00:00"/>
    <s v="Julia"/>
    <s v="Kielecka"/>
    <n v="36"/>
    <n v="9"/>
    <x v="109"/>
  </r>
  <r>
    <d v="2017-09-05T00:00:00"/>
    <s v="Nikodem"/>
    <s v="Jakubowski"/>
    <n v="23"/>
    <n v="9"/>
    <x v="421"/>
  </r>
  <r>
    <d v="2017-09-05T00:00:00"/>
    <s v="Stanislaw"/>
    <s v="Derek"/>
    <n v="6"/>
    <n v="9"/>
    <x v="79"/>
  </r>
  <r>
    <d v="2017-09-05T00:00:00"/>
    <s v="Dominika"/>
    <s v="Duszynska"/>
    <n v="43"/>
    <n v="9"/>
    <x v="541"/>
  </r>
  <r>
    <d v="2017-09-05T00:00:00"/>
    <s v="Teodor"/>
    <s v="Olszewski"/>
    <n v="11"/>
    <n v="9"/>
    <x v="152"/>
  </r>
  <r>
    <d v="2017-09-05T00:00:00"/>
    <s v="Adrian"/>
    <s v="Zawisza"/>
    <n v="9"/>
    <n v="9"/>
    <x v="31"/>
  </r>
  <r>
    <d v="2017-09-06T00:00:00"/>
    <s v="Krzysztof"/>
    <s v="Konieckiewicz"/>
    <n v="15"/>
    <n v="9"/>
    <x v="87"/>
  </r>
  <r>
    <d v="2017-09-06T00:00:00"/>
    <s v="Irena"/>
    <s v="Banasiewicz"/>
    <n v="2"/>
    <n v="9"/>
    <x v="162"/>
  </r>
  <r>
    <d v="2017-09-06T00:00:00"/>
    <s v="Zofia"/>
    <s v="Broszkow"/>
    <n v="10"/>
    <n v="9"/>
    <x v="443"/>
  </r>
  <r>
    <d v="2017-09-06T00:00:00"/>
    <s v="Janina"/>
    <s v="Kaczynska"/>
    <n v="55"/>
    <n v="9"/>
    <x v="376"/>
  </r>
  <r>
    <d v="2017-09-06T00:00:00"/>
    <s v="Kornelia"/>
    <s v="Nowakowska"/>
    <n v="45"/>
    <n v="9"/>
    <x v="554"/>
  </r>
  <r>
    <d v="2017-09-06T00:00:00"/>
    <s v="Karolina"/>
    <s v="Nowak"/>
    <n v="5"/>
    <n v="9"/>
    <x v="143"/>
  </r>
  <r>
    <d v="2017-09-06T00:00:00"/>
    <s v="Joanna"/>
    <s v="Ottka"/>
    <n v="22"/>
    <n v="9"/>
    <x v="250"/>
  </r>
  <r>
    <d v="2017-09-06T00:00:00"/>
    <s v="Krzysztof"/>
    <s v="Madejski"/>
    <n v="20"/>
    <n v="9"/>
    <x v="123"/>
  </r>
  <r>
    <d v="2017-09-06T00:00:00"/>
    <s v="Roman"/>
    <s v="Grodecki"/>
    <n v="27"/>
    <n v="9"/>
    <x v="365"/>
  </r>
  <r>
    <d v="2017-09-06T00:00:00"/>
    <s v="Stanislaw"/>
    <s v="Derek"/>
    <n v="6"/>
    <n v="9"/>
    <x v="79"/>
  </r>
  <r>
    <d v="2017-09-07T00:00:00"/>
    <s v="Krzysztof"/>
    <s v="Madejski"/>
    <n v="29"/>
    <n v="9"/>
    <x v="123"/>
  </r>
  <r>
    <d v="2017-09-07T00:00:00"/>
    <s v="Mateusz"/>
    <s v="Kornatowski"/>
    <n v="15"/>
    <n v="9"/>
    <x v="332"/>
  </r>
  <r>
    <d v="2017-09-07T00:00:00"/>
    <s v="Szymon"/>
    <s v="Polak"/>
    <n v="5"/>
    <n v="9"/>
    <x v="265"/>
  </r>
  <r>
    <d v="2017-09-07T00:00:00"/>
    <s v="Iwona"/>
    <s v="Wlodarska"/>
    <n v="34"/>
    <n v="9"/>
    <x v="508"/>
  </r>
  <r>
    <d v="2017-09-07T00:00:00"/>
    <s v="Anna"/>
    <s v="Adamska"/>
    <n v="30"/>
    <n v="9"/>
    <x v="555"/>
  </r>
  <r>
    <d v="2017-09-07T00:00:00"/>
    <s v="Szymon"/>
    <s v="Mrozniak"/>
    <n v="3"/>
    <n v="9"/>
    <x v="252"/>
  </r>
  <r>
    <d v="2017-09-07T00:00:00"/>
    <s v="Maciej"/>
    <s v="Lutczyk"/>
    <n v="34"/>
    <n v="9"/>
    <x v="515"/>
  </r>
  <r>
    <d v="2017-09-07T00:00:00"/>
    <s v="Wojciech"/>
    <s v="Filipowicz"/>
    <n v="7"/>
    <n v="9"/>
    <x v="206"/>
  </r>
  <r>
    <d v="2017-09-07T00:00:00"/>
    <s v="Igor"/>
    <s v="Rybinski"/>
    <n v="17"/>
    <n v="9"/>
    <x v="254"/>
  </r>
  <r>
    <d v="2017-09-07T00:00:00"/>
    <s v="Jakub"/>
    <s v="Przytula"/>
    <n v="26"/>
    <n v="9"/>
    <x v="548"/>
  </r>
  <r>
    <d v="2017-09-08T00:00:00"/>
    <s v="Maciej"/>
    <s v="Laskowski"/>
    <n v="20"/>
    <n v="9"/>
    <x v="112"/>
  </r>
  <r>
    <d v="2017-09-08T00:00:00"/>
    <s v="Jan"/>
    <s v="Pieterson"/>
    <n v="24"/>
    <n v="9"/>
    <x v="483"/>
  </r>
  <r>
    <d v="2017-09-08T00:00:00"/>
    <s v="Maria"/>
    <s v="Kowalczuk"/>
    <n v="21"/>
    <n v="9"/>
    <x v="193"/>
  </r>
  <r>
    <d v="2017-09-08T00:00:00"/>
    <s v="Ryszard"/>
    <s v="Baranowski"/>
    <n v="3"/>
    <n v="9"/>
    <x v="556"/>
  </r>
  <r>
    <d v="2017-09-08T00:00:00"/>
    <s v="Luiza"/>
    <s v="Makowska"/>
    <n v="9"/>
    <n v="9"/>
    <x v="179"/>
  </r>
  <r>
    <d v="2017-09-08T00:00:00"/>
    <s v="Krzysztof"/>
    <s v="Wilecki"/>
    <n v="46"/>
    <n v="9"/>
    <x v="198"/>
  </r>
  <r>
    <d v="2017-09-08T00:00:00"/>
    <s v="Grzegorz"/>
    <s v="Domek"/>
    <n v="16"/>
    <n v="9"/>
    <x v="129"/>
  </r>
  <r>
    <d v="2017-09-08T00:00:00"/>
    <s v="Filip"/>
    <s v="Stanulewicz"/>
    <n v="24"/>
    <n v="9"/>
    <x v="278"/>
  </r>
  <r>
    <d v="2017-09-08T00:00:00"/>
    <s v="Malgorzata"/>
    <s v="Karlowski"/>
    <n v="23"/>
    <n v="9"/>
    <x v="155"/>
  </r>
  <r>
    <d v="2017-09-08T00:00:00"/>
    <s v="Grzegorz"/>
    <s v="Domek"/>
    <n v="18"/>
    <n v="9"/>
    <x v="129"/>
  </r>
  <r>
    <d v="2017-09-11T00:00:00"/>
    <s v="Malgorzata"/>
    <s v="Malec"/>
    <n v="29"/>
    <n v="9"/>
    <x v="224"/>
  </r>
  <r>
    <d v="2017-09-11T00:00:00"/>
    <s v="Karol"/>
    <s v="Milek"/>
    <n v="24"/>
    <n v="9"/>
    <x v="98"/>
  </r>
  <r>
    <d v="2017-09-11T00:00:00"/>
    <s v="Krzysztof"/>
    <s v="Wloch"/>
    <n v="36"/>
    <n v="9"/>
    <x v="342"/>
  </r>
  <r>
    <d v="2017-09-11T00:00:00"/>
    <s v="Marian"/>
    <s v="Bukalski"/>
    <n v="6"/>
    <n v="9"/>
    <x v="434"/>
  </r>
  <r>
    <d v="2017-09-11T00:00:00"/>
    <s v="Lidia"/>
    <s v="Goluchowska"/>
    <n v="29"/>
    <n v="9"/>
    <x v="248"/>
  </r>
  <r>
    <d v="2017-09-11T00:00:00"/>
    <s v="Krzysztof"/>
    <s v="Dwa"/>
    <n v="15"/>
    <n v="9"/>
    <x v="209"/>
  </r>
  <r>
    <d v="2017-09-11T00:00:00"/>
    <s v="Adrian"/>
    <s v="Yuksek"/>
    <n v="8"/>
    <n v="9"/>
    <x v="147"/>
  </r>
  <r>
    <d v="2017-09-11T00:00:00"/>
    <s v="Krzysztof"/>
    <s v="Micun"/>
    <n v="47"/>
    <n v="9"/>
    <x v="131"/>
  </r>
  <r>
    <d v="2017-09-11T00:00:00"/>
    <s v="Kamila"/>
    <s v="Wolan"/>
    <n v="23"/>
    <n v="9"/>
    <x v="183"/>
  </r>
  <r>
    <d v="2017-09-11T00:00:00"/>
    <s v="Barbara"/>
    <s v="Podobinska"/>
    <n v="5"/>
    <n v="9"/>
    <x v="25"/>
  </r>
  <r>
    <d v="2017-09-11T00:00:00"/>
    <s v="Piotr"/>
    <s v="Kaleta"/>
    <n v="31"/>
    <n v="9"/>
    <x v="204"/>
  </r>
  <r>
    <d v="2017-09-11T00:00:00"/>
    <s v="Maria"/>
    <s v="Kowalczyk"/>
    <n v="28"/>
    <n v="9"/>
    <x v="320"/>
  </r>
  <r>
    <d v="2017-09-11T00:00:00"/>
    <s v="Weronika"/>
    <s v="Zdroj"/>
    <n v="11"/>
    <n v="9"/>
    <x v="116"/>
  </r>
  <r>
    <d v="2017-09-11T00:00:00"/>
    <s v="Karol"/>
    <s v="Dziuk"/>
    <n v="26"/>
    <n v="9"/>
    <x v="56"/>
  </r>
  <r>
    <d v="2017-09-12T00:00:00"/>
    <s v="Ignacy"/>
    <s v="Sarnowski"/>
    <n v="46"/>
    <n v="9"/>
    <x v="394"/>
  </r>
  <r>
    <d v="2017-09-12T00:00:00"/>
    <s v="Janusz"/>
    <s v="Baka"/>
    <n v="36"/>
    <n v="9"/>
    <x v="410"/>
  </r>
  <r>
    <d v="2017-09-12T00:00:00"/>
    <s v="Ilona"/>
    <s v="Nowak"/>
    <n v="21"/>
    <n v="9"/>
    <x v="241"/>
  </r>
  <r>
    <d v="2017-09-12T00:00:00"/>
    <s v="Piotr"/>
    <s v="Bialaszewski"/>
    <n v="15"/>
    <n v="9"/>
    <x v="17"/>
  </r>
  <r>
    <d v="2017-09-12T00:00:00"/>
    <s v="Ryszard"/>
    <s v="Domzala"/>
    <n v="16"/>
    <n v="9"/>
    <x v="502"/>
  </r>
  <r>
    <d v="2017-09-12T00:00:00"/>
    <s v="Karol"/>
    <s v="Wojciechowski"/>
    <n v="26"/>
    <n v="9"/>
    <x v="311"/>
  </r>
  <r>
    <d v="2017-09-12T00:00:00"/>
    <s v="Sofia"/>
    <s v="Felisiak"/>
    <n v="14"/>
    <n v="9"/>
    <x v="156"/>
  </r>
  <r>
    <d v="2017-09-12T00:00:00"/>
    <s v="Michalina"/>
    <s v="Klebba"/>
    <n v="20"/>
    <n v="9"/>
    <x v="191"/>
  </r>
  <r>
    <d v="2017-09-12T00:00:00"/>
    <s v="Bartosz"/>
    <s v="Mazgaj"/>
    <n v="20"/>
    <n v="9"/>
    <x v="340"/>
  </r>
  <r>
    <d v="2017-09-12T00:00:00"/>
    <s v="Julia"/>
    <s v="Stuhr"/>
    <n v="22"/>
    <n v="9"/>
    <x v="94"/>
  </r>
  <r>
    <d v="2017-09-12T00:00:00"/>
    <s v="Dominika"/>
    <s v="Mierny"/>
    <n v="16"/>
    <n v="9"/>
    <x v="211"/>
  </r>
  <r>
    <d v="2017-09-12T00:00:00"/>
    <s v="Barbara"/>
    <s v="Kilarski"/>
    <n v="17"/>
    <n v="9"/>
    <x v="402"/>
  </r>
  <r>
    <d v="2017-09-12T00:00:00"/>
    <s v="Dorota"/>
    <s v="Tarnowska"/>
    <n v="41"/>
    <n v="9"/>
    <x v="557"/>
  </r>
  <r>
    <d v="2017-09-12T00:00:00"/>
    <s v="Albert"/>
    <s v="Pleszewski"/>
    <n v="3"/>
    <n v="9"/>
    <x v="317"/>
  </r>
  <r>
    <d v="2017-09-13T00:00:00"/>
    <s v="Ewelina"/>
    <s v="Goslawska"/>
    <n v="20"/>
    <n v="9"/>
    <x v="353"/>
  </r>
  <r>
    <d v="2017-09-13T00:00:00"/>
    <s v="Maja"/>
    <s v="Kaminska"/>
    <n v="7"/>
    <n v="9"/>
    <x v="359"/>
  </r>
  <r>
    <d v="2017-09-13T00:00:00"/>
    <s v="Anna"/>
    <s v="Kot"/>
    <n v="41"/>
    <n v="9"/>
    <x v="469"/>
  </r>
  <r>
    <d v="2017-09-13T00:00:00"/>
    <s v="Katarzyna"/>
    <s v="Wip"/>
    <n v="4"/>
    <n v="9"/>
    <x v="175"/>
  </r>
  <r>
    <d v="2017-09-13T00:00:00"/>
    <s v="Marcel"/>
    <s v="Labuda"/>
    <n v="31"/>
    <n v="9"/>
    <x v="177"/>
  </r>
  <r>
    <d v="2017-09-13T00:00:00"/>
    <s v="Maksymilian"/>
    <s v="Lupa"/>
    <n v="6"/>
    <n v="9"/>
    <x v="558"/>
  </r>
  <r>
    <d v="2017-09-13T00:00:00"/>
    <s v="Maria"/>
    <s v="Borowska"/>
    <n v="12"/>
    <n v="9"/>
    <x v="54"/>
  </r>
  <r>
    <d v="2017-09-13T00:00:00"/>
    <s v="Anna"/>
    <s v="Kraska"/>
    <n v="5"/>
    <n v="9"/>
    <x v="559"/>
  </r>
  <r>
    <d v="2017-09-13T00:00:00"/>
    <s v="Marzena"/>
    <s v="Parasiewicz"/>
    <n v="5"/>
    <n v="9"/>
    <x v="432"/>
  </r>
  <r>
    <d v="2017-09-13T00:00:00"/>
    <s v="Maja"/>
    <s v="Lange"/>
    <n v="19"/>
    <n v="9"/>
    <x v="560"/>
  </r>
  <r>
    <d v="2017-09-13T00:00:00"/>
    <s v="Wieslawa"/>
    <s v="Biczysko"/>
    <n v="8"/>
    <n v="9"/>
    <x v="117"/>
  </r>
  <r>
    <d v="2017-09-13T00:00:00"/>
    <s v="Arleta"/>
    <s v="Pawlik"/>
    <n v="8"/>
    <n v="9"/>
    <x v="251"/>
  </r>
  <r>
    <d v="2017-09-13T00:00:00"/>
    <s v="Agnieszka"/>
    <s v="Matusik"/>
    <n v="56"/>
    <n v="9"/>
    <x v="264"/>
  </r>
  <r>
    <d v="2017-09-13T00:00:00"/>
    <s v="Jakub"/>
    <s v="Waniek"/>
    <n v="8"/>
    <n v="9"/>
    <x v="97"/>
  </r>
  <r>
    <d v="2017-09-14T00:00:00"/>
    <s v="Jan"/>
    <s v="Pietraszczyk"/>
    <n v="25"/>
    <n v="9"/>
    <x v="549"/>
  </r>
  <r>
    <d v="2017-09-14T00:00:00"/>
    <s v="Barbara"/>
    <s v="Podobinska"/>
    <n v="23"/>
    <n v="9"/>
    <x v="25"/>
  </r>
  <r>
    <d v="2017-09-14T00:00:00"/>
    <s v="Maja"/>
    <s v="Kwidczynska"/>
    <n v="33"/>
    <n v="9"/>
    <x v="561"/>
  </r>
  <r>
    <d v="2017-09-14T00:00:00"/>
    <s v="Wojciech"/>
    <s v="Maja"/>
    <n v="15"/>
    <n v="9"/>
    <x v="266"/>
  </r>
  <r>
    <d v="2017-09-14T00:00:00"/>
    <s v="Joanna"/>
    <s v="Zygmunt"/>
    <n v="16"/>
    <n v="9"/>
    <x v="192"/>
  </r>
  <r>
    <d v="2017-09-14T00:00:00"/>
    <s v="Kamil"/>
    <s v="Waniek"/>
    <n v="29"/>
    <n v="9"/>
    <x v="562"/>
  </r>
  <r>
    <d v="2017-09-14T00:00:00"/>
    <s v="Irena"/>
    <s v="Banasiewicz"/>
    <n v="2"/>
    <n v="9"/>
    <x v="162"/>
  </r>
  <r>
    <d v="2017-09-14T00:00:00"/>
    <s v="Grzegorz"/>
    <s v="Wojtowicz"/>
    <n v="15"/>
    <n v="9"/>
    <x v="357"/>
  </r>
  <r>
    <d v="2017-09-14T00:00:00"/>
    <s v="Pawel"/>
    <s v="Nowak"/>
    <n v="17"/>
    <n v="9"/>
    <x v="190"/>
  </r>
  <r>
    <d v="2017-09-14T00:00:00"/>
    <s v="Piotr"/>
    <s v="Flis"/>
    <n v="54"/>
    <n v="9"/>
    <x v="99"/>
  </r>
  <r>
    <d v="2017-09-14T00:00:00"/>
    <s v="Weronika"/>
    <s v="Zdroj"/>
    <n v="38"/>
    <n v="9"/>
    <x v="116"/>
  </r>
  <r>
    <d v="2017-09-14T00:00:00"/>
    <s v="Krzysztof"/>
    <s v="Madejski"/>
    <n v="9"/>
    <n v="9"/>
    <x v="123"/>
  </r>
  <r>
    <d v="2017-09-14T00:00:00"/>
    <s v="Adrian"/>
    <s v="Zawisza"/>
    <n v="3"/>
    <n v="9"/>
    <x v="31"/>
  </r>
  <r>
    <d v="2017-09-14T00:00:00"/>
    <s v="Adam"/>
    <s v="Susel"/>
    <n v="17"/>
    <n v="9"/>
    <x v="59"/>
  </r>
  <r>
    <d v="2017-09-15T00:00:00"/>
    <s v="Zenon"/>
    <s v="Zbych"/>
    <n v="12"/>
    <n v="9"/>
    <x v="228"/>
  </r>
  <r>
    <d v="2017-09-15T00:00:00"/>
    <s v="Patrycja"/>
    <s v="Dzban"/>
    <n v="28"/>
    <n v="9"/>
    <x v="283"/>
  </r>
  <r>
    <d v="2017-09-15T00:00:00"/>
    <s v="Wojciech"/>
    <s v="Filipowicz"/>
    <n v="4"/>
    <n v="9"/>
    <x v="206"/>
  </r>
  <r>
    <d v="2017-09-15T00:00:00"/>
    <s v="Maksymilian"/>
    <s v="Lewita"/>
    <n v="5"/>
    <n v="9"/>
    <x v="563"/>
  </r>
  <r>
    <d v="2017-09-15T00:00:00"/>
    <s v="Bartosz"/>
    <s v="Debicki"/>
    <n v="30"/>
    <n v="9"/>
    <x v="564"/>
  </r>
  <r>
    <d v="2017-09-15T00:00:00"/>
    <s v="Anna"/>
    <s v="Tomaszewska"/>
    <n v="40"/>
    <n v="9"/>
    <x v="218"/>
  </r>
  <r>
    <d v="2017-09-15T00:00:00"/>
    <s v="Karolina"/>
    <s v="Karpacka"/>
    <n v="10"/>
    <n v="9"/>
    <x v="144"/>
  </r>
  <r>
    <d v="2017-09-15T00:00:00"/>
    <s v="Maksymilian"/>
    <s v="Piwko"/>
    <n v="20"/>
    <n v="9"/>
    <x v="234"/>
  </r>
  <r>
    <d v="2017-09-15T00:00:00"/>
    <s v="Krzysztof"/>
    <s v="Dwa"/>
    <n v="12"/>
    <n v="9"/>
    <x v="209"/>
  </r>
  <r>
    <d v="2017-09-15T00:00:00"/>
    <s v="Marcin"/>
    <s v="Tabaka"/>
    <n v="9"/>
    <n v="9"/>
    <x v="245"/>
  </r>
  <r>
    <d v="2017-09-15T00:00:00"/>
    <s v="Monika"/>
    <s v="Lis"/>
    <n v="46"/>
    <n v="9"/>
    <x v="367"/>
  </r>
  <r>
    <d v="2017-09-15T00:00:00"/>
    <s v="Magdalena"/>
    <s v="Bach"/>
    <n v="30"/>
    <n v="9"/>
    <x v="395"/>
  </r>
  <r>
    <d v="2017-09-15T00:00:00"/>
    <s v="Wieslawa"/>
    <s v="Nowak"/>
    <n v="25"/>
    <n v="9"/>
    <x v="415"/>
  </r>
  <r>
    <d v="2017-09-15T00:00:00"/>
    <s v="Anna"/>
    <s v="Janowska"/>
    <n v="25"/>
    <n v="9"/>
    <x v="174"/>
  </r>
  <r>
    <d v="2017-09-18T00:00:00"/>
    <s v="Jacek"/>
    <s v="Szypulski"/>
    <n v="15"/>
    <n v="9"/>
    <x v="113"/>
  </r>
  <r>
    <d v="2017-09-18T00:00:00"/>
    <s v="Natalia"/>
    <s v="Olkuska"/>
    <n v="8"/>
    <n v="9"/>
    <x v="416"/>
  </r>
  <r>
    <d v="2017-09-18T00:00:00"/>
    <s v="Monika"/>
    <s v="Bialkowska"/>
    <n v="8"/>
    <n v="9"/>
    <x v="478"/>
  </r>
  <r>
    <d v="2017-09-18T00:00:00"/>
    <s v="Jan"/>
    <s v="Pistek"/>
    <n v="20"/>
    <n v="9"/>
    <x v="335"/>
  </r>
  <r>
    <d v="2017-09-18T00:00:00"/>
    <s v="Borys"/>
    <s v="Biedal"/>
    <n v="53"/>
    <n v="9"/>
    <x v="69"/>
  </r>
  <r>
    <d v="2017-09-18T00:00:00"/>
    <s v="Kamila"/>
    <s v="Kot"/>
    <n v="50"/>
    <n v="9"/>
    <x v="458"/>
  </r>
  <r>
    <d v="2017-09-18T00:00:00"/>
    <s v="Adrian"/>
    <s v="Wydrzynski"/>
    <n v="52"/>
    <n v="9"/>
    <x v="565"/>
  </r>
  <r>
    <d v="2017-09-18T00:00:00"/>
    <s v="Joanna"/>
    <s v="Traugut"/>
    <n v="12"/>
    <n v="9"/>
    <x v="538"/>
  </r>
  <r>
    <d v="2017-09-18T00:00:00"/>
    <s v="Karol"/>
    <s v="Walasz"/>
    <n v="14"/>
    <n v="9"/>
    <x v="375"/>
  </r>
  <r>
    <d v="2017-09-18T00:00:00"/>
    <s v="Ewa"/>
    <s v="Czerwinska"/>
    <n v="12"/>
    <n v="9"/>
    <x v="164"/>
  </r>
  <r>
    <d v="2017-09-18T00:00:00"/>
    <s v="Jerzy"/>
    <s v="Polanicki"/>
    <n v="27"/>
    <n v="9"/>
    <x v="12"/>
  </r>
  <r>
    <d v="2017-09-18T00:00:00"/>
    <s v="Magdalena"/>
    <s v="Bach"/>
    <n v="25"/>
    <n v="9"/>
    <x v="395"/>
  </r>
  <r>
    <d v="2017-09-19T00:00:00"/>
    <s v="Radoslaw"/>
    <s v="Sowinska"/>
    <n v="29"/>
    <n v="9"/>
    <x v="374"/>
  </r>
  <r>
    <d v="2017-09-19T00:00:00"/>
    <s v="Milena"/>
    <s v="Karolewska"/>
    <n v="54"/>
    <n v="9"/>
    <x v="231"/>
  </r>
  <r>
    <d v="2017-09-19T00:00:00"/>
    <s v="Mateusz"/>
    <s v="Kornatowski"/>
    <n v="10"/>
    <n v="9"/>
    <x v="332"/>
  </r>
  <r>
    <d v="2017-09-19T00:00:00"/>
    <s v="Maciej"/>
    <s v="Bugaj"/>
    <n v="28"/>
    <n v="9"/>
    <x v="343"/>
  </r>
  <r>
    <d v="2017-09-19T00:00:00"/>
    <s v="Olgierd"/>
    <s v="Baranek"/>
    <n v="7"/>
    <n v="9"/>
    <x v="178"/>
  </r>
  <r>
    <d v="2017-09-19T00:00:00"/>
    <s v="Jan"/>
    <s v="Adamowicz"/>
    <n v="18"/>
    <n v="9"/>
    <x v="535"/>
  </r>
  <r>
    <d v="2017-09-19T00:00:00"/>
    <s v="Joanna"/>
    <s v="Senger"/>
    <n v="10"/>
    <n v="9"/>
    <x v="501"/>
  </r>
  <r>
    <d v="2017-09-19T00:00:00"/>
    <s v="Jerzy"/>
    <s v="Czajkowski"/>
    <n v="24"/>
    <n v="9"/>
    <x v="50"/>
  </r>
  <r>
    <d v="2017-09-19T00:00:00"/>
    <s v="Filip"/>
    <s v="Stanulewicz"/>
    <n v="19"/>
    <n v="9"/>
    <x v="278"/>
  </r>
  <r>
    <d v="2017-09-19T00:00:00"/>
    <s v="Beata"/>
    <s v="Mirowska"/>
    <n v="28"/>
    <n v="9"/>
    <x v="423"/>
  </r>
  <r>
    <d v="2017-09-19T00:00:00"/>
    <s v="Krzysztof"/>
    <s v="Wilecki"/>
    <n v="5"/>
    <n v="9"/>
    <x v="198"/>
  </r>
  <r>
    <d v="2017-09-19T00:00:00"/>
    <s v="Lukasz"/>
    <s v="Kopecki"/>
    <n v="17"/>
    <n v="9"/>
    <x v="210"/>
  </r>
  <r>
    <d v="2017-09-20T00:00:00"/>
    <s v="Bartosz"/>
    <s v="Mazgaj"/>
    <n v="53"/>
    <n v="9"/>
    <x v="340"/>
  </r>
  <r>
    <d v="2017-09-20T00:00:00"/>
    <s v="Witold"/>
    <s v="Sempa"/>
    <n v="5"/>
    <n v="9"/>
    <x v="137"/>
  </r>
  <r>
    <d v="2017-09-20T00:00:00"/>
    <s v="Tytus"/>
    <s v="Sulejman"/>
    <n v="35"/>
    <n v="9"/>
    <x v="566"/>
  </r>
  <r>
    <d v="2017-09-20T00:00:00"/>
    <s v="Maja"/>
    <s v="Lipka"/>
    <n v="17"/>
    <n v="9"/>
    <x v="18"/>
  </r>
  <r>
    <d v="2017-09-20T00:00:00"/>
    <s v="Bartosz"/>
    <s v="Protasow"/>
    <n v="12"/>
    <n v="9"/>
    <x v="33"/>
  </r>
  <r>
    <d v="2017-09-20T00:00:00"/>
    <s v="Karol"/>
    <s v="Dziuk"/>
    <n v="28"/>
    <n v="9"/>
    <x v="56"/>
  </r>
  <r>
    <d v="2017-09-20T00:00:00"/>
    <s v="Anna"/>
    <s v="Dab"/>
    <n v="47"/>
    <n v="9"/>
    <x v="372"/>
  </r>
  <r>
    <d v="2017-09-20T00:00:00"/>
    <s v="Adam"/>
    <s v="Borkowski"/>
    <n v="5"/>
    <n v="9"/>
    <x v="341"/>
  </r>
  <r>
    <d v="2017-09-21T00:00:00"/>
    <s v="Jan"/>
    <s v="Pieterson"/>
    <n v="7"/>
    <n v="9"/>
    <x v="483"/>
  </r>
  <r>
    <d v="2017-09-21T00:00:00"/>
    <s v="Michal"/>
    <s v="Kieloch"/>
    <n v="52"/>
    <n v="9"/>
    <x v="567"/>
  </r>
  <r>
    <d v="2017-09-21T00:00:00"/>
    <s v="Maja"/>
    <s v="Leman"/>
    <n v="50"/>
    <n v="9"/>
    <x v="430"/>
  </r>
  <r>
    <d v="2017-09-21T00:00:00"/>
    <s v="Julia"/>
    <s v="Kielecka"/>
    <n v="10"/>
    <n v="9"/>
    <x v="109"/>
  </r>
  <r>
    <d v="2017-09-21T00:00:00"/>
    <s v="Albert"/>
    <s v="Pleszewski"/>
    <n v="5"/>
    <n v="9"/>
    <x v="317"/>
  </r>
  <r>
    <d v="2017-09-21T00:00:00"/>
    <s v="Karol"/>
    <s v="Wichrowski"/>
    <n v="17"/>
    <n v="9"/>
    <x v="468"/>
  </r>
  <r>
    <d v="2017-09-21T00:00:00"/>
    <s v="Maja"/>
    <s v="Kaminska"/>
    <n v="24"/>
    <n v="9"/>
    <x v="359"/>
  </r>
  <r>
    <d v="2017-09-21T00:00:00"/>
    <s v="Wiktor"/>
    <s v="Berezniewicz"/>
    <n v="50"/>
    <n v="9"/>
    <x v="546"/>
  </r>
  <r>
    <d v="2017-09-22T00:00:00"/>
    <s v="Maria"/>
    <s v="Kowalczyk"/>
    <n v="9"/>
    <n v="9"/>
    <x v="320"/>
  </r>
  <r>
    <d v="2017-09-22T00:00:00"/>
    <s v="Jan"/>
    <s v="Jarek"/>
    <n v="6"/>
    <n v="9"/>
    <x v="442"/>
  </r>
  <r>
    <d v="2017-09-22T00:00:00"/>
    <s v="Monika"/>
    <s v="Nowaczkiewicz"/>
    <n v="24"/>
    <n v="9"/>
    <x v="288"/>
  </r>
  <r>
    <d v="2017-09-22T00:00:00"/>
    <s v="Dominik"/>
    <s v="Szmitko"/>
    <n v="15"/>
    <n v="9"/>
    <x v="305"/>
  </r>
  <r>
    <d v="2017-09-22T00:00:00"/>
    <s v="Krzysztof"/>
    <s v="Figurski"/>
    <n v="16"/>
    <n v="9"/>
    <x v="168"/>
  </r>
  <r>
    <d v="2017-09-22T00:00:00"/>
    <s v="Anna"/>
    <s v="Wnuk"/>
    <n v="10"/>
    <n v="9"/>
    <x v="373"/>
  </r>
  <r>
    <d v="2017-09-22T00:00:00"/>
    <s v="Konrad"/>
    <s v="Jagielski"/>
    <n v="32"/>
    <n v="9"/>
    <x v="217"/>
  </r>
  <r>
    <d v="2017-09-22T00:00:00"/>
    <s v="Barbara"/>
    <s v="Karcz"/>
    <n v="24"/>
    <n v="9"/>
    <x v="349"/>
  </r>
  <r>
    <d v="2017-09-25T00:00:00"/>
    <s v="Malgorzata"/>
    <s v="Karlowski"/>
    <n v="34"/>
    <n v="9"/>
    <x v="155"/>
  </r>
  <r>
    <d v="2017-09-25T00:00:00"/>
    <s v="Marek"/>
    <s v="Leoniuk"/>
    <n v="28"/>
    <n v="9"/>
    <x v="165"/>
  </r>
  <r>
    <d v="2017-09-25T00:00:00"/>
    <s v="Anna"/>
    <s v="Trojanowska"/>
    <n v="18"/>
    <n v="9"/>
    <x v="385"/>
  </r>
  <r>
    <d v="2017-09-25T00:00:00"/>
    <s v="Izabela"/>
    <s v="Draszczyk"/>
    <n v="19"/>
    <n v="9"/>
    <x v="568"/>
  </r>
  <r>
    <d v="2017-09-25T00:00:00"/>
    <s v="Lukasz"/>
    <s v="Kot"/>
    <n v="7"/>
    <n v="9"/>
    <x v="346"/>
  </r>
  <r>
    <d v="2017-09-25T00:00:00"/>
    <s v="Beata"/>
    <s v="Mirowska"/>
    <n v="29"/>
    <n v="9"/>
    <x v="423"/>
  </r>
  <r>
    <d v="2017-09-25T00:00:00"/>
    <s v="Krzysztof"/>
    <s v="Kukulski"/>
    <n v="56"/>
    <n v="9"/>
    <x v="569"/>
  </r>
  <r>
    <d v="2017-09-25T00:00:00"/>
    <s v="Magdalena"/>
    <s v="Nowak"/>
    <n v="11"/>
    <n v="9"/>
    <x v="518"/>
  </r>
  <r>
    <d v="2017-09-26T00:00:00"/>
    <s v="Antoni"/>
    <s v="Sobieski"/>
    <n v="33"/>
    <n v="9"/>
    <x v="547"/>
  </r>
  <r>
    <d v="2017-09-26T00:00:00"/>
    <s v="Patrycja"/>
    <s v="Dzban"/>
    <n v="5"/>
    <n v="9"/>
    <x v="283"/>
  </r>
  <r>
    <d v="2017-09-26T00:00:00"/>
    <s v="Emilia"/>
    <s v="Mroczek"/>
    <n v="25"/>
    <n v="9"/>
    <x v="120"/>
  </r>
  <r>
    <d v="2017-09-26T00:00:00"/>
    <s v="Ilona"/>
    <s v="Lukaszewska"/>
    <n v="10"/>
    <n v="9"/>
    <x v="304"/>
  </r>
  <r>
    <d v="2017-09-26T00:00:00"/>
    <s v="Ewelina"/>
    <s v="Bialkowska"/>
    <n v="18"/>
    <n v="9"/>
    <x v="436"/>
  </r>
  <r>
    <d v="2017-09-26T00:00:00"/>
    <s v="Julia"/>
    <s v="Sadowska"/>
    <n v="26"/>
    <n v="9"/>
    <x v="438"/>
  </r>
  <r>
    <d v="2017-09-26T00:00:00"/>
    <s v="Janusz"/>
    <s v="Baka"/>
    <n v="12"/>
    <n v="9"/>
    <x v="410"/>
  </r>
  <r>
    <d v="2017-09-26T00:00:00"/>
    <s v="Teodor"/>
    <s v="Nowak"/>
    <n v="22"/>
    <n v="9"/>
    <x v="473"/>
  </r>
  <r>
    <d v="2017-09-27T00:00:00"/>
    <s v="Pawel"/>
    <s v="Bolkowski"/>
    <n v="19"/>
    <n v="9"/>
    <x v="269"/>
  </r>
  <r>
    <d v="2017-09-27T00:00:00"/>
    <s v="Maciej"/>
    <s v="Bugaj"/>
    <n v="5"/>
    <n v="9"/>
    <x v="343"/>
  </r>
  <r>
    <d v="2017-09-27T00:00:00"/>
    <s v="Krzysztof"/>
    <s v="Wloch"/>
    <n v="7"/>
    <n v="9"/>
    <x v="342"/>
  </r>
  <r>
    <d v="2017-09-27T00:00:00"/>
    <s v="Agnieszka"/>
    <s v="Matusik"/>
    <n v="28"/>
    <n v="9"/>
    <x v="264"/>
  </r>
  <r>
    <d v="2017-09-27T00:00:00"/>
    <s v="Wojciech"/>
    <s v="Kulakowski"/>
    <n v="53"/>
    <n v="9"/>
    <x v="570"/>
  </r>
  <r>
    <d v="2017-09-27T00:00:00"/>
    <s v="Mariusz"/>
    <s v="Mrowiec"/>
    <n v="28"/>
    <n v="9"/>
    <x v="461"/>
  </r>
  <r>
    <d v="2017-09-27T00:00:00"/>
    <s v="Radoslaw"/>
    <s v="Sowinska"/>
    <n v="17"/>
    <n v="9"/>
    <x v="374"/>
  </r>
  <r>
    <d v="2017-09-27T00:00:00"/>
    <s v="Joanna"/>
    <s v="Kopacki"/>
    <n v="20"/>
    <n v="9"/>
    <x v="314"/>
  </r>
  <r>
    <d v="2017-09-28T00:00:00"/>
    <s v="Patrycja"/>
    <s v="Rzeszowska"/>
    <n v="50"/>
    <n v="9"/>
    <x v="297"/>
  </r>
  <r>
    <d v="2017-09-28T00:00:00"/>
    <s v="Stanislaw"/>
    <s v="Derek"/>
    <n v="15"/>
    <n v="9"/>
    <x v="79"/>
  </r>
  <r>
    <d v="2017-09-28T00:00:00"/>
    <s v="Karol"/>
    <s v="Wojciechowski"/>
    <n v="27"/>
    <n v="9"/>
    <x v="311"/>
  </r>
  <r>
    <d v="2017-09-28T00:00:00"/>
    <s v="Mateusz"/>
    <s v="Kowalczyk"/>
    <n v="2"/>
    <n v="9"/>
    <x v="115"/>
  </r>
  <r>
    <d v="2017-09-28T00:00:00"/>
    <s v="Kamil"/>
    <s v="Naderka"/>
    <n v="17"/>
    <n v="9"/>
    <x v="67"/>
  </r>
  <r>
    <d v="2017-09-28T00:00:00"/>
    <s v="Angelika"/>
    <s v="Walaszek"/>
    <n v="53"/>
    <n v="9"/>
    <x v="334"/>
  </r>
  <r>
    <d v="2017-09-28T00:00:00"/>
    <s v="Jan"/>
    <s v="Adamowicz"/>
    <n v="30"/>
    <n v="9"/>
    <x v="535"/>
  </r>
  <r>
    <d v="2017-09-28T00:00:00"/>
    <s v="Karolina"/>
    <s v="Pawelska"/>
    <n v="7"/>
    <n v="9"/>
    <x v="364"/>
  </r>
  <r>
    <d v="2017-09-29T00:00:00"/>
    <s v="Jan"/>
    <s v="Zdunski"/>
    <n v="15"/>
    <n v="9"/>
    <x v="238"/>
  </r>
  <r>
    <d v="2017-09-29T00:00:00"/>
    <s v="Natalia"/>
    <s v="Knap"/>
    <n v="55"/>
    <n v="9"/>
    <x v="391"/>
  </r>
  <r>
    <d v="2017-09-29T00:00:00"/>
    <s v="Radoslaw"/>
    <s v="Sowinska"/>
    <n v="39"/>
    <n v="9"/>
    <x v="374"/>
  </r>
  <r>
    <d v="2017-09-29T00:00:00"/>
    <s v="Krzysztof"/>
    <s v="Czyz"/>
    <n v="18"/>
    <n v="9"/>
    <x v="197"/>
  </r>
  <r>
    <d v="2017-09-29T00:00:00"/>
    <s v="Alicja"/>
    <s v="Walentowicz"/>
    <n v="9"/>
    <n v="9"/>
    <x v="479"/>
  </r>
  <r>
    <d v="2017-09-29T00:00:00"/>
    <s v="Tomasz"/>
    <s v="Tytan"/>
    <n v="55"/>
    <n v="9"/>
    <x v="571"/>
  </r>
  <r>
    <d v="2017-09-29T00:00:00"/>
    <s v="Janusz"/>
    <s v="Baka"/>
    <n v="24"/>
    <n v="9"/>
    <x v="410"/>
  </r>
  <r>
    <d v="2017-09-29T00:00:00"/>
    <s v="Janusz"/>
    <s v="Wrobel"/>
    <n v="52"/>
    <n v="9"/>
    <x v="411"/>
  </r>
  <r>
    <d v="2017-10-02T00:00:00"/>
    <s v="Tomasz"/>
    <s v="Borkowski"/>
    <n v="42"/>
    <n v="10"/>
    <x v="459"/>
  </r>
  <r>
    <d v="2017-10-02T00:00:00"/>
    <s v="Lukasz"/>
    <s v="Niedziela"/>
    <n v="16"/>
    <n v="10"/>
    <x v="329"/>
  </r>
  <r>
    <d v="2017-10-02T00:00:00"/>
    <s v="Julia"/>
    <s v="Samulczyk"/>
    <n v="43"/>
    <n v="10"/>
    <x v="572"/>
  </r>
  <r>
    <d v="2017-10-02T00:00:00"/>
    <s v="Alicja"/>
    <s v="Chmiel"/>
    <n v="55"/>
    <n v="10"/>
    <x v="96"/>
  </r>
  <r>
    <d v="2017-10-02T00:00:00"/>
    <s v="Pawel"/>
    <s v="Macherzynski"/>
    <n v="45"/>
    <n v="10"/>
    <x v="196"/>
  </r>
  <r>
    <d v="2017-10-02T00:00:00"/>
    <s v="Konrad"/>
    <s v="Lipowski"/>
    <n v="25"/>
    <n v="10"/>
    <x v="205"/>
  </r>
  <r>
    <d v="2017-10-03T00:00:00"/>
    <s v="Dominika"/>
    <s v="Szwec"/>
    <n v="28"/>
    <n v="10"/>
    <x v="378"/>
  </r>
  <r>
    <d v="2017-10-03T00:00:00"/>
    <s v="Ryszarda"/>
    <s v="Januszek"/>
    <n v="14"/>
    <n v="10"/>
    <x v="256"/>
  </r>
  <r>
    <d v="2017-10-03T00:00:00"/>
    <s v="Irena"/>
    <s v="Piotrowska"/>
    <n v="26"/>
    <n v="10"/>
    <x v="188"/>
  </r>
  <r>
    <d v="2017-10-03T00:00:00"/>
    <s v="Marta"/>
    <s v="Robak"/>
    <n v="21"/>
    <n v="10"/>
    <x v="151"/>
  </r>
  <r>
    <d v="2017-10-03T00:00:00"/>
    <s v="Piotr"/>
    <s v="Polkowicki"/>
    <n v="14"/>
    <n v="10"/>
    <x v="287"/>
  </r>
  <r>
    <d v="2017-10-03T00:00:00"/>
    <s v="Laura"/>
    <s v="Chmielewska"/>
    <n v="36"/>
    <n v="10"/>
    <x v="29"/>
  </r>
  <r>
    <d v="2017-10-04T00:00:00"/>
    <s v="Andrzej"/>
    <s v="Tysz"/>
    <n v="3"/>
    <n v="10"/>
    <x v="405"/>
  </r>
  <r>
    <d v="2017-10-04T00:00:00"/>
    <s v="Angelika"/>
    <s v="Walaszek"/>
    <n v="11"/>
    <n v="10"/>
    <x v="334"/>
  </r>
  <r>
    <d v="2017-10-04T00:00:00"/>
    <s v="Mariusz"/>
    <s v="Brydzinski"/>
    <n v="49"/>
    <n v="10"/>
    <x v="85"/>
  </r>
  <r>
    <d v="2017-10-04T00:00:00"/>
    <s v="Nadia"/>
    <s v="Jurewicz"/>
    <n v="16"/>
    <n v="10"/>
    <x v="446"/>
  </r>
  <r>
    <d v="2017-10-04T00:00:00"/>
    <s v="Andrzej"/>
    <s v="Zbieg"/>
    <n v="26"/>
    <n v="10"/>
    <x v="449"/>
  </r>
  <r>
    <d v="2017-10-04T00:00:00"/>
    <s v="Piotr"/>
    <s v="Dzierzak"/>
    <n v="50"/>
    <n v="10"/>
    <x v="145"/>
  </r>
  <r>
    <d v="2017-10-05T00:00:00"/>
    <s v="Jacek"/>
    <s v="Chojnacki"/>
    <n v="19"/>
    <n v="10"/>
    <x v="294"/>
  </r>
  <r>
    <d v="2017-10-05T00:00:00"/>
    <s v="Anita"/>
    <s v="Woloszyn"/>
    <n v="27"/>
    <n v="10"/>
    <x v="134"/>
  </r>
  <r>
    <d v="2017-10-05T00:00:00"/>
    <s v="Krzysztof"/>
    <s v="Konieckiewicz"/>
    <n v="2"/>
    <n v="10"/>
    <x v="87"/>
  </r>
  <r>
    <d v="2017-10-05T00:00:00"/>
    <s v="Ignacy"/>
    <s v="Sarnowski"/>
    <n v="15"/>
    <n v="10"/>
    <x v="394"/>
  </r>
  <r>
    <d v="2017-10-05T00:00:00"/>
    <s v="Jan"/>
    <s v="Sznuk"/>
    <n v="3"/>
    <n v="10"/>
    <x v="273"/>
  </r>
  <r>
    <d v="2017-10-05T00:00:00"/>
    <s v="Anita"/>
    <s v="Tych"/>
    <n v="56"/>
    <n v="10"/>
    <x v="203"/>
  </r>
  <r>
    <d v="2017-10-06T00:00:00"/>
    <s v="Daria"/>
    <s v="Witkowska"/>
    <n v="36"/>
    <n v="10"/>
    <x v="532"/>
  </r>
  <r>
    <d v="2017-10-06T00:00:00"/>
    <s v="Lidia"/>
    <s v="Tarnowska"/>
    <n v="32"/>
    <n v="10"/>
    <x v="454"/>
  </r>
  <r>
    <d v="2017-10-06T00:00:00"/>
    <s v="Kamila"/>
    <s v="Kot"/>
    <n v="50"/>
    <n v="10"/>
    <x v="458"/>
  </r>
  <r>
    <d v="2017-10-06T00:00:00"/>
    <s v="Krystyna"/>
    <s v="Szybki"/>
    <n v="26"/>
    <n v="10"/>
    <x v="222"/>
  </r>
  <r>
    <d v="2017-10-06T00:00:00"/>
    <s v="Maciej"/>
    <s v="Wodecki"/>
    <n v="13"/>
    <n v="10"/>
    <x v="573"/>
  </r>
  <r>
    <d v="2017-10-06T00:00:00"/>
    <s v="Marta"/>
    <s v="Wiosna"/>
    <n v="2"/>
    <n v="10"/>
    <x v="503"/>
  </r>
  <r>
    <d v="2017-10-09T00:00:00"/>
    <s v="Lena"/>
    <s v="Mazurkiewicz"/>
    <n v="11"/>
    <n v="10"/>
    <x v="58"/>
  </r>
  <r>
    <d v="2017-10-09T00:00:00"/>
    <s v="Jan"/>
    <s v="Madawik"/>
    <n v="19"/>
    <n v="10"/>
    <x v="504"/>
  </r>
  <r>
    <d v="2017-10-09T00:00:00"/>
    <s v="Aleksandra"/>
    <s v="Donata"/>
    <n v="23"/>
    <n v="10"/>
    <x v="247"/>
  </r>
  <r>
    <d v="2017-10-09T00:00:00"/>
    <s v="Adam"/>
    <s v="Madejski"/>
    <n v="22"/>
    <n v="10"/>
    <x v="464"/>
  </r>
  <r>
    <d v="2017-10-09T00:00:00"/>
    <s v="Dominik"/>
    <s v="Szmitko"/>
    <n v="19"/>
    <n v="10"/>
    <x v="305"/>
  </r>
  <r>
    <d v="2017-10-09T00:00:00"/>
    <s v="Jan"/>
    <s v="Zajac"/>
    <n v="5"/>
    <n v="10"/>
    <x v="524"/>
  </r>
  <r>
    <d v="2017-10-10T00:00:00"/>
    <s v="Pawel"/>
    <s v="Furmaniak"/>
    <n v="10"/>
    <n v="10"/>
    <x v="223"/>
  </r>
  <r>
    <d v="2017-10-10T00:00:00"/>
    <s v="Krzysztof"/>
    <s v="Wilecki"/>
    <n v="13"/>
    <n v="10"/>
    <x v="198"/>
  </r>
  <r>
    <d v="2017-10-10T00:00:00"/>
    <s v="Nadia"/>
    <s v="Jurewicz"/>
    <n v="12"/>
    <n v="10"/>
    <x v="446"/>
  </r>
  <r>
    <d v="2017-10-10T00:00:00"/>
    <s v="Karol"/>
    <s v="Wichrowski"/>
    <n v="25"/>
    <n v="10"/>
    <x v="468"/>
  </r>
  <r>
    <d v="2017-10-10T00:00:00"/>
    <s v="Anna"/>
    <s v="Adamska"/>
    <n v="25"/>
    <n v="10"/>
    <x v="555"/>
  </r>
  <r>
    <d v="2017-10-10T00:00:00"/>
    <s v="Inka"/>
    <s v="Sochacka"/>
    <n v="9"/>
    <n v="10"/>
    <x v="184"/>
  </r>
  <r>
    <d v="2017-10-11T00:00:00"/>
    <s v="Karol"/>
    <s v="Dziuk"/>
    <n v="17"/>
    <n v="10"/>
    <x v="56"/>
  </r>
  <r>
    <d v="2017-10-11T00:00:00"/>
    <s v="Stefan"/>
    <s v="Bajer"/>
    <n v="26"/>
    <n v="10"/>
    <x v="574"/>
  </r>
  <r>
    <d v="2017-10-11T00:00:00"/>
    <s v="Mateusz"/>
    <s v="Kaczorowski"/>
    <n v="44"/>
    <n v="10"/>
    <x v="299"/>
  </r>
  <r>
    <d v="2017-10-11T00:00:00"/>
    <s v="Adam"/>
    <s v="Susel"/>
    <n v="31"/>
    <n v="10"/>
    <x v="59"/>
  </r>
  <r>
    <d v="2017-10-11T00:00:00"/>
    <s v="Marian"/>
    <s v="Bukalski"/>
    <n v="6"/>
    <n v="10"/>
    <x v="434"/>
  </r>
  <r>
    <d v="2017-10-11T00:00:00"/>
    <s v="Jerzy"/>
    <s v="Szklarski"/>
    <n v="14"/>
    <n v="10"/>
    <x v="575"/>
  </r>
  <r>
    <d v="2017-10-12T00:00:00"/>
    <s v="Protazy"/>
    <s v="Warszawski"/>
    <n v="5"/>
    <n v="10"/>
    <x v="403"/>
  </r>
  <r>
    <d v="2017-10-12T00:00:00"/>
    <s v="Lukasz"/>
    <s v="Kot"/>
    <n v="21"/>
    <n v="10"/>
    <x v="346"/>
  </r>
  <r>
    <d v="2017-10-12T00:00:00"/>
    <s v="Filip"/>
    <s v="Strupiechowski"/>
    <n v="4"/>
    <n v="10"/>
    <x v="484"/>
  </r>
  <r>
    <d v="2017-10-12T00:00:00"/>
    <s v="Barbara"/>
    <s v="Bury"/>
    <n v="51"/>
    <n v="10"/>
    <x v="246"/>
  </r>
  <r>
    <d v="2017-10-12T00:00:00"/>
    <s v="Henryk"/>
    <s v="Polarek"/>
    <n v="27"/>
    <n v="10"/>
    <x v="176"/>
  </r>
  <r>
    <d v="2017-10-12T00:00:00"/>
    <s v="Roksana"/>
    <s v="Frankowska"/>
    <n v="15"/>
    <n v="10"/>
    <x v="476"/>
  </r>
  <r>
    <d v="2017-10-13T00:00:00"/>
    <s v="Agnieszka"/>
    <s v="Bujak"/>
    <n v="15"/>
    <n v="10"/>
    <x v="369"/>
  </r>
  <r>
    <d v="2017-10-13T00:00:00"/>
    <s v="Jaroslaw"/>
    <s v="Kopiec"/>
    <n v="13"/>
    <n v="10"/>
    <x v="103"/>
  </r>
  <r>
    <d v="2017-10-13T00:00:00"/>
    <s v="Joanna"/>
    <s v="Wrobel"/>
    <n v="22"/>
    <n v="10"/>
    <x v="331"/>
  </r>
  <r>
    <d v="2017-10-13T00:00:00"/>
    <s v="Krzysztof"/>
    <s v="Konieckiewicz"/>
    <n v="16"/>
    <n v="10"/>
    <x v="87"/>
  </r>
  <r>
    <d v="2017-10-13T00:00:00"/>
    <s v="Anna"/>
    <s v="Tomaszewska"/>
    <n v="9"/>
    <n v="10"/>
    <x v="218"/>
  </r>
  <r>
    <d v="2017-10-13T00:00:00"/>
    <s v="Mariusz"/>
    <s v="Mrowiec"/>
    <n v="8"/>
    <n v="10"/>
    <x v="461"/>
  </r>
  <r>
    <d v="2017-10-16T00:00:00"/>
    <s v="Maria"/>
    <s v="Gatek"/>
    <n v="5"/>
    <n v="10"/>
    <x v="172"/>
  </r>
  <r>
    <d v="2017-10-16T00:00:00"/>
    <s v="Agnieszka"/>
    <s v="Mala"/>
    <n v="10"/>
    <n v="10"/>
    <x v="9"/>
  </r>
  <r>
    <d v="2017-10-16T00:00:00"/>
    <s v="Jerzy"/>
    <s v="Czajkowski"/>
    <n v="29"/>
    <n v="10"/>
    <x v="50"/>
  </r>
  <r>
    <d v="2017-10-16T00:00:00"/>
    <s v="Anna"/>
    <s v="Tycz"/>
    <n v="20"/>
    <n v="10"/>
    <x v="451"/>
  </r>
  <r>
    <d v="2017-10-16T00:00:00"/>
    <s v="Piotr"/>
    <s v="Flis"/>
    <n v="11"/>
    <n v="10"/>
    <x v="99"/>
  </r>
  <r>
    <d v="2017-10-16T00:00:00"/>
    <s v="Lukasz"/>
    <s v="Czarnecki"/>
    <n v="45"/>
    <n v="10"/>
    <x v="417"/>
  </r>
  <r>
    <d v="2017-10-16T00:00:00"/>
    <s v="Ryszarda"/>
    <s v="Januszek"/>
    <n v="9"/>
    <n v="10"/>
    <x v="256"/>
  </r>
  <r>
    <d v="2017-10-16T00:00:00"/>
    <s v="Aleks"/>
    <s v="Wojcicki"/>
    <n v="15"/>
    <n v="10"/>
    <x v="576"/>
  </r>
  <r>
    <d v="2017-10-16T00:00:00"/>
    <s v="Stanislaw"/>
    <s v="Dabrowski"/>
    <n v="6"/>
    <n v="10"/>
    <x v="577"/>
  </r>
  <r>
    <d v="2017-10-16T00:00:00"/>
    <s v="Joanna"/>
    <s v="Janas"/>
    <n v="13"/>
    <n v="10"/>
    <x v="326"/>
  </r>
  <r>
    <d v="2017-10-16T00:00:00"/>
    <s v="Monika"/>
    <s v="Lis"/>
    <n v="7"/>
    <n v="10"/>
    <x v="367"/>
  </r>
  <r>
    <d v="2017-10-16T00:00:00"/>
    <s v="Karol"/>
    <s v="Walasz"/>
    <n v="34"/>
    <n v="10"/>
    <x v="375"/>
  </r>
  <r>
    <d v="2017-10-16T00:00:00"/>
    <s v="Kinga"/>
    <s v="Trawinska"/>
    <n v="4"/>
    <n v="10"/>
    <x v="366"/>
  </r>
  <r>
    <d v="2017-10-16T00:00:00"/>
    <s v="Adam"/>
    <s v="Susel"/>
    <n v="17"/>
    <n v="10"/>
    <x v="59"/>
  </r>
  <r>
    <d v="2017-10-17T00:00:00"/>
    <s v="Bruno"/>
    <s v="Tomaszewski"/>
    <n v="5"/>
    <n v="10"/>
    <x v="257"/>
  </r>
  <r>
    <d v="2017-10-17T00:00:00"/>
    <s v="Maciej"/>
    <s v="Wodecki"/>
    <n v="9"/>
    <n v="10"/>
    <x v="573"/>
  </r>
  <r>
    <d v="2017-10-17T00:00:00"/>
    <s v="Alicja"/>
    <s v="Gadek"/>
    <n v="12"/>
    <n v="10"/>
    <x v="10"/>
  </r>
  <r>
    <d v="2017-10-17T00:00:00"/>
    <s v="Anna"/>
    <s v="Zender"/>
    <n v="22"/>
    <n v="10"/>
    <x v="512"/>
  </r>
  <r>
    <d v="2017-10-17T00:00:00"/>
    <s v="Kacper"/>
    <s v="Niec"/>
    <n v="4"/>
    <n v="10"/>
    <x v="279"/>
  </r>
  <r>
    <d v="2017-10-17T00:00:00"/>
    <s v="Ilona"/>
    <s v="Lukaszewska"/>
    <n v="12"/>
    <n v="10"/>
    <x v="304"/>
  </r>
  <r>
    <d v="2017-10-17T00:00:00"/>
    <s v="Anna"/>
    <s v="Wnuk"/>
    <n v="5"/>
    <n v="10"/>
    <x v="373"/>
  </r>
  <r>
    <d v="2017-10-17T00:00:00"/>
    <s v="Kornelia"/>
    <s v="Nowakowska"/>
    <n v="9"/>
    <n v="10"/>
    <x v="554"/>
  </r>
  <r>
    <d v="2017-10-17T00:00:00"/>
    <s v="Maciej"/>
    <s v="Machalski"/>
    <n v="8"/>
    <n v="10"/>
    <x v="46"/>
  </r>
  <r>
    <d v="2017-10-17T00:00:00"/>
    <s v="Leon"/>
    <s v="Szybki"/>
    <n v="25"/>
    <n v="10"/>
    <x v="11"/>
  </r>
  <r>
    <d v="2017-10-17T00:00:00"/>
    <s v="Adam"/>
    <s v="Zega"/>
    <n v="2"/>
    <n v="10"/>
    <x v="186"/>
  </r>
  <r>
    <d v="2017-10-17T00:00:00"/>
    <s v="Jan"/>
    <s v="Jarek"/>
    <n v="22"/>
    <n v="10"/>
    <x v="442"/>
  </r>
  <r>
    <d v="2017-10-17T00:00:00"/>
    <s v="Adam"/>
    <s v="Madejski"/>
    <n v="23"/>
    <n v="10"/>
    <x v="464"/>
  </r>
  <r>
    <d v="2017-10-17T00:00:00"/>
    <s v="Zofia"/>
    <s v="Barak"/>
    <n v="14"/>
    <n v="10"/>
    <x v="534"/>
  </r>
  <r>
    <d v="2017-10-17T00:00:00"/>
    <s v="Jakub"/>
    <s v="Radomski"/>
    <n v="7"/>
    <n v="10"/>
    <x v="498"/>
  </r>
  <r>
    <d v="2017-10-18T00:00:00"/>
    <s v="Joanna"/>
    <s v="Oleksiak"/>
    <n v="37"/>
    <n v="10"/>
    <x v="431"/>
  </r>
  <r>
    <d v="2017-10-18T00:00:00"/>
    <s v="Julia"/>
    <s v="Samulczyk"/>
    <n v="18"/>
    <n v="10"/>
    <x v="572"/>
  </r>
  <r>
    <d v="2017-10-18T00:00:00"/>
    <s v="Tomasz"/>
    <s v="Hajdi"/>
    <n v="7"/>
    <n v="10"/>
    <x v="347"/>
  </r>
  <r>
    <d v="2017-10-18T00:00:00"/>
    <s v="Ewaryst"/>
    <s v="Zdunek"/>
    <n v="24"/>
    <n v="10"/>
    <x v="382"/>
  </r>
  <r>
    <d v="2017-10-18T00:00:00"/>
    <s v="Andrzej"/>
    <s v="Augustowski"/>
    <n v="2"/>
    <n v="10"/>
    <x v="35"/>
  </r>
  <r>
    <d v="2017-10-18T00:00:00"/>
    <s v="Joanna"/>
    <s v="Kopacki"/>
    <n v="16"/>
    <n v="10"/>
    <x v="314"/>
  </r>
  <r>
    <d v="2017-10-18T00:00:00"/>
    <s v="Ryszarda"/>
    <s v="Januszek"/>
    <n v="11"/>
    <n v="10"/>
    <x v="256"/>
  </r>
  <r>
    <d v="2017-10-18T00:00:00"/>
    <s v="Wiera"/>
    <s v="Nowak"/>
    <n v="27"/>
    <n v="10"/>
    <x v="239"/>
  </r>
  <r>
    <d v="2017-10-18T00:00:00"/>
    <s v="Marta"/>
    <s v="Wiosna"/>
    <n v="27"/>
    <n v="10"/>
    <x v="503"/>
  </r>
  <r>
    <d v="2017-10-18T00:00:00"/>
    <s v="Krzysztof"/>
    <s v="Kukulski"/>
    <n v="42"/>
    <n v="10"/>
    <x v="569"/>
  </r>
  <r>
    <d v="2017-10-18T00:00:00"/>
    <s v="Bruno"/>
    <s v="Tomaszewski"/>
    <n v="10"/>
    <n v="10"/>
    <x v="257"/>
  </r>
  <r>
    <d v="2017-10-18T00:00:00"/>
    <s v="Monika"/>
    <s v="Trojan"/>
    <n v="28"/>
    <n v="10"/>
    <x v="406"/>
  </r>
  <r>
    <d v="2017-10-18T00:00:00"/>
    <s v="Antoni"/>
    <s v="Wierzbicki"/>
    <n v="13"/>
    <n v="10"/>
    <x v="384"/>
  </r>
  <r>
    <d v="2017-10-18T00:00:00"/>
    <s v="Edward"/>
    <s v="Snopek"/>
    <n v="29"/>
    <n v="10"/>
    <x v="66"/>
  </r>
  <r>
    <d v="2017-10-18T00:00:00"/>
    <s v="Grzegorz"/>
    <s v="Kaminski"/>
    <n v="46"/>
    <n v="10"/>
    <x v="500"/>
  </r>
  <r>
    <d v="2017-10-19T00:00:00"/>
    <s v="Borys"/>
    <s v="Winiarski"/>
    <n v="5"/>
    <n v="10"/>
    <x v="263"/>
  </r>
  <r>
    <d v="2017-10-19T00:00:00"/>
    <s v="Bruno"/>
    <s v="Tomczyk"/>
    <n v="35"/>
    <n v="10"/>
    <x v="465"/>
  </r>
  <r>
    <d v="2017-10-19T00:00:00"/>
    <s v="Anna"/>
    <s v="Trzebiatowska"/>
    <n v="5"/>
    <n v="10"/>
    <x v="111"/>
  </r>
  <r>
    <d v="2017-10-19T00:00:00"/>
    <s v="Kacper"/>
    <s v="Pioro"/>
    <n v="35"/>
    <n v="10"/>
    <x v="578"/>
  </r>
  <r>
    <d v="2017-10-19T00:00:00"/>
    <s v="Maria"/>
    <s v="Galas"/>
    <n v="8"/>
    <n v="10"/>
    <x v="132"/>
  </r>
  <r>
    <d v="2017-10-19T00:00:00"/>
    <s v="Izabela"/>
    <s v="Sobota"/>
    <n v="44"/>
    <n v="10"/>
    <x v="380"/>
  </r>
  <r>
    <d v="2017-10-19T00:00:00"/>
    <s v="Izabela"/>
    <s v="Sobota"/>
    <n v="34"/>
    <n v="10"/>
    <x v="380"/>
  </r>
  <r>
    <d v="2017-10-19T00:00:00"/>
    <s v="Antoni"/>
    <s v="Pawlus"/>
    <n v="6"/>
    <n v="10"/>
    <x v="207"/>
  </r>
  <r>
    <d v="2017-10-19T00:00:00"/>
    <s v="Mariusz"/>
    <s v="Kornik"/>
    <n v="16"/>
    <n v="10"/>
    <x v="533"/>
  </r>
  <r>
    <d v="2017-10-19T00:00:00"/>
    <s v="Michal"/>
    <s v="Lenski"/>
    <n v="32"/>
    <n v="10"/>
    <x v="126"/>
  </r>
  <r>
    <d v="2017-10-19T00:00:00"/>
    <s v="Julia"/>
    <s v="Wolska"/>
    <n v="35"/>
    <n v="10"/>
    <x v="324"/>
  </r>
  <r>
    <d v="2017-10-19T00:00:00"/>
    <s v="Bartosz"/>
    <s v="Tusinski"/>
    <n v="9"/>
    <n v="10"/>
    <x v="200"/>
  </r>
  <r>
    <d v="2017-10-19T00:00:00"/>
    <s v="Antoni"/>
    <s v="Wizniewski"/>
    <n v="29"/>
    <n v="10"/>
    <x v="338"/>
  </r>
  <r>
    <d v="2017-10-19T00:00:00"/>
    <s v="Dorota"/>
    <s v="Zdun"/>
    <n v="51"/>
    <n v="10"/>
    <x v="450"/>
  </r>
  <r>
    <d v="2017-10-20T00:00:00"/>
    <s v="Przemyslaw"/>
    <s v="Widawski"/>
    <n v="14"/>
    <n v="10"/>
    <x v="389"/>
  </r>
  <r>
    <d v="2017-10-20T00:00:00"/>
    <s v="Krzysztof"/>
    <s v="Madejski"/>
    <n v="6"/>
    <n v="10"/>
    <x v="123"/>
  </r>
  <r>
    <d v="2017-10-20T00:00:00"/>
    <s v="Nikodem"/>
    <s v="Jakubowski"/>
    <n v="7"/>
    <n v="10"/>
    <x v="421"/>
  </r>
  <r>
    <d v="2017-10-20T00:00:00"/>
    <s v="Krzysztof"/>
    <s v="Plecien"/>
    <n v="23"/>
    <n v="10"/>
    <x v="437"/>
  </r>
  <r>
    <d v="2017-10-20T00:00:00"/>
    <s v="Mateusz"/>
    <s v="Kowalczyk"/>
    <n v="19"/>
    <n v="10"/>
    <x v="115"/>
  </r>
  <r>
    <d v="2017-10-20T00:00:00"/>
    <s v="Borys"/>
    <s v="Winiarski"/>
    <n v="9"/>
    <n v="10"/>
    <x v="263"/>
  </r>
  <r>
    <d v="2017-10-20T00:00:00"/>
    <s v="Lucja"/>
    <s v="Zych"/>
    <n v="24"/>
    <n v="10"/>
    <x v="523"/>
  </r>
  <r>
    <d v="2017-10-20T00:00:00"/>
    <s v="Lidia"/>
    <s v="Goluchowska"/>
    <n v="22"/>
    <n v="10"/>
    <x v="248"/>
  </r>
  <r>
    <d v="2017-10-20T00:00:00"/>
    <s v="Maria"/>
    <s v="Kowalczyk"/>
    <n v="22"/>
    <n v="10"/>
    <x v="320"/>
  </r>
  <r>
    <d v="2017-10-20T00:00:00"/>
    <s v="Tomasz"/>
    <s v="Ogorek"/>
    <n v="31"/>
    <n v="10"/>
    <x v="579"/>
  </r>
  <r>
    <d v="2017-10-20T00:00:00"/>
    <s v="Wojciech"/>
    <s v="Maja"/>
    <n v="4"/>
    <n v="10"/>
    <x v="266"/>
  </r>
  <r>
    <d v="2017-10-20T00:00:00"/>
    <s v="Wieslawa"/>
    <s v="Nowak"/>
    <n v="2"/>
    <n v="10"/>
    <x v="415"/>
  </r>
  <r>
    <d v="2017-10-20T00:00:00"/>
    <s v="Karolina"/>
    <s v="Bok"/>
    <n v="25"/>
    <n v="10"/>
    <x v="435"/>
  </r>
  <r>
    <d v="2017-10-20T00:00:00"/>
    <s v="Tadeusz"/>
    <s v="Stoch"/>
    <n v="17"/>
    <n v="10"/>
    <x v="208"/>
  </r>
  <r>
    <d v="2017-10-20T00:00:00"/>
    <s v="Natalia"/>
    <s v="Boryczko"/>
    <n v="6"/>
    <n v="10"/>
    <x v="497"/>
  </r>
  <r>
    <d v="2017-10-20T00:00:00"/>
    <s v="Aleksander"/>
    <s v="Pasternak"/>
    <n v="21"/>
    <n v="10"/>
    <x v="276"/>
  </r>
  <r>
    <d v="2017-10-20T00:00:00"/>
    <s v="Krzysztof"/>
    <s v="Micun"/>
    <n v="26"/>
    <n v="10"/>
    <x v="131"/>
  </r>
  <r>
    <d v="2017-10-23T00:00:00"/>
    <s v="Julian"/>
    <s v="Snopek"/>
    <n v="41"/>
    <n v="10"/>
    <x v="531"/>
  </r>
  <r>
    <d v="2017-10-23T00:00:00"/>
    <s v="Julia"/>
    <s v="Zaremba"/>
    <n v="28"/>
    <n v="10"/>
    <x v="445"/>
  </r>
  <r>
    <d v="2017-10-23T00:00:00"/>
    <s v="Stanislaw"/>
    <s v="Cieslik"/>
    <n v="11"/>
    <n v="10"/>
    <x v="506"/>
  </r>
  <r>
    <d v="2017-10-23T00:00:00"/>
    <s v="Marta"/>
    <s v="Opolska"/>
    <n v="27"/>
    <n v="10"/>
    <x v="20"/>
  </r>
  <r>
    <d v="2017-10-23T00:00:00"/>
    <s v="Krzysztof"/>
    <s v="Madejski"/>
    <n v="14"/>
    <n v="10"/>
    <x v="123"/>
  </r>
  <r>
    <d v="2017-10-23T00:00:00"/>
    <s v="Ryszard"/>
    <s v="Matusik"/>
    <n v="37"/>
    <n v="10"/>
    <x v="328"/>
  </r>
  <r>
    <d v="2017-10-23T00:00:00"/>
    <s v="Marzena"/>
    <s v="Gajek"/>
    <n v="49"/>
    <n v="10"/>
    <x v="235"/>
  </r>
  <r>
    <d v="2017-10-23T00:00:00"/>
    <s v="Wieslaw"/>
    <s v="Kasza"/>
    <n v="12"/>
    <n v="10"/>
    <x v="72"/>
  </r>
  <r>
    <d v="2017-10-23T00:00:00"/>
    <s v="Helena"/>
    <s v="Stachurska"/>
    <n v="16"/>
    <n v="10"/>
    <x v="580"/>
  </r>
  <r>
    <d v="2017-10-23T00:00:00"/>
    <s v="Julia"/>
    <s v="Sadowska"/>
    <n v="20"/>
    <n v="10"/>
    <x v="438"/>
  </r>
  <r>
    <d v="2017-10-23T00:00:00"/>
    <s v="Maria"/>
    <s v="Orlicki"/>
    <n v="19"/>
    <n v="10"/>
    <x v="499"/>
  </r>
  <r>
    <d v="2017-10-23T00:00:00"/>
    <s v="Milena"/>
    <s v="Karolewska"/>
    <n v="17"/>
    <n v="10"/>
    <x v="231"/>
  </r>
  <r>
    <d v="2017-10-23T00:00:00"/>
    <s v="Julian"/>
    <s v="Snopek"/>
    <n v="24"/>
    <n v="10"/>
    <x v="531"/>
  </r>
  <r>
    <d v="2017-10-23T00:00:00"/>
    <s v="Bartosz"/>
    <s v="Protasow"/>
    <n v="28"/>
    <n v="10"/>
    <x v="33"/>
  </r>
  <r>
    <d v="2017-10-23T00:00:00"/>
    <s v="Adam"/>
    <s v="Zega"/>
    <n v="14"/>
    <n v="10"/>
    <x v="186"/>
  </r>
  <r>
    <d v="2017-10-23T00:00:00"/>
    <s v="Malgorzata"/>
    <s v="Winiarska"/>
    <n v="47"/>
    <n v="10"/>
    <x v="226"/>
  </r>
  <r>
    <d v="2017-10-23T00:00:00"/>
    <s v="Krzysztof"/>
    <s v="Las"/>
    <n v="6"/>
    <n v="10"/>
    <x v="272"/>
  </r>
  <r>
    <d v="2017-10-24T00:00:00"/>
    <s v="Morus"/>
    <s v="Jasiak"/>
    <n v="20"/>
    <n v="10"/>
    <x v="418"/>
  </r>
  <r>
    <d v="2017-10-24T00:00:00"/>
    <s v="Kamila"/>
    <s v="Janas"/>
    <n v="9"/>
    <n v="10"/>
    <x v="543"/>
  </r>
  <r>
    <d v="2017-10-24T00:00:00"/>
    <s v="Ewa"/>
    <s v="Nowicka"/>
    <n v="43"/>
    <n v="10"/>
    <x v="161"/>
  </r>
  <r>
    <d v="2017-10-24T00:00:00"/>
    <s v="Adrian"/>
    <s v="Wydrzynski"/>
    <n v="50"/>
    <n v="10"/>
    <x v="565"/>
  </r>
  <r>
    <d v="2017-10-24T00:00:00"/>
    <s v="Jan"/>
    <s v="Gumowski"/>
    <n v="13"/>
    <n v="10"/>
    <x v="393"/>
  </r>
  <r>
    <d v="2017-10-24T00:00:00"/>
    <s v="Jerzy"/>
    <s v="Szklarski"/>
    <n v="30"/>
    <n v="10"/>
    <x v="575"/>
  </r>
  <r>
    <d v="2017-10-24T00:00:00"/>
    <s v="Michalina"/>
    <s v="Klebba"/>
    <n v="7"/>
    <n v="10"/>
    <x v="191"/>
  </r>
  <r>
    <d v="2017-10-24T00:00:00"/>
    <s v="Krzysztof"/>
    <s v="Koncewicz"/>
    <n v="52"/>
    <n v="10"/>
    <x v="489"/>
  </r>
  <r>
    <d v="2017-10-24T00:00:00"/>
    <s v="Jan"/>
    <s v="Pistek"/>
    <n v="7"/>
    <n v="10"/>
    <x v="335"/>
  </r>
  <r>
    <d v="2017-10-24T00:00:00"/>
    <s v="Dorota"/>
    <s v="Gumowska"/>
    <n v="6"/>
    <n v="10"/>
    <x v="295"/>
  </r>
  <r>
    <d v="2017-10-24T00:00:00"/>
    <s v="Maciej"/>
    <s v="Wodecki"/>
    <n v="4"/>
    <n v="10"/>
    <x v="573"/>
  </r>
  <r>
    <d v="2017-10-24T00:00:00"/>
    <s v="Bartosz"/>
    <s v="Debicki"/>
    <n v="56"/>
    <n v="10"/>
    <x v="564"/>
  </r>
  <r>
    <d v="2017-10-24T00:00:00"/>
    <s v="Lena"/>
    <s v="Marzec"/>
    <n v="54"/>
    <n v="10"/>
    <x v="181"/>
  </r>
  <r>
    <d v="2017-10-24T00:00:00"/>
    <s v="Tomasz"/>
    <s v="Zbik"/>
    <n v="10"/>
    <n v="10"/>
    <x v="474"/>
  </r>
  <r>
    <d v="2017-10-24T00:00:00"/>
    <s v="Ewa"/>
    <s v="Stoch"/>
    <n v="4"/>
    <n v="10"/>
    <x v="45"/>
  </r>
  <r>
    <d v="2017-10-24T00:00:00"/>
    <s v="Edward"/>
    <s v="Snopek"/>
    <n v="27"/>
    <n v="10"/>
    <x v="66"/>
  </r>
  <r>
    <d v="2017-10-24T00:00:00"/>
    <s v="Krzysztof"/>
    <s v="Wilecki"/>
    <n v="10"/>
    <n v="10"/>
    <x v="198"/>
  </r>
  <r>
    <d v="2017-10-25T00:00:00"/>
    <s v="Jaroslaw"/>
    <s v="Kopytko"/>
    <n v="11"/>
    <n v="10"/>
    <x v="542"/>
  </r>
  <r>
    <d v="2017-10-25T00:00:00"/>
    <s v="Filip"/>
    <s v="Strehlke"/>
    <n v="46"/>
    <n v="10"/>
    <x v="243"/>
  </r>
  <r>
    <d v="2017-10-25T00:00:00"/>
    <s v="Filip"/>
    <s v="Strupiechowski"/>
    <n v="28"/>
    <n v="10"/>
    <x v="484"/>
  </r>
  <r>
    <d v="2017-10-25T00:00:00"/>
    <s v="Wieslawa"/>
    <s v="Biczysko"/>
    <n v="21"/>
    <n v="10"/>
    <x v="117"/>
  </r>
  <r>
    <d v="2017-10-25T00:00:00"/>
    <s v="Filip"/>
    <s v="Stanulewicz"/>
    <n v="2"/>
    <n v="10"/>
    <x v="278"/>
  </r>
  <r>
    <d v="2017-10-25T00:00:00"/>
    <s v="Bonifacy"/>
    <s v="Pleszewski"/>
    <n v="15"/>
    <n v="10"/>
    <x v="491"/>
  </r>
  <r>
    <d v="2017-10-25T00:00:00"/>
    <s v="Natalia"/>
    <s v="Belicka"/>
    <n v="34"/>
    <n v="10"/>
    <x v="88"/>
  </r>
  <r>
    <d v="2017-10-25T00:00:00"/>
    <s v="Anna"/>
    <s v="Zender"/>
    <n v="52"/>
    <n v="10"/>
    <x v="512"/>
  </r>
  <r>
    <d v="2017-10-25T00:00:00"/>
    <s v="Karolina"/>
    <s v="Karpacka"/>
    <n v="49"/>
    <n v="10"/>
    <x v="144"/>
  </r>
  <r>
    <d v="2017-10-25T00:00:00"/>
    <s v="Kacper"/>
    <s v="Nikolajew"/>
    <n v="4"/>
    <n v="10"/>
    <x v="282"/>
  </r>
  <r>
    <d v="2017-10-25T00:00:00"/>
    <s v="Ewelina"/>
    <s v="Bialkowska"/>
    <n v="17"/>
    <n v="10"/>
    <x v="436"/>
  </r>
  <r>
    <d v="2017-10-25T00:00:00"/>
    <s v="Urszula"/>
    <s v="Engel"/>
    <n v="8"/>
    <n v="10"/>
    <x v="495"/>
  </r>
  <r>
    <d v="2017-10-25T00:00:00"/>
    <s v="Agata"/>
    <s v="Zdrojewska"/>
    <n v="39"/>
    <n v="10"/>
    <x v="215"/>
  </r>
  <r>
    <d v="2017-10-25T00:00:00"/>
    <s v="Marcin"/>
    <s v="Gizinski"/>
    <n v="32"/>
    <n v="10"/>
    <x v="312"/>
  </r>
  <r>
    <d v="2017-10-25T00:00:00"/>
    <s v="Patrycja"/>
    <s v="Grzeszcz"/>
    <n v="12"/>
    <n v="10"/>
    <x v="307"/>
  </r>
  <r>
    <d v="2017-10-25T00:00:00"/>
    <s v="Marta"/>
    <s v="Kolodziejczyk"/>
    <n v="10"/>
    <n v="10"/>
    <x v="581"/>
  </r>
  <r>
    <d v="2017-10-26T00:00:00"/>
    <s v="Malgorzata"/>
    <s v="Wiecek"/>
    <n v="9"/>
    <n v="10"/>
    <x v="106"/>
  </r>
  <r>
    <d v="2017-10-26T00:00:00"/>
    <s v="Ewa"/>
    <s v="Milion"/>
    <n v="26"/>
    <n v="10"/>
    <x v="281"/>
  </r>
  <r>
    <d v="2017-10-26T00:00:00"/>
    <s v="Anna"/>
    <s v="Jopek"/>
    <n v="25"/>
    <n v="10"/>
    <x v="582"/>
  </r>
  <r>
    <d v="2017-10-26T00:00:00"/>
    <s v="Joanna"/>
    <s v="Baranska"/>
    <n v="2"/>
    <n v="10"/>
    <x v="81"/>
  </r>
  <r>
    <d v="2017-10-26T00:00:00"/>
    <s v="Maria"/>
    <s v="Kowalczuk"/>
    <n v="23"/>
    <n v="10"/>
    <x v="193"/>
  </r>
  <r>
    <d v="2017-10-26T00:00:00"/>
    <s v="Balbina"/>
    <s v="Madej"/>
    <n v="27"/>
    <n v="10"/>
    <x v="319"/>
  </r>
  <r>
    <d v="2017-10-27T00:00:00"/>
    <s v="Edgar"/>
    <s v="Wyszomirski"/>
    <n v="12"/>
    <n v="10"/>
    <x v="150"/>
  </r>
  <r>
    <d v="2017-10-27T00:00:00"/>
    <s v="Karol"/>
    <s v="Wojciechowski"/>
    <n v="22"/>
    <n v="10"/>
    <x v="311"/>
  </r>
  <r>
    <d v="2017-10-27T00:00:00"/>
    <s v="Wieslawa"/>
    <s v="Biczysko"/>
    <n v="22"/>
    <n v="10"/>
    <x v="117"/>
  </r>
  <r>
    <d v="2017-10-27T00:00:00"/>
    <s v="Maciej"/>
    <s v="Kopacz"/>
    <n v="13"/>
    <n v="10"/>
    <x v="259"/>
  </r>
  <r>
    <d v="2017-10-27T00:00:00"/>
    <s v="Kazimierz"/>
    <s v="Bartosik"/>
    <n v="8"/>
    <n v="10"/>
    <x v="296"/>
  </r>
  <r>
    <d v="2017-10-27T00:00:00"/>
    <s v="Ewa"/>
    <s v="Spoko"/>
    <n v="29"/>
    <n v="10"/>
    <x v="583"/>
  </r>
  <r>
    <d v="2017-10-30T00:00:00"/>
    <s v="Kacper"/>
    <s v="Kowalski"/>
    <n v="22"/>
    <n v="10"/>
    <x v="584"/>
  </r>
  <r>
    <d v="2017-10-30T00:00:00"/>
    <s v="Barbara"/>
    <s v="Kilarski"/>
    <n v="16"/>
    <n v="10"/>
    <x v="402"/>
  </r>
  <r>
    <d v="2017-10-30T00:00:00"/>
    <s v="Kamil"/>
    <s v="Pudelski"/>
    <n v="56"/>
    <n v="10"/>
    <x v="136"/>
  </r>
  <r>
    <d v="2017-10-30T00:00:00"/>
    <s v="Przemyslaw"/>
    <s v="Marek"/>
    <n v="3"/>
    <n v="10"/>
    <x v="82"/>
  </r>
  <r>
    <d v="2017-10-30T00:00:00"/>
    <s v="Kinga"/>
    <s v="Famura"/>
    <n v="46"/>
    <n v="10"/>
    <x v="585"/>
  </r>
  <r>
    <d v="2017-10-30T00:00:00"/>
    <s v="Ilona"/>
    <s v="Gorska"/>
    <n v="28"/>
    <n v="10"/>
    <x v="249"/>
  </r>
  <r>
    <d v="2017-10-31T00:00:00"/>
    <s v="Filip"/>
    <s v="Strupiechowski"/>
    <n v="42"/>
    <n v="10"/>
    <x v="484"/>
  </r>
  <r>
    <d v="2017-10-31T00:00:00"/>
    <s v="Ewa"/>
    <s v="Milion"/>
    <n v="7"/>
    <n v="10"/>
    <x v="281"/>
  </r>
  <r>
    <d v="2017-10-31T00:00:00"/>
    <s v="Dominika"/>
    <s v="Nowakowska"/>
    <n v="18"/>
    <n v="10"/>
    <x v="76"/>
  </r>
  <r>
    <d v="2017-10-31T00:00:00"/>
    <s v="Krzysztof"/>
    <s v="Dwa"/>
    <n v="16"/>
    <n v="10"/>
    <x v="209"/>
  </r>
  <r>
    <d v="2017-10-31T00:00:00"/>
    <s v="Marcin"/>
    <s v="Tabaka"/>
    <n v="12"/>
    <n v="10"/>
    <x v="245"/>
  </r>
  <r>
    <d v="2017-10-31T00:00:00"/>
    <s v="Mariusz"/>
    <s v="Kornik"/>
    <n v="4"/>
    <n v="10"/>
    <x v="533"/>
  </r>
  <r>
    <d v="2017-10-31T00:00:00"/>
    <s v="Stefan"/>
    <s v="Bajer"/>
    <n v="36"/>
    <n v="10"/>
    <x v="574"/>
  </r>
  <r>
    <d v="2017-10-31T00:00:00"/>
    <s v="Marcin"/>
    <s v="Gizinski"/>
    <n v="22"/>
    <n v="10"/>
    <x v="312"/>
  </r>
  <r>
    <d v="2017-10-31T00:00:00"/>
    <s v="Janusz"/>
    <s v="Baka"/>
    <n v="22"/>
    <n v="10"/>
    <x v="410"/>
  </r>
  <r>
    <d v="2017-10-31T00:00:00"/>
    <s v="Aleksander"/>
    <s v="Pasternak"/>
    <n v="10"/>
    <n v="10"/>
    <x v="276"/>
  </r>
  <r>
    <d v="2017-10-31T00:00:00"/>
    <s v="Leon"/>
    <s v="Szybki"/>
    <n v="3"/>
    <n v="10"/>
    <x v="11"/>
  </r>
  <r>
    <d v="2017-10-31T00:00:00"/>
    <s v="Piotr"/>
    <s v="Polkowicki"/>
    <n v="8"/>
    <n v="10"/>
    <x v="287"/>
  </r>
  <r>
    <d v="2017-10-31T00:00:00"/>
    <s v="Ignacy"/>
    <s v="Sarnowski"/>
    <n v="7"/>
    <n v="10"/>
    <x v="394"/>
  </r>
  <r>
    <d v="2017-10-31T00:00:00"/>
    <s v="Ewa"/>
    <s v="Stoch"/>
    <n v="29"/>
    <n v="10"/>
    <x v="45"/>
  </r>
  <r>
    <d v="2017-10-31T00:00:00"/>
    <s v="Marek"/>
    <s v="Janowski"/>
    <n v="7"/>
    <n v="10"/>
    <x v="227"/>
  </r>
  <r>
    <d v="2017-10-31T00:00:00"/>
    <s v="Alicja"/>
    <s v="Chmiel"/>
    <n v="20"/>
    <n v="10"/>
    <x v="96"/>
  </r>
  <r>
    <d v="2017-10-31T00:00:00"/>
    <s v="Karol"/>
    <s v="Wojciechowski"/>
    <n v="13"/>
    <n v="10"/>
    <x v="311"/>
  </r>
  <r>
    <d v="2017-11-01T00:00:00"/>
    <s v="Adam"/>
    <s v="Wata"/>
    <n v="12"/>
    <n v="11"/>
    <x v="34"/>
  </r>
  <r>
    <d v="2017-11-01T00:00:00"/>
    <s v="Karol"/>
    <s v="Walasz"/>
    <n v="16"/>
    <n v="11"/>
    <x v="375"/>
  </r>
  <r>
    <d v="2017-11-01T00:00:00"/>
    <s v="Hubert"/>
    <s v="Pieczatowski"/>
    <n v="11"/>
    <n v="11"/>
    <x v="268"/>
  </r>
  <r>
    <d v="2017-11-01T00:00:00"/>
    <s v="Barbara"/>
    <s v="Podobinska"/>
    <n v="40"/>
    <n v="11"/>
    <x v="25"/>
  </r>
  <r>
    <d v="2017-11-01T00:00:00"/>
    <s v="Jakub"/>
    <s v="Rembiewski"/>
    <n v="34"/>
    <n v="11"/>
    <x v="284"/>
  </r>
  <r>
    <d v="2017-11-01T00:00:00"/>
    <s v="Wieslawa"/>
    <s v="Nowak"/>
    <n v="36"/>
    <n v="11"/>
    <x v="415"/>
  </r>
  <r>
    <d v="2017-11-01T00:00:00"/>
    <s v="Zuzanna"/>
    <s v="Malicki"/>
    <n v="19"/>
    <n v="11"/>
    <x v="22"/>
  </r>
  <r>
    <d v="2017-11-01T00:00:00"/>
    <s v="Marta"/>
    <s v="Wiosna"/>
    <n v="22"/>
    <n v="11"/>
    <x v="503"/>
  </r>
  <r>
    <d v="2017-11-01T00:00:00"/>
    <s v="Wojciech"/>
    <s v="Wroblewski"/>
    <n v="12"/>
    <n v="11"/>
    <x v="160"/>
  </r>
  <r>
    <d v="2017-11-01T00:00:00"/>
    <s v="Anna"/>
    <s v="Jopek"/>
    <n v="28"/>
    <n v="11"/>
    <x v="582"/>
  </r>
  <r>
    <d v="2017-11-01T00:00:00"/>
    <s v="Jakub"/>
    <s v="Ropiak"/>
    <n v="48"/>
    <n v="11"/>
    <x v="194"/>
  </r>
  <r>
    <d v="2017-11-01T00:00:00"/>
    <s v="Malwina"/>
    <s v="Korzeniowska"/>
    <n v="25"/>
    <n v="11"/>
    <x v="30"/>
  </r>
  <r>
    <d v="2017-11-01T00:00:00"/>
    <s v="Gabriela"/>
    <s v="Malinowska"/>
    <n v="16"/>
    <n v="11"/>
    <x v="521"/>
  </r>
  <r>
    <d v="2017-11-01T00:00:00"/>
    <s v="Adelajda"/>
    <s v="Zylinska"/>
    <n v="12"/>
    <n v="11"/>
    <x v="40"/>
  </r>
  <r>
    <d v="2017-11-01T00:00:00"/>
    <s v="Wojciech"/>
    <s v="Katowicki"/>
    <n v="28"/>
    <n v="11"/>
    <x v="73"/>
  </r>
  <r>
    <d v="2017-11-01T00:00:00"/>
    <s v="Maciej"/>
    <s v="Siemiatkowski"/>
    <n v="12"/>
    <n v="11"/>
    <x v="60"/>
  </r>
  <r>
    <d v="2017-11-01T00:00:00"/>
    <s v="Zbigniew"/>
    <s v="Maciag"/>
    <n v="17"/>
    <n v="11"/>
    <x v="363"/>
  </r>
  <r>
    <d v="2017-11-02T00:00:00"/>
    <s v="Albert"/>
    <s v="Pleszewski"/>
    <n v="16"/>
    <n v="11"/>
    <x v="317"/>
  </r>
  <r>
    <d v="2017-11-02T00:00:00"/>
    <s v="Krzysztof"/>
    <s v="Sobieski"/>
    <n v="14"/>
    <n v="11"/>
    <x v="528"/>
  </r>
  <r>
    <d v="2017-11-02T00:00:00"/>
    <s v="Monika"/>
    <s v="Placzek"/>
    <n v="25"/>
    <n v="11"/>
    <x v="260"/>
  </r>
  <r>
    <d v="2017-11-02T00:00:00"/>
    <s v="Julia"/>
    <s v="Stuhr"/>
    <n v="15"/>
    <n v="11"/>
    <x v="94"/>
  </r>
  <r>
    <d v="2017-11-02T00:00:00"/>
    <s v="Jerzy"/>
    <s v="Polanicki"/>
    <n v="16"/>
    <n v="11"/>
    <x v="12"/>
  </r>
  <r>
    <d v="2017-11-02T00:00:00"/>
    <s v="Anastazja"/>
    <s v="Borowska"/>
    <n v="35"/>
    <n v="11"/>
    <x v="219"/>
  </r>
  <r>
    <d v="2017-11-03T00:00:00"/>
    <s v="Olgierd"/>
    <s v="Baranek"/>
    <n v="2"/>
    <n v="11"/>
    <x v="178"/>
  </r>
  <r>
    <d v="2017-11-03T00:00:00"/>
    <s v="Nikodem"/>
    <s v="Jama"/>
    <n v="5"/>
    <n v="11"/>
    <x v="322"/>
  </r>
  <r>
    <d v="2017-11-03T00:00:00"/>
    <s v="Julia"/>
    <s v="Riegel"/>
    <n v="14"/>
    <n v="11"/>
    <x v="553"/>
  </r>
  <r>
    <d v="2017-11-03T00:00:00"/>
    <s v="Kacper"/>
    <s v="Niec"/>
    <n v="29"/>
    <n v="11"/>
    <x v="279"/>
  </r>
  <r>
    <d v="2017-11-03T00:00:00"/>
    <s v="Dorota"/>
    <s v="Adamus"/>
    <n v="13"/>
    <n v="11"/>
    <x v="104"/>
  </r>
  <r>
    <d v="2017-11-03T00:00:00"/>
    <s v="Lidia"/>
    <s v="Tarnowska"/>
    <n v="24"/>
    <n v="11"/>
    <x v="454"/>
  </r>
  <r>
    <d v="2017-11-06T00:00:00"/>
    <s v="Malgorzata"/>
    <s v="Karlowski"/>
    <n v="2"/>
    <n v="11"/>
    <x v="155"/>
  </r>
  <r>
    <d v="2017-11-06T00:00:00"/>
    <s v="Filip"/>
    <s v="Sobol"/>
    <n v="31"/>
    <n v="11"/>
    <x v="586"/>
  </r>
  <r>
    <d v="2017-11-06T00:00:00"/>
    <s v="Kamila"/>
    <s v="Knapik"/>
    <n v="18"/>
    <n v="11"/>
    <x v="463"/>
  </r>
  <r>
    <d v="2017-11-06T00:00:00"/>
    <s v="Patryk"/>
    <s v="Gibas"/>
    <n v="3"/>
    <n v="11"/>
    <x v="551"/>
  </r>
  <r>
    <d v="2017-11-06T00:00:00"/>
    <s v="Barbara"/>
    <s v="Kilarski"/>
    <n v="30"/>
    <n v="11"/>
    <x v="402"/>
  </r>
  <r>
    <d v="2017-11-06T00:00:00"/>
    <s v="Amelia"/>
    <s v="Wilk"/>
    <n v="5"/>
    <n v="11"/>
    <x v="527"/>
  </r>
  <r>
    <d v="2017-11-07T00:00:00"/>
    <s v="Malwina"/>
    <s v="Korzeniowska"/>
    <n v="13"/>
    <n v="11"/>
    <x v="30"/>
  </r>
  <r>
    <d v="2017-11-07T00:00:00"/>
    <s v="Wiera"/>
    <s v="Nowak"/>
    <n v="16"/>
    <n v="11"/>
    <x v="239"/>
  </r>
  <r>
    <d v="2017-11-07T00:00:00"/>
    <s v="Maksymilian"/>
    <s v="Lupa"/>
    <n v="3"/>
    <n v="11"/>
    <x v="558"/>
  </r>
  <r>
    <d v="2017-11-07T00:00:00"/>
    <s v="Mateusz"/>
    <s v="Krawczyk"/>
    <n v="50"/>
    <n v="11"/>
    <x v="262"/>
  </r>
  <r>
    <d v="2017-11-07T00:00:00"/>
    <s v="Dominika"/>
    <s v="Mierny"/>
    <n v="25"/>
    <n v="11"/>
    <x v="211"/>
  </r>
  <r>
    <d v="2017-11-07T00:00:00"/>
    <s v="Protazy"/>
    <s v="Warszawski"/>
    <n v="16"/>
    <n v="11"/>
    <x v="403"/>
  </r>
  <r>
    <d v="2017-11-08T00:00:00"/>
    <s v="Michal"/>
    <s v="Polaczek"/>
    <n v="13"/>
    <n v="11"/>
    <x v="519"/>
  </r>
  <r>
    <d v="2017-11-08T00:00:00"/>
    <s v="Szymon"/>
    <s v="Mrozniak"/>
    <n v="13"/>
    <n v="11"/>
    <x v="252"/>
  </r>
  <r>
    <d v="2017-11-08T00:00:00"/>
    <s v="Lukasz"/>
    <s v="Pawlik"/>
    <n v="15"/>
    <n v="11"/>
    <x v="401"/>
  </r>
  <r>
    <d v="2017-11-08T00:00:00"/>
    <s v="Wieslawa"/>
    <s v="Nowak"/>
    <n v="41"/>
    <n v="11"/>
    <x v="415"/>
  </r>
  <r>
    <d v="2017-11-08T00:00:00"/>
    <s v="Nikodem"/>
    <s v="Jablonski"/>
    <n v="50"/>
    <n v="11"/>
    <x v="381"/>
  </r>
  <r>
    <d v="2017-11-08T00:00:00"/>
    <s v="Daria"/>
    <s v="Zagrobna"/>
    <n v="26"/>
    <n v="11"/>
    <x v="15"/>
  </r>
  <r>
    <d v="2017-11-09T00:00:00"/>
    <s v="Adrian"/>
    <s v="Zawisza"/>
    <n v="10"/>
    <n v="11"/>
    <x v="31"/>
  </r>
  <r>
    <d v="2017-11-09T00:00:00"/>
    <s v="Hubert"/>
    <s v="Smyk"/>
    <n v="10"/>
    <n v="11"/>
    <x v="39"/>
  </r>
  <r>
    <d v="2017-11-09T00:00:00"/>
    <s v="Adela"/>
    <s v="Waruszewska"/>
    <n v="20"/>
    <n v="11"/>
    <x v="157"/>
  </r>
  <r>
    <d v="2017-11-09T00:00:00"/>
    <s v="Tomasz"/>
    <s v="Tytan"/>
    <n v="26"/>
    <n v="11"/>
    <x v="571"/>
  </r>
  <r>
    <d v="2017-11-09T00:00:00"/>
    <s v="Maja"/>
    <s v="Kwidczynska"/>
    <n v="27"/>
    <n v="11"/>
    <x v="561"/>
  </r>
  <r>
    <d v="2017-11-09T00:00:00"/>
    <s v="Wojciech"/>
    <s v="Czyzewski"/>
    <n v="24"/>
    <n v="11"/>
    <x v="526"/>
  </r>
  <r>
    <d v="2017-11-10T00:00:00"/>
    <s v="Julia"/>
    <s v="Reclaw"/>
    <n v="41"/>
    <n v="11"/>
    <x v="47"/>
  </r>
  <r>
    <d v="2017-11-10T00:00:00"/>
    <s v="Bohdan"/>
    <s v="Gigant"/>
    <n v="8"/>
    <n v="11"/>
    <x v="212"/>
  </r>
  <r>
    <d v="2017-11-10T00:00:00"/>
    <s v="Adam"/>
    <s v="Czarnecki"/>
    <n v="30"/>
    <n v="11"/>
    <x v="587"/>
  </r>
  <r>
    <d v="2017-11-10T00:00:00"/>
    <s v="Wiera"/>
    <s v="Nowak"/>
    <n v="30"/>
    <n v="11"/>
    <x v="239"/>
  </r>
  <r>
    <d v="2017-11-10T00:00:00"/>
    <s v="Patryk"/>
    <s v="Glac"/>
    <n v="13"/>
    <n v="11"/>
    <x v="301"/>
  </r>
  <r>
    <d v="2017-11-10T00:00:00"/>
    <s v="Inez"/>
    <s v="Nahaj"/>
    <n v="27"/>
    <n v="11"/>
    <x v="158"/>
  </r>
  <r>
    <d v="2017-11-10T00:00:00"/>
    <s v="Emilia"/>
    <s v="Mroczek"/>
    <n v="41"/>
    <n v="11"/>
    <x v="120"/>
  </r>
  <r>
    <d v="2017-11-10T00:00:00"/>
    <s v="Szymon"/>
    <s v="Polak"/>
    <n v="21"/>
    <n v="11"/>
    <x v="265"/>
  </r>
  <r>
    <d v="2017-11-10T00:00:00"/>
    <s v="Janusz"/>
    <s v="Wrobel"/>
    <n v="52"/>
    <n v="11"/>
    <x v="411"/>
  </r>
  <r>
    <d v="2017-11-10T00:00:00"/>
    <s v="Urszula"/>
    <s v="Engel"/>
    <n v="23"/>
    <n v="11"/>
    <x v="495"/>
  </r>
  <r>
    <d v="2017-11-10T00:00:00"/>
    <s v="Jakub"/>
    <s v="Potocki"/>
    <n v="32"/>
    <n v="11"/>
    <x v="55"/>
  </r>
  <r>
    <d v="2017-11-10T00:00:00"/>
    <s v="Ilona"/>
    <s v="Lukaszewska"/>
    <n v="33"/>
    <n v="11"/>
    <x v="304"/>
  </r>
  <r>
    <d v="2017-11-10T00:00:00"/>
    <s v="Jacek"/>
    <s v="Bigaj"/>
    <n v="41"/>
    <n v="11"/>
    <x v="539"/>
  </r>
  <r>
    <d v="2017-11-10T00:00:00"/>
    <s v="Monika"/>
    <s v="Trojan"/>
    <n v="29"/>
    <n v="11"/>
    <x v="406"/>
  </r>
  <r>
    <d v="2017-11-10T00:00:00"/>
    <s v="Kamil"/>
    <s v="Waniek"/>
    <n v="25"/>
    <n v="11"/>
    <x v="562"/>
  </r>
  <r>
    <d v="2017-11-10T00:00:00"/>
    <s v="Anna"/>
    <s v="Kraska"/>
    <n v="3"/>
    <n v="11"/>
    <x v="559"/>
  </r>
  <r>
    <d v="2017-11-10T00:00:00"/>
    <s v="Jan"/>
    <s v="Marasek"/>
    <n v="23"/>
    <n v="11"/>
    <x v="350"/>
  </r>
  <r>
    <d v="2017-11-10T00:00:00"/>
    <s v="Mariola"/>
    <s v="Las"/>
    <n v="25"/>
    <n v="11"/>
    <x v="80"/>
  </r>
  <r>
    <d v="2017-11-10T00:00:00"/>
    <s v="Kamil"/>
    <s v="Szyszko"/>
    <n v="29"/>
    <n v="11"/>
    <x v="397"/>
  </r>
  <r>
    <d v="2017-11-13T00:00:00"/>
    <s v="Anna"/>
    <s v="Wilk"/>
    <n v="24"/>
    <n v="11"/>
    <x v="166"/>
  </r>
  <r>
    <d v="2017-11-13T00:00:00"/>
    <s v="Ryszard"/>
    <s v="Baranowski"/>
    <n v="19"/>
    <n v="11"/>
    <x v="556"/>
  </r>
  <r>
    <d v="2017-11-13T00:00:00"/>
    <s v="Olgierd"/>
    <s v="Hazubski"/>
    <n v="7"/>
    <n v="11"/>
    <x v="429"/>
  </r>
  <r>
    <d v="2017-11-13T00:00:00"/>
    <s v="Krzysztof"/>
    <s v="Micun"/>
    <n v="7"/>
    <n v="11"/>
    <x v="131"/>
  </r>
  <r>
    <d v="2017-11-13T00:00:00"/>
    <s v="Marian"/>
    <s v="Bukalski"/>
    <n v="28"/>
    <n v="11"/>
    <x v="434"/>
  </r>
  <r>
    <d v="2017-11-13T00:00:00"/>
    <s v="Dorian"/>
    <s v="Szczepkowski"/>
    <n v="50"/>
    <n v="11"/>
    <x v="447"/>
  </r>
  <r>
    <d v="2017-11-13T00:00:00"/>
    <s v="Alicja"/>
    <s v="Walentowicz"/>
    <n v="8"/>
    <n v="11"/>
    <x v="479"/>
  </r>
  <r>
    <d v="2017-11-13T00:00:00"/>
    <s v="Agnieszka"/>
    <s v="Matusik"/>
    <n v="3"/>
    <n v="11"/>
    <x v="264"/>
  </r>
  <r>
    <d v="2017-11-13T00:00:00"/>
    <s v="Maja"/>
    <s v="Kaminska"/>
    <n v="13"/>
    <n v="11"/>
    <x v="359"/>
  </r>
  <r>
    <d v="2017-11-13T00:00:00"/>
    <s v="Ewa"/>
    <s v="Wojna"/>
    <n v="17"/>
    <n v="11"/>
    <x v="89"/>
  </r>
  <r>
    <d v="2017-11-13T00:00:00"/>
    <s v="Marzena"/>
    <s v="Jagielska"/>
    <n v="55"/>
    <n v="11"/>
    <x v="139"/>
  </r>
  <r>
    <d v="2017-11-13T00:00:00"/>
    <s v="Krzysztof"/>
    <s v="Figurski"/>
    <n v="46"/>
    <n v="11"/>
    <x v="168"/>
  </r>
  <r>
    <d v="2017-11-13T00:00:00"/>
    <s v="Marek"/>
    <s v="Sulejski"/>
    <n v="48"/>
    <n v="11"/>
    <x v="517"/>
  </r>
  <r>
    <d v="2017-11-13T00:00:00"/>
    <s v="Tomasz"/>
    <s v="Ogorek"/>
    <n v="35"/>
    <n v="11"/>
    <x v="579"/>
  </r>
  <r>
    <d v="2017-11-13T00:00:00"/>
    <s v="Kazimierz"/>
    <s v="Biedka"/>
    <n v="54"/>
    <n v="11"/>
    <x v="452"/>
  </r>
  <r>
    <d v="2017-11-13T00:00:00"/>
    <s v="Wanda"/>
    <s v="Sadza"/>
    <n v="6"/>
    <n v="11"/>
    <x v="100"/>
  </r>
  <r>
    <d v="2017-11-13T00:00:00"/>
    <s v="Ewa"/>
    <s v="Aderek"/>
    <n v="53"/>
    <n v="11"/>
    <x v="169"/>
  </r>
  <r>
    <d v="2017-11-13T00:00:00"/>
    <s v="Julia"/>
    <s v="Zaremba"/>
    <n v="29"/>
    <n v="11"/>
    <x v="445"/>
  </r>
  <r>
    <d v="2017-11-14T00:00:00"/>
    <s v="Bernard"/>
    <s v="Madej"/>
    <n v="35"/>
    <n v="11"/>
    <x v="588"/>
  </r>
  <r>
    <d v="2017-11-14T00:00:00"/>
    <s v="Inez"/>
    <s v="Nahaj"/>
    <n v="24"/>
    <n v="11"/>
    <x v="158"/>
  </r>
  <r>
    <d v="2017-11-14T00:00:00"/>
    <s v="Stanislaw"/>
    <s v="Janiec"/>
    <n v="25"/>
    <n v="11"/>
    <x v="355"/>
  </r>
  <r>
    <d v="2017-11-14T00:00:00"/>
    <s v="Ewa"/>
    <s v="Wojna"/>
    <n v="10"/>
    <n v="11"/>
    <x v="89"/>
  </r>
  <r>
    <d v="2017-11-14T00:00:00"/>
    <s v="Mariola"/>
    <s v="Las"/>
    <n v="10"/>
    <n v="11"/>
    <x v="80"/>
  </r>
  <r>
    <d v="2017-11-14T00:00:00"/>
    <s v="Sebastian"/>
    <s v="Powoj"/>
    <n v="6"/>
    <n v="11"/>
    <x v="24"/>
  </r>
  <r>
    <d v="2017-11-14T00:00:00"/>
    <s v="Karol"/>
    <s v="Milek"/>
    <n v="20"/>
    <n v="11"/>
    <x v="98"/>
  </r>
  <r>
    <d v="2017-11-14T00:00:00"/>
    <s v="Emilia"/>
    <s v="Szczepanska"/>
    <n v="9"/>
    <n v="11"/>
    <x v="285"/>
  </r>
  <r>
    <d v="2017-11-15T00:00:00"/>
    <s v="Helena"/>
    <s v="Stachurska"/>
    <n v="5"/>
    <n v="11"/>
    <x v="580"/>
  </r>
  <r>
    <d v="2017-11-15T00:00:00"/>
    <s v="Joanna"/>
    <s v="Ottka"/>
    <n v="22"/>
    <n v="11"/>
    <x v="250"/>
  </r>
  <r>
    <d v="2017-11-15T00:00:00"/>
    <s v="Monika"/>
    <s v="Placzek"/>
    <n v="10"/>
    <n v="11"/>
    <x v="260"/>
  </r>
  <r>
    <d v="2017-11-15T00:00:00"/>
    <s v="Krzysztof"/>
    <s v="Plecien"/>
    <n v="13"/>
    <n v="11"/>
    <x v="437"/>
  </r>
  <r>
    <d v="2017-11-15T00:00:00"/>
    <s v="Diana"/>
    <s v="Michalska"/>
    <n v="18"/>
    <n v="11"/>
    <x v="290"/>
  </r>
  <r>
    <d v="2017-11-15T00:00:00"/>
    <s v="Justyna"/>
    <s v="Pozarzycka"/>
    <n v="5"/>
    <n v="11"/>
    <x v="68"/>
  </r>
  <r>
    <d v="2017-11-15T00:00:00"/>
    <s v="Henryk"/>
    <s v="Siminski"/>
    <n v="26"/>
    <n v="11"/>
    <x v="187"/>
  </r>
  <r>
    <d v="2017-11-15T00:00:00"/>
    <s v="Alicja"/>
    <s v="Wojciechowska"/>
    <n v="20"/>
    <n v="11"/>
    <x v="589"/>
  </r>
  <r>
    <d v="2017-11-16T00:00:00"/>
    <s v="Weronika"/>
    <s v="Zdroj"/>
    <n v="11"/>
    <n v="11"/>
    <x v="116"/>
  </r>
  <r>
    <d v="2017-11-16T00:00:00"/>
    <s v="Ewa"/>
    <s v="Zak"/>
    <n v="23"/>
    <n v="11"/>
    <x v="267"/>
  </r>
  <r>
    <d v="2017-11-16T00:00:00"/>
    <s v="Bartosz"/>
    <s v="Mazgaj"/>
    <n v="12"/>
    <n v="11"/>
    <x v="340"/>
  </r>
  <r>
    <d v="2017-11-16T00:00:00"/>
    <s v="Cyprian"/>
    <s v="Swierszcz"/>
    <n v="23"/>
    <n v="11"/>
    <x v="202"/>
  </r>
  <r>
    <d v="2017-11-16T00:00:00"/>
    <s v="Natalia"/>
    <s v="Mroz"/>
    <n v="9"/>
    <n v="11"/>
    <x v="590"/>
  </r>
  <r>
    <d v="2017-11-16T00:00:00"/>
    <s v="Karol"/>
    <s v="Hubicki"/>
    <n v="27"/>
    <n v="11"/>
    <x v="537"/>
  </r>
  <r>
    <d v="2017-11-16T00:00:00"/>
    <s v="Piotr"/>
    <s v="Kania"/>
    <n v="26"/>
    <n v="11"/>
    <x v="195"/>
  </r>
  <r>
    <d v="2017-11-16T00:00:00"/>
    <s v="Dawid"/>
    <s v="Szreder"/>
    <n v="11"/>
    <n v="11"/>
    <x v="388"/>
  </r>
  <r>
    <d v="2017-11-17T00:00:00"/>
    <s v="Marek"/>
    <s v="Janowski"/>
    <n v="14"/>
    <n v="11"/>
    <x v="227"/>
  </r>
  <r>
    <d v="2017-11-17T00:00:00"/>
    <s v="Agnieszka"/>
    <s v="Krawczynska"/>
    <n v="24"/>
    <n v="11"/>
    <x v="128"/>
  </r>
  <r>
    <d v="2017-11-17T00:00:00"/>
    <s v="Piotr"/>
    <s v="Felus"/>
    <n v="18"/>
    <n v="11"/>
    <x v="107"/>
  </r>
  <r>
    <d v="2017-11-17T00:00:00"/>
    <s v="Wojciech"/>
    <s v="Goc"/>
    <n v="13"/>
    <n v="11"/>
    <x v="440"/>
  </r>
  <r>
    <d v="2017-11-17T00:00:00"/>
    <s v="Zuzanna"/>
    <s v="Malicki"/>
    <n v="18"/>
    <n v="11"/>
    <x v="22"/>
  </r>
  <r>
    <d v="2017-11-17T00:00:00"/>
    <s v="Kacper"/>
    <s v="Nowak"/>
    <n v="36"/>
    <n v="11"/>
    <x v="591"/>
  </r>
  <r>
    <d v="2017-11-17T00:00:00"/>
    <s v="Waldemar"/>
    <s v="Koronski"/>
    <n v="23"/>
    <n v="11"/>
    <x v="552"/>
  </r>
  <r>
    <d v="2017-11-17T00:00:00"/>
    <s v="Angelika"/>
    <s v="Walaszek"/>
    <n v="7"/>
    <n v="11"/>
    <x v="334"/>
  </r>
  <r>
    <d v="2017-11-17T00:00:00"/>
    <s v="Krzysztof"/>
    <s v="Micun"/>
    <n v="54"/>
    <n v="11"/>
    <x v="131"/>
  </r>
  <r>
    <d v="2017-11-17T00:00:00"/>
    <s v="Olgierd"/>
    <s v="Baranek"/>
    <n v="48"/>
    <n v="11"/>
    <x v="178"/>
  </r>
  <r>
    <d v="2017-11-17T00:00:00"/>
    <s v="Borys"/>
    <s v="Biedal"/>
    <n v="5"/>
    <n v="11"/>
    <x v="69"/>
  </r>
  <r>
    <d v="2017-11-17T00:00:00"/>
    <s v="Olaf"/>
    <s v="Hrywniak"/>
    <n v="51"/>
    <n v="11"/>
    <x v="214"/>
  </r>
  <r>
    <d v="2017-11-17T00:00:00"/>
    <s v="Bartlomiej"/>
    <s v="Wojciechowski"/>
    <n v="10"/>
    <n v="11"/>
    <x v="424"/>
  </r>
  <r>
    <d v="2017-11-17T00:00:00"/>
    <s v="Mariusz"/>
    <s v="Brydzinski"/>
    <n v="24"/>
    <n v="11"/>
    <x v="85"/>
  </r>
  <r>
    <d v="2017-11-17T00:00:00"/>
    <s v="Karolina"/>
    <s v="Wrona"/>
    <n v="7"/>
    <n v="11"/>
    <x v="135"/>
  </r>
  <r>
    <d v="2017-11-17T00:00:00"/>
    <s v="Anna"/>
    <s v="Wnuk"/>
    <n v="11"/>
    <n v="11"/>
    <x v="373"/>
  </r>
  <r>
    <d v="2017-11-17T00:00:00"/>
    <s v="Katarzyna"/>
    <s v="Wip"/>
    <n v="4"/>
    <n v="11"/>
    <x v="175"/>
  </r>
  <r>
    <d v="2017-11-20T00:00:00"/>
    <s v="Maja"/>
    <s v="Lange"/>
    <n v="30"/>
    <n v="11"/>
    <x v="560"/>
  </r>
  <r>
    <d v="2017-11-20T00:00:00"/>
    <s v="Weronika"/>
    <s v="Zdroj"/>
    <n v="36"/>
    <n v="11"/>
    <x v="116"/>
  </r>
  <r>
    <d v="2017-11-20T00:00:00"/>
    <s v="Marek"/>
    <s v="Wolicki"/>
    <n v="22"/>
    <n v="11"/>
    <x v="146"/>
  </r>
  <r>
    <d v="2017-11-20T00:00:00"/>
    <s v="Grzegorz"/>
    <s v="Jackowski"/>
    <n v="21"/>
    <n v="11"/>
    <x v="592"/>
  </r>
  <r>
    <d v="2017-11-20T00:00:00"/>
    <s v="Jan"/>
    <s v="Zaczyk"/>
    <n v="16"/>
    <n v="11"/>
    <x v="472"/>
  </r>
  <r>
    <d v="2017-11-20T00:00:00"/>
    <s v="Albert"/>
    <s v="Pleszewski"/>
    <n v="52"/>
    <n v="11"/>
    <x v="317"/>
  </r>
  <r>
    <d v="2017-11-20T00:00:00"/>
    <s v="Monika"/>
    <s v="Lis"/>
    <n v="20"/>
    <n v="11"/>
    <x v="367"/>
  </r>
  <r>
    <d v="2017-11-20T00:00:00"/>
    <s v="Hubert"/>
    <s v="Pieczatowski"/>
    <n v="3"/>
    <n v="11"/>
    <x v="268"/>
  </r>
  <r>
    <d v="2017-11-20T00:00:00"/>
    <s v="Edward"/>
    <s v="Zdunek"/>
    <n v="23"/>
    <n v="11"/>
    <x v="110"/>
  </r>
  <r>
    <d v="2017-11-20T00:00:00"/>
    <s v="Konrad"/>
    <s v="Lipowski"/>
    <n v="4"/>
    <n v="11"/>
    <x v="205"/>
  </r>
  <r>
    <d v="2017-11-20T00:00:00"/>
    <s v="Dorota"/>
    <s v="Adamus"/>
    <n v="20"/>
    <n v="11"/>
    <x v="104"/>
  </r>
  <r>
    <d v="2017-11-20T00:00:00"/>
    <s v="Alicja"/>
    <s v="Wojciechowska"/>
    <n v="51"/>
    <n v="11"/>
    <x v="589"/>
  </r>
  <r>
    <d v="2017-11-20T00:00:00"/>
    <s v="Urszula"/>
    <s v="Pawlak"/>
    <n v="29"/>
    <n v="11"/>
    <x v="455"/>
  </r>
  <r>
    <d v="2017-11-20T00:00:00"/>
    <s v="Jakub"/>
    <s v="Rembisz"/>
    <n v="54"/>
    <n v="11"/>
    <x v="62"/>
  </r>
  <r>
    <d v="2017-11-20T00:00:00"/>
    <s v="Zofia"/>
    <s v="Broszkow"/>
    <n v="19"/>
    <n v="11"/>
    <x v="443"/>
  </r>
  <r>
    <d v="2017-11-20T00:00:00"/>
    <s v="Ilona"/>
    <s v="Nowak"/>
    <n v="25"/>
    <n v="11"/>
    <x v="241"/>
  </r>
  <r>
    <d v="2017-11-20T00:00:00"/>
    <s v="Wiktor"/>
    <s v="Lubelski"/>
    <n v="4"/>
    <n v="11"/>
    <x v="291"/>
  </r>
  <r>
    <d v="2017-11-20T00:00:00"/>
    <s v="Dominika"/>
    <s v="Madejska"/>
    <n v="10"/>
    <n v="11"/>
    <x v="505"/>
  </r>
  <r>
    <d v="2017-11-21T00:00:00"/>
    <s v="Lena"/>
    <s v="Mazurkiewicz"/>
    <n v="9"/>
    <n v="11"/>
    <x v="58"/>
  </r>
  <r>
    <d v="2017-11-21T00:00:00"/>
    <s v="Karol"/>
    <s v="Wichrowski"/>
    <n v="8"/>
    <n v="11"/>
    <x v="468"/>
  </r>
  <r>
    <d v="2017-11-21T00:00:00"/>
    <s v="Kamila"/>
    <s v="Knapik"/>
    <n v="50"/>
    <n v="11"/>
    <x v="463"/>
  </r>
  <r>
    <d v="2017-11-21T00:00:00"/>
    <s v="Joanna"/>
    <s v="Zygmunt"/>
    <n v="18"/>
    <n v="11"/>
    <x v="192"/>
  </r>
  <r>
    <d v="2017-11-21T00:00:00"/>
    <s v="Kinga"/>
    <s v="Trawinska"/>
    <n v="42"/>
    <n v="11"/>
    <x v="366"/>
  </r>
  <r>
    <d v="2017-11-21T00:00:00"/>
    <s v="Teodor"/>
    <s v="Fornal"/>
    <n v="24"/>
    <n v="11"/>
    <x v="36"/>
  </r>
  <r>
    <d v="2017-11-21T00:00:00"/>
    <s v="Zofia"/>
    <s v="Polak"/>
    <n v="31"/>
    <n v="11"/>
    <x v="487"/>
  </r>
  <r>
    <d v="2017-11-21T00:00:00"/>
    <s v="Zbigniew"/>
    <s v="Paderewski"/>
    <n v="46"/>
    <n v="11"/>
    <x v="199"/>
  </r>
  <r>
    <d v="2017-11-21T00:00:00"/>
    <s v="Pawel"/>
    <s v="Nowak"/>
    <n v="9"/>
    <n v="11"/>
    <x v="190"/>
  </r>
  <r>
    <d v="2017-11-21T00:00:00"/>
    <s v="Kazimierz"/>
    <s v="Biedka"/>
    <n v="9"/>
    <n v="11"/>
    <x v="452"/>
  </r>
  <r>
    <d v="2017-11-21T00:00:00"/>
    <s v="Andrzej"/>
    <s v="Moldawiec"/>
    <n v="53"/>
    <n v="11"/>
    <x v="21"/>
  </r>
  <r>
    <d v="2017-11-21T00:00:00"/>
    <s v="Ewelina"/>
    <s v="Bialkowska"/>
    <n v="5"/>
    <n v="11"/>
    <x v="436"/>
  </r>
  <r>
    <d v="2017-11-21T00:00:00"/>
    <s v="Stanislaw"/>
    <s v="Derek"/>
    <n v="39"/>
    <n v="11"/>
    <x v="79"/>
  </r>
  <r>
    <d v="2017-11-21T00:00:00"/>
    <s v="Ryszarda"/>
    <s v="Januszek"/>
    <n v="43"/>
    <n v="11"/>
    <x v="256"/>
  </r>
  <r>
    <d v="2017-11-21T00:00:00"/>
    <s v="Jan"/>
    <s v="Zdunski"/>
    <n v="14"/>
    <n v="11"/>
    <x v="238"/>
  </r>
  <r>
    <d v="2017-11-21T00:00:00"/>
    <s v="Krzysztof"/>
    <s v="Konieckiewicz"/>
    <n v="25"/>
    <n v="11"/>
    <x v="87"/>
  </r>
  <r>
    <d v="2017-11-21T00:00:00"/>
    <s v="Justyna"/>
    <s v="Pozarzycka"/>
    <n v="16"/>
    <n v="11"/>
    <x v="68"/>
  </r>
  <r>
    <d v="2017-11-21T00:00:00"/>
    <s v="Bruno"/>
    <s v="Tomczyk"/>
    <n v="23"/>
    <n v="11"/>
    <x v="465"/>
  </r>
  <r>
    <d v="2017-11-22T00:00:00"/>
    <s v="Agnieszka"/>
    <s v="Polak"/>
    <n v="12"/>
    <n v="11"/>
    <x v="0"/>
  </r>
  <r>
    <d v="2017-11-22T00:00:00"/>
    <s v="Bruno"/>
    <s v="Tomaszewski"/>
    <n v="10"/>
    <n v="11"/>
    <x v="257"/>
  </r>
  <r>
    <d v="2017-11-22T00:00:00"/>
    <s v="Balbina"/>
    <s v="Majewska"/>
    <n v="49"/>
    <n v="11"/>
    <x v="529"/>
  </r>
  <r>
    <d v="2017-11-22T00:00:00"/>
    <s v="Szymon"/>
    <s v="Polak"/>
    <n v="9"/>
    <n v="11"/>
    <x v="265"/>
  </r>
  <r>
    <d v="2017-11-22T00:00:00"/>
    <s v="Anna"/>
    <s v="Kosowicz"/>
    <n v="14"/>
    <n v="11"/>
    <x v="27"/>
  </r>
  <r>
    <d v="2017-11-22T00:00:00"/>
    <s v="Matylda"/>
    <s v="Kluziak"/>
    <n v="23"/>
    <n v="11"/>
    <x v="293"/>
  </r>
  <r>
    <d v="2017-11-22T00:00:00"/>
    <s v="Szymon"/>
    <s v="Mrozniak"/>
    <n v="12"/>
    <n v="11"/>
    <x v="252"/>
  </r>
  <r>
    <d v="2017-11-22T00:00:00"/>
    <s v="Lukasz"/>
    <s v="Kopecki"/>
    <n v="14"/>
    <n v="11"/>
    <x v="210"/>
  </r>
  <r>
    <d v="2017-11-22T00:00:00"/>
    <s v="Paulina"/>
    <s v="Szklarska"/>
    <n v="5"/>
    <n v="11"/>
    <x v="49"/>
  </r>
  <r>
    <d v="2017-11-22T00:00:00"/>
    <s v="Maciej"/>
    <s v="Wodecki"/>
    <n v="13"/>
    <n v="11"/>
    <x v="573"/>
  </r>
  <r>
    <d v="2017-11-22T00:00:00"/>
    <s v="Monika"/>
    <s v="Piterka"/>
    <n v="5"/>
    <n v="11"/>
    <x v="148"/>
  </r>
  <r>
    <d v="2017-11-22T00:00:00"/>
    <s v="Jakub"/>
    <s v="Holmes"/>
    <n v="29"/>
    <n v="11"/>
    <x v="315"/>
  </r>
  <r>
    <d v="2017-11-22T00:00:00"/>
    <s v="Julian"/>
    <s v="Snopek"/>
    <n v="24"/>
    <n v="11"/>
    <x v="531"/>
  </r>
  <r>
    <d v="2017-11-22T00:00:00"/>
    <s v="Radoslaw"/>
    <s v="Sowinska"/>
    <n v="2"/>
    <n v="11"/>
    <x v="374"/>
  </r>
  <r>
    <d v="2017-11-22T00:00:00"/>
    <s v="Anna"/>
    <s v="Jopek"/>
    <n v="41"/>
    <n v="11"/>
    <x v="582"/>
  </r>
  <r>
    <d v="2017-11-22T00:00:00"/>
    <s v="Filip"/>
    <s v="Strupiechowski"/>
    <n v="21"/>
    <n v="11"/>
    <x v="484"/>
  </r>
  <r>
    <d v="2017-11-22T00:00:00"/>
    <s v="Zofia"/>
    <s v="Adamiak"/>
    <n v="25"/>
    <n v="11"/>
    <x v="540"/>
  </r>
  <r>
    <d v="2017-11-22T00:00:00"/>
    <s v="Aleks"/>
    <s v="Wojcicki"/>
    <n v="26"/>
    <n v="11"/>
    <x v="576"/>
  </r>
  <r>
    <d v="2017-11-22T00:00:00"/>
    <s v="Ewa"/>
    <s v="Tarnowska"/>
    <n v="14"/>
    <n v="11"/>
    <x v="303"/>
  </r>
  <r>
    <d v="2017-11-23T00:00:00"/>
    <s v="Jan"/>
    <s v="Bikot"/>
    <n v="14"/>
    <n v="11"/>
    <x v="86"/>
  </r>
  <r>
    <d v="2017-11-23T00:00:00"/>
    <s v="Julian"/>
    <s v="Snopek"/>
    <n v="39"/>
    <n v="11"/>
    <x v="531"/>
  </r>
  <r>
    <d v="2017-11-23T00:00:00"/>
    <s v="Karol"/>
    <s v="Hubicki"/>
    <n v="25"/>
    <n v="11"/>
    <x v="537"/>
  </r>
  <r>
    <d v="2017-11-23T00:00:00"/>
    <s v="Tomasz"/>
    <s v="Tutaj"/>
    <n v="15"/>
    <n v="11"/>
    <x v="486"/>
  </r>
  <r>
    <d v="2017-11-23T00:00:00"/>
    <s v="Adam"/>
    <s v="Madejski"/>
    <n v="9"/>
    <n v="11"/>
    <x v="464"/>
  </r>
  <r>
    <d v="2017-11-23T00:00:00"/>
    <s v="Aleksandra"/>
    <s v="Kwas"/>
    <n v="10"/>
    <n v="11"/>
    <x v="309"/>
  </r>
  <r>
    <d v="2017-11-23T00:00:00"/>
    <s v="Adam"/>
    <s v="Madejski"/>
    <n v="12"/>
    <n v="11"/>
    <x v="464"/>
  </r>
  <r>
    <d v="2017-11-23T00:00:00"/>
    <s v="Adam"/>
    <s v="Borkowski"/>
    <n v="19"/>
    <n v="11"/>
    <x v="341"/>
  </r>
  <r>
    <d v="2017-11-23T00:00:00"/>
    <s v="Ewelina"/>
    <s v="Mirska"/>
    <n v="43"/>
    <n v="11"/>
    <x v="513"/>
  </r>
  <r>
    <d v="2017-11-24T00:00:00"/>
    <s v="Jan"/>
    <s v="Kwiatkowski"/>
    <n v="13"/>
    <n v="11"/>
    <x v="593"/>
  </r>
  <r>
    <d v="2017-11-24T00:00:00"/>
    <s v="Marcin"/>
    <s v="Wrobel"/>
    <n v="38"/>
    <n v="11"/>
    <x v="124"/>
  </r>
  <r>
    <d v="2017-11-24T00:00:00"/>
    <s v="Krzysztof"/>
    <s v="Plecien"/>
    <n v="9"/>
    <n v="11"/>
    <x v="437"/>
  </r>
  <r>
    <d v="2017-11-24T00:00:00"/>
    <s v="Adam"/>
    <s v="Madejski"/>
    <n v="10"/>
    <n v="11"/>
    <x v="464"/>
  </r>
  <r>
    <d v="2017-11-24T00:00:00"/>
    <s v="Szymon"/>
    <s v="Polak"/>
    <n v="13"/>
    <n v="11"/>
    <x v="265"/>
  </r>
  <r>
    <d v="2017-11-24T00:00:00"/>
    <s v="Mateusz"/>
    <s v="Kowalczyk"/>
    <n v="6"/>
    <n v="11"/>
    <x v="115"/>
  </r>
  <r>
    <d v="2017-11-24T00:00:00"/>
    <s v="Jakub"/>
    <s v="Przestrzelski"/>
    <n v="26"/>
    <n v="11"/>
    <x v="313"/>
  </r>
  <r>
    <d v="2017-11-24T00:00:00"/>
    <s v="Janina"/>
    <s v="Podlaska"/>
    <n v="24"/>
    <n v="11"/>
    <x v="244"/>
  </r>
  <r>
    <d v="2017-11-24T00:00:00"/>
    <s v="Hubert"/>
    <s v="Smyk"/>
    <n v="13"/>
    <n v="11"/>
    <x v="39"/>
  </r>
  <r>
    <d v="2017-11-24T00:00:00"/>
    <s v="Julia"/>
    <s v="Stuhr"/>
    <n v="19"/>
    <n v="11"/>
    <x v="94"/>
  </r>
  <r>
    <d v="2017-11-24T00:00:00"/>
    <s v="Krzysztof"/>
    <s v="Figurski"/>
    <n v="22"/>
    <n v="11"/>
    <x v="168"/>
  </r>
  <r>
    <d v="2017-11-24T00:00:00"/>
    <s v="Mateusz"/>
    <s v="Polak"/>
    <n v="2"/>
    <n v="11"/>
    <x v="237"/>
  </r>
  <r>
    <d v="2017-11-24T00:00:00"/>
    <s v="Alicja"/>
    <s v="Wymyslowska"/>
    <n v="2"/>
    <n v="11"/>
    <x v="492"/>
  </r>
  <r>
    <d v="2017-11-24T00:00:00"/>
    <s v="Maciej"/>
    <s v="Nowak"/>
    <n v="18"/>
    <n v="11"/>
    <x v="387"/>
  </r>
  <r>
    <d v="2017-11-24T00:00:00"/>
    <s v="Filip"/>
    <s v="Strack"/>
    <n v="24"/>
    <n v="11"/>
    <x v="37"/>
  </r>
  <r>
    <d v="2017-11-24T00:00:00"/>
    <s v="Daria"/>
    <s v="Mikos"/>
    <n v="24"/>
    <n v="11"/>
    <x v="289"/>
  </r>
  <r>
    <d v="2017-11-24T00:00:00"/>
    <s v="Karolina"/>
    <s v="Karpacka"/>
    <n v="17"/>
    <n v="11"/>
    <x v="144"/>
  </r>
  <r>
    <d v="2017-11-24T00:00:00"/>
    <s v="Dominik"/>
    <s v="Szmitko"/>
    <n v="18"/>
    <n v="11"/>
    <x v="305"/>
  </r>
  <r>
    <d v="2017-11-24T00:00:00"/>
    <s v="Jan"/>
    <s v="Marasek"/>
    <n v="26"/>
    <n v="11"/>
    <x v="350"/>
  </r>
  <r>
    <d v="2017-11-27T00:00:00"/>
    <s v="Anna"/>
    <s v="Kosowicz"/>
    <n v="2"/>
    <n v="11"/>
    <x v="27"/>
  </r>
  <r>
    <d v="2017-11-27T00:00:00"/>
    <s v="Lukasz"/>
    <s v="Pawlik"/>
    <n v="51"/>
    <n v="11"/>
    <x v="401"/>
  </r>
  <r>
    <d v="2017-11-27T00:00:00"/>
    <s v="Antoni"/>
    <s v="Pisowlodzki"/>
    <n v="20"/>
    <n v="11"/>
    <x v="594"/>
  </r>
  <r>
    <d v="2017-11-27T00:00:00"/>
    <s v="Karol"/>
    <s v="Hubicki"/>
    <n v="5"/>
    <n v="11"/>
    <x v="537"/>
  </r>
  <r>
    <d v="2017-11-27T00:00:00"/>
    <s v="Maksymilian"/>
    <s v="Piwko"/>
    <n v="43"/>
    <n v="11"/>
    <x v="234"/>
  </r>
  <r>
    <d v="2017-11-27T00:00:00"/>
    <s v="Jakub"/>
    <s v="Holmes"/>
    <n v="25"/>
    <n v="11"/>
    <x v="315"/>
  </r>
  <r>
    <d v="2017-11-27T00:00:00"/>
    <s v="Joanna"/>
    <s v="Baranska"/>
    <n v="26"/>
    <n v="11"/>
    <x v="81"/>
  </r>
  <r>
    <d v="2017-11-27T00:00:00"/>
    <s v="Zuzanna"/>
    <s v="Kalisz"/>
    <n v="25"/>
    <n v="11"/>
    <x v="274"/>
  </r>
  <r>
    <d v="2017-11-27T00:00:00"/>
    <s v="Dominika"/>
    <s v="Wierzbicka"/>
    <n v="40"/>
    <n v="11"/>
    <x v="220"/>
  </r>
  <r>
    <d v="2017-11-28T00:00:00"/>
    <s v="Julia"/>
    <s v="Rutkiewicz"/>
    <n v="26"/>
    <n v="11"/>
    <x v="16"/>
  </r>
  <r>
    <d v="2017-11-28T00:00:00"/>
    <s v="Aleksander"/>
    <s v="Koc"/>
    <n v="49"/>
    <n v="11"/>
    <x v="404"/>
  </r>
  <r>
    <d v="2017-11-28T00:00:00"/>
    <s v="Julian"/>
    <s v="Pawik"/>
    <n v="6"/>
    <n v="11"/>
    <x v="439"/>
  </r>
  <r>
    <d v="2017-11-28T00:00:00"/>
    <s v="Marek"/>
    <s v="Zybert"/>
    <n v="6"/>
    <n v="11"/>
    <x v="345"/>
  </r>
  <r>
    <d v="2017-11-28T00:00:00"/>
    <s v="Marek"/>
    <s v="Zybert"/>
    <n v="11"/>
    <n v="11"/>
    <x v="345"/>
  </r>
  <r>
    <d v="2017-11-28T00:00:00"/>
    <s v="Maciej"/>
    <s v="Wodecki"/>
    <n v="34"/>
    <n v="11"/>
    <x v="573"/>
  </r>
  <r>
    <d v="2017-11-28T00:00:00"/>
    <s v="Karol"/>
    <s v="Felisiak"/>
    <n v="8"/>
    <n v="11"/>
    <x v="41"/>
  </r>
  <r>
    <d v="2017-11-28T00:00:00"/>
    <s v="Natalia"/>
    <s v="Mroz"/>
    <n v="17"/>
    <n v="11"/>
    <x v="590"/>
  </r>
  <r>
    <d v="2017-11-28T00:00:00"/>
    <s v="Marta"/>
    <s v="Opolska"/>
    <n v="29"/>
    <n v="11"/>
    <x v="20"/>
  </r>
  <r>
    <d v="2017-11-29T00:00:00"/>
    <s v="Hubert"/>
    <s v="Nowaczynski"/>
    <n v="12"/>
    <n v="11"/>
    <x v="43"/>
  </r>
  <r>
    <d v="2017-11-29T00:00:00"/>
    <s v="Krzysztof"/>
    <s v="Czyz"/>
    <n v="19"/>
    <n v="11"/>
    <x v="197"/>
  </r>
  <r>
    <d v="2017-11-29T00:00:00"/>
    <s v="Krzysztof"/>
    <s v="Czyz"/>
    <n v="21"/>
    <n v="11"/>
    <x v="197"/>
  </r>
  <r>
    <d v="2017-11-29T00:00:00"/>
    <s v="Ewa"/>
    <s v="Milion"/>
    <n v="33"/>
    <n v="11"/>
    <x v="281"/>
  </r>
  <r>
    <d v="2017-11-29T00:00:00"/>
    <s v="Piotr"/>
    <s v="Bialaszewski"/>
    <n v="51"/>
    <n v="11"/>
    <x v="17"/>
  </r>
  <r>
    <d v="2017-11-29T00:00:00"/>
    <s v="Jan"/>
    <s v="Kildanowski"/>
    <n v="10"/>
    <n v="11"/>
    <x v="477"/>
  </r>
  <r>
    <d v="2017-11-29T00:00:00"/>
    <s v="Karolina"/>
    <s v="Welc"/>
    <n v="35"/>
    <n v="11"/>
    <x v="119"/>
  </r>
  <r>
    <d v="2017-11-29T00:00:00"/>
    <s v="Barbara"/>
    <s v="Bury"/>
    <n v="22"/>
    <n v="11"/>
    <x v="246"/>
  </r>
  <r>
    <d v="2017-11-29T00:00:00"/>
    <s v="Jacek"/>
    <s v="Szypulski"/>
    <n v="17"/>
    <n v="11"/>
    <x v="113"/>
  </r>
  <r>
    <d v="2017-11-30T00:00:00"/>
    <s v="Urszula"/>
    <s v="Pawlak"/>
    <n v="28"/>
    <n v="11"/>
    <x v="455"/>
  </r>
  <r>
    <d v="2017-11-30T00:00:00"/>
    <s v="Jaroslaw"/>
    <s v="Kopiec"/>
    <n v="33"/>
    <n v="11"/>
    <x v="103"/>
  </r>
  <r>
    <d v="2017-11-30T00:00:00"/>
    <s v="Jacek"/>
    <s v="Pieczatowski"/>
    <n v="45"/>
    <n v="11"/>
    <x v="520"/>
  </r>
  <r>
    <d v="2017-11-30T00:00:00"/>
    <s v="Dominik"/>
    <s v="Szmitko"/>
    <n v="20"/>
    <n v="11"/>
    <x v="305"/>
  </r>
  <r>
    <d v="2017-11-30T00:00:00"/>
    <s v="Mariusz"/>
    <s v="Brydzinski"/>
    <n v="39"/>
    <n v="11"/>
    <x v="85"/>
  </r>
  <r>
    <d v="2017-11-30T00:00:00"/>
    <s v="Jerzy"/>
    <s v="Polanicki"/>
    <n v="8"/>
    <n v="11"/>
    <x v="12"/>
  </r>
  <r>
    <d v="2017-11-30T00:00:00"/>
    <s v="Patrycja"/>
    <s v="Glowinska"/>
    <n v="10"/>
    <n v="11"/>
    <x v="28"/>
  </r>
  <r>
    <d v="2017-11-30T00:00:00"/>
    <s v="Adam"/>
    <s v="Zega"/>
    <n v="5"/>
    <n v="11"/>
    <x v="186"/>
  </r>
  <r>
    <d v="2017-11-30T00:00:00"/>
    <s v="Beata"/>
    <s v="Fles"/>
    <n v="32"/>
    <n v="11"/>
    <x v="163"/>
  </r>
  <r>
    <d v="2017-12-01T00:00:00"/>
    <s v="Monika"/>
    <s v="Piterka"/>
    <n v="23"/>
    <n v="12"/>
    <x v="148"/>
  </r>
  <r>
    <d v="2017-12-01T00:00:00"/>
    <s v="Karolina"/>
    <s v="Pawelska"/>
    <n v="11"/>
    <n v="12"/>
    <x v="364"/>
  </r>
  <r>
    <d v="2017-12-01T00:00:00"/>
    <s v="Laura"/>
    <s v="Chmielewska"/>
    <n v="17"/>
    <n v="12"/>
    <x v="29"/>
  </r>
  <r>
    <d v="2017-12-01T00:00:00"/>
    <s v="Sebastian"/>
    <s v="Powoj"/>
    <n v="22"/>
    <n v="12"/>
    <x v="24"/>
  </r>
  <r>
    <d v="2017-12-01T00:00:00"/>
    <s v="Sebastian"/>
    <s v="Powoj"/>
    <n v="26"/>
    <n v="12"/>
    <x v="24"/>
  </r>
  <r>
    <d v="2017-12-01T00:00:00"/>
    <s v="Anna"/>
    <s v="Janowska"/>
    <n v="48"/>
    <n v="12"/>
    <x v="174"/>
  </r>
  <r>
    <d v="2017-12-01T00:00:00"/>
    <s v="Maja"/>
    <s v="Kulkowska"/>
    <n v="5"/>
    <n v="12"/>
    <x v="4"/>
  </r>
  <r>
    <d v="2017-12-01T00:00:00"/>
    <s v="Sebastian"/>
    <s v="Powoj"/>
    <n v="31"/>
    <n v="12"/>
    <x v="24"/>
  </r>
  <r>
    <d v="2017-12-01T00:00:00"/>
    <s v="Joanna"/>
    <s v="Oleksiak"/>
    <n v="5"/>
    <n v="12"/>
    <x v="431"/>
  </r>
  <r>
    <d v="2017-12-04T00:00:00"/>
    <s v="Julia"/>
    <s v="Salanowska"/>
    <n v="18"/>
    <n v="12"/>
    <x v="229"/>
  </r>
  <r>
    <d v="2017-12-04T00:00:00"/>
    <s v="Piotr"/>
    <s v="Flis"/>
    <n v="13"/>
    <n v="12"/>
    <x v="99"/>
  </r>
  <r>
    <d v="2017-12-04T00:00:00"/>
    <s v="Anastazja"/>
    <s v="Borowska"/>
    <n v="55"/>
    <n v="12"/>
    <x v="219"/>
  </r>
  <r>
    <d v="2017-12-04T00:00:00"/>
    <s v="Maciej"/>
    <s v="Bugaj"/>
    <n v="12"/>
    <n v="12"/>
    <x v="343"/>
  </r>
  <r>
    <d v="2017-12-04T00:00:00"/>
    <s v="Katarzyna"/>
    <s v="Karnia"/>
    <n v="15"/>
    <n v="12"/>
    <x v="595"/>
  </r>
  <r>
    <d v="2017-12-04T00:00:00"/>
    <s v="Sebastian"/>
    <s v="Powoj"/>
    <n v="10"/>
    <n v="12"/>
    <x v="24"/>
  </r>
  <r>
    <d v="2017-12-04T00:00:00"/>
    <s v="Bonifacy"/>
    <s v="Pleszewski"/>
    <n v="6"/>
    <n v="12"/>
    <x v="491"/>
  </r>
  <r>
    <d v="2017-12-04T00:00:00"/>
    <s v="Konrad"/>
    <s v="Lipowski"/>
    <n v="9"/>
    <n v="12"/>
    <x v="205"/>
  </r>
  <r>
    <d v="2017-12-04T00:00:00"/>
    <s v="Patryk"/>
    <s v="Geszczynski"/>
    <n v="48"/>
    <n v="12"/>
    <x v="308"/>
  </r>
  <r>
    <d v="2017-12-05T00:00:00"/>
    <s v="Kazimierz"/>
    <s v="Bartosik"/>
    <n v="21"/>
    <n v="12"/>
    <x v="296"/>
  </r>
  <r>
    <d v="2017-12-05T00:00:00"/>
    <s v="Mariola"/>
    <s v="Mleczko"/>
    <n v="2"/>
    <n v="12"/>
    <x v="544"/>
  </r>
  <r>
    <d v="2017-12-05T00:00:00"/>
    <s v="Anna"/>
    <s v="Trzebiatowska"/>
    <n v="45"/>
    <n v="12"/>
    <x v="111"/>
  </r>
  <r>
    <d v="2017-12-05T00:00:00"/>
    <s v="Adrian"/>
    <s v="Baran"/>
    <n v="34"/>
    <n v="12"/>
    <x v="321"/>
  </r>
  <r>
    <d v="2017-12-05T00:00:00"/>
    <s v="Piotr"/>
    <s v="Felus"/>
    <n v="22"/>
    <n v="12"/>
    <x v="107"/>
  </r>
  <r>
    <d v="2017-12-05T00:00:00"/>
    <s v="Agata"/>
    <s v="Zgoda"/>
    <n v="6"/>
    <n v="12"/>
    <x v="371"/>
  </r>
  <r>
    <d v="2017-12-05T00:00:00"/>
    <s v="Przemyslaw"/>
    <s v="Widawski"/>
    <n v="19"/>
    <n v="12"/>
    <x v="389"/>
  </r>
  <r>
    <d v="2017-12-05T00:00:00"/>
    <s v="Patryk"/>
    <s v="Giemza"/>
    <n v="22"/>
    <n v="12"/>
    <x v="5"/>
  </r>
  <r>
    <d v="2017-12-05T00:00:00"/>
    <s v="Agnieszka"/>
    <s v="Kaminska"/>
    <n v="10"/>
    <n v="12"/>
    <x v="270"/>
  </r>
  <r>
    <d v="2017-12-06T00:00:00"/>
    <s v="Olgierd"/>
    <s v="Hazubski"/>
    <n v="20"/>
    <n v="12"/>
    <x v="429"/>
  </r>
  <r>
    <d v="2017-12-06T00:00:00"/>
    <s v="Lukasz"/>
    <s v="Gacek"/>
    <n v="40"/>
    <n v="12"/>
    <x v="596"/>
  </r>
  <r>
    <d v="2017-12-06T00:00:00"/>
    <s v="Stanislaw"/>
    <s v="Dabrowski"/>
    <n v="14"/>
    <n v="12"/>
    <x v="577"/>
  </r>
  <r>
    <d v="2017-12-06T00:00:00"/>
    <s v="Monika"/>
    <s v="Nowaczkiewicz"/>
    <n v="5"/>
    <n v="12"/>
    <x v="288"/>
  </r>
  <r>
    <d v="2017-12-06T00:00:00"/>
    <s v="Malgorzata"/>
    <s v="Malec"/>
    <n v="3"/>
    <n v="12"/>
    <x v="224"/>
  </r>
  <r>
    <d v="2017-12-06T00:00:00"/>
    <s v="Lidia"/>
    <s v="Tarnowska"/>
    <n v="14"/>
    <n v="12"/>
    <x v="454"/>
  </r>
  <r>
    <d v="2017-12-06T00:00:00"/>
    <s v="Maciej"/>
    <s v="Bugaj"/>
    <n v="7"/>
    <n v="12"/>
    <x v="343"/>
  </r>
  <r>
    <d v="2017-12-06T00:00:00"/>
    <s v="Jan"/>
    <s v="Jarek"/>
    <n v="24"/>
    <n v="12"/>
    <x v="442"/>
  </r>
  <r>
    <d v="2017-12-06T00:00:00"/>
    <s v="Katarzyna"/>
    <s v="Wip"/>
    <n v="39"/>
    <n v="12"/>
    <x v="175"/>
  </r>
  <r>
    <d v="2017-12-06T00:00:00"/>
    <s v="Borys"/>
    <s v="Biedal"/>
    <n v="9"/>
    <n v="12"/>
    <x v="69"/>
  </r>
  <r>
    <d v="2017-12-07T00:00:00"/>
    <s v="Adrian"/>
    <s v="Zawisza"/>
    <n v="17"/>
    <n v="12"/>
    <x v="31"/>
  </r>
  <r>
    <d v="2017-12-07T00:00:00"/>
    <s v="Ilona"/>
    <s v="Gorska"/>
    <n v="22"/>
    <n v="12"/>
    <x v="249"/>
  </r>
  <r>
    <d v="2017-12-07T00:00:00"/>
    <s v="Bruno"/>
    <s v="Tomczyk"/>
    <n v="12"/>
    <n v="12"/>
    <x v="465"/>
  </r>
  <r>
    <d v="2017-12-07T00:00:00"/>
    <s v="Krystyna"/>
    <s v="Szybki"/>
    <n v="7"/>
    <n v="12"/>
    <x v="222"/>
  </r>
  <r>
    <d v="2017-12-07T00:00:00"/>
    <s v="Jakub"/>
    <s v="Bracik"/>
    <n v="15"/>
    <n v="12"/>
    <x v="189"/>
  </r>
  <r>
    <d v="2017-12-07T00:00:00"/>
    <s v="Mariusz"/>
    <s v="Kornik"/>
    <n v="24"/>
    <n v="12"/>
    <x v="533"/>
  </r>
  <r>
    <d v="2017-12-07T00:00:00"/>
    <s v="Dominika"/>
    <s v="Szwec"/>
    <n v="49"/>
    <n v="12"/>
    <x v="378"/>
  </r>
  <r>
    <d v="2017-12-07T00:00:00"/>
    <s v="Paulina"/>
    <s v="Baranowska"/>
    <n v="12"/>
    <n v="12"/>
    <x v="525"/>
  </r>
  <r>
    <d v="2017-12-07T00:00:00"/>
    <s v="Kamila"/>
    <s v="Wolan"/>
    <n v="24"/>
    <n v="12"/>
    <x v="183"/>
  </r>
  <r>
    <d v="2017-12-07T00:00:00"/>
    <s v="Anna"/>
    <s v="Janowska"/>
    <n v="9"/>
    <n v="12"/>
    <x v="174"/>
  </r>
  <r>
    <d v="2017-12-08T00:00:00"/>
    <s v="Maciej"/>
    <s v="Lyszcz"/>
    <n v="6"/>
    <n v="12"/>
    <x v="14"/>
  </r>
  <r>
    <d v="2017-12-08T00:00:00"/>
    <s v="Renata"/>
    <s v="Kepa"/>
    <n v="5"/>
    <n v="12"/>
    <x v="522"/>
  </r>
  <r>
    <d v="2017-12-08T00:00:00"/>
    <s v="Maja"/>
    <s v="Lipka"/>
    <n v="9"/>
    <n v="12"/>
    <x v="18"/>
  </r>
  <r>
    <d v="2017-12-08T00:00:00"/>
    <s v="Kacper"/>
    <s v="Kowalski"/>
    <n v="15"/>
    <n v="12"/>
    <x v="584"/>
  </r>
  <r>
    <d v="2017-12-08T00:00:00"/>
    <s v="Olga"/>
    <s v="Paluszkiewicz"/>
    <n v="21"/>
    <n v="12"/>
    <x v="480"/>
  </r>
  <r>
    <d v="2017-12-08T00:00:00"/>
    <s v="Jakub"/>
    <s v="Radomski"/>
    <n v="2"/>
    <n v="12"/>
    <x v="498"/>
  </r>
  <r>
    <d v="2017-12-08T00:00:00"/>
    <s v="Jakub"/>
    <s v="Radziszewski"/>
    <n v="48"/>
    <n v="12"/>
    <x v="471"/>
  </r>
  <r>
    <d v="2017-12-08T00:00:00"/>
    <s v="Krzysztof"/>
    <s v="Wloch"/>
    <n v="3"/>
    <n v="12"/>
    <x v="342"/>
  </r>
  <r>
    <d v="2017-12-08T00:00:00"/>
    <s v="Martyna"/>
    <s v="Marmelowska"/>
    <n v="52"/>
    <n v="12"/>
    <x v="221"/>
  </r>
  <r>
    <d v="2017-12-08T00:00:00"/>
    <s v="Konrad"/>
    <s v="Lipowski"/>
    <n v="7"/>
    <n v="12"/>
    <x v="205"/>
  </r>
  <r>
    <d v="2017-12-11T00:00:00"/>
    <s v="Monika"/>
    <s v="Srubka"/>
    <n v="12"/>
    <n v="12"/>
    <x v="453"/>
  </r>
  <r>
    <d v="2017-12-11T00:00:00"/>
    <s v="Natalia"/>
    <s v="Wolny"/>
    <n v="5"/>
    <n v="12"/>
    <x v="213"/>
  </r>
  <r>
    <d v="2017-12-11T00:00:00"/>
    <s v="Kamila"/>
    <s v="Wolan"/>
    <n v="7"/>
    <n v="12"/>
    <x v="183"/>
  </r>
  <r>
    <d v="2017-12-11T00:00:00"/>
    <s v="Wojciech"/>
    <s v="Czyzewski"/>
    <n v="22"/>
    <n v="12"/>
    <x v="526"/>
  </r>
  <r>
    <d v="2017-12-11T00:00:00"/>
    <s v="Kamila"/>
    <s v="Bialkowska"/>
    <n v="5"/>
    <n v="12"/>
    <x v="330"/>
  </r>
  <r>
    <d v="2017-12-11T00:00:00"/>
    <s v="Hubert"/>
    <s v="Nowaczynski"/>
    <n v="9"/>
    <n v="12"/>
    <x v="43"/>
  </r>
  <r>
    <d v="2017-12-11T00:00:00"/>
    <s v="Kinga"/>
    <s v="Trawinska"/>
    <n v="4"/>
    <n v="12"/>
    <x v="366"/>
  </r>
  <r>
    <d v="2017-12-11T00:00:00"/>
    <s v="Lucja"/>
    <s v="Zych"/>
    <n v="31"/>
    <n v="12"/>
    <x v="523"/>
  </r>
  <r>
    <d v="2017-12-11T00:00:00"/>
    <s v="Monika"/>
    <s v="Bialkowska"/>
    <n v="16"/>
    <n v="12"/>
    <x v="478"/>
  </r>
  <r>
    <d v="2017-12-11T00:00:00"/>
    <s v="Marek"/>
    <s v="Zybert"/>
    <n v="21"/>
    <n v="12"/>
    <x v="345"/>
  </r>
  <r>
    <d v="2017-12-12T00:00:00"/>
    <s v="Pawel"/>
    <s v="Nowakowski"/>
    <n v="22"/>
    <n v="12"/>
    <x v="127"/>
  </r>
  <r>
    <d v="2017-12-12T00:00:00"/>
    <s v="Natalia"/>
    <s v="Belicka"/>
    <n v="20"/>
    <n v="12"/>
    <x v="88"/>
  </r>
  <r>
    <d v="2017-12-12T00:00:00"/>
    <s v="Karolina"/>
    <s v="Karpacka"/>
    <n v="24"/>
    <n v="12"/>
    <x v="144"/>
  </r>
  <r>
    <d v="2017-12-12T00:00:00"/>
    <s v="Ilona"/>
    <s v="Nowak"/>
    <n v="17"/>
    <n v="12"/>
    <x v="241"/>
  </r>
  <r>
    <d v="2017-12-12T00:00:00"/>
    <s v="Paulina"/>
    <s v="Baranowska"/>
    <n v="25"/>
    <n v="12"/>
    <x v="525"/>
  </r>
  <r>
    <d v="2017-12-12T00:00:00"/>
    <s v="Sebastian"/>
    <s v="Powoj"/>
    <n v="22"/>
    <n v="12"/>
    <x v="24"/>
  </r>
  <r>
    <d v="2017-12-12T00:00:00"/>
    <s v="Jan"/>
    <s v="Kwiatkowski"/>
    <n v="50"/>
    <n v="12"/>
    <x v="593"/>
  </r>
  <r>
    <d v="2017-12-12T00:00:00"/>
    <s v="Agnieszka"/>
    <s v="Kaminska"/>
    <n v="6"/>
    <n v="12"/>
    <x v="270"/>
  </r>
  <r>
    <d v="2017-12-12T00:00:00"/>
    <s v="Agata"/>
    <s v="Zdrojewska"/>
    <n v="27"/>
    <n v="12"/>
    <x v="215"/>
  </r>
  <r>
    <d v="2017-12-12T00:00:00"/>
    <s v="Lidia"/>
    <s v="Tarnowska"/>
    <n v="29"/>
    <n v="12"/>
    <x v="454"/>
  </r>
  <r>
    <d v="2017-12-13T00:00:00"/>
    <s v="Ilona"/>
    <s v="Nowak"/>
    <n v="12"/>
    <n v="12"/>
    <x v="241"/>
  </r>
  <r>
    <d v="2017-12-13T00:00:00"/>
    <s v="Justyna"/>
    <s v="Wysocka"/>
    <n v="28"/>
    <n v="12"/>
    <x v="488"/>
  </r>
  <r>
    <d v="2017-12-13T00:00:00"/>
    <s v="Dawid"/>
    <s v="Szreder"/>
    <n v="21"/>
    <n v="12"/>
    <x v="388"/>
  </r>
  <r>
    <d v="2017-12-13T00:00:00"/>
    <s v="Maciej"/>
    <s v="Siemiatkowski"/>
    <n v="19"/>
    <n v="12"/>
    <x v="60"/>
  </r>
  <r>
    <d v="2017-12-13T00:00:00"/>
    <s v="Wojciech"/>
    <s v="Wroblewski"/>
    <n v="29"/>
    <n v="12"/>
    <x v="160"/>
  </r>
  <r>
    <d v="2017-12-13T00:00:00"/>
    <s v="Aleksander"/>
    <s v="Pasternak"/>
    <n v="9"/>
    <n v="12"/>
    <x v="276"/>
  </r>
  <r>
    <d v="2017-12-13T00:00:00"/>
    <s v="Lucja"/>
    <s v="Zych"/>
    <n v="24"/>
    <n v="12"/>
    <x v="523"/>
  </r>
  <r>
    <d v="2017-12-13T00:00:00"/>
    <s v="Karolina"/>
    <s v="Perez"/>
    <n v="24"/>
    <n v="12"/>
    <x v="481"/>
  </r>
  <r>
    <d v="2017-12-13T00:00:00"/>
    <s v="Wojciech"/>
    <s v="Goc"/>
    <n v="8"/>
    <n v="12"/>
    <x v="440"/>
  </r>
  <r>
    <d v="2017-12-13T00:00:00"/>
    <s v="Magda"/>
    <s v="Makowicz"/>
    <n v="5"/>
    <n v="12"/>
    <x v="507"/>
  </r>
  <r>
    <d v="2017-12-14T00:00:00"/>
    <s v="Marek"/>
    <s v="Zybert"/>
    <n v="32"/>
    <n v="12"/>
    <x v="345"/>
  </r>
  <r>
    <d v="2017-12-14T00:00:00"/>
    <s v="Malgorzata"/>
    <s v="Malec"/>
    <n v="34"/>
    <n v="12"/>
    <x v="224"/>
  </r>
  <r>
    <d v="2017-12-14T00:00:00"/>
    <s v="Adam"/>
    <s v="Czarnecki"/>
    <n v="9"/>
    <n v="12"/>
    <x v="587"/>
  </r>
  <r>
    <d v="2017-12-14T00:00:00"/>
    <s v="Patrycja"/>
    <s v="Wcislo"/>
    <n v="49"/>
    <n v="12"/>
    <x v="412"/>
  </r>
  <r>
    <d v="2017-12-14T00:00:00"/>
    <s v="Kamila"/>
    <s v="Wolan"/>
    <n v="18"/>
    <n v="12"/>
    <x v="183"/>
  </r>
  <r>
    <d v="2017-12-14T00:00:00"/>
    <s v="Patrycja"/>
    <s v="Wcislo"/>
    <n v="56"/>
    <n v="12"/>
    <x v="412"/>
  </r>
  <r>
    <d v="2017-12-14T00:00:00"/>
    <s v="Zenon"/>
    <s v="Bartek"/>
    <n v="46"/>
    <n v="12"/>
    <x v="159"/>
  </r>
  <r>
    <d v="2017-12-14T00:00:00"/>
    <s v="Amelia"/>
    <s v="Wicher"/>
    <n v="11"/>
    <n v="12"/>
    <x v="545"/>
  </r>
  <r>
    <d v="2017-12-14T00:00:00"/>
    <s v="Inka"/>
    <s v="Sochacka"/>
    <n v="24"/>
    <n v="12"/>
    <x v="184"/>
  </r>
  <r>
    <d v="2017-12-14T00:00:00"/>
    <s v="Jan"/>
    <s v="Adamowicz"/>
    <n v="28"/>
    <n v="12"/>
    <x v="535"/>
  </r>
  <r>
    <d v="2017-12-15T00:00:00"/>
    <s v="Irena"/>
    <s v="Banasiewicz"/>
    <n v="29"/>
    <n v="12"/>
    <x v="162"/>
  </r>
  <r>
    <d v="2017-12-15T00:00:00"/>
    <s v="Protazy"/>
    <s v="Warszawski"/>
    <n v="4"/>
    <n v="12"/>
    <x v="403"/>
  </r>
  <r>
    <d v="2017-12-15T00:00:00"/>
    <s v="Bartosz"/>
    <s v="Tusinski"/>
    <n v="3"/>
    <n v="12"/>
    <x v="200"/>
  </r>
  <r>
    <d v="2017-12-15T00:00:00"/>
    <s v="Lucja"/>
    <s v="Zych"/>
    <n v="30"/>
    <n v="12"/>
    <x v="523"/>
  </r>
  <r>
    <d v="2017-12-15T00:00:00"/>
    <s v="Emilia"/>
    <s v="Szczepanska"/>
    <n v="4"/>
    <n v="12"/>
    <x v="285"/>
  </r>
  <r>
    <d v="2017-12-15T00:00:00"/>
    <s v="Karol"/>
    <s v="Wichrowski"/>
    <n v="21"/>
    <n v="12"/>
    <x v="468"/>
  </r>
  <r>
    <d v="2017-12-15T00:00:00"/>
    <s v="Lena"/>
    <s v="Miszkin"/>
    <n v="15"/>
    <n v="12"/>
    <x v="153"/>
  </r>
  <r>
    <d v="2017-12-15T00:00:00"/>
    <s v="Anna"/>
    <s v="Kosowicz"/>
    <n v="13"/>
    <n v="12"/>
    <x v="27"/>
  </r>
  <r>
    <d v="2017-12-15T00:00:00"/>
    <s v="Leon"/>
    <s v="Price"/>
    <n v="13"/>
    <n v="12"/>
    <x v="84"/>
  </r>
  <r>
    <d v="2017-12-15T00:00:00"/>
    <s v="Bernard"/>
    <s v="Madej"/>
    <n v="43"/>
    <n v="12"/>
    <x v="588"/>
  </r>
  <r>
    <d v="2017-12-18T00:00:00"/>
    <s v="Marek"/>
    <s v="Nowakowski"/>
    <n v="31"/>
    <n v="12"/>
    <x v="118"/>
  </r>
  <r>
    <d v="2017-12-18T00:00:00"/>
    <s v="Izabela"/>
    <s v="Draszczyk"/>
    <n v="34"/>
    <n v="12"/>
    <x v="568"/>
  </r>
  <r>
    <d v="2017-12-18T00:00:00"/>
    <s v="Przemyslaw"/>
    <s v="Bajewski"/>
    <n v="12"/>
    <n v="12"/>
    <x v="470"/>
  </r>
  <r>
    <d v="2017-12-18T00:00:00"/>
    <s v="Anita"/>
    <s v="Tych"/>
    <n v="10"/>
    <n v="12"/>
    <x v="203"/>
  </r>
  <r>
    <d v="2017-12-18T00:00:00"/>
    <s v="Teodor"/>
    <s v="Fornal"/>
    <n v="5"/>
    <n v="12"/>
    <x v="36"/>
  </r>
  <r>
    <d v="2017-12-18T00:00:00"/>
    <s v="Patrycja"/>
    <s v="Glowinska"/>
    <n v="4"/>
    <n v="12"/>
    <x v="28"/>
  </r>
  <r>
    <d v="2017-12-18T00:00:00"/>
    <s v="Marta"/>
    <s v="Kolodziejczyk"/>
    <n v="44"/>
    <n v="12"/>
    <x v="581"/>
  </r>
  <r>
    <d v="2017-12-18T00:00:00"/>
    <s v="Kacper"/>
    <s v="Nowak"/>
    <n v="32"/>
    <n v="12"/>
    <x v="591"/>
  </r>
  <r>
    <d v="2017-12-18T00:00:00"/>
    <s v="Paulina"/>
    <s v="Szklarska"/>
    <n v="11"/>
    <n v="12"/>
    <x v="49"/>
  </r>
  <r>
    <d v="2017-12-18T00:00:00"/>
    <s v="Natalia"/>
    <s v="Olkuska"/>
    <n v="33"/>
    <n v="12"/>
    <x v="416"/>
  </r>
  <r>
    <d v="2017-12-19T00:00:00"/>
    <s v="Jakub"/>
    <s v="Marszalek"/>
    <n v="56"/>
    <n v="12"/>
    <x v="255"/>
  </r>
  <r>
    <d v="2017-12-19T00:00:00"/>
    <s v="Edward"/>
    <s v="Snopek"/>
    <n v="3"/>
    <n v="12"/>
    <x v="66"/>
  </r>
  <r>
    <d v="2017-12-19T00:00:00"/>
    <s v="Edward"/>
    <s v="Zdunek"/>
    <n v="24"/>
    <n v="12"/>
    <x v="110"/>
  </r>
  <r>
    <d v="2017-12-19T00:00:00"/>
    <s v="Lucja"/>
    <s v="Zych"/>
    <n v="14"/>
    <n v="12"/>
    <x v="523"/>
  </r>
  <r>
    <d v="2017-12-19T00:00:00"/>
    <s v="Kacper"/>
    <s v="Pioro"/>
    <n v="42"/>
    <n v="12"/>
    <x v="578"/>
  </r>
  <r>
    <d v="2017-12-19T00:00:00"/>
    <s v="Adrian"/>
    <s v="Dulski"/>
    <n v="21"/>
    <n v="12"/>
    <x v="57"/>
  </r>
  <r>
    <d v="2017-12-19T00:00:00"/>
    <s v="Monika"/>
    <s v="Trojan"/>
    <n v="4"/>
    <n v="12"/>
    <x v="406"/>
  </r>
  <r>
    <d v="2017-12-19T00:00:00"/>
    <s v="Adelajda"/>
    <s v="Zylinska"/>
    <n v="41"/>
    <n v="12"/>
    <x v="40"/>
  </r>
  <r>
    <d v="2017-12-19T00:00:00"/>
    <s v="Leon"/>
    <s v="Price"/>
    <n v="51"/>
    <n v="12"/>
    <x v="84"/>
  </r>
  <r>
    <d v="2017-12-20T00:00:00"/>
    <s v="Julia"/>
    <s v="Samulczyk"/>
    <n v="29"/>
    <n v="12"/>
    <x v="572"/>
  </r>
  <r>
    <d v="2017-12-20T00:00:00"/>
    <s v="Maciej"/>
    <s v="Wodecki"/>
    <n v="29"/>
    <n v="12"/>
    <x v="573"/>
  </r>
  <r>
    <d v="2017-12-20T00:00:00"/>
    <s v="Angelika"/>
    <s v="Walaszek"/>
    <n v="22"/>
    <n v="12"/>
    <x v="334"/>
  </r>
  <r>
    <d v="2017-12-20T00:00:00"/>
    <s v="Katarzyna"/>
    <s v="Wip"/>
    <n v="4"/>
    <n v="12"/>
    <x v="175"/>
  </r>
  <r>
    <d v="2017-12-20T00:00:00"/>
    <s v="Grzegorz"/>
    <s v="Jackowski"/>
    <n v="34"/>
    <n v="12"/>
    <x v="592"/>
  </r>
  <r>
    <d v="2017-12-20T00:00:00"/>
    <s v="Adrian"/>
    <s v="Dulski"/>
    <n v="6"/>
    <n v="12"/>
    <x v="57"/>
  </r>
  <r>
    <d v="2017-12-20T00:00:00"/>
    <s v="Tomasz"/>
    <s v="Zbik"/>
    <n v="11"/>
    <n v="12"/>
    <x v="474"/>
  </r>
  <r>
    <d v="2017-12-20T00:00:00"/>
    <s v="Andrea"/>
    <s v="Witkowska"/>
    <n v="9"/>
    <n v="12"/>
    <x v="180"/>
  </r>
  <r>
    <d v="2017-12-20T00:00:00"/>
    <s v="Wojciech"/>
    <s v="Filipowicz"/>
    <n v="21"/>
    <n v="12"/>
    <x v="206"/>
  </r>
  <r>
    <d v="2017-12-21T00:00:00"/>
    <s v="Urszula"/>
    <s v="Engel"/>
    <n v="26"/>
    <n v="12"/>
    <x v="495"/>
  </r>
  <r>
    <d v="2017-12-21T00:00:00"/>
    <s v="Olgierd"/>
    <s v="Baranek"/>
    <n v="4"/>
    <n v="12"/>
    <x v="178"/>
  </r>
  <r>
    <d v="2017-12-21T00:00:00"/>
    <s v="Maciej"/>
    <s v="Tasz"/>
    <n v="18"/>
    <n v="12"/>
    <x v="310"/>
  </r>
  <r>
    <d v="2017-12-21T00:00:00"/>
    <s v="Krzysztof"/>
    <s v="Wloch"/>
    <n v="27"/>
    <n v="12"/>
    <x v="342"/>
  </r>
  <r>
    <d v="2017-12-21T00:00:00"/>
    <s v="Bernard"/>
    <s v="Madej"/>
    <n v="15"/>
    <n v="12"/>
    <x v="588"/>
  </r>
  <r>
    <d v="2017-12-21T00:00:00"/>
    <s v="Wojciech"/>
    <s v="Goc"/>
    <n v="50"/>
    <n v="12"/>
    <x v="440"/>
  </r>
  <r>
    <d v="2017-12-21T00:00:00"/>
    <s v="Krzysztof"/>
    <s v="Madejski"/>
    <n v="13"/>
    <n v="12"/>
    <x v="123"/>
  </r>
  <r>
    <d v="2017-12-21T00:00:00"/>
    <s v="Antoni"/>
    <s v="Wierzbicki"/>
    <n v="27"/>
    <n v="12"/>
    <x v="384"/>
  </r>
  <r>
    <d v="2017-12-21T00:00:00"/>
    <s v="Stanislaw"/>
    <s v="Derek"/>
    <n v="7"/>
    <n v="12"/>
    <x v="79"/>
  </r>
  <r>
    <d v="2017-12-22T00:00:00"/>
    <s v="Katarzyna"/>
    <s v="Aniec"/>
    <n v="26"/>
    <n v="12"/>
    <x v="516"/>
  </r>
  <r>
    <d v="2017-12-22T00:00:00"/>
    <s v="Anna"/>
    <s v="Minska"/>
    <n v="16"/>
    <n v="12"/>
    <x v="71"/>
  </r>
  <r>
    <d v="2017-12-22T00:00:00"/>
    <s v="Maria"/>
    <s v="Opolska"/>
    <n v="45"/>
    <n v="12"/>
    <x v="318"/>
  </r>
  <r>
    <d v="2017-12-22T00:00:00"/>
    <s v="Maksymilian"/>
    <s v="Lewita"/>
    <n v="34"/>
    <n v="12"/>
    <x v="563"/>
  </r>
  <r>
    <d v="2017-12-22T00:00:00"/>
    <s v="Piotr"/>
    <s v="Duszota"/>
    <n v="10"/>
    <n v="12"/>
    <x v="356"/>
  </r>
  <r>
    <d v="2017-12-22T00:00:00"/>
    <s v="Leslaw"/>
    <s v="Kupis"/>
    <n v="55"/>
    <n v="12"/>
    <x v="422"/>
  </r>
  <r>
    <d v="2017-12-22T00:00:00"/>
    <s v="Filip"/>
    <s v="Spychala"/>
    <n v="17"/>
    <n v="12"/>
    <x v="7"/>
  </r>
  <r>
    <d v="2017-12-22T00:00:00"/>
    <s v="Jaroslaw"/>
    <s v="Kopiec"/>
    <n v="13"/>
    <n v="12"/>
    <x v="103"/>
  </r>
  <r>
    <d v="2017-12-22T00:00:00"/>
    <s v="Wojciech"/>
    <s v="Kulakowski"/>
    <n v="55"/>
    <n v="12"/>
    <x v="570"/>
  </r>
  <r>
    <d v="2017-12-27T00:00:00"/>
    <s v="Jan"/>
    <s v="Inny"/>
    <n v="45"/>
    <n v="12"/>
    <x v="61"/>
  </r>
  <r>
    <d v="2017-12-27T00:00:00"/>
    <s v="Bohdan"/>
    <s v="Gigant"/>
    <n v="8"/>
    <n v="12"/>
    <x v="212"/>
  </r>
  <r>
    <d v="2017-12-27T00:00:00"/>
    <s v="Tomasz"/>
    <s v="Zbik"/>
    <n v="6"/>
    <n v="12"/>
    <x v="474"/>
  </r>
  <r>
    <d v="2017-12-27T00:00:00"/>
    <s v="Kinga"/>
    <s v="Famura"/>
    <n v="11"/>
    <n v="12"/>
    <x v="585"/>
  </r>
  <r>
    <d v="2017-12-27T00:00:00"/>
    <s v="Marlena"/>
    <s v="Mazar"/>
    <n v="29"/>
    <n v="12"/>
    <x v="511"/>
  </r>
  <r>
    <d v="2017-12-27T00:00:00"/>
    <s v="Jerzy"/>
    <s v="Pawiec"/>
    <n v="10"/>
    <n v="12"/>
    <x v="597"/>
  </r>
  <r>
    <d v="2017-12-27T00:00:00"/>
    <s v="Jan"/>
    <s v="Kildanowski"/>
    <n v="38"/>
    <n v="12"/>
    <x v="477"/>
  </r>
  <r>
    <d v="2017-12-27T00:00:00"/>
    <s v="Adam"/>
    <s v="Borkowski"/>
    <n v="8"/>
    <n v="12"/>
    <x v="341"/>
  </r>
  <r>
    <d v="2017-12-27T00:00:00"/>
    <s v="Patryk"/>
    <s v="Glac"/>
    <n v="19"/>
    <n v="12"/>
    <x v="301"/>
  </r>
  <r>
    <d v="2017-12-28T00:00:00"/>
    <s v="Jerzy"/>
    <s v="Pawiec"/>
    <n v="22"/>
    <n v="12"/>
    <x v="597"/>
  </r>
  <r>
    <d v="2017-12-28T00:00:00"/>
    <s v="Dorota"/>
    <s v="Tarnowska"/>
    <n v="12"/>
    <n v="12"/>
    <x v="557"/>
  </r>
  <r>
    <d v="2017-12-28T00:00:00"/>
    <s v="Janusz"/>
    <s v="Wrobel"/>
    <n v="7"/>
    <n v="12"/>
    <x v="411"/>
  </r>
  <r>
    <d v="2017-12-28T00:00:00"/>
    <s v="Jakub"/>
    <s v="Porydzaj"/>
    <n v="17"/>
    <n v="12"/>
    <x v="277"/>
  </r>
  <r>
    <d v="2017-12-28T00:00:00"/>
    <s v="Krzysztof"/>
    <s v="Wloch"/>
    <n v="29"/>
    <n v="12"/>
    <x v="342"/>
  </r>
  <r>
    <d v="2017-12-28T00:00:00"/>
    <s v="Beata"/>
    <s v="Mirowska"/>
    <n v="9"/>
    <n v="12"/>
    <x v="423"/>
  </r>
  <r>
    <d v="2017-12-28T00:00:00"/>
    <s v="Julian"/>
    <s v="Lisowski"/>
    <n v="21"/>
    <n v="12"/>
    <x v="306"/>
  </r>
  <r>
    <d v="2017-12-28T00:00:00"/>
    <s v="Lena"/>
    <s v="Mrozik"/>
    <n v="10"/>
    <n v="12"/>
    <x v="490"/>
  </r>
  <r>
    <d v="2017-12-28T00:00:00"/>
    <s v="Beata"/>
    <s v="Lubelska"/>
    <n v="30"/>
    <n v="12"/>
    <x v="138"/>
  </r>
  <r>
    <d v="2017-12-29T00:00:00"/>
    <s v="Dominik"/>
    <s v="Szczucki"/>
    <n v="14"/>
    <n v="12"/>
    <x v="51"/>
  </r>
  <r>
    <d v="2017-12-29T00:00:00"/>
    <s v="Monika"/>
    <s v="Bialkowska"/>
    <n v="15"/>
    <n v="12"/>
    <x v="478"/>
  </r>
  <r>
    <d v="2017-12-29T00:00:00"/>
    <s v="Balbina"/>
    <s v="Boryczko"/>
    <n v="24"/>
    <n v="12"/>
    <x v="6"/>
  </r>
  <r>
    <d v="2017-12-29T00:00:00"/>
    <s v="Karolina"/>
    <s v="Welc"/>
    <n v="26"/>
    <n v="12"/>
    <x v="119"/>
  </r>
  <r>
    <d v="2017-12-29T00:00:00"/>
    <s v="Marek"/>
    <s v="Janowski"/>
    <n v="22"/>
    <n v="12"/>
    <x v="227"/>
  </r>
  <r>
    <d v="2017-12-29T00:00:00"/>
    <s v="Maria"/>
    <s v="Orlicka"/>
    <n v="35"/>
    <n v="12"/>
    <x v="598"/>
  </r>
  <r>
    <d v="2017-12-29T00:00:00"/>
    <s v="Przemyslaw"/>
    <s v="Bajewski"/>
    <n v="21"/>
    <n v="12"/>
    <x v="470"/>
  </r>
  <r>
    <d v="2017-12-29T00:00:00"/>
    <s v="Jaroslaw"/>
    <s v="Bicz"/>
    <n v="16"/>
    <n v="12"/>
    <x v="64"/>
  </r>
  <r>
    <d v="2017-12-29T00:00:00"/>
    <s v="Karolina"/>
    <s v="Bok"/>
    <n v="48"/>
    <n v="12"/>
    <x v="435"/>
  </r>
  <r>
    <m/>
    <m/>
    <m/>
    <m/>
    <m/>
    <x v="5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69">
  <r>
    <x v="0"/>
    <s v="Agnieszka"/>
    <s v="Polak"/>
    <n v="2"/>
    <n v="1"/>
    <s v="Agnieszka Polak"/>
    <x v="0"/>
  </r>
  <r>
    <x v="0"/>
    <s v="Klaudia"/>
    <s v="Myk"/>
    <n v="51"/>
    <n v="1"/>
    <s v="Klaudia Myk"/>
    <x v="0"/>
  </r>
  <r>
    <x v="0"/>
    <s v="Agata"/>
    <s v="Kwiatkowska"/>
    <n v="41"/>
    <n v="1"/>
    <s v="Agata Kwiatkowska"/>
    <x v="0"/>
  </r>
  <r>
    <x v="0"/>
    <s v="Katarzyna"/>
    <s v="Zmokly"/>
    <n v="7"/>
    <n v="1"/>
    <s v="Katarzyna Zmokly"/>
    <x v="0"/>
  </r>
  <r>
    <x v="0"/>
    <s v="Maja"/>
    <s v="Kulkowska"/>
    <n v="46"/>
    <n v="1"/>
    <s v="Maja Kulkowska"/>
    <x v="0"/>
  </r>
  <r>
    <x v="0"/>
    <s v="Patryk"/>
    <s v="Giemza"/>
    <n v="12"/>
    <n v="1"/>
    <s v="Patryk Giemza"/>
    <x v="0"/>
  </r>
  <r>
    <x v="0"/>
    <s v="Balbina"/>
    <s v="Boryczko"/>
    <n v="54"/>
    <n v="1"/>
    <s v="Balbina Boryczko"/>
    <x v="0"/>
  </r>
  <r>
    <x v="0"/>
    <s v="Filip"/>
    <s v="Spychala"/>
    <n v="55"/>
    <n v="1"/>
    <s v="Filip Spychala"/>
    <x v="0"/>
  </r>
  <r>
    <x v="0"/>
    <s v="Borys"/>
    <s v="Myszor"/>
    <n v="45"/>
    <n v="1"/>
    <s v="Borys Myszor"/>
    <x v="0"/>
  </r>
  <r>
    <x v="0"/>
    <s v="Agnieszka"/>
    <s v="Mala"/>
    <n v="3"/>
    <n v="1"/>
    <s v="Agnieszka Mala"/>
    <x v="0"/>
  </r>
  <r>
    <x v="1"/>
    <s v="Alicja"/>
    <s v="Gadek"/>
    <n v="6"/>
    <n v="1"/>
    <s v="Alicja Gadek"/>
    <x v="1"/>
  </r>
  <r>
    <x v="1"/>
    <s v="Leon"/>
    <s v="Szybki"/>
    <n v="23"/>
    <n v="1"/>
    <s v="Leon Szybki"/>
    <x v="1"/>
  </r>
  <r>
    <x v="1"/>
    <s v="Jerzy"/>
    <s v="Polanicki"/>
    <n v="53"/>
    <n v="1"/>
    <s v="Jerzy Polanicki"/>
    <x v="1"/>
  </r>
  <r>
    <x v="1"/>
    <s v="Filip"/>
    <s v="Spanowski"/>
    <n v="15"/>
    <n v="1"/>
    <s v="Filip Spanowski"/>
    <x v="1"/>
  </r>
  <r>
    <x v="1"/>
    <s v="Maciej"/>
    <s v="Lyszcz"/>
    <n v="44"/>
    <n v="1"/>
    <s v="Maciej Lyszcz"/>
    <x v="1"/>
  </r>
  <r>
    <x v="1"/>
    <s v="Daria"/>
    <s v="Zagrobna"/>
    <n v="14"/>
    <n v="1"/>
    <s v="Daria Zagrobna"/>
    <x v="1"/>
  </r>
  <r>
    <x v="1"/>
    <s v="Julia"/>
    <s v="Rutkiewicz"/>
    <n v="26"/>
    <n v="1"/>
    <s v="Julia Rutkiewicz"/>
    <x v="1"/>
  </r>
  <r>
    <x v="1"/>
    <s v="Piotr"/>
    <s v="Bialaszewski"/>
    <n v="19"/>
    <n v="1"/>
    <s v="Piotr Bialaszewski"/>
    <x v="1"/>
  </r>
  <r>
    <x v="1"/>
    <s v="Maja"/>
    <s v="Lipka"/>
    <n v="14"/>
    <n v="1"/>
    <s v="Maja Lipka"/>
    <x v="1"/>
  </r>
  <r>
    <x v="2"/>
    <s v="Jakub"/>
    <s v="Jedruszek"/>
    <n v="56"/>
    <n v="1"/>
    <s v="Jakub Jedruszek"/>
    <x v="2"/>
  </r>
  <r>
    <x v="2"/>
    <s v="Marta"/>
    <s v="Opolska"/>
    <n v="20"/>
    <n v="1"/>
    <s v="Marta Opolska"/>
    <x v="2"/>
  </r>
  <r>
    <x v="2"/>
    <s v="Andrzej"/>
    <s v="Moldawiec"/>
    <n v="28"/>
    <n v="1"/>
    <s v="Andrzej Moldawiec"/>
    <x v="2"/>
  </r>
  <r>
    <x v="2"/>
    <s v="Zuzanna"/>
    <s v="Malicki"/>
    <n v="24"/>
    <n v="1"/>
    <s v="Zuzanna Malicki"/>
    <x v="2"/>
  </r>
  <r>
    <x v="2"/>
    <s v="Marek"/>
    <s v="Bednarski"/>
    <n v="21"/>
    <n v="1"/>
    <s v="Marek Bednarski"/>
    <x v="2"/>
  </r>
  <r>
    <x v="2"/>
    <s v="Sebastian"/>
    <s v="Powoj"/>
    <n v="16"/>
    <n v="1"/>
    <s v="Sebastian Powoj"/>
    <x v="2"/>
  </r>
  <r>
    <x v="2"/>
    <s v="Barbara"/>
    <s v="Podobinska"/>
    <n v="8"/>
    <n v="1"/>
    <s v="Barbara Podobinska"/>
    <x v="2"/>
  </r>
  <r>
    <x v="2"/>
    <s v="Wieslawa"/>
    <s v="Koniec"/>
    <n v="41"/>
    <n v="1"/>
    <s v="Wieslawa Koniec"/>
    <x v="2"/>
  </r>
  <r>
    <x v="2"/>
    <s v="Anna"/>
    <s v="Kosowicz"/>
    <n v="9"/>
    <n v="1"/>
    <s v="Anna Kosowicz"/>
    <x v="2"/>
  </r>
  <r>
    <x v="3"/>
    <s v="Patrycja"/>
    <s v="Glowinska"/>
    <n v="19"/>
    <n v="1"/>
    <s v="Patrycja Glowinska"/>
    <x v="3"/>
  </r>
  <r>
    <x v="3"/>
    <s v="Laura"/>
    <s v="Chmielewska"/>
    <n v="33"/>
    <n v="1"/>
    <s v="Laura Chmielewska"/>
    <x v="3"/>
  </r>
  <r>
    <x v="3"/>
    <s v="Malwina"/>
    <s v="Korzeniowska"/>
    <n v="29"/>
    <n v="1"/>
    <s v="Malwina Korzeniowska"/>
    <x v="3"/>
  </r>
  <r>
    <x v="3"/>
    <s v="Adrian"/>
    <s v="Zawisza"/>
    <n v="27"/>
    <n v="1"/>
    <s v="Adrian Zawisza"/>
    <x v="3"/>
  </r>
  <r>
    <x v="3"/>
    <s v="Michal"/>
    <s v="Kirwiel"/>
    <n v="23"/>
    <n v="1"/>
    <s v="Michal Kirwiel"/>
    <x v="3"/>
  </r>
  <r>
    <x v="3"/>
    <s v="Bartosz"/>
    <s v="Protasow"/>
    <n v="50"/>
    <n v="1"/>
    <s v="Bartosz Protasow"/>
    <x v="3"/>
  </r>
  <r>
    <x v="3"/>
    <s v="Adam"/>
    <s v="Wata"/>
    <n v="15"/>
    <n v="1"/>
    <s v="Adam Wata"/>
    <x v="3"/>
  </r>
  <r>
    <x v="3"/>
    <s v="Andrzej"/>
    <s v="Augustowski"/>
    <n v="18"/>
    <n v="1"/>
    <s v="Andrzej Augustowski"/>
    <x v="3"/>
  </r>
  <r>
    <x v="3"/>
    <s v="Teodor"/>
    <s v="Fornal"/>
    <n v="2"/>
    <n v="1"/>
    <s v="Teodor Fornal"/>
    <x v="3"/>
  </r>
  <r>
    <x v="4"/>
    <s v="Bartosz"/>
    <s v="Protasow"/>
    <n v="23"/>
    <n v="1"/>
    <s v="Bartosz Protasow"/>
    <x v="4"/>
  </r>
  <r>
    <x v="4"/>
    <s v="Filip"/>
    <s v="Strack"/>
    <n v="22"/>
    <n v="1"/>
    <s v="Filip Strack"/>
    <x v="4"/>
  </r>
  <r>
    <x v="4"/>
    <s v="Hanna"/>
    <s v="Stanislawska"/>
    <n v="17"/>
    <n v="1"/>
    <s v="Hanna Stanislawska"/>
    <x v="4"/>
  </r>
  <r>
    <x v="4"/>
    <s v="Maja"/>
    <s v="Lipka"/>
    <n v="19"/>
    <n v="1"/>
    <s v="Maja Lipka"/>
    <x v="4"/>
  </r>
  <r>
    <x v="4"/>
    <s v="Hubert"/>
    <s v="Smyk"/>
    <n v="43"/>
    <n v="1"/>
    <s v="Hubert Smyk"/>
    <x v="4"/>
  </r>
  <r>
    <x v="4"/>
    <s v="Adelajda"/>
    <s v="Zylinska"/>
    <n v="22"/>
    <n v="1"/>
    <s v="Adelajda Zylinska"/>
    <x v="4"/>
  </r>
  <r>
    <x v="4"/>
    <s v="Karol"/>
    <s v="Felisiak"/>
    <n v="29"/>
    <n v="1"/>
    <s v="Karol Felisiak"/>
    <x v="4"/>
  </r>
  <r>
    <x v="4"/>
    <s v="Jan"/>
    <s v="Gacek"/>
    <n v="26"/>
    <n v="1"/>
    <s v="Jan Gacek"/>
    <x v="4"/>
  </r>
  <r>
    <x v="4"/>
    <s v="Hubert"/>
    <s v="Nowaczynski"/>
    <n v="53"/>
    <n v="1"/>
    <s v="Hubert Nowaczynski"/>
    <x v="4"/>
  </r>
  <r>
    <x v="5"/>
    <s v="Maciej"/>
    <s v="Kowalski"/>
    <n v="20"/>
    <n v="1"/>
    <s v="Maciej Kowalski"/>
    <x v="0"/>
  </r>
  <r>
    <x v="5"/>
    <s v="Ewa"/>
    <s v="Stoch"/>
    <n v="26"/>
    <n v="1"/>
    <s v="Ewa Stoch"/>
    <x v="0"/>
  </r>
  <r>
    <x v="5"/>
    <s v="Maciej"/>
    <s v="Machalski"/>
    <n v="36"/>
    <n v="1"/>
    <s v="Maciej Machalski"/>
    <x v="0"/>
  </r>
  <r>
    <x v="5"/>
    <s v="Julia"/>
    <s v="Reclaw"/>
    <n v="11"/>
    <n v="1"/>
    <s v="Julia Reclaw"/>
    <x v="0"/>
  </r>
  <r>
    <x v="5"/>
    <s v="Marek"/>
    <s v="Sznuk"/>
    <n v="52"/>
    <n v="1"/>
    <s v="Marek Sznuk"/>
    <x v="0"/>
  </r>
  <r>
    <x v="5"/>
    <s v="Paulina"/>
    <s v="Szklarska"/>
    <n v="11"/>
    <n v="1"/>
    <s v="Paulina Szklarska"/>
    <x v="0"/>
  </r>
  <r>
    <x v="5"/>
    <s v="Jerzy"/>
    <s v="Czajkowski"/>
    <n v="11"/>
    <n v="1"/>
    <s v="Jerzy Czajkowski"/>
    <x v="0"/>
  </r>
  <r>
    <x v="5"/>
    <s v="Jerzy"/>
    <s v="Czajkowski"/>
    <n v="10"/>
    <n v="1"/>
    <s v="Jerzy Czajkowski"/>
    <x v="0"/>
  </r>
  <r>
    <x v="5"/>
    <s v="Dominik"/>
    <s v="Szczucki"/>
    <n v="8"/>
    <n v="1"/>
    <s v="Dominik Szczucki"/>
    <x v="0"/>
  </r>
  <r>
    <x v="6"/>
    <s v="Andrzej"/>
    <s v="Moldawiec"/>
    <n v="13"/>
    <n v="1"/>
    <s v="Andrzej Moldawiec"/>
    <x v="1"/>
  </r>
  <r>
    <x v="6"/>
    <s v="Mateusz"/>
    <s v="Karpowicz"/>
    <n v="16"/>
    <n v="1"/>
    <s v="Mateusz Karpowicz"/>
    <x v="1"/>
  </r>
  <r>
    <x v="6"/>
    <s v="Sandra"/>
    <s v="Filarska"/>
    <n v="46"/>
    <n v="1"/>
    <s v="Sandra Filarska"/>
    <x v="1"/>
  </r>
  <r>
    <x v="6"/>
    <s v="Maria"/>
    <s v="Borowska"/>
    <n v="41"/>
    <n v="1"/>
    <s v="Maria Borowska"/>
    <x v="1"/>
  </r>
  <r>
    <x v="6"/>
    <s v="Jakub"/>
    <s v="Potocki"/>
    <n v="26"/>
    <n v="1"/>
    <s v="Jakub Potocki"/>
    <x v="1"/>
  </r>
  <r>
    <x v="6"/>
    <s v="Karol"/>
    <s v="Dziuk"/>
    <n v="22"/>
    <n v="1"/>
    <s v="Karol Dziuk"/>
    <x v="1"/>
  </r>
  <r>
    <x v="6"/>
    <s v="Adrian"/>
    <s v="Dulski"/>
    <n v="6"/>
    <n v="1"/>
    <s v="Adrian Dulski"/>
    <x v="1"/>
  </r>
  <r>
    <x v="6"/>
    <s v="Lena"/>
    <s v="Mazurkiewicz"/>
    <n v="24"/>
    <n v="1"/>
    <s v="Lena Mazurkiewicz"/>
    <x v="1"/>
  </r>
  <r>
    <x v="6"/>
    <s v="Andrzej"/>
    <s v="Augustowski"/>
    <n v="11"/>
    <n v="1"/>
    <s v="Andrzej Augustowski"/>
    <x v="1"/>
  </r>
  <r>
    <x v="7"/>
    <s v="Sebastian"/>
    <s v="Powoj"/>
    <n v="16"/>
    <n v="1"/>
    <s v="Sebastian Powoj"/>
    <x v="2"/>
  </r>
  <r>
    <x v="7"/>
    <s v="Adam"/>
    <s v="Susel"/>
    <n v="8"/>
    <n v="1"/>
    <s v="Adam Susel"/>
    <x v="2"/>
  </r>
  <r>
    <x v="7"/>
    <s v="Maciej"/>
    <s v="Siemiatkowski"/>
    <n v="27"/>
    <n v="1"/>
    <s v="Maciej Siemiatkowski"/>
    <x v="2"/>
  </r>
  <r>
    <x v="7"/>
    <s v="Jan"/>
    <s v="Inny"/>
    <n v="9"/>
    <n v="1"/>
    <s v="Jan Inny"/>
    <x v="2"/>
  </r>
  <r>
    <x v="7"/>
    <s v="Jakub"/>
    <s v="Rembisz"/>
    <n v="32"/>
    <n v="1"/>
    <s v="Jakub Rembisz"/>
    <x v="2"/>
  </r>
  <r>
    <x v="7"/>
    <s v="Seweryn"/>
    <s v="Krakowski"/>
    <n v="55"/>
    <n v="1"/>
    <s v="Seweryn Krakowski"/>
    <x v="2"/>
  </r>
  <r>
    <x v="7"/>
    <s v="Hubert"/>
    <s v="Nowaczynski"/>
    <n v="18"/>
    <n v="1"/>
    <s v="Hubert Nowaczynski"/>
    <x v="2"/>
  </r>
  <r>
    <x v="7"/>
    <s v="Jaroslaw"/>
    <s v="Bicz"/>
    <n v="46"/>
    <n v="1"/>
    <s v="Jaroslaw Bicz"/>
    <x v="2"/>
  </r>
  <r>
    <x v="7"/>
    <s v="Michal"/>
    <s v="Nowicki"/>
    <n v="17"/>
    <n v="1"/>
    <s v="Michal Nowicki"/>
    <x v="2"/>
  </r>
  <r>
    <x v="8"/>
    <s v="Edward"/>
    <s v="Snopek"/>
    <n v="43"/>
    <n v="1"/>
    <s v="Edward Snopek"/>
    <x v="3"/>
  </r>
  <r>
    <x v="8"/>
    <s v="Kamil"/>
    <s v="Naderka"/>
    <n v="17"/>
    <n v="1"/>
    <s v="Kamil Naderka"/>
    <x v="3"/>
  </r>
  <r>
    <x v="8"/>
    <s v="Justyna"/>
    <s v="Pozarzycka"/>
    <n v="21"/>
    <n v="1"/>
    <s v="Justyna Pozarzycka"/>
    <x v="3"/>
  </r>
  <r>
    <x v="8"/>
    <s v="Borys"/>
    <s v="Biedal"/>
    <n v="27"/>
    <n v="1"/>
    <s v="Borys Biedal"/>
    <x v="3"/>
  </r>
  <r>
    <x v="8"/>
    <s v="Ewa"/>
    <s v="Tysz"/>
    <n v="22"/>
    <n v="1"/>
    <s v="Ewa Tysz"/>
    <x v="3"/>
  </r>
  <r>
    <x v="8"/>
    <s v="Anna"/>
    <s v="Minska"/>
    <n v="46"/>
    <n v="1"/>
    <s v="Anna Minska"/>
    <x v="3"/>
  </r>
  <r>
    <x v="8"/>
    <s v="Adelajda"/>
    <s v="Zylinska"/>
    <n v="15"/>
    <n v="1"/>
    <s v="Adelajda Zylinska"/>
    <x v="3"/>
  </r>
  <r>
    <x v="8"/>
    <s v="Wieslaw"/>
    <s v="Kasza"/>
    <n v="30"/>
    <n v="1"/>
    <s v="Wieslaw Kasza"/>
    <x v="3"/>
  </r>
  <r>
    <x v="8"/>
    <s v="Wojciech"/>
    <s v="Katowicki"/>
    <n v="31"/>
    <n v="1"/>
    <s v="Wojciech Katowicki"/>
    <x v="3"/>
  </r>
  <r>
    <x v="9"/>
    <s v="Kamil"/>
    <s v="Naderka"/>
    <n v="5"/>
    <n v="1"/>
    <s v="Kamil Naderka"/>
    <x v="4"/>
  </r>
  <r>
    <x v="9"/>
    <s v="Mateusz"/>
    <s v="Sardo"/>
    <n v="26"/>
    <n v="1"/>
    <s v="Mateusz Sardo"/>
    <x v="4"/>
  </r>
  <r>
    <x v="9"/>
    <s v="Ewelina"/>
    <s v="Gorecka"/>
    <n v="10"/>
    <n v="1"/>
    <s v="Ewelina Gorecka"/>
    <x v="4"/>
  </r>
  <r>
    <x v="9"/>
    <s v="Dominika"/>
    <s v="Nowakowska"/>
    <n v="29"/>
    <n v="1"/>
    <s v="Dominika Nowakowska"/>
    <x v="4"/>
  </r>
  <r>
    <x v="9"/>
    <s v="Patrycja"/>
    <s v="Augustowska"/>
    <n v="40"/>
    <n v="1"/>
    <s v="Patrycja Augustowska"/>
    <x v="4"/>
  </r>
  <r>
    <x v="9"/>
    <s v="Jan"/>
    <s v="Kaczorowski"/>
    <n v="21"/>
    <n v="1"/>
    <s v="Jan Kaczorowski"/>
    <x v="4"/>
  </r>
  <r>
    <x v="9"/>
    <s v="Stanislaw"/>
    <s v="Derek"/>
    <n v="14"/>
    <n v="1"/>
    <s v="Stanislaw Derek"/>
    <x v="4"/>
  </r>
  <r>
    <x v="9"/>
    <s v="Mariola"/>
    <s v="Las"/>
    <n v="26"/>
    <n v="1"/>
    <s v="Mariola Las"/>
    <x v="4"/>
  </r>
  <r>
    <x v="9"/>
    <s v="Joanna"/>
    <s v="Baranska"/>
    <n v="8"/>
    <n v="1"/>
    <s v="Joanna Baranska"/>
    <x v="4"/>
  </r>
  <r>
    <x v="10"/>
    <s v="Przemyslaw"/>
    <s v="Marek"/>
    <n v="56"/>
    <n v="1"/>
    <s v="Przemyslaw Marek"/>
    <x v="0"/>
  </r>
  <r>
    <x v="10"/>
    <s v="Maria"/>
    <s v="Borowska"/>
    <n v="3"/>
    <n v="1"/>
    <s v="Maria Borowska"/>
    <x v="0"/>
  </r>
  <r>
    <x v="10"/>
    <s v="Aleksander"/>
    <s v="Wojciechowski"/>
    <n v="47"/>
    <n v="1"/>
    <s v="Aleksander Wojciechowski"/>
    <x v="0"/>
  </r>
  <r>
    <x v="10"/>
    <s v="Leon"/>
    <s v="Price"/>
    <n v="19"/>
    <n v="1"/>
    <s v="Leon Price"/>
    <x v="0"/>
  </r>
  <r>
    <x v="10"/>
    <s v="Mariusz"/>
    <s v="Brydzinski"/>
    <n v="14"/>
    <n v="1"/>
    <s v="Mariusz Brydzinski"/>
    <x v="0"/>
  </r>
  <r>
    <x v="10"/>
    <s v="Jan"/>
    <s v="Bikot"/>
    <n v="47"/>
    <n v="1"/>
    <s v="Jan Bikot"/>
    <x v="0"/>
  </r>
  <r>
    <x v="10"/>
    <s v="Krzysztof"/>
    <s v="Konieckiewicz"/>
    <n v="13"/>
    <n v="1"/>
    <s v="Krzysztof Konieckiewicz"/>
    <x v="0"/>
  </r>
  <r>
    <x v="10"/>
    <s v="Natalia"/>
    <s v="Belicka"/>
    <n v="27"/>
    <n v="1"/>
    <s v="Natalia Belicka"/>
    <x v="0"/>
  </r>
  <r>
    <x v="10"/>
    <s v="Ewa"/>
    <s v="Wojna"/>
    <n v="23"/>
    <n v="1"/>
    <s v="Ewa Wojna"/>
    <x v="0"/>
  </r>
  <r>
    <x v="11"/>
    <s v="Jacek"/>
    <s v="Ciosinski"/>
    <n v="39"/>
    <n v="1"/>
    <s v="Jacek Ciosinski"/>
    <x v="1"/>
  </r>
  <r>
    <x v="11"/>
    <s v="Jolanta"/>
    <s v="Bicz"/>
    <n v="19"/>
    <n v="1"/>
    <s v="Jolanta Bicz"/>
    <x v="1"/>
  </r>
  <r>
    <x v="11"/>
    <s v="Jakub"/>
    <s v="Ręczmin"/>
    <n v="17"/>
    <n v="1"/>
    <s v="Jakub Ręczmin"/>
    <x v="1"/>
  </r>
  <r>
    <x v="11"/>
    <s v="Michal"/>
    <s v="Norek"/>
    <n v="30"/>
    <n v="1"/>
    <s v="Michal Norek"/>
    <x v="1"/>
  </r>
  <r>
    <x v="11"/>
    <s v="Julia"/>
    <s v="Stuhr"/>
    <n v="22"/>
    <n v="1"/>
    <s v="Julia Stuhr"/>
    <x v="1"/>
  </r>
  <r>
    <x v="11"/>
    <s v="Anita"/>
    <s v="Pawelczyk"/>
    <n v="8"/>
    <n v="1"/>
    <s v="Anita Pawelczyk"/>
    <x v="1"/>
  </r>
  <r>
    <x v="11"/>
    <s v="Alicja"/>
    <s v="Chmiel"/>
    <n v="20"/>
    <n v="1"/>
    <s v="Alicja Chmiel"/>
    <x v="1"/>
  </r>
  <r>
    <x v="11"/>
    <s v="Jakub"/>
    <s v="Jedruszek"/>
    <n v="20"/>
    <n v="1"/>
    <s v="Jakub Jedruszek"/>
    <x v="1"/>
  </r>
  <r>
    <x v="11"/>
    <s v="Jakub"/>
    <s v="Waniek"/>
    <n v="29"/>
    <n v="1"/>
    <s v="Jakub Waniek"/>
    <x v="1"/>
  </r>
  <r>
    <x v="12"/>
    <s v="Karol"/>
    <s v="Milek"/>
    <n v="42"/>
    <n v="1"/>
    <s v="Karol Milek"/>
    <x v="2"/>
  </r>
  <r>
    <x v="12"/>
    <s v="Piotr"/>
    <s v="Flis"/>
    <n v="4"/>
    <n v="1"/>
    <s v="Piotr Flis"/>
    <x v="2"/>
  </r>
  <r>
    <x v="12"/>
    <s v="Wanda"/>
    <s v="Sadza"/>
    <n v="3"/>
    <n v="1"/>
    <s v="Wanda Sadza"/>
    <x v="2"/>
  </r>
  <r>
    <x v="12"/>
    <s v="Aleks"/>
    <s v="Wojcik"/>
    <n v="39"/>
    <n v="1"/>
    <s v="Aleks Wojcik"/>
    <x v="2"/>
  </r>
  <r>
    <x v="12"/>
    <s v="Zofia"/>
    <s v="Janczy"/>
    <n v="51"/>
    <n v="1"/>
    <s v="Zofia Janczy"/>
    <x v="2"/>
  </r>
  <r>
    <x v="12"/>
    <s v="Jaroslaw"/>
    <s v="Kopiec"/>
    <n v="8"/>
    <n v="1"/>
    <s v="Jaroslaw Kopiec"/>
    <x v="2"/>
  </r>
  <r>
    <x v="12"/>
    <s v="Dorota"/>
    <s v="Adamus"/>
    <n v="22"/>
    <n v="1"/>
    <s v="Dorota Adamus"/>
    <x v="2"/>
  </r>
  <r>
    <x v="12"/>
    <s v="Kinga"/>
    <s v="Kleszcz"/>
    <n v="15"/>
    <n v="1"/>
    <s v="Kinga Kleszcz"/>
    <x v="2"/>
  </r>
  <r>
    <x v="12"/>
    <s v="Malgorzata"/>
    <s v="Wiecek"/>
    <n v="10"/>
    <n v="1"/>
    <s v="Malgorzata Wiecek"/>
    <x v="2"/>
  </r>
  <r>
    <x v="13"/>
    <s v="Piotr"/>
    <s v="Felus"/>
    <n v="21"/>
    <n v="1"/>
    <s v="Piotr Felus"/>
    <x v="3"/>
  </r>
  <r>
    <x v="13"/>
    <s v="Mateusz"/>
    <s v="Uklej"/>
    <n v="34"/>
    <n v="1"/>
    <s v="Mateusz Uklej"/>
    <x v="3"/>
  </r>
  <r>
    <x v="13"/>
    <s v="Julia"/>
    <s v="Kielecka"/>
    <n v="43"/>
    <n v="1"/>
    <s v="Julia Kielecka"/>
    <x v="3"/>
  </r>
  <r>
    <x v="13"/>
    <s v="Jaroslaw"/>
    <s v="Kopiec"/>
    <n v="24"/>
    <n v="1"/>
    <s v="Jaroslaw Kopiec"/>
    <x v="3"/>
  </r>
  <r>
    <x v="13"/>
    <s v="Edward"/>
    <s v="Zdunek"/>
    <n v="29"/>
    <n v="1"/>
    <s v="Edward Zdunek"/>
    <x v="3"/>
  </r>
  <r>
    <x v="13"/>
    <s v="Anna"/>
    <s v="Trzebiatowska"/>
    <n v="5"/>
    <n v="1"/>
    <s v="Anna Trzebiatowska"/>
    <x v="3"/>
  </r>
  <r>
    <x v="13"/>
    <s v="Marta"/>
    <s v="Opolska"/>
    <n v="54"/>
    <n v="1"/>
    <s v="Marta Opolska"/>
    <x v="3"/>
  </r>
  <r>
    <x v="13"/>
    <s v="Maciej"/>
    <s v="Laskowski"/>
    <n v="29"/>
    <n v="1"/>
    <s v="Maciej Laskowski"/>
    <x v="3"/>
  </r>
  <r>
    <x v="13"/>
    <s v="Jacek"/>
    <s v="Szypulski"/>
    <n v="4"/>
    <n v="1"/>
    <s v="Jacek Szypulski"/>
    <x v="3"/>
  </r>
  <r>
    <x v="14"/>
    <s v="Maria"/>
    <s v="Drozd"/>
    <n v="12"/>
    <n v="1"/>
    <s v="Maria Drozd"/>
    <x v="4"/>
  </r>
  <r>
    <x v="14"/>
    <s v="Mateusz"/>
    <s v="Uklej"/>
    <n v="14"/>
    <n v="1"/>
    <s v="Mateusz Uklej"/>
    <x v="4"/>
  </r>
  <r>
    <x v="14"/>
    <s v="Mateusz"/>
    <s v="Kowalczyk"/>
    <n v="46"/>
    <n v="1"/>
    <s v="Mateusz Kowalczyk"/>
    <x v="4"/>
  </r>
  <r>
    <x v="14"/>
    <s v="Weronika"/>
    <s v="Zdroj"/>
    <n v="13"/>
    <n v="1"/>
    <s v="Weronika Zdroj"/>
    <x v="4"/>
  </r>
  <r>
    <x v="14"/>
    <s v="Wieslawa"/>
    <s v="Biczysko"/>
    <n v="15"/>
    <n v="1"/>
    <s v="Wieslawa Biczysko"/>
    <x v="4"/>
  </r>
  <r>
    <x v="14"/>
    <s v="Marek"/>
    <s v="Nowakowski"/>
    <n v="38"/>
    <n v="1"/>
    <s v="Marek Nowakowski"/>
    <x v="4"/>
  </r>
  <r>
    <x v="14"/>
    <s v="Karolina"/>
    <s v="Welc"/>
    <n v="27"/>
    <n v="1"/>
    <s v="Karolina Welc"/>
    <x v="4"/>
  </r>
  <r>
    <x v="14"/>
    <s v="Ewa"/>
    <s v="Stoch"/>
    <n v="49"/>
    <n v="1"/>
    <s v="Ewa Stoch"/>
    <x v="4"/>
  </r>
  <r>
    <x v="14"/>
    <s v="Barbara"/>
    <s v="Podobinska"/>
    <n v="17"/>
    <n v="1"/>
    <s v="Barbara Podobinska"/>
    <x v="4"/>
  </r>
  <r>
    <x v="15"/>
    <s v="Emilia"/>
    <s v="Mroczek"/>
    <n v="10"/>
    <n v="1"/>
    <s v="Emilia Mroczek"/>
    <x v="0"/>
  </r>
  <r>
    <x v="15"/>
    <s v="Maria"/>
    <s v="Drozd"/>
    <n v="12"/>
    <n v="1"/>
    <s v="Maria Drozd"/>
    <x v="0"/>
  </r>
  <r>
    <x v="15"/>
    <s v="Agnieszka"/>
    <s v="Antos"/>
    <n v="42"/>
    <n v="1"/>
    <s v="Agnieszka Antos"/>
    <x v="0"/>
  </r>
  <r>
    <x v="15"/>
    <s v="Sabina"/>
    <s v="Wilk"/>
    <n v="25"/>
    <n v="1"/>
    <s v="Sabina Wilk"/>
    <x v="0"/>
  </r>
  <r>
    <x v="15"/>
    <s v="Edward"/>
    <s v="Snopek"/>
    <n v="47"/>
    <n v="1"/>
    <s v="Edward Snopek"/>
    <x v="0"/>
  </r>
  <r>
    <x v="15"/>
    <s v="Krzysztof"/>
    <s v="Madejski"/>
    <n v="14"/>
    <n v="1"/>
    <s v="Krzysztof Madejski"/>
    <x v="0"/>
  </r>
  <r>
    <x v="15"/>
    <s v="Marcin"/>
    <s v="Wrobel"/>
    <n v="6"/>
    <n v="1"/>
    <s v="Marcin Wrobel"/>
    <x v="0"/>
  </r>
  <r>
    <x v="15"/>
    <s v="Igor"/>
    <s v="Ryngwelski"/>
    <n v="55"/>
    <n v="1"/>
    <s v="Igor Ryngwelski"/>
    <x v="0"/>
  </r>
  <r>
    <x v="15"/>
    <s v="Michal"/>
    <s v="Lenski"/>
    <n v="22"/>
    <n v="1"/>
    <s v="Michal Lenski"/>
    <x v="0"/>
  </r>
  <r>
    <x v="16"/>
    <s v="Pawel"/>
    <s v="Nowakowski"/>
    <n v="45"/>
    <n v="1"/>
    <s v="Pawel Nowakowski"/>
    <x v="1"/>
  </r>
  <r>
    <x v="16"/>
    <s v="Agnieszka"/>
    <s v="Krawczynska"/>
    <n v="20"/>
    <n v="1"/>
    <s v="Agnieszka Krawczynska"/>
    <x v="1"/>
  </r>
  <r>
    <x v="16"/>
    <s v="Grzegorz"/>
    <s v="Domek"/>
    <n v="52"/>
    <n v="1"/>
    <s v="Grzegorz Domek"/>
    <x v="1"/>
  </r>
  <r>
    <x v="16"/>
    <s v="Michal"/>
    <s v="Gora"/>
    <n v="47"/>
    <n v="1"/>
    <s v="Michal Gora"/>
    <x v="1"/>
  </r>
  <r>
    <x v="16"/>
    <s v="Krzysztof"/>
    <s v="Micun"/>
    <n v="13"/>
    <n v="1"/>
    <s v="Krzysztof Micun"/>
    <x v="1"/>
  </r>
  <r>
    <x v="16"/>
    <s v="Maria"/>
    <s v="Galas"/>
    <n v="23"/>
    <n v="1"/>
    <s v="Maria Galas"/>
    <x v="1"/>
  </r>
  <r>
    <x v="16"/>
    <s v="Jerzy"/>
    <s v="Polanicki"/>
    <n v="11"/>
    <n v="1"/>
    <s v="Jerzy Polanicki"/>
    <x v="1"/>
  </r>
  <r>
    <x v="16"/>
    <s v="Joanna"/>
    <s v="Baranska"/>
    <n v="35"/>
    <n v="1"/>
    <s v="Joanna Baranska"/>
    <x v="1"/>
  </r>
  <r>
    <x v="16"/>
    <s v="Hanna"/>
    <s v="Steinborn"/>
    <n v="42"/>
    <n v="1"/>
    <s v="Hanna Steinborn"/>
    <x v="1"/>
  </r>
  <r>
    <x v="17"/>
    <s v="Anita"/>
    <s v="Woloszyn"/>
    <n v="15"/>
    <n v="1"/>
    <s v="Anita Woloszyn"/>
    <x v="2"/>
  </r>
  <r>
    <x v="17"/>
    <s v="Karolina"/>
    <s v="Wrona"/>
    <n v="9"/>
    <n v="1"/>
    <s v="Karolina Wrona"/>
    <x v="2"/>
  </r>
  <r>
    <x v="17"/>
    <s v="Kamil"/>
    <s v="Pudelski"/>
    <n v="33"/>
    <n v="1"/>
    <s v="Kamil Pudelski"/>
    <x v="2"/>
  </r>
  <r>
    <x v="17"/>
    <s v="Jerzy"/>
    <s v="Czajkowski"/>
    <n v="17"/>
    <n v="1"/>
    <s v="Jerzy Czajkowski"/>
    <x v="2"/>
  </r>
  <r>
    <x v="17"/>
    <s v="Dominik"/>
    <s v="Szczucki"/>
    <n v="11"/>
    <n v="1"/>
    <s v="Dominik Szczucki"/>
    <x v="2"/>
  </r>
  <r>
    <x v="17"/>
    <s v="Witold"/>
    <s v="Sempa"/>
    <n v="19"/>
    <n v="1"/>
    <s v="Witold Sempa"/>
    <x v="2"/>
  </r>
  <r>
    <x v="17"/>
    <s v="Daria"/>
    <s v="Zagrobna"/>
    <n v="14"/>
    <n v="1"/>
    <s v="Daria Zagrobna"/>
    <x v="2"/>
  </r>
  <r>
    <x v="17"/>
    <s v="Alicja"/>
    <s v="Chmiel"/>
    <n v="6"/>
    <n v="1"/>
    <s v="Alicja Chmiel"/>
    <x v="2"/>
  </r>
  <r>
    <x v="17"/>
    <s v="Malwina"/>
    <s v="Korzeniowska"/>
    <n v="47"/>
    <n v="1"/>
    <s v="Malwina Korzeniowska"/>
    <x v="2"/>
  </r>
  <r>
    <x v="17"/>
    <s v="Beata"/>
    <s v="Lubelska"/>
    <n v="4"/>
    <n v="1"/>
    <s v="Beata Lubelska"/>
    <x v="2"/>
  </r>
  <r>
    <x v="17"/>
    <s v="Marzena"/>
    <s v="Jagielska"/>
    <n v="45"/>
    <n v="1"/>
    <s v="Marzena Jagielska"/>
    <x v="2"/>
  </r>
  <r>
    <x v="18"/>
    <s v="Patryk"/>
    <s v="Giemza"/>
    <n v="39"/>
    <n v="1"/>
    <s v="Patryk Giemza"/>
    <x v="3"/>
  </r>
  <r>
    <x v="18"/>
    <s v="Maria"/>
    <s v="Adamska"/>
    <n v="34"/>
    <n v="1"/>
    <s v="Maria Adamska"/>
    <x v="3"/>
  </r>
  <r>
    <x v="18"/>
    <s v="Emilia"/>
    <s v="Janik"/>
    <n v="9"/>
    <n v="1"/>
    <s v="Emilia Janik"/>
    <x v="3"/>
  </r>
  <r>
    <x v="18"/>
    <s v="Izabella"/>
    <s v="Jelen"/>
    <n v="23"/>
    <n v="1"/>
    <s v="Izabella Jelen"/>
    <x v="3"/>
  </r>
  <r>
    <x v="18"/>
    <s v="Julia"/>
    <s v="Stuhr"/>
    <n v="3"/>
    <n v="1"/>
    <s v="Julia Stuhr"/>
    <x v="3"/>
  </r>
  <r>
    <x v="18"/>
    <s v="Karolina"/>
    <s v="Nowak"/>
    <n v="13"/>
    <n v="1"/>
    <s v="Karolina Nowak"/>
    <x v="3"/>
  </r>
  <r>
    <x v="18"/>
    <s v="Karolina"/>
    <s v="Karpacka"/>
    <n v="16"/>
    <n v="1"/>
    <s v="Karolina Karpacka"/>
    <x v="3"/>
  </r>
  <r>
    <x v="18"/>
    <s v="Piotr"/>
    <s v="Dzierzak"/>
    <n v="19"/>
    <n v="1"/>
    <s v="Piotr Dzierzak"/>
    <x v="3"/>
  </r>
  <r>
    <x v="18"/>
    <s v="Marek"/>
    <s v="Wolicki"/>
    <n v="49"/>
    <n v="1"/>
    <s v="Marek Wolicki"/>
    <x v="3"/>
  </r>
  <r>
    <x v="18"/>
    <s v="Adrian"/>
    <s v="Yuksek"/>
    <n v="45"/>
    <n v="1"/>
    <s v="Adrian Yuksek"/>
    <x v="3"/>
  </r>
  <r>
    <x v="18"/>
    <s v="Monika"/>
    <s v="Piterka"/>
    <n v="14"/>
    <n v="1"/>
    <s v="Monika Piterka"/>
    <x v="3"/>
  </r>
  <r>
    <x v="19"/>
    <s v="Jan"/>
    <s v="Inny"/>
    <n v="23"/>
    <n v="1"/>
    <s v="Jan Inny"/>
    <x v="4"/>
  </r>
  <r>
    <x v="19"/>
    <s v="Magdalena"/>
    <s v="Okraska"/>
    <n v="42"/>
    <n v="1"/>
    <s v="Magdalena Okraska"/>
    <x v="4"/>
  </r>
  <r>
    <x v="19"/>
    <s v="Edgar"/>
    <s v="Wyszomirski"/>
    <n v="30"/>
    <n v="1"/>
    <s v="Edgar Wyszomirski"/>
    <x v="4"/>
  </r>
  <r>
    <x v="19"/>
    <s v="Marta"/>
    <s v="Robak"/>
    <n v="42"/>
    <n v="1"/>
    <s v="Marta Robak"/>
    <x v="4"/>
  </r>
  <r>
    <x v="19"/>
    <s v="Maja"/>
    <s v="Lipka"/>
    <n v="29"/>
    <n v="1"/>
    <s v="Maja Lipka"/>
    <x v="4"/>
  </r>
  <r>
    <x v="19"/>
    <s v="Teodor"/>
    <s v="Olszewski"/>
    <n v="6"/>
    <n v="1"/>
    <s v="Teodor Olszewski"/>
    <x v="4"/>
  </r>
  <r>
    <x v="19"/>
    <s v="Lena"/>
    <s v="Miszkin"/>
    <n v="17"/>
    <n v="1"/>
    <s v="Lena Miszkin"/>
    <x v="4"/>
  </r>
  <r>
    <x v="19"/>
    <s v="Maciej"/>
    <s v="Czyzynski"/>
    <n v="41"/>
    <n v="1"/>
    <s v="Maciej Czyzynski"/>
    <x v="4"/>
  </r>
  <r>
    <x v="19"/>
    <s v="Malgorzata"/>
    <s v="Karlowski"/>
    <n v="23"/>
    <n v="1"/>
    <s v="Malgorzata Karlowski"/>
    <x v="4"/>
  </r>
  <r>
    <x v="19"/>
    <s v="Wieslawa"/>
    <s v="Biczysko"/>
    <n v="4"/>
    <n v="1"/>
    <s v="Wieslawa Biczysko"/>
    <x v="4"/>
  </r>
  <r>
    <x v="19"/>
    <s v="Sofia"/>
    <s v="Felisiak"/>
    <n v="52"/>
    <n v="1"/>
    <s v="Sofia Felisiak"/>
    <x v="4"/>
  </r>
  <r>
    <x v="20"/>
    <s v="Laura"/>
    <s v="Chmielewska"/>
    <n v="7"/>
    <n v="1"/>
    <s v="Laura Chmielewska"/>
    <x v="0"/>
  </r>
  <r>
    <x v="20"/>
    <s v="Filip"/>
    <s v="Strack"/>
    <n v="33"/>
    <n v="1"/>
    <s v="Filip Strack"/>
    <x v="0"/>
  </r>
  <r>
    <x v="20"/>
    <s v="Adela"/>
    <s v="Waruszewska"/>
    <n v="55"/>
    <n v="1"/>
    <s v="Adela Waruszewska"/>
    <x v="0"/>
  </r>
  <r>
    <x v="20"/>
    <s v="Inez"/>
    <s v="Nahaj"/>
    <n v="13"/>
    <n v="1"/>
    <s v="Inez Nahaj"/>
    <x v="0"/>
  </r>
  <r>
    <x v="20"/>
    <s v="Zenon"/>
    <s v="Bartek"/>
    <n v="2"/>
    <n v="1"/>
    <s v="Zenon Bartek"/>
    <x v="0"/>
  </r>
  <r>
    <x v="20"/>
    <s v="Karol"/>
    <s v="Felisiak"/>
    <n v="19"/>
    <n v="1"/>
    <s v="Karol Felisiak"/>
    <x v="0"/>
  </r>
  <r>
    <x v="20"/>
    <s v="Wojciech"/>
    <s v="Wroblewski"/>
    <n v="28"/>
    <n v="1"/>
    <s v="Wojciech Wroblewski"/>
    <x v="0"/>
  </r>
  <r>
    <x v="20"/>
    <s v="Ewa"/>
    <s v="Nowicka"/>
    <n v="43"/>
    <n v="1"/>
    <s v="Ewa Nowicka"/>
    <x v="0"/>
  </r>
  <r>
    <x v="20"/>
    <s v="Irena"/>
    <s v="Banasiewicz"/>
    <n v="20"/>
    <n v="1"/>
    <s v="Irena Banasiewicz"/>
    <x v="0"/>
  </r>
  <r>
    <x v="20"/>
    <s v="Beata"/>
    <s v="Fles"/>
    <n v="22"/>
    <n v="1"/>
    <s v="Beata Fles"/>
    <x v="0"/>
  </r>
  <r>
    <x v="20"/>
    <s v="Ewa"/>
    <s v="Czerwinska"/>
    <n v="9"/>
    <n v="1"/>
    <s v="Ewa Czerwinska"/>
    <x v="0"/>
  </r>
  <r>
    <x v="21"/>
    <s v="Maja"/>
    <s v="Kulkowska"/>
    <n v="26"/>
    <n v="1"/>
    <s v="Maja Kulkowska"/>
    <x v="1"/>
  </r>
  <r>
    <x v="21"/>
    <s v="Marek"/>
    <s v="Leoniuk"/>
    <n v="38"/>
    <n v="1"/>
    <s v="Marek Leoniuk"/>
    <x v="1"/>
  </r>
  <r>
    <x v="21"/>
    <s v="Anna"/>
    <s v="Wilk"/>
    <n v="40"/>
    <n v="1"/>
    <s v="Anna Wilk"/>
    <x v="1"/>
  </r>
  <r>
    <x v="21"/>
    <s v="Natalia"/>
    <s v="Miklis"/>
    <n v="56"/>
    <n v="1"/>
    <s v="Natalia Miklis"/>
    <x v="1"/>
  </r>
  <r>
    <x v="21"/>
    <s v="Krzysztof"/>
    <s v="Figurski"/>
    <n v="18"/>
    <n v="1"/>
    <s v="Krzysztof Figurski"/>
    <x v="1"/>
  </r>
  <r>
    <x v="21"/>
    <s v="Maria"/>
    <s v="Borowska"/>
    <n v="14"/>
    <n v="1"/>
    <s v="Maria Borowska"/>
    <x v="1"/>
  </r>
  <r>
    <x v="21"/>
    <s v="Ewa"/>
    <s v="Aderek"/>
    <n v="16"/>
    <n v="1"/>
    <s v="Ewa Aderek"/>
    <x v="1"/>
  </r>
  <r>
    <x v="21"/>
    <s v="Joanna"/>
    <s v="Pilc"/>
    <n v="41"/>
    <n v="1"/>
    <s v="Joanna Pilc"/>
    <x v="1"/>
  </r>
  <r>
    <x v="21"/>
    <s v="Damian"/>
    <s v="Pilis"/>
    <n v="52"/>
    <n v="1"/>
    <s v="Damian Pilis"/>
    <x v="1"/>
  </r>
  <r>
    <x v="21"/>
    <s v="Maria"/>
    <s v="Gatek"/>
    <n v="50"/>
    <n v="1"/>
    <s v="Maria Gatek"/>
    <x v="1"/>
  </r>
  <r>
    <x v="21"/>
    <s v="Hanna"/>
    <s v="Modlinska"/>
    <n v="34"/>
    <n v="1"/>
    <s v="Hanna Modlinska"/>
    <x v="1"/>
  </r>
  <r>
    <x v="22"/>
    <s v="Anna"/>
    <s v="Janowska"/>
    <n v="17"/>
    <n v="2"/>
    <s v="Anna Janowska"/>
    <x v="2"/>
  </r>
  <r>
    <x v="22"/>
    <s v="Katarzyna"/>
    <s v="Wip"/>
    <n v="3"/>
    <n v="2"/>
    <s v="Katarzyna Wip"/>
    <x v="2"/>
  </r>
  <r>
    <x v="22"/>
    <s v="Henryk"/>
    <s v="Polarek"/>
    <n v="3"/>
    <n v="2"/>
    <s v="Henryk Polarek"/>
    <x v="2"/>
  </r>
  <r>
    <x v="22"/>
    <s v="Anita"/>
    <s v="Woloszyn"/>
    <n v="26"/>
    <n v="2"/>
    <s v="Anita Woloszyn"/>
    <x v="2"/>
  </r>
  <r>
    <x v="22"/>
    <s v="Malwina"/>
    <s v="Korzeniowska"/>
    <n v="3"/>
    <n v="2"/>
    <s v="Malwina Korzeniowska"/>
    <x v="2"/>
  </r>
  <r>
    <x v="22"/>
    <s v="Marcel"/>
    <s v="Labuda"/>
    <n v="20"/>
    <n v="2"/>
    <s v="Marcel Labuda"/>
    <x v="2"/>
  </r>
  <r>
    <x v="22"/>
    <s v="Olgierd"/>
    <s v="Baranek"/>
    <n v="23"/>
    <n v="2"/>
    <s v="Olgierd Baranek"/>
    <x v="2"/>
  </r>
  <r>
    <x v="22"/>
    <s v="Luiza"/>
    <s v="Makowska"/>
    <n v="24"/>
    <n v="2"/>
    <s v="Luiza Makowska"/>
    <x v="2"/>
  </r>
  <r>
    <x v="22"/>
    <s v="Andrea"/>
    <s v="Witkowska"/>
    <n v="17"/>
    <n v="2"/>
    <s v="Andrea Witkowska"/>
    <x v="2"/>
  </r>
  <r>
    <x v="22"/>
    <s v="Lena"/>
    <s v="Marzec"/>
    <n v="6"/>
    <n v="2"/>
    <s v="Lena Marzec"/>
    <x v="2"/>
  </r>
  <r>
    <x v="22"/>
    <s v="Janusz"/>
    <s v="Artowski"/>
    <n v="47"/>
    <n v="2"/>
    <s v="Janusz Artowski"/>
    <x v="2"/>
  </r>
  <r>
    <x v="23"/>
    <s v="Kamila"/>
    <s v="Wolan"/>
    <n v="25"/>
    <n v="2"/>
    <s v="Kamila Wolan"/>
    <x v="3"/>
  </r>
  <r>
    <x v="23"/>
    <s v="Inka"/>
    <s v="Sochacka"/>
    <n v="20"/>
    <n v="2"/>
    <s v="Inka Sochacka"/>
    <x v="3"/>
  </r>
  <r>
    <x v="23"/>
    <s v="Alina"/>
    <s v="Warta"/>
    <n v="6"/>
    <n v="2"/>
    <s v="Alina Warta"/>
    <x v="3"/>
  </r>
  <r>
    <x v="23"/>
    <s v="Adam"/>
    <s v="Zega"/>
    <n v="16"/>
    <n v="2"/>
    <s v="Adam Zega"/>
    <x v="3"/>
  </r>
  <r>
    <x v="23"/>
    <s v="Henryk"/>
    <s v="Siminski"/>
    <n v="16"/>
    <n v="2"/>
    <s v="Henryk Siminski"/>
    <x v="3"/>
  </r>
  <r>
    <x v="23"/>
    <s v="Irena"/>
    <s v="Piotrowska"/>
    <n v="8"/>
    <n v="2"/>
    <s v="Irena Piotrowska"/>
    <x v="3"/>
  </r>
  <r>
    <x v="23"/>
    <s v="Malgorzata"/>
    <s v="Karlowski"/>
    <n v="17"/>
    <n v="2"/>
    <s v="Malgorzata Karlowski"/>
    <x v="3"/>
  </r>
  <r>
    <x v="23"/>
    <s v="Jakub"/>
    <s v="Bracik"/>
    <n v="8"/>
    <n v="2"/>
    <s v="Jakub Bracik"/>
    <x v="3"/>
  </r>
  <r>
    <x v="23"/>
    <s v="Maciej"/>
    <s v="Lyszcz"/>
    <n v="29"/>
    <n v="2"/>
    <s v="Maciej Lyszcz"/>
    <x v="3"/>
  </r>
  <r>
    <x v="23"/>
    <s v="Pawel"/>
    <s v="Nowak"/>
    <n v="43"/>
    <n v="2"/>
    <s v="Pawel Nowak"/>
    <x v="3"/>
  </r>
  <r>
    <x v="23"/>
    <s v="Michalina"/>
    <s v="Klebba"/>
    <n v="17"/>
    <n v="2"/>
    <s v="Michalina Klebba"/>
    <x v="3"/>
  </r>
  <r>
    <x v="24"/>
    <s v="Bartosz"/>
    <s v="Protasow"/>
    <n v="29"/>
    <n v="2"/>
    <s v="Bartosz Protasow"/>
    <x v="4"/>
  </r>
  <r>
    <x v="24"/>
    <s v="Edward"/>
    <s v="Zdunek"/>
    <n v="7"/>
    <n v="2"/>
    <s v="Edward Zdunek"/>
    <x v="4"/>
  </r>
  <r>
    <x v="24"/>
    <s v="Joanna"/>
    <s v="Zygmunt"/>
    <n v="16"/>
    <n v="2"/>
    <s v="Joanna Zygmunt"/>
    <x v="4"/>
  </r>
  <r>
    <x v="24"/>
    <s v="Krzysztof"/>
    <s v="Figurski"/>
    <n v="3"/>
    <n v="2"/>
    <s v="Krzysztof Figurski"/>
    <x v="4"/>
  </r>
  <r>
    <x v="24"/>
    <s v="Maja"/>
    <s v="Kulkowska"/>
    <n v="26"/>
    <n v="2"/>
    <s v="Maja Kulkowska"/>
    <x v="4"/>
  </r>
  <r>
    <x v="24"/>
    <s v="Maria"/>
    <s v="Kowalczuk"/>
    <n v="5"/>
    <n v="2"/>
    <s v="Maria Kowalczuk"/>
    <x v="4"/>
  </r>
  <r>
    <x v="24"/>
    <s v="Jakub"/>
    <s v="Ropiak"/>
    <n v="16"/>
    <n v="2"/>
    <s v="Jakub Ropiak"/>
    <x v="4"/>
  </r>
  <r>
    <x v="24"/>
    <s v="Piotr"/>
    <s v="Kania"/>
    <n v="19"/>
    <n v="2"/>
    <s v="Piotr Kania"/>
    <x v="4"/>
  </r>
  <r>
    <x v="24"/>
    <s v="Witold"/>
    <s v="Sempa"/>
    <n v="13"/>
    <n v="2"/>
    <s v="Witold Sempa"/>
    <x v="4"/>
  </r>
  <r>
    <x v="24"/>
    <s v="Pawel"/>
    <s v="Macherzynski"/>
    <n v="8"/>
    <n v="2"/>
    <s v="Pawel Macherzynski"/>
    <x v="4"/>
  </r>
  <r>
    <x v="24"/>
    <s v="Krzysztof"/>
    <s v="Czyz"/>
    <n v="13"/>
    <n v="2"/>
    <s v="Krzysztof Czyz"/>
    <x v="4"/>
  </r>
  <r>
    <x v="25"/>
    <s v="Krzysztof"/>
    <s v="Wilecki"/>
    <n v="25"/>
    <n v="2"/>
    <s v="Krzysztof Wilecki"/>
    <x v="0"/>
  </r>
  <r>
    <x v="25"/>
    <s v="Zbigniew"/>
    <s v="Paderewski"/>
    <n v="25"/>
    <n v="2"/>
    <s v="Zbigniew Paderewski"/>
    <x v="0"/>
  </r>
  <r>
    <x v="25"/>
    <s v="Bartosz"/>
    <s v="Tusinski"/>
    <n v="56"/>
    <n v="2"/>
    <s v="Bartosz Tusinski"/>
    <x v="0"/>
  </r>
  <r>
    <x v="25"/>
    <s v="Sabina"/>
    <s v="Wilk"/>
    <n v="3"/>
    <n v="2"/>
    <s v="Sabina Wilk"/>
    <x v="0"/>
  </r>
  <r>
    <x v="25"/>
    <s v="Marta"/>
    <s v="Wloczkow"/>
    <n v="18"/>
    <n v="2"/>
    <s v="Marta Wloczkow"/>
    <x v="0"/>
  </r>
  <r>
    <x v="25"/>
    <s v="Bartosz"/>
    <s v="Tusinski"/>
    <n v="14"/>
    <n v="2"/>
    <s v="Bartosz Tusinski"/>
    <x v="0"/>
  </r>
  <r>
    <x v="25"/>
    <s v="Cyprian"/>
    <s v="Swierszcz"/>
    <n v="5"/>
    <n v="2"/>
    <s v="Cyprian Swierszcz"/>
    <x v="0"/>
  </r>
  <r>
    <x v="25"/>
    <s v="Anita"/>
    <s v="Tych"/>
    <n v="3"/>
    <n v="2"/>
    <s v="Anita Tych"/>
    <x v="0"/>
  </r>
  <r>
    <x v="25"/>
    <s v="Piotr"/>
    <s v="Kaleta"/>
    <n v="27"/>
    <n v="2"/>
    <s v="Piotr Kaleta"/>
    <x v="0"/>
  </r>
  <r>
    <x v="25"/>
    <s v="Konrad"/>
    <s v="Lipowski"/>
    <n v="28"/>
    <n v="2"/>
    <s v="Konrad Lipowski"/>
    <x v="0"/>
  </r>
  <r>
    <x v="25"/>
    <s v="Wojciech"/>
    <s v="Filipowicz"/>
    <n v="2"/>
    <n v="2"/>
    <s v="Wojciech Filipowicz"/>
    <x v="0"/>
  </r>
  <r>
    <x v="26"/>
    <s v="Marcel"/>
    <s v="Labuda"/>
    <n v="29"/>
    <n v="2"/>
    <s v="Marcel Labuda"/>
    <x v="1"/>
  </r>
  <r>
    <x v="26"/>
    <s v="Antoni"/>
    <s v="Pawlus"/>
    <n v="54"/>
    <n v="2"/>
    <s v="Antoni Pawlus"/>
    <x v="1"/>
  </r>
  <r>
    <x v="26"/>
    <s v="Tadeusz"/>
    <s v="Stoch"/>
    <n v="4"/>
    <n v="2"/>
    <s v="Tadeusz Stoch"/>
    <x v="1"/>
  </r>
  <r>
    <x v="26"/>
    <s v="Krzysztof"/>
    <s v="Dwa"/>
    <n v="29"/>
    <n v="2"/>
    <s v="Krzysztof Dwa"/>
    <x v="1"/>
  </r>
  <r>
    <x v="26"/>
    <s v="Lukasz"/>
    <s v="Kopecki"/>
    <n v="22"/>
    <n v="2"/>
    <s v="Lukasz Kopecki"/>
    <x v="1"/>
  </r>
  <r>
    <x v="26"/>
    <s v="Krzysztof"/>
    <s v="Dwa"/>
    <n v="6"/>
    <n v="2"/>
    <s v="Krzysztof Dwa"/>
    <x v="1"/>
  </r>
  <r>
    <x v="26"/>
    <s v="Aleks"/>
    <s v="Wojcik"/>
    <n v="7"/>
    <n v="2"/>
    <s v="Aleks Wojcik"/>
    <x v="1"/>
  </r>
  <r>
    <x v="26"/>
    <s v="Dominika"/>
    <s v="Mierny"/>
    <n v="21"/>
    <n v="2"/>
    <s v="Dominika Mierny"/>
    <x v="1"/>
  </r>
  <r>
    <x v="26"/>
    <s v="Jakub"/>
    <s v="Waniek"/>
    <n v="19"/>
    <n v="2"/>
    <s v="Jakub Waniek"/>
    <x v="1"/>
  </r>
  <r>
    <x v="26"/>
    <s v="Bohdan"/>
    <s v="Gigant"/>
    <n v="8"/>
    <n v="2"/>
    <s v="Bohdan Gigant"/>
    <x v="1"/>
  </r>
  <r>
    <x v="26"/>
    <s v="Jakub"/>
    <s v="Jedruszek"/>
    <n v="2"/>
    <n v="2"/>
    <s v="Jakub Jedruszek"/>
    <x v="1"/>
  </r>
  <r>
    <x v="27"/>
    <s v="Henryk"/>
    <s v="Siminski"/>
    <n v="45"/>
    <n v="2"/>
    <s v="Henryk Siminski"/>
    <x v="2"/>
  </r>
  <r>
    <x v="27"/>
    <s v="Natalia"/>
    <s v="Wolny"/>
    <n v="3"/>
    <n v="2"/>
    <s v="Natalia Wolny"/>
    <x v="2"/>
  </r>
  <r>
    <x v="27"/>
    <s v="Olaf"/>
    <s v="Hrywniak"/>
    <n v="36"/>
    <n v="2"/>
    <s v="Olaf Hrywniak"/>
    <x v="2"/>
  </r>
  <r>
    <x v="27"/>
    <s v="Natalia"/>
    <s v="Wolny"/>
    <n v="9"/>
    <n v="2"/>
    <s v="Natalia Wolny"/>
    <x v="2"/>
  </r>
  <r>
    <x v="27"/>
    <s v="Agata"/>
    <s v="Zdrojewska"/>
    <n v="24"/>
    <n v="2"/>
    <s v="Agata Zdrojewska"/>
    <x v="2"/>
  </r>
  <r>
    <x v="27"/>
    <s v="Barbara"/>
    <s v="Podobinska"/>
    <n v="5"/>
    <n v="2"/>
    <s v="Barbara Podobinska"/>
    <x v="2"/>
  </r>
  <r>
    <x v="27"/>
    <s v="Kornel"/>
    <s v="Mierzejewski"/>
    <n v="22"/>
    <n v="2"/>
    <s v="Kornel Mierzejewski"/>
    <x v="2"/>
  </r>
  <r>
    <x v="27"/>
    <s v="Konrad"/>
    <s v="Jagielski"/>
    <n v="9"/>
    <n v="2"/>
    <s v="Konrad Jagielski"/>
    <x v="2"/>
  </r>
  <r>
    <x v="27"/>
    <s v="Anna"/>
    <s v="Tomaszewska"/>
    <n v="6"/>
    <n v="2"/>
    <s v="Anna Tomaszewska"/>
    <x v="2"/>
  </r>
  <r>
    <x v="27"/>
    <s v="Anastazja"/>
    <s v="Borowska"/>
    <n v="9"/>
    <n v="2"/>
    <s v="Anastazja Borowska"/>
    <x v="2"/>
  </r>
  <r>
    <x v="27"/>
    <s v="Dominika"/>
    <s v="Wierzbicka"/>
    <n v="19"/>
    <n v="2"/>
    <s v="Dominika Wierzbicka"/>
    <x v="2"/>
  </r>
  <r>
    <x v="28"/>
    <s v="Martyna"/>
    <s v="Marmelowska"/>
    <n v="14"/>
    <n v="2"/>
    <s v="Martyna Marmelowska"/>
    <x v="3"/>
  </r>
  <r>
    <x v="28"/>
    <s v="Krystyna"/>
    <s v="Szybki"/>
    <n v="44"/>
    <n v="2"/>
    <s v="Krystyna Szybki"/>
    <x v="3"/>
  </r>
  <r>
    <x v="28"/>
    <s v="Pawel"/>
    <s v="Furmaniak"/>
    <n v="38"/>
    <n v="2"/>
    <s v="Pawel Furmaniak"/>
    <x v="3"/>
  </r>
  <r>
    <x v="28"/>
    <s v="Malgorzata"/>
    <s v="Malec"/>
    <n v="18"/>
    <n v="2"/>
    <s v="Malgorzata Malec"/>
    <x v="3"/>
  </r>
  <r>
    <x v="28"/>
    <s v="Marek"/>
    <s v="Leoniuk"/>
    <n v="51"/>
    <n v="2"/>
    <s v="Marek Leoniuk"/>
    <x v="3"/>
  </r>
  <r>
    <x v="28"/>
    <s v="Marek"/>
    <s v="Witkowski"/>
    <n v="10"/>
    <n v="2"/>
    <s v="Marek Witkowski"/>
    <x v="3"/>
  </r>
  <r>
    <x v="28"/>
    <s v="Malgorzata"/>
    <s v="Winiarska"/>
    <n v="47"/>
    <n v="2"/>
    <s v="Malgorzata Winiarska"/>
    <x v="3"/>
  </r>
  <r>
    <x v="28"/>
    <s v="Marek"/>
    <s v="Janowski"/>
    <n v="54"/>
    <n v="2"/>
    <s v="Marek Janowski"/>
    <x v="3"/>
  </r>
  <r>
    <x v="28"/>
    <s v="Ewa"/>
    <s v="Stoch"/>
    <n v="32"/>
    <n v="2"/>
    <s v="Ewa Stoch"/>
    <x v="3"/>
  </r>
  <r>
    <x v="28"/>
    <s v="Zenon"/>
    <s v="Zbych"/>
    <n v="16"/>
    <n v="2"/>
    <s v="Zenon Zbych"/>
    <x v="3"/>
  </r>
  <r>
    <x v="28"/>
    <s v="Julia"/>
    <s v="Salanowska"/>
    <n v="18"/>
    <n v="2"/>
    <s v="Julia Salanowska"/>
    <x v="3"/>
  </r>
  <r>
    <x v="29"/>
    <s v="Nadia"/>
    <s v="Jędrzejczak"/>
    <n v="38"/>
    <n v="2"/>
    <s v="Nadia Jędrzejczak"/>
    <x v="4"/>
  </r>
  <r>
    <x v="29"/>
    <s v="Milena"/>
    <s v="Karolewska"/>
    <n v="7"/>
    <n v="2"/>
    <s v="Milena Karolewska"/>
    <x v="4"/>
  </r>
  <r>
    <x v="29"/>
    <s v="Izabela"/>
    <s v="Skrzydlak"/>
    <n v="16"/>
    <n v="2"/>
    <s v="Izabela Skrzydlak"/>
    <x v="4"/>
  </r>
  <r>
    <x v="29"/>
    <s v="Anita"/>
    <s v="Kaczorowska"/>
    <n v="42"/>
    <n v="2"/>
    <s v="Anita Kaczorowska"/>
    <x v="4"/>
  </r>
  <r>
    <x v="29"/>
    <s v="Maksymilian"/>
    <s v="Piwko"/>
    <n v="27"/>
    <n v="2"/>
    <s v="Maksymilian Piwko"/>
    <x v="4"/>
  </r>
  <r>
    <x v="29"/>
    <s v="Maciej"/>
    <s v="Laskowski"/>
    <n v="19"/>
    <n v="2"/>
    <s v="Maciej Laskowski"/>
    <x v="4"/>
  </r>
  <r>
    <x v="29"/>
    <s v="Henryk"/>
    <s v="Polarek"/>
    <n v="37"/>
    <n v="2"/>
    <s v="Henryk Polarek"/>
    <x v="4"/>
  </r>
  <r>
    <x v="29"/>
    <s v="Marzena"/>
    <s v="Gajek"/>
    <n v="49"/>
    <n v="2"/>
    <s v="Marzena Gajek"/>
    <x v="4"/>
  </r>
  <r>
    <x v="29"/>
    <s v="Kamil"/>
    <s v="Ludziejewski"/>
    <n v="38"/>
    <n v="2"/>
    <s v="Kamil Ludziejewski"/>
    <x v="4"/>
  </r>
  <r>
    <x v="29"/>
    <s v="Adelajda"/>
    <s v="Zylinska"/>
    <n v="8"/>
    <n v="2"/>
    <s v="Adelajda Zylinska"/>
    <x v="4"/>
  </r>
  <r>
    <x v="29"/>
    <s v="Lena"/>
    <s v="Miszkin"/>
    <n v="9"/>
    <n v="2"/>
    <s v="Lena Miszkin"/>
    <x v="4"/>
  </r>
  <r>
    <x v="30"/>
    <s v="Janusz"/>
    <s v="Artowski"/>
    <n v="48"/>
    <n v="2"/>
    <s v="Janusz Artowski"/>
    <x v="0"/>
  </r>
  <r>
    <x v="30"/>
    <s v="Kamila"/>
    <s v="Wolan"/>
    <n v="19"/>
    <n v="2"/>
    <s v="Kamila Wolan"/>
    <x v="0"/>
  </r>
  <r>
    <x v="30"/>
    <s v="Mateusz"/>
    <s v="Polak"/>
    <n v="5"/>
    <n v="2"/>
    <s v="Mateusz Polak"/>
    <x v="0"/>
  </r>
  <r>
    <x v="30"/>
    <s v="Jan"/>
    <s v="Zdunski"/>
    <n v="25"/>
    <n v="2"/>
    <s v="Jan Zdunski"/>
    <x v="0"/>
  </r>
  <r>
    <x v="30"/>
    <s v="Zenon"/>
    <s v="Bartek"/>
    <n v="21"/>
    <n v="2"/>
    <s v="Zenon Bartek"/>
    <x v="0"/>
  </r>
  <r>
    <x v="30"/>
    <s v="Wiera"/>
    <s v="Nowak"/>
    <n v="6"/>
    <n v="2"/>
    <s v="Wiera Nowak"/>
    <x v="0"/>
  </r>
  <r>
    <x v="30"/>
    <s v="Dominika"/>
    <s v="Piotrowska"/>
    <n v="4"/>
    <n v="2"/>
    <s v="Dominika Piotrowska"/>
    <x v="0"/>
  </r>
  <r>
    <x v="30"/>
    <s v="Ilona"/>
    <s v="Nowak"/>
    <n v="9"/>
    <n v="2"/>
    <s v="Ilona Nowak"/>
    <x v="0"/>
  </r>
  <r>
    <x v="30"/>
    <s v="Karol"/>
    <s v="Felisiak"/>
    <n v="10"/>
    <n v="2"/>
    <s v="Karol Felisiak"/>
    <x v="0"/>
  </r>
  <r>
    <x v="30"/>
    <s v="Dominika"/>
    <s v="Mierny"/>
    <n v="26"/>
    <n v="2"/>
    <s v="Dominika Mierny"/>
    <x v="0"/>
  </r>
  <r>
    <x v="30"/>
    <s v="Maciej"/>
    <s v="Laskowski"/>
    <n v="26"/>
    <n v="2"/>
    <s v="Maciej Laskowski"/>
    <x v="0"/>
  </r>
  <r>
    <x v="31"/>
    <s v="Adam"/>
    <s v="Zmurko"/>
    <n v="42"/>
    <n v="2"/>
    <s v="Adam Zmurko"/>
    <x v="1"/>
  </r>
  <r>
    <x v="31"/>
    <s v="Krystyna"/>
    <s v="Szybki"/>
    <n v="8"/>
    <n v="2"/>
    <s v="Krystyna Szybki"/>
    <x v="1"/>
  </r>
  <r>
    <x v="31"/>
    <s v="Filip"/>
    <s v="Strehlke"/>
    <n v="8"/>
    <n v="2"/>
    <s v="Filip Strehlke"/>
    <x v="1"/>
  </r>
  <r>
    <x v="31"/>
    <s v="Janina"/>
    <s v="Podlaska"/>
    <n v="45"/>
    <n v="2"/>
    <s v="Janina Podlaska"/>
    <x v="1"/>
  </r>
  <r>
    <x v="31"/>
    <s v="Marcin"/>
    <s v="Tabaka"/>
    <n v="41"/>
    <n v="2"/>
    <s v="Marcin Tabaka"/>
    <x v="1"/>
  </r>
  <r>
    <x v="31"/>
    <s v="Barbara"/>
    <s v="Bury"/>
    <n v="5"/>
    <n v="2"/>
    <s v="Barbara Bury"/>
    <x v="1"/>
  </r>
  <r>
    <x v="31"/>
    <s v="Aleksandra"/>
    <s v="Donata"/>
    <n v="54"/>
    <n v="2"/>
    <s v="Aleksandra Donata"/>
    <x v="1"/>
  </r>
  <r>
    <x v="31"/>
    <s v="Maria"/>
    <s v="Gatek"/>
    <n v="6"/>
    <n v="2"/>
    <s v="Maria Gatek"/>
    <x v="1"/>
  </r>
  <r>
    <x v="31"/>
    <s v="Lidia"/>
    <s v="Goluchowska"/>
    <n v="3"/>
    <n v="2"/>
    <s v="Lidia Goluchowska"/>
    <x v="1"/>
  </r>
  <r>
    <x v="31"/>
    <s v="Mateusz"/>
    <s v="Sardo"/>
    <n v="49"/>
    <n v="2"/>
    <s v="Mateusz Sardo"/>
    <x v="1"/>
  </r>
  <r>
    <x v="31"/>
    <s v="Jakub"/>
    <s v="Waniek"/>
    <n v="19"/>
    <n v="2"/>
    <s v="Jakub Waniek"/>
    <x v="1"/>
  </r>
  <r>
    <x v="32"/>
    <s v="Marek"/>
    <s v="Wolicki"/>
    <n v="29"/>
    <n v="2"/>
    <s v="Marek Wolicki"/>
    <x v="2"/>
  </r>
  <r>
    <x v="32"/>
    <s v="Ilona"/>
    <s v="Gorska"/>
    <n v="14"/>
    <n v="2"/>
    <s v="Ilona Gorska"/>
    <x v="2"/>
  </r>
  <r>
    <x v="32"/>
    <s v="Joanna"/>
    <s v="Ottka"/>
    <n v="12"/>
    <n v="2"/>
    <s v="Joanna Ottka"/>
    <x v="2"/>
  </r>
  <r>
    <x v="32"/>
    <s v="Arleta"/>
    <s v="Pawlik"/>
    <n v="4"/>
    <n v="2"/>
    <s v="Arleta Pawlik"/>
    <x v="2"/>
  </r>
  <r>
    <x v="32"/>
    <s v="Malgorzata"/>
    <s v="Karlowski"/>
    <n v="14"/>
    <n v="2"/>
    <s v="Malgorzata Karlowski"/>
    <x v="2"/>
  </r>
  <r>
    <x v="32"/>
    <s v="Szymon"/>
    <s v="Mrozniak"/>
    <n v="12"/>
    <n v="2"/>
    <s v="Szymon Mrozniak"/>
    <x v="2"/>
  </r>
  <r>
    <x v="32"/>
    <s v="Karolina"/>
    <s v="Wrak"/>
    <n v="52"/>
    <n v="2"/>
    <s v="Karolina Wrak"/>
    <x v="2"/>
  </r>
  <r>
    <x v="32"/>
    <s v="Igor"/>
    <s v="Rybinski"/>
    <n v="9"/>
    <n v="2"/>
    <s v="Igor Rybinski"/>
    <x v="2"/>
  </r>
  <r>
    <x v="32"/>
    <s v="Jakub"/>
    <s v="Marszalek"/>
    <n v="13"/>
    <n v="2"/>
    <s v="Jakub Marszalek"/>
    <x v="2"/>
  </r>
  <r>
    <x v="32"/>
    <s v="Ryszarda"/>
    <s v="Januszek"/>
    <n v="29"/>
    <n v="2"/>
    <s v="Ryszarda Januszek"/>
    <x v="2"/>
  </r>
  <r>
    <x v="32"/>
    <s v="Bruno"/>
    <s v="Tomaszewski"/>
    <n v="18"/>
    <n v="2"/>
    <s v="Bruno Tomaszewski"/>
    <x v="2"/>
  </r>
  <r>
    <x v="33"/>
    <s v="Karolina"/>
    <s v="Wrona"/>
    <n v="17"/>
    <n v="2"/>
    <s v="Karolina Wrona"/>
    <x v="3"/>
  </r>
  <r>
    <x v="33"/>
    <s v="Malgorzata"/>
    <s v="Kozlowska"/>
    <n v="9"/>
    <n v="2"/>
    <s v="Malgorzata Kozlowska"/>
    <x v="3"/>
  </r>
  <r>
    <x v="33"/>
    <s v="Jan"/>
    <s v="Kaczorowski"/>
    <n v="20"/>
    <n v="2"/>
    <s v="Jan Kaczorowski"/>
    <x v="3"/>
  </r>
  <r>
    <x v="33"/>
    <s v="Maciej"/>
    <s v="Kopacz"/>
    <n v="50"/>
    <n v="2"/>
    <s v="Maciej Kopacz"/>
    <x v="3"/>
  </r>
  <r>
    <x v="33"/>
    <s v="Monika"/>
    <s v="Placzek"/>
    <n v="9"/>
    <n v="2"/>
    <s v="Monika Placzek"/>
    <x v="3"/>
  </r>
  <r>
    <x v="33"/>
    <s v="Jan"/>
    <s v="Zdunski"/>
    <n v="4"/>
    <n v="2"/>
    <s v="Jan Zdunski"/>
    <x v="3"/>
  </r>
  <r>
    <x v="33"/>
    <s v="Jakub"/>
    <s v="Ręczmin"/>
    <n v="41"/>
    <n v="2"/>
    <s v="Jakub Ręczmin"/>
    <x v="3"/>
  </r>
  <r>
    <x v="33"/>
    <s v="Agata"/>
    <s v="Zdrojewska"/>
    <n v="11"/>
    <n v="2"/>
    <s v="Agata Zdrojewska"/>
    <x v="3"/>
  </r>
  <r>
    <x v="33"/>
    <s v="Natalia"/>
    <s v="Belicka"/>
    <n v="22"/>
    <n v="2"/>
    <s v="Natalia Belicka"/>
    <x v="3"/>
  </r>
  <r>
    <x v="33"/>
    <s v="Andrzej"/>
    <s v="Augustowski"/>
    <n v="23"/>
    <n v="2"/>
    <s v="Andrzej Augustowski"/>
    <x v="3"/>
  </r>
  <r>
    <x v="33"/>
    <s v="Stanislaw"/>
    <s v="Burza"/>
    <n v="33"/>
    <n v="2"/>
    <s v="Stanislaw Burza"/>
    <x v="3"/>
  </r>
  <r>
    <x v="34"/>
    <s v="Mateusz"/>
    <s v="Krawczyk"/>
    <n v="14"/>
    <n v="2"/>
    <s v="Mateusz Krawczyk"/>
    <x v="4"/>
  </r>
  <r>
    <x v="34"/>
    <s v="Borys"/>
    <s v="Winiarski"/>
    <n v="28"/>
    <n v="2"/>
    <s v="Borys Winiarski"/>
    <x v="4"/>
  </r>
  <r>
    <x v="34"/>
    <s v="Agnieszka"/>
    <s v="Matusik"/>
    <n v="12"/>
    <n v="2"/>
    <s v="Agnieszka Matusik"/>
    <x v="4"/>
  </r>
  <r>
    <x v="34"/>
    <s v="Jacek"/>
    <s v="Szypulski"/>
    <n v="55"/>
    <n v="2"/>
    <s v="Jacek Szypulski"/>
    <x v="4"/>
  </r>
  <r>
    <x v="34"/>
    <s v="Lena"/>
    <s v="Mazurkiewicz"/>
    <n v="27"/>
    <n v="2"/>
    <s v="Lena Mazurkiewicz"/>
    <x v="4"/>
  </r>
  <r>
    <x v="34"/>
    <s v="Szymon"/>
    <s v="Polak"/>
    <n v="12"/>
    <n v="2"/>
    <s v="Szymon Polak"/>
    <x v="4"/>
  </r>
  <r>
    <x v="34"/>
    <s v="Wojciech"/>
    <s v="Maja"/>
    <n v="50"/>
    <n v="2"/>
    <s v="Wojciech Maja"/>
    <x v="4"/>
  </r>
  <r>
    <x v="34"/>
    <s v="Milena"/>
    <s v="Karolewska"/>
    <n v="23"/>
    <n v="2"/>
    <s v="Milena Karolewska"/>
    <x v="4"/>
  </r>
  <r>
    <x v="34"/>
    <s v="Ewa"/>
    <s v="Zak"/>
    <n v="24"/>
    <n v="2"/>
    <s v="Ewa Zak"/>
    <x v="4"/>
  </r>
  <r>
    <x v="34"/>
    <s v="Hubert"/>
    <s v="Pieczatowski"/>
    <n v="29"/>
    <n v="2"/>
    <s v="Hubert Pieczatowski"/>
    <x v="4"/>
  </r>
  <r>
    <x v="34"/>
    <s v="Kamil"/>
    <s v="Ludziejewski"/>
    <n v="25"/>
    <n v="2"/>
    <s v="Kamil Ludziejewski"/>
    <x v="4"/>
  </r>
  <r>
    <x v="35"/>
    <s v="Pawel"/>
    <s v="Bolkowski"/>
    <n v="17"/>
    <n v="2"/>
    <s v="Pawel Bolkowski"/>
    <x v="0"/>
  </r>
  <r>
    <x v="35"/>
    <s v="Agnieszka"/>
    <s v="Kaminska"/>
    <n v="5"/>
    <n v="2"/>
    <s v="Agnieszka Kaminska"/>
    <x v="0"/>
  </r>
  <r>
    <x v="35"/>
    <s v="Mateusz"/>
    <s v="Kowalczyk"/>
    <n v="12"/>
    <n v="2"/>
    <s v="Mateusz Kowalczyk"/>
    <x v="0"/>
  </r>
  <r>
    <x v="35"/>
    <s v="Sabina"/>
    <s v="Wilk"/>
    <n v="31"/>
    <n v="2"/>
    <s v="Sabina Wilk"/>
    <x v="0"/>
  </r>
  <r>
    <x v="35"/>
    <s v="Maciej"/>
    <s v="Machol"/>
    <n v="7"/>
    <n v="2"/>
    <s v="Maciej Machol"/>
    <x v="0"/>
  </r>
  <r>
    <x v="35"/>
    <s v="Krzysztof"/>
    <s v="Las"/>
    <n v="26"/>
    <n v="2"/>
    <s v="Krzysztof Las"/>
    <x v="0"/>
  </r>
  <r>
    <x v="35"/>
    <s v="Jan"/>
    <s v="Sznuk"/>
    <n v="28"/>
    <n v="2"/>
    <s v="Jan Sznuk"/>
    <x v="0"/>
  </r>
  <r>
    <x v="35"/>
    <s v="Zuzanna"/>
    <s v="Malicki"/>
    <n v="19"/>
    <n v="2"/>
    <s v="Zuzanna Malicki"/>
    <x v="0"/>
  </r>
  <r>
    <x v="35"/>
    <s v="Agata"/>
    <s v="Zdrojewska"/>
    <n v="3"/>
    <n v="2"/>
    <s v="Agata Zdrojewska"/>
    <x v="0"/>
  </r>
  <r>
    <x v="35"/>
    <s v="Adam"/>
    <s v="Susel"/>
    <n v="12"/>
    <n v="2"/>
    <s v="Adam Susel"/>
    <x v="0"/>
  </r>
  <r>
    <x v="35"/>
    <s v="Zuzanna"/>
    <s v="Kalisz"/>
    <n v="11"/>
    <n v="2"/>
    <s v="Zuzanna Kalisz"/>
    <x v="0"/>
  </r>
  <r>
    <x v="36"/>
    <s v="Kamila"/>
    <s v="Wolan"/>
    <n v="29"/>
    <n v="2"/>
    <s v="Kamila Wolan"/>
    <x v="1"/>
  </r>
  <r>
    <x v="36"/>
    <s v="Wieslawa"/>
    <s v="Krawiec"/>
    <n v="4"/>
    <n v="2"/>
    <s v="Wieslawa Krawiec"/>
    <x v="1"/>
  </r>
  <r>
    <x v="36"/>
    <s v="Aleksander"/>
    <s v="Pasternak"/>
    <n v="2"/>
    <n v="2"/>
    <s v="Aleksander Pasternak"/>
    <x v="1"/>
  </r>
  <r>
    <x v="36"/>
    <s v="Jakub"/>
    <s v="Porydzaj"/>
    <n v="45"/>
    <n v="2"/>
    <s v="Jakub Porydzaj"/>
    <x v="1"/>
  </r>
  <r>
    <x v="36"/>
    <s v="Filip"/>
    <s v="Stanulewicz"/>
    <n v="46"/>
    <n v="2"/>
    <s v="Filip Stanulewicz"/>
    <x v="1"/>
  </r>
  <r>
    <x v="36"/>
    <s v="Kacper"/>
    <s v="Niec"/>
    <n v="21"/>
    <n v="2"/>
    <s v="Kacper Niec"/>
    <x v="1"/>
  </r>
  <r>
    <x v="36"/>
    <s v="Tomasz"/>
    <s v="Boruta"/>
    <n v="24"/>
    <n v="2"/>
    <s v="Tomasz Boruta"/>
    <x v="1"/>
  </r>
  <r>
    <x v="36"/>
    <s v="Ewa"/>
    <s v="Milion"/>
    <n v="53"/>
    <n v="2"/>
    <s v="Ewa Milion"/>
    <x v="1"/>
  </r>
  <r>
    <x v="36"/>
    <s v="Kacper"/>
    <s v="Nikolajew"/>
    <n v="45"/>
    <n v="2"/>
    <s v="Kacper Nikolajew"/>
    <x v="1"/>
  </r>
  <r>
    <x v="36"/>
    <s v="Patrycja"/>
    <s v="Dzban"/>
    <n v="56"/>
    <n v="2"/>
    <s v="Patrycja Dzban"/>
    <x v="1"/>
  </r>
  <r>
    <x v="36"/>
    <s v="Mateusz"/>
    <s v="Uklej"/>
    <n v="28"/>
    <n v="2"/>
    <s v="Mateusz Uklej"/>
    <x v="1"/>
  </r>
  <r>
    <x v="37"/>
    <s v="Aleksander"/>
    <s v="Pasternak"/>
    <n v="45"/>
    <n v="2"/>
    <s v="Aleksander Pasternak"/>
    <x v="2"/>
  </r>
  <r>
    <x v="37"/>
    <s v="Jakub"/>
    <s v="Rembiewski"/>
    <n v="43"/>
    <n v="2"/>
    <s v="Jakub Rembiewski"/>
    <x v="2"/>
  </r>
  <r>
    <x v="37"/>
    <s v="Ewa"/>
    <s v="Tysz"/>
    <n v="6"/>
    <n v="2"/>
    <s v="Ewa Tysz"/>
    <x v="2"/>
  </r>
  <r>
    <x v="37"/>
    <s v="Emilia"/>
    <s v="Szczepanska"/>
    <n v="5"/>
    <n v="2"/>
    <s v="Emilia Szczepanska"/>
    <x v="2"/>
  </r>
  <r>
    <x v="37"/>
    <s v="Marcelina"/>
    <s v="Serwicka"/>
    <n v="47"/>
    <n v="2"/>
    <s v="Marcelina Serwicka"/>
    <x v="2"/>
  </r>
  <r>
    <x v="37"/>
    <s v="Piotr"/>
    <s v="Polkowicki"/>
    <n v="6"/>
    <n v="2"/>
    <s v="Piotr Polkowicki"/>
    <x v="2"/>
  </r>
  <r>
    <x v="37"/>
    <s v="Edward"/>
    <s v="Zdunek"/>
    <n v="55"/>
    <n v="2"/>
    <s v="Edward Zdunek"/>
    <x v="2"/>
  </r>
  <r>
    <x v="37"/>
    <s v="Alicja"/>
    <s v="Gadek"/>
    <n v="37"/>
    <n v="2"/>
    <s v="Alicja Gadek"/>
    <x v="2"/>
  </r>
  <r>
    <x v="37"/>
    <s v="Wojciech"/>
    <s v="Filipowicz"/>
    <n v="10"/>
    <n v="2"/>
    <s v="Wojciech Filipowicz"/>
    <x v="2"/>
  </r>
  <r>
    <x v="37"/>
    <s v="Jerzy"/>
    <s v="Czajkowski"/>
    <n v="39"/>
    <n v="2"/>
    <s v="Jerzy Czajkowski"/>
    <x v="2"/>
  </r>
  <r>
    <x v="37"/>
    <s v="Monika"/>
    <s v="Nowaczkiewicz"/>
    <n v="23"/>
    <n v="2"/>
    <s v="Monika Nowaczkiewicz"/>
    <x v="2"/>
  </r>
  <r>
    <x v="38"/>
    <s v="Marta"/>
    <s v="Robak"/>
    <n v="19"/>
    <n v="2"/>
    <s v="Marta Robak"/>
    <x v="3"/>
  </r>
  <r>
    <x v="38"/>
    <s v="Ewa"/>
    <s v="Zak"/>
    <n v="28"/>
    <n v="2"/>
    <s v="Ewa Zak"/>
    <x v="3"/>
  </r>
  <r>
    <x v="38"/>
    <s v="Wojciech"/>
    <s v="Katowicki"/>
    <n v="2"/>
    <n v="2"/>
    <s v="Wojciech Katowicki"/>
    <x v="3"/>
  </r>
  <r>
    <x v="38"/>
    <s v="Marek"/>
    <s v="Bednarski"/>
    <n v="6"/>
    <n v="2"/>
    <s v="Marek Bednarski"/>
    <x v="3"/>
  </r>
  <r>
    <x v="38"/>
    <s v="Daria"/>
    <s v="Mikos"/>
    <n v="26"/>
    <n v="2"/>
    <s v="Daria Mikos"/>
    <x v="3"/>
  </r>
  <r>
    <x v="38"/>
    <s v="Diana"/>
    <s v="Michalska"/>
    <n v="55"/>
    <n v="2"/>
    <s v="Diana Michalska"/>
    <x v="3"/>
  </r>
  <r>
    <x v="38"/>
    <s v="Wiktor"/>
    <s v="Lubelski"/>
    <n v="52"/>
    <n v="2"/>
    <s v="Wiktor Lubelski"/>
    <x v="3"/>
  </r>
  <r>
    <x v="38"/>
    <s v="Szymon"/>
    <s v="Wozniak"/>
    <n v="55"/>
    <n v="2"/>
    <s v="Szymon Wozniak"/>
    <x v="3"/>
  </r>
  <r>
    <x v="38"/>
    <s v="Matylda"/>
    <s v="Kluziak"/>
    <n v="15"/>
    <n v="2"/>
    <s v="Matylda Kluziak"/>
    <x v="3"/>
  </r>
  <r>
    <x v="38"/>
    <s v="Jacek"/>
    <s v="Chojnacki"/>
    <n v="44"/>
    <n v="2"/>
    <s v="Jacek Chojnacki"/>
    <x v="3"/>
  </r>
  <r>
    <x v="38"/>
    <s v="Marta"/>
    <s v="Opolska"/>
    <n v="28"/>
    <n v="2"/>
    <s v="Marta Opolska"/>
    <x v="3"/>
  </r>
  <r>
    <x v="39"/>
    <s v="Dorota"/>
    <s v="Gumowska"/>
    <n v="19"/>
    <n v="2"/>
    <s v="Dorota Gumowska"/>
    <x v="4"/>
  </r>
  <r>
    <x v="39"/>
    <s v="Karolina"/>
    <s v="Wrona"/>
    <n v="20"/>
    <n v="2"/>
    <s v="Karolina Wrona"/>
    <x v="4"/>
  </r>
  <r>
    <x v="39"/>
    <s v="Kazimierz"/>
    <s v="Bartosik"/>
    <n v="24"/>
    <n v="2"/>
    <s v="Kazimierz Bartosik"/>
    <x v="4"/>
  </r>
  <r>
    <x v="39"/>
    <s v="Julia"/>
    <s v="Kielecka"/>
    <n v="8"/>
    <n v="2"/>
    <s v="Julia Kielecka"/>
    <x v="4"/>
  </r>
  <r>
    <x v="39"/>
    <s v="Patrycja"/>
    <s v="Rzeszowska"/>
    <n v="8"/>
    <n v="2"/>
    <s v="Patrycja Rzeszowska"/>
    <x v="4"/>
  </r>
  <r>
    <x v="39"/>
    <s v="Andrea"/>
    <s v="Witkowska"/>
    <n v="18"/>
    <n v="2"/>
    <s v="Andrea Witkowska"/>
    <x v="4"/>
  </r>
  <r>
    <x v="39"/>
    <s v="Bartosz"/>
    <s v="Protasow"/>
    <n v="26"/>
    <n v="2"/>
    <s v="Bartosz Protasow"/>
    <x v="4"/>
  </r>
  <r>
    <x v="39"/>
    <s v="Hubert"/>
    <s v="Pieczatowski"/>
    <n v="5"/>
    <n v="2"/>
    <s v="Hubert Pieczatowski"/>
    <x v="4"/>
  </r>
  <r>
    <x v="39"/>
    <s v="Beata"/>
    <s v="Lubelska"/>
    <n v="39"/>
    <n v="2"/>
    <s v="Beata Lubelska"/>
    <x v="4"/>
  </r>
  <r>
    <x v="39"/>
    <s v="Patrycja"/>
    <s v="Rzeszowska"/>
    <n v="13"/>
    <n v="2"/>
    <s v="Patrycja Rzeszowska"/>
    <x v="4"/>
  </r>
  <r>
    <x v="39"/>
    <s v="Bohdan"/>
    <s v="Gigant"/>
    <n v="52"/>
    <n v="2"/>
    <s v="Bohdan Gigant"/>
    <x v="4"/>
  </r>
  <r>
    <x v="40"/>
    <s v="Kacper"/>
    <s v="Okla"/>
    <n v="21"/>
    <n v="2"/>
    <s v="Kacper Okla"/>
    <x v="0"/>
  </r>
  <r>
    <x v="40"/>
    <s v="Mateusz"/>
    <s v="Kaczorowski"/>
    <n v="50"/>
    <n v="2"/>
    <s v="Mateusz Kaczorowski"/>
    <x v="0"/>
  </r>
  <r>
    <x v="40"/>
    <s v="Adrian"/>
    <s v="Yuksek"/>
    <n v="17"/>
    <n v="2"/>
    <s v="Adrian Yuksek"/>
    <x v="0"/>
  </r>
  <r>
    <x v="40"/>
    <s v="Renata"/>
    <s v="Pawlak"/>
    <n v="45"/>
    <n v="2"/>
    <s v="Renata Pawlak"/>
    <x v="0"/>
  </r>
  <r>
    <x v="40"/>
    <s v="Krzysztof"/>
    <s v="Micun"/>
    <n v="10"/>
    <n v="2"/>
    <s v="Krzysztof Micun"/>
    <x v="0"/>
  </r>
  <r>
    <x v="40"/>
    <s v="Patryk"/>
    <s v="Glac"/>
    <n v="24"/>
    <n v="2"/>
    <s v="Patryk Glac"/>
    <x v="0"/>
  </r>
  <r>
    <x v="40"/>
    <s v="Julia"/>
    <s v="Salanowska"/>
    <n v="7"/>
    <n v="2"/>
    <s v="Julia Salanowska"/>
    <x v="0"/>
  </r>
  <r>
    <x v="40"/>
    <s v="Katarzyna"/>
    <s v="Dzielna"/>
    <n v="30"/>
    <n v="2"/>
    <s v="Katarzyna Dzielna"/>
    <x v="0"/>
  </r>
  <r>
    <x v="40"/>
    <s v="Ewa"/>
    <s v="Tarnowska"/>
    <n v="41"/>
    <n v="2"/>
    <s v="Ewa Tarnowska"/>
    <x v="0"/>
  </r>
  <r>
    <x v="40"/>
    <s v="Zuzanna"/>
    <s v="Kalisz"/>
    <n v="22"/>
    <n v="2"/>
    <s v="Zuzanna Kalisz"/>
    <x v="0"/>
  </r>
  <r>
    <x v="40"/>
    <s v="Ilona"/>
    <s v="Lukaszewska"/>
    <n v="18"/>
    <n v="2"/>
    <s v="Ilona Lukaszewska"/>
    <x v="0"/>
  </r>
  <r>
    <x v="41"/>
    <s v="Jan"/>
    <s v="Gacek"/>
    <n v="9"/>
    <n v="2"/>
    <s v="Jan Gacek"/>
    <x v="1"/>
  </r>
  <r>
    <x v="41"/>
    <s v="Wieslawa"/>
    <s v="Koniec"/>
    <n v="19"/>
    <n v="2"/>
    <s v="Wieslawa Koniec"/>
    <x v="1"/>
  </r>
  <r>
    <x v="41"/>
    <s v="Maciej"/>
    <s v="Lyszcz"/>
    <n v="16"/>
    <n v="2"/>
    <s v="Maciej Lyszcz"/>
    <x v="1"/>
  </r>
  <r>
    <x v="41"/>
    <s v="Dominik"/>
    <s v="Szmitko"/>
    <n v="27"/>
    <n v="2"/>
    <s v="Dominik Szmitko"/>
    <x v="1"/>
  </r>
  <r>
    <x v="41"/>
    <s v="Julian"/>
    <s v="Lisowski"/>
    <n v="13"/>
    <n v="2"/>
    <s v="Julian Lisowski"/>
    <x v="1"/>
  </r>
  <r>
    <x v="41"/>
    <s v="Irena"/>
    <s v="Banasiewicz"/>
    <n v="44"/>
    <n v="2"/>
    <s v="Irena Banasiewicz"/>
    <x v="1"/>
  </r>
  <r>
    <x v="41"/>
    <s v="Mariusz"/>
    <s v="Brydzinski"/>
    <n v="16"/>
    <n v="2"/>
    <s v="Mariusz Brydzinski"/>
    <x v="1"/>
  </r>
  <r>
    <x v="41"/>
    <s v="Adela"/>
    <s v="Waruszewska"/>
    <n v="13"/>
    <n v="2"/>
    <s v="Adela Waruszewska"/>
    <x v="1"/>
  </r>
  <r>
    <x v="41"/>
    <s v="Patrycja"/>
    <s v="Grzeszcz"/>
    <n v="42"/>
    <n v="2"/>
    <s v="Patrycja Grzeszcz"/>
    <x v="1"/>
  </r>
  <r>
    <x v="41"/>
    <s v="Witold"/>
    <s v="Sempa"/>
    <n v="28"/>
    <n v="2"/>
    <s v="Witold Sempa"/>
    <x v="1"/>
  </r>
  <r>
    <x v="41"/>
    <s v="Patryk"/>
    <s v="Geszczynski"/>
    <n v="54"/>
    <n v="2"/>
    <s v="Patryk Geszczynski"/>
    <x v="1"/>
  </r>
  <r>
    <x v="42"/>
    <s v="Aleksandra"/>
    <s v="Kwas"/>
    <n v="40"/>
    <n v="3"/>
    <s v="Aleksandra Kwas"/>
    <x v="2"/>
  </r>
  <r>
    <x v="42"/>
    <s v="Maciej"/>
    <s v="Tasz"/>
    <n v="19"/>
    <n v="3"/>
    <s v="Maciej Tasz"/>
    <x v="2"/>
  </r>
  <r>
    <x v="42"/>
    <s v="Mariusz"/>
    <s v="Brydzinski"/>
    <n v="18"/>
    <n v="3"/>
    <s v="Mariusz Brydzinski"/>
    <x v="2"/>
  </r>
  <r>
    <x v="42"/>
    <s v="Kacper"/>
    <s v="Niec"/>
    <n v="24"/>
    <n v="3"/>
    <s v="Kacper Niec"/>
    <x v="2"/>
  </r>
  <r>
    <x v="42"/>
    <s v="Karol"/>
    <s v="Wojciechowski"/>
    <n v="25"/>
    <n v="3"/>
    <s v="Karol Wojciechowski"/>
    <x v="2"/>
  </r>
  <r>
    <x v="42"/>
    <s v="Marcin"/>
    <s v="Gizinski"/>
    <n v="7"/>
    <n v="3"/>
    <s v="Marcin Gizinski"/>
    <x v="2"/>
  </r>
  <r>
    <x v="42"/>
    <s v="Julia"/>
    <s v="Stuhr"/>
    <n v="52"/>
    <n v="3"/>
    <s v="Julia Stuhr"/>
    <x v="2"/>
  </r>
  <r>
    <x v="42"/>
    <s v="Maciej"/>
    <s v="Czyzynski"/>
    <n v="23"/>
    <n v="3"/>
    <s v="Maciej Czyzynski"/>
    <x v="2"/>
  </r>
  <r>
    <x v="42"/>
    <s v="Witold"/>
    <s v="Sempa"/>
    <n v="45"/>
    <n v="3"/>
    <s v="Witold Sempa"/>
    <x v="2"/>
  </r>
  <r>
    <x v="42"/>
    <s v="Patryk"/>
    <s v="Glac"/>
    <n v="12"/>
    <n v="3"/>
    <s v="Patryk Glac"/>
    <x v="2"/>
  </r>
  <r>
    <x v="42"/>
    <s v="Jakub"/>
    <s v="Przestrzelski"/>
    <n v="25"/>
    <n v="3"/>
    <s v="Jakub Przestrzelski"/>
    <x v="2"/>
  </r>
  <r>
    <x v="43"/>
    <s v="Joanna"/>
    <s v="Kopacki"/>
    <n v="4"/>
    <n v="3"/>
    <s v="Joanna Kopacki"/>
    <x v="3"/>
  </r>
  <r>
    <x v="43"/>
    <s v="Jakub"/>
    <s v="Holmes"/>
    <n v="10"/>
    <n v="3"/>
    <s v="Jakub Holmes"/>
    <x v="3"/>
  </r>
  <r>
    <x v="43"/>
    <s v="Hubert"/>
    <s v="Pieczatowski"/>
    <n v="23"/>
    <n v="3"/>
    <s v="Hubert Pieczatowski"/>
    <x v="3"/>
  </r>
  <r>
    <x v="43"/>
    <s v="Wiktoria"/>
    <s v="Wilk"/>
    <n v="56"/>
    <n v="3"/>
    <s v="Wiktoria Wilk"/>
    <x v="3"/>
  </r>
  <r>
    <x v="43"/>
    <s v="Filip"/>
    <s v="Strack"/>
    <n v="38"/>
    <n v="3"/>
    <s v="Filip Strack"/>
    <x v="3"/>
  </r>
  <r>
    <x v="43"/>
    <s v="Albert"/>
    <s v="Pleszewski"/>
    <n v="27"/>
    <n v="3"/>
    <s v="Albert Pleszewski"/>
    <x v="3"/>
  </r>
  <r>
    <x v="43"/>
    <s v="Pawel"/>
    <s v="Furmaniak"/>
    <n v="28"/>
    <n v="3"/>
    <s v="Pawel Furmaniak"/>
    <x v="3"/>
  </r>
  <r>
    <x v="43"/>
    <s v="Piotr"/>
    <s v="Kaleta"/>
    <n v="8"/>
    <n v="3"/>
    <s v="Piotr Kaleta"/>
    <x v="3"/>
  </r>
  <r>
    <x v="43"/>
    <s v="Maria"/>
    <s v="Opolska"/>
    <n v="39"/>
    <n v="3"/>
    <s v="Maria Opolska"/>
    <x v="3"/>
  </r>
  <r>
    <x v="43"/>
    <s v="Balbina"/>
    <s v="Madej"/>
    <n v="4"/>
    <n v="3"/>
    <s v="Balbina Madej"/>
    <x v="3"/>
  </r>
  <r>
    <x v="43"/>
    <s v="Seweryn"/>
    <s v="Krakowski"/>
    <n v="56"/>
    <n v="3"/>
    <s v="Seweryn Krakowski"/>
    <x v="3"/>
  </r>
  <r>
    <x v="44"/>
    <s v="Maria"/>
    <s v="Kowalczyk"/>
    <n v="33"/>
    <n v="3"/>
    <s v="Maria Kowalczyk"/>
    <x v="4"/>
  </r>
  <r>
    <x v="44"/>
    <s v="Adrian"/>
    <s v="Baran"/>
    <n v="53"/>
    <n v="3"/>
    <s v="Adrian Baran"/>
    <x v="4"/>
  </r>
  <r>
    <x v="44"/>
    <s v="Nikodem"/>
    <s v="Jama"/>
    <n v="26"/>
    <n v="3"/>
    <s v="Nikodem Jama"/>
    <x v="4"/>
  </r>
  <r>
    <x v="44"/>
    <s v="Anna"/>
    <s v="Babiarz"/>
    <n v="27"/>
    <n v="3"/>
    <s v="Anna Babiarz"/>
    <x v="4"/>
  </r>
  <r>
    <x v="44"/>
    <s v="Julia"/>
    <s v="Wolska"/>
    <n v="49"/>
    <n v="3"/>
    <s v="Julia Wolska"/>
    <x v="4"/>
  </r>
  <r>
    <x v="44"/>
    <s v="Daria"/>
    <s v="Pawiec"/>
    <n v="20"/>
    <n v="3"/>
    <s v="Daria Pawiec"/>
    <x v="4"/>
  </r>
  <r>
    <x v="44"/>
    <s v="Ilona"/>
    <s v="Lukaszewska"/>
    <n v="7"/>
    <n v="3"/>
    <s v="Ilona Lukaszewska"/>
    <x v="4"/>
  </r>
  <r>
    <x v="44"/>
    <s v="Joanna"/>
    <s v="Janas"/>
    <n v="3"/>
    <n v="3"/>
    <s v="Joanna Janas"/>
    <x v="4"/>
  </r>
  <r>
    <x v="44"/>
    <s v="Joanna"/>
    <s v="Sibiga"/>
    <n v="47"/>
    <n v="3"/>
    <s v="Joanna Sibiga"/>
    <x v="4"/>
  </r>
  <r>
    <x v="44"/>
    <s v="Krzysztof"/>
    <s v="Las"/>
    <n v="48"/>
    <n v="3"/>
    <s v="Krzysztof Las"/>
    <x v="4"/>
  </r>
  <r>
    <x v="44"/>
    <s v="Ryszard"/>
    <s v="Matusik"/>
    <n v="24"/>
    <n v="3"/>
    <s v="Ryszard Matusik"/>
    <x v="4"/>
  </r>
  <r>
    <x v="45"/>
    <s v="Marek"/>
    <s v="Sznuk"/>
    <n v="33"/>
    <n v="3"/>
    <s v="Marek Sznuk"/>
    <x v="0"/>
  </r>
  <r>
    <x v="45"/>
    <s v="Anna"/>
    <s v="Babiarz"/>
    <n v="20"/>
    <n v="3"/>
    <s v="Anna Babiarz"/>
    <x v="0"/>
  </r>
  <r>
    <x v="45"/>
    <s v="Daria"/>
    <s v="Zagrobna"/>
    <n v="35"/>
    <n v="3"/>
    <s v="Daria Zagrobna"/>
    <x v="0"/>
  </r>
  <r>
    <x v="45"/>
    <s v="Lukasz"/>
    <s v="Niedziela"/>
    <n v="10"/>
    <n v="3"/>
    <s v="Lukasz Niedziela"/>
    <x v="0"/>
  </r>
  <r>
    <x v="45"/>
    <s v="Borys"/>
    <s v="Biedal"/>
    <n v="43"/>
    <n v="3"/>
    <s v="Borys Biedal"/>
    <x v="0"/>
  </r>
  <r>
    <x v="45"/>
    <s v="Kamila"/>
    <s v="Bialkowska"/>
    <n v="15"/>
    <n v="3"/>
    <s v="Kamila Bialkowska"/>
    <x v="0"/>
  </r>
  <r>
    <x v="45"/>
    <s v="Ilona"/>
    <s v="Gorska"/>
    <n v="8"/>
    <n v="3"/>
    <s v="Ilona Gorska"/>
    <x v="0"/>
  </r>
  <r>
    <x v="45"/>
    <s v="Karol"/>
    <s v="Dziuk"/>
    <n v="20"/>
    <n v="3"/>
    <s v="Karol Dziuk"/>
    <x v="0"/>
  </r>
  <r>
    <x v="45"/>
    <s v="Michal"/>
    <s v="Nowicki"/>
    <n v="35"/>
    <n v="3"/>
    <s v="Michal Nowicki"/>
    <x v="0"/>
  </r>
  <r>
    <x v="45"/>
    <s v="Henryk"/>
    <s v="Siminski"/>
    <n v="26"/>
    <n v="3"/>
    <s v="Henryk Siminski"/>
    <x v="0"/>
  </r>
  <r>
    <x v="45"/>
    <s v="Teodor"/>
    <s v="Olszewski"/>
    <n v="39"/>
    <n v="3"/>
    <s v="Teodor Olszewski"/>
    <x v="0"/>
  </r>
  <r>
    <x v="46"/>
    <s v="Mateusz"/>
    <s v="Karpowicz"/>
    <n v="52"/>
    <n v="3"/>
    <s v="Mateusz Karpowicz"/>
    <x v="1"/>
  </r>
  <r>
    <x v="46"/>
    <s v="Karolina"/>
    <s v="Wrona"/>
    <n v="13"/>
    <n v="3"/>
    <s v="Karolina Wrona"/>
    <x v="1"/>
  </r>
  <r>
    <x v="46"/>
    <s v="Jan"/>
    <s v="Kaczorowski"/>
    <n v="16"/>
    <n v="3"/>
    <s v="Jan Kaczorowski"/>
    <x v="1"/>
  </r>
  <r>
    <x v="46"/>
    <s v="Joanna"/>
    <s v="Wrobel"/>
    <n v="17"/>
    <n v="3"/>
    <s v="Joanna Wrobel"/>
    <x v="1"/>
  </r>
  <r>
    <x v="46"/>
    <s v="Sofia"/>
    <s v="Felisiak"/>
    <n v="7"/>
    <n v="3"/>
    <s v="Sofia Felisiak"/>
    <x v="1"/>
  </r>
  <r>
    <x v="46"/>
    <s v="Daria"/>
    <s v="Pawiec"/>
    <n v="48"/>
    <n v="3"/>
    <s v="Daria Pawiec"/>
    <x v="1"/>
  </r>
  <r>
    <x v="46"/>
    <s v="Mateusz"/>
    <s v="Kornatowski"/>
    <n v="20"/>
    <n v="3"/>
    <s v="Mateusz Kornatowski"/>
    <x v="1"/>
  </r>
  <r>
    <x v="46"/>
    <s v="Mateusz"/>
    <s v="Filipowicz"/>
    <n v="3"/>
    <n v="3"/>
    <s v="Mateusz Filipowicz"/>
    <x v="1"/>
  </r>
  <r>
    <x v="46"/>
    <s v="Ewa"/>
    <s v="Aderek"/>
    <n v="22"/>
    <n v="3"/>
    <s v="Ewa Aderek"/>
    <x v="1"/>
  </r>
  <r>
    <x v="47"/>
    <s v="Ewa"/>
    <s v="Milion"/>
    <n v="14"/>
    <n v="3"/>
    <s v="Ewa Milion"/>
    <x v="2"/>
  </r>
  <r>
    <x v="47"/>
    <s v="Jacek"/>
    <s v="Szypulski"/>
    <n v="17"/>
    <n v="3"/>
    <s v="Jacek Szypulski"/>
    <x v="2"/>
  </r>
  <r>
    <x v="47"/>
    <s v="Maciej"/>
    <s v="Machalski"/>
    <n v="3"/>
    <n v="3"/>
    <s v="Maciej Machalski"/>
    <x v="2"/>
  </r>
  <r>
    <x v="47"/>
    <s v="Angelika"/>
    <s v="Walaszek"/>
    <n v="10"/>
    <n v="3"/>
    <s v="Angelika Walaszek"/>
    <x v="2"/>
  </r>
  <r>
    <x v="47"/>
    <s v="Malgorzata"/>
    <s v="Karlowski"/>
    <n v="14"/>
    <n v="3"/>
    <s v="Malgorzata Karlowski"/>
    <x v="2"/>
  </r>
  <r>
    <x v="47"/>
    <s v="Kacper"/>
    <s v="Nikolajew"/>
    <n v="3"/>
    <n v="3"/>
    <s v="Kacper Nikolajew"/>
    <x v="2"/>
  </r>
  <r>
    <x v="47"/>
    <s v="Joanna"/>
    <s v="Ottka"/>
    <n v="22"/>
    <n v="3"/>
    <s v="Joanna Ottka"/>
    <x v="2"/>
  </r>
  <r>
    <x v="47"/>
    <s v="Jan"/>
    <s v="Pistek"/>
    <n v="11"/>
    <n v="3"/>
    <s v="Jan Pistek"/>
    <x v="2"/>
  </r>
  <r>
    <x v="47"/>
    <s v="Daria"/>
    <s v="Mikos"/>
    <n v="7"/>
    <n v="3"/>
    <s v="Daria Mikos"/>
    <x v="2"/>
  </r>
  <r>
    <x v="48"/>
    <s v="Ewa"/>
    <s v="Stoch"/>
    <n v="13"/>
    <n v="3"/>
    <s v="Ewa Stoch"/>
    <x v="3"/>
  </r>
  <r>
    <x v="48"/>
    <s v="Anna"/>
    <s v="Klimas"/>
    <n v="47"/>
    <n v="3"/>
    <s v="Anna Klimas"/>
    <x v="3"/>
  </r>
  <r>
    <x v="48"/>
    <s v="Jacek"/>
    <s v="Ciosinski"/>
    <n v="22"/>
    <n v="3"/>
    <s v="Jacek Ciosinski"/>
    <x v="3"/>
  </r>
  <r>
    <x v="48"/>
    <s v="Mateusz"/>
    <s v="Krynicki"/>
    <n v="10"/>
    <n v="3"/>
    <s v="Mateusz Krynicki"/>
    <x v="3"/>
  </r>
  <r>
    <x v="48"/>
    <s v="Antoni"/>
    <s v="Wizniewski"/>
    <n v="38"/>
    <n v="3"/>
    <s v="Antoni Wizniewski"/>
    <x v="3"/>
  </r>
  <r>
    <x v="48"/>
    <s v="Anna"/>
    <s v="Zaczyk"/>
    <n v="48"/>
    <n v="3"/>
    <s v="Anna Zaczyk"/>
    <x v="3"/>
  </r>
  <r>
    <x v="48"/>
    <s v="Bartosz"/>
    <s v="Mazgaj"/>
    <n v="9"/>
    <n v="3"/>
    <s v="Bartosz Mazgaj"/>
    <x v="3"/>
  </r>
  <r>
    <x v="48"/>
    <s v="Maria"/>
    <s v="Galas"/>
    <n v="6"/>
    <n v="3"/>
    <s v="Maria Galas"/>
    <x v="3"/>
  </r>
  <r>
    <x v="48"/>
    <s v="Emilia"/>
    <s v="Mroczek"/>
    <n v="13"/>
    <n v="3"/>
    <s v="Emilia Mroczek"/>
    <x v="3"/>
  </r>
  <r>
    <x v="49"/>
    <s v="Mateusz"/>
    <s v="Uklej"/>
    <n v="30"/>
    <n v="3"/>
    <s v="Mateusz Uklej"/>
    <x v="4"/>
  </r>
  <r>
    <x v="49"/>
    <s v="Adam"/>
    <s v="Borkowski"/>
    <n v="3"/>
    <n v="3"/>
    <s v="Adam Borkowski"/>
    <x v="4"/>
  </r>
  <r>
    <x v="49"/>
    <s v="Maja"/>
    <s v="Lipka"/>
    <n v="8"/>
    <n v="3"/>
    <s v="Maja Lipka"/>
    <x v="4"/>
  </r>
  <r>
    <x v="49"/>
    <s v="Malgorzata"/>
    <s v="Karlowski"/>
    <n v="12"/>
    <n v="3"/>
    <s v="Malgorzata Karlowski"/>
    <x v="4"/>
  </r>
  <r>
    <x v="49"/>
    <s v="Balbina"/>
    <s v="Madej"/>
    <n v="14"/>
    <n v="3"/>
    <s v="Balbina Madej"/>
    <x v="4"/>
  </r>
  <r>
    <x v="49"/>
    <s v="Angelika"/>
    <s v="Walaszek"/>
    <n v="4"/>
    <n v="3"/>
    <s v="Angelika Walaszek"/>
    <x v="4"/>
  </r>
  <r>
    <x v="49"/>
    <s v="Sandra"/>
    <s v="Filarska"/>
    <n v="5"/>
    <n v="3"/>
    <s v="Sandra Filarska"/>
    <x v="4"/>
  </r>
  <r>
    <x v="49"/>
    <s v="Krzysztof"/>
    <s v="Wloch"/>
    <n v="13"/>
    <n v="3"/>
    <s v="Krzysztof Wloch"/>
    <x v="4"/>
  </r>
  <r>
    <x v="49"/>
    <s v="Maciej"/>
    <s v="Bugaj"/>
    <n v="9"/>
    <n v="3"/>
    <s v="Maciej Bugaj"/>
    <x v="4"/>
  </r>
  <r>
    <x v="50"/>
    <s v="Mateusz"/>
    <s v="Mrowczynski"/>
    <n v="14"/>
    <n v="3"/>
    <s v="Mateusz Mrowczynski"/>
    <x v="0"/>
  </r>
  <r>
    <x v="50"/>
    <s v="Marek"/>
    <s v="Zybert"/>
    <n v="19"/>
    <n v="3"/>
    <s v="Marek Zybert"/>
    <x v="0"/>
  </r>
  <r>
    <x v="50"/>
    <s v="Inka"/>
    <s v="Sochacka"/>
    <n v="21"/>
    <n v="3"/>
    <s v="Inka Sochacka"/>
    <x v="0"/>
  </r>
  <r>
    <x v="50"/>
    <s v="Joanna"/>
    <s v="Zygmunt"/>
    <n v="5"/>
    <n v="3"/>
    <s v="Joanna Zygmunt"/>
    <x v="0"/>
  </r>
  <r>
    <x v="50"/>
    <s v="Lukasz"/>
    <s v="Kot"/>
    <n v="18"/>
    <n v="3"/>
    <s v="Lukasz Kot"/>
    <x v="0"/>
  </r>
  <r>
    <x v="50"/>
    <s v="Anna"/>
    <s v="Kosowicz"/>
    <n v="4"/>
    <n v="3"/>
    <s v="Anna Kosowicz"/>
    <x v="0"/>
  </r>
  <r>
    <x v="50"/>
    <s v="Tomasz"/>
    <s v="Hajdi"/>
    <n v="34"/>
    <n v="3"/>
    <s v="Tomasz Hajdi"/>
    <x v="0"/>
  </r>
  <r>
    <x v="50"/>
    <s v="Piotr"/>
    <s v="Bialaszewski"/>
    <n v="7"/>
    <n v="3"/>
    <s v="Piotr Bialaszewski"/>
    <x v="0"/>
  </r>
  <r>
    <x v="50"/>
    <s v="Zofia"/>
    <s v="Broukin"/>
    <n v="41"/>
    <n v="3"/>
    <s v="Zofia Broukin"/>
    <x v="0"/>
  </r>
  <r>
    <x v="51"/>
    <s v="Marta"/>
    <s v="Opolska"/>
    <n v="10"/>
    <n v="3"/>
    <s v="Marta Opolska"/>
    <x v="1"/>
  </r>
  <r>
    <x v="51"/>
    <s v="Ewa"/>
    <s v="Tysz"/>
    <n v="42"/>
    <n v="3"/>
    <s v="Ewa Tysz"/>
    <x v="1"/>
  </r>
  <r>
    <x v="51"/>
    <s v="Malgorzata"/>
    <s v="Winiarska"/>
    <n v="10"/>
    <n v="3"/>
    <s v="Malgorzata Winiarska"/>
    <x v="1"/>
  </r>
  <r>
    <x v="51"/>
    <s v="Barbara"/>
    <s v="Karcz"/>
    <n v="4"/>
    <n v="3"/>
    <s v="Barbara Karcz"/>
    <x v="1"/>
  </r>
  <r>
    <x v="51"/>
    <s v="Nikodem"/>
    <s v="Jama"/>
    <n v="17"/>
    <n v="3"/>
    <s v="Nikodem Jama"/>
    <x v="1"/>
  </r>
  <r>
    <x v="51"/>
    <s v="Justyna"/>
    <s v="Pozarzycka"/>
    <n v="29"/>
    <n v="3"/>
    <s v="Justyna Pozarzycka"/>
    <x v="1"/>
  </r>
  <r>
    <x v="51"/>
    <s v="Jan"/>
    <s v="Marasek"/>
    <n v="6"/>
    <n v="3"/>
    <s v="Jan Marasek"/>
    <x v="1"/>
  </r>
  <r>
    <x v="51"/>
    <s v="Agata"/>
    <s v="Kwiatkowska"/>
    <n v="12"/>
    <n v="3"/>
    <s v="Agata Kwiatkowska"/>
    <x v="1"/>
  </r>
  <r>
    <x v="51"/>
    <s v="Karolina"/>
    <s v="Mikos"/>
    <n v="14"/>
    <n v="3"/>
    <s v="Karolina Mikos"/>
    <x v="1"/>
  </r>
  <r>
    <x v="52"/>
    <s v="Marek"/>
    <s v="Chorzowski"/>
    <n v="28"/>
    <n v="3"/>
    <s v="Marek Chorzowski"/>
    <x v="2"/>
  </r>
  <r>
    <x v="52"/>
    <s v="Ewelina"/>
    <s v="Goslawska"/>
    <n v="19"/>
    <n v="3"/>
    <s v="Ewelina Goslawska"/>
    <x v="2"/>
  </r>
  <r>
    <x v="52"/>
    <s v="Ewa"/>
    <s v="Augustowska"/>
    <n v="30"/>
    <n v="3"/>
    <s v="Ewa Augustowska"/>
    <x v="2"/>
  </r>
  <r>
    <x v="52"/>
    <s v="Stanislaw"/>
    <s v="Janiec"/>
    <n v="54"/>
    <n v="3"/>
    <s v="Stanislaw Janiec"/>
    <x v="2"/>
  </r>
  <r>
    <x v="52"/>
    <s v="Ewelina"/>
    <s v="Gorecka"/>
    <n v="21"/>
    <n v="3"/>
    <s v="Ewelina Gorecka"/>
    <x v="2"/>
  </r>
  <r>
    <x v="52"/>
    <s v="Agnieszka"/>
    <s v="Kaminska"/>
    <n v="10"/>
    <n v="3"/>
    <s v="Agnieszka Kaminska"/>
    <x v="2"/>
  </r>
  <r>
    <x v="52"/>
    <s v="Mateusz"/>
    <s v="Mrowczynski"/>
    <n v="25"/>
    <n v="3"/>
    <s v="Mateusz Mrowczynski"/>
    <x v="2"/>
  </r>
  <r>
    <x v="52"/>
    <s v="Piotr"/>
    <s v="Kania"/>
    <n v="5"/>
    <n v="3"/>
    <s v="Piotr Kania"/>
    <x v="2"/>
  </r>
  <r>
    <x v="52"/>
    <s v="Maciej"/>
    <s v="Siemiatkowski"/>
    <n v="12"/>
    <n v="3"/>
    <s v="Maciej Siemiatkowski"/>
    <x v="2"/>
  </r>
  <r>
    <x v="53"/>
    <s v="Krzysztof"/>
    <s v="Dwa"/>
    <n v="24"/>
    <n v="3"/>
    <s v="Krzysztof Dwa"/>
    <x v="3"/>
  </r>
  <r>
    <x v="53"/>
    <s v="Lena"/>
    <s v="Miszkin"/>
    <n v="11"/>
    <n v="3"/>
    <s v="Lena Miszkin"/>
    <x v="3"/>
  </r>
  <r>
    <x v="53"/>
    <s v="Piotr"/>
    <s v="Duszota"/>
    <n v="37"/>
    <n v="3"/>
    <s v="Piotr Duszota"/>
    <x v="3"/>
  </r>
  <r>
    <x v="53"/>
    <s v="Malgorzata"/>
    <s v="Malec"/>
    <n v="26"/>
    <n v="3"/>
    <s v="Malgorzata Malec"/>
    <x v="3"/>
  </r>
  <r>
    <x v="53"/>
    <s v="Grzegorz"/>
    <s v="Wojtowicz"/>
    <n v="3"/>
    <n v="3"/>
    <s v="Grzegorz Wojtowicz"/>
    <x v="3"/>
  </r>
  <r>
    <x v="53"/>
    <s v="Iwona"/>
    <s v="Lato"/>
    <n v="52"/>
    <n v="3"/>
    <s v="Iwona Lato"/>
    <x v="3"/>
  </r>
  <r>
    <x v="53"/>
    <s v="Katarzyna"/>
    <s v="Wip"/>
    <n v="24"/>
    <n v="3"/>
    <s v="Katarzyna Wip"/>
    <x v="3"/>
  </r>
  <r>
    <x v="53"/>
    <s v="Maja"/>
    <s v="Kaminska"/>
    <n v="43"/>
    <n v="3"/>
    <s v="Maja Kaminska"/>
    <x v="3"/>
  </r>
  <r>
    <x v="53"/>
    <s v="Wojciech"/>
    <s v="Gocyla"/>
    <n v="54"/>
    <n v="3"/>
    <s v="Wojciech Gocyla"/>
    <x v="3"/>
  </r>
  <r>
    <x v="53"/>
    <s v="Kamil"/>
    <s v="Naderka"/>
    <n v="42"/>
    <n v="3"/>
    <s v="Kamil Naderka"/>
    <x v="3"/>
  </r>
  <r>
    <x v="54"/>
    <s v="Eugenia"/>
    <s v="Pieta"/>
    <n v="10"/>
    <n v="3"/>
    <s v="Eugenia Pieta"/>
    <x v="4"/>
  </r>
  <r>
    <x v="54"/>
    <s v="Monika"/>
    <s v="Nowaczkiewicz"/>
    <n v="40"/>
    <n v="3"/>
    <s v="Monika Nowaczkiewicz"/>
    <x v="4"/>
  </r>
  <r>
    <x v="54"/>
    <s v="Julia"/>
    <s v="Saska"/>
    <n v="16"/>
    <n v="3"/>
    <s v="Julia Saska"/>
    <x v="4"/>
  </r>
  <r>
    <x v="54"/>
    <s v="Zbigniew"/>
    <s v="Maciag"/>
    <n v="27"/>
    <n v="3"/>
    <s v="Zbigniew Maciag"/>
    <x v="4"/>
  </r>
  <r>
    <x v="54"/>
    <s v="Agata"/>
    <s v="Kwiatkowska"/>
    <n v="14"/>
    <n v="3"/>
    <s v="Agata Kwiatkowska"/>
    <x v="4"/>
  </r>
  <r>
    <x v="54"/>
    <s v="Ewelina"/>
    <s v="Gorecka"/>
    <n v="5"/>
    <n v="3"/>
    <s v="Ewelina Gorecka"/>
    <x v="4"/>
  </r>
  <r>
    <x v="54"/>
    <s v="Maria"/>
    <s v="Gatek"/>
    <n v="23"/>
    <n v="3"/>
    <s v="Maria Gatek"/>
    <x v="4"/>
  </r>
  <r>
    <x v="54"/>
    <s v="Bartosz"/>
    <s v="Mazgaj"/>
    <n v="17"/>
    <n v="3"/>
    <s v="Bartosz Mazgaj"/>
    <x v="4"/>
  </r>
  <r>
    <x v="54"/>
    <s v="Karolina"/>
    <s v="Pawelska"/>
    <n v="54"/>
    <n v="3"/>
    <s v="Karolina Pawelska"/>
    <x v="4"/>
  </r>
  <r>
    <x v="54"/>
    <s v="Roman"/>
    <s v="Grodecki"/>
    <n v="24"/>
    <n v="3"/>
    <s v="Roman Grodecki"/>
    <x v="4"/>
  </r>
  <r>
    <x v="55"/>
    <s v="Kinga"/>
    <s v="Trawinska"/>
    <n v="19"/>
    <n v="3"/>
    <s v="Kinga Trawinska"/>
    <x v="0"/>
  </r>
  <r>
    <x v="55"/>
    <s v="Monika"/>
    <s v="Lis"/>
    <n v="17"/>
    <n v="3"/>
    <s v="Monika Lis"/>
    <x v="0"/>
  </r>
  <r>
    <x v="55"/>
    <s v="Karol"/>
    <s v="Pawleczek"/>
    <n v="20"/>
    <n v="3"/>
    <s v="Karol Pawleczek"/>
    <x v="0"/>
  </r>
  <r>
    <x v="55"/>
    <s v="Karolina"/>
    <s v="Welc"/>
    <n v="42"/>
    <n v="3"/>
    <s v="Karolina Welc"/>
    <x v="0"/>
  </r>
  <r>
    <x v="55"/>
    <s v="Piotr"/>
    <s v="Bialaszewski"/>
    <n v="14"/>
    <n v="3"/>
    <s v="Piotr Bialaszewski"/>
    <x v="0"/>
  </r>
  <r>
    <x v="55"/>
    <s v="Agnieszka"/>
    <s v="Bujak"/>
    <n v="10"/>
    <n v="3"/>
    <s v="Agnieszka Bujak"/>
    <x v="0"/>
  </r>
  <r>
    <x v="55"/>
    <s v="Piotr"/>
    <s v="Mozart"/>
    <n v="24"/>
    <n v="3"/>
    <s v="Piotr Mozart"/>
    <x v="0"/>
  </r>
  <r>
    <x v="55"/>
    <s v="Mateusz"/>
    <s v="Filipowicz"/>
    <n v="10"/>
    <n v="3"/>
    <s v="Mateusz Filipowicz"/>
    <x v="0"/>
  </r>
  <r>
    <x v="55"/>
    <s v="Lukasz"/>
    <s v="Kopecki"/>
    <n v="17"/>
    <n v="3"/>
    <s v="Lukasz Kopecki"/>
    <x v="0"/>
  </r>
  <r>
    <x v="55"/>
    <s v="Agata"/>
    <s v="Zgoda"/>
    <n v="4"/>
    <n v="3"/>
    <s v="Agata Zgoda"/>
    <x v="0"/>
  </r>
  <r>
    <x v="56"/>
    <s v="Anna"/>
    <s v="Dab"/>
    <n v="30"/>
    <n v="3"/>
    <s v="Anna Dab"/>
    <x v="1"/>
  </r>
  <r>
    <x v="56"/>
    <s v="Bruno"/>
    <s v="Tomaszewski"/>
    <n v="13"/>
    <n v="3"/>
    <s v="Bruno Tomaszewski"/>
    <x v="1"/>
  </r>
  <r>
    <x v="56"/>
    <s v="Pawel"/>
    <s v="Furmaniak"/>
    <n v="8"/>
    <n v="3"/>
    <s v="Pawel Furmaniak"/>
    <x v="1"/>
  </r>
  <r>
    <x v="56"/>
    <s v="Anna"/>
    <s v="Wnuk"/>
    <n v="21"/>
    <n v="3"/>
    <s v="Anna Wnuk"/>
    <x v="1"/>
  </r>
  <r>
    <x v="56"/>
    <s v="Radoslaw"/>
    <s v="Sowinska"/>
    <n v="7"/>
    <n v="3"/>
    <s v="Radoslaw Sowinska"/>
    <x v="1"/>
  </r>
  <r>
    <x v="56"/>
    <s v="Mateusz"/>
    <s v="Kowalczyk"/>
    <n v="13"/>
    <n v="3"/>
    <s v="Mateusz Kowalczyk"/>
    <x v="1"/>
  </r>
  <r>
    <x v="56"/>
    <s v="Karol"/>
    <s v="Walasz"/>
    <n v="19"/>
    <n v="3"/>
    <s v="Karol Walasz"/>
    <x v="1"/>
  </r>
  <r>
    <x v="56"/>
    <s v="Wojciech"/>
    <s v="Filipowicz"/>
    <n v="47"/>
    <n v="3"/>
    <s v="Wojciech Filipowicz"/>
    <x v="1"/>
  </r>
  <r>
    <x v="56"/>
    <s v="Janina"/>
    <s v="Podlaska"/>
    <n v="15"/>
    <n v="3"/>
    <s v="Janina Podlaska"/>
    <x v="1"/>
  </r>
  <r>
    <x v="56"/>
    <s v="Janina"/>
    <s v="Kaczynska"/>
    <n v="50"/>
    <n v="3"/>
    <s v="Janina Kaczynska"/>
    <x v="1"/>
  </r>
  <r>
    <x v="57"/>
    <s v="Bogdan"/>
    <s v="Inny"/>
    <n v="10"/>
    <n v="3"/>
    <s v="Bogdan Inny"/>
    <x v="2"/>
  </r>
  <r>
    <x v="57"/>
    <s v="Henryk"/>
    <s v="Polarek"/>
    <n v="21"/>
    <n v="3"/>
    <s v="Henryk Polarek"/>
    <x v="2"/>
  </r>
  <r>
    <x v="57"/>
    <s v="Dominika"/>
    <s v="Szwec"/>
    <n v="7"/>
    <n v="3"/>
    <s v="Dominika Szwec"/>
    <x v="2"/>
  </r>
  <r>
    <x v="57"/>
    <s v="Marek"/>
    <s v="Witkowski"/>
    <n v="13"/>
    <n v="3"/>
    <s v="Marek Witkowski"/>
    <x v="2"/>
  </r>
  <r>
    <x v="57"/>
    <s v="Filip"/>
    <s v="Spychala"/>
    <n v="27"/>
    <n v="3"/>
    <s v="Filip Spychala"/>
    <x v="2"/>
  </r>
  <r>
    <x v="57"/>
    <s v="Hanna"/>
    <s v="Stankiewicz"/>
    <n v="23"/>
    <n v="3"/>
    <s v="Hanna Stankiewicz"/>
    <x v="2"/>
  </r>
  <r>
    <x v="57"/>
    <s v="Filip"/>
    <s v="Spychala"/>
    <n v="18"/>
    <n v="3"/>
    <s v="Filip Spychala"/>
    <x v="2"/>
  </r>
  <r>
    <x v="57"/>
    <s v="Malgorzata"/>
    <s v="Kozlowska"/>
    <n v="16"/>
    <n v="3"/>
    <s v="Malgorzata Kozlowska"/>
    <x v="2"/>
  </r>
  <r>
    <x v="57"/>
    <s v="Jan"/>
    <s v="Zdunski"/>
    <n v="21"/>
    <n v="3"/>
    <s v="Jan Zdunski"/>
    <x v="2"/>
  </r>
  <r>
    <x v="57"/>
    <s v="Kacper"/>
    <s v="Okla"/>
    <n v="17"/>
    <n v="3"/>
    <s v="Kacper Okla"/>
    <x v="2"/>
  </r>
  <r>
    <x v="58"/>
    <s v="Maciej"/>
    <s v="Machalski"/>
    <n v="21"/>
    <n v="3"/>
    <s v="Maciej Machalski"/>
    <x v="3"/>
  </r>
  <r>
    <x v="58"/>
    <s v="Izabela"/>
    <s v="Sobota"/>
    <n v="19"/>
    <n v="3"/>
    <s v="Izabela Sobota"/>
    <x v="3"/>
  </r>
  <r>
    <x v="58"/>
    <s v="Kacper"/>
    <s v="Nikolajew"/>
    <n v="24"/>
    <n v="3"/>
    <s v="Kacper Nikolajew"/>
    <x v="3"/>
  </r>
  <r>
    <x v="58"/>
    <s v="Nikodem"/>
    <s v="Jablonski"/>
    <n v="16"/>
    <n v="3"/>
    <s v="Nikodem Jablonski"/>
    <x v="3"/>
  </r>
  <r>
    <x v="58"/>
    <s v="Ewaryst"/>
    <s v="Zdunek"/>
    <n v="8"/>
    <n v="3"/>
    <s v="Ewaryst Zdunek"/>
    <x v="3"/>
  </r>
  <r>
    <x v="58"/>
    <s v="Monika"/>
    <s v="Piterka"/>
    <n v="27"/>
    <n v="3"/>
    <s v="Monika Piterka"/>
    <x v="3"/>
  </r>
  <r>
    <x v="58"/>
    <s v="Kacper"/>
    <s v="Niec"/>
    <n v="25"/>
    <n v="3"/>
    <s v="Kacper Niec"/>
    <x v="3"/>
  </r>
  <r>
    <x v="58"/>
    <s v="Piotr"/>
    <s v="Kania"/>
    <n v="10"/>
    <n v="3"/>
    <s v="Piotr Kania"/>
    <x v="3"/>
  </r>
  <r>
    <x v="58"/>
    <s v="Katarzyna"/>
    <s v="Galazka"/>
    <n v="11"/>
    <n v="3"/>
    <s v="Katarzyna Galazka"/>
    <x v="3"/>
  </r>
  <r>
    <x v="58"/>
    <s v="Antoni"/>
    <s v="Wierzbicki"/>
    <n v="3"/>
    <n v="3"/>
    <s v="Antoni Wierzbicki"/>
    <x v="3"/>
  </r>
  <r>
    <x v="59"/>
    <s v="Agnieszka"/>
    <s v="Bujak"/>
    <n v="15"/>
    <n v="3"/>
    <s v="Agnieszka Bujak"/>
    <x v="4"/>
  </r>
  <r>
    <x v="59"/>
    <s v="Ewa"/>
    <s v="Tysz"/>
    <n v="14"/>
    <n v="3"/>
    <s v="Ewa Tysz"/>
    <x v="4"/>
  </r>
  <r>
    <x v="59"/>
    <s v="Anna"/>
    <s v="Trojanowska"/>
    <n v="37"/>
    <n v="3"/>
    <s v="Anna Trojanowska"/>
    <x v="4"/>
  </r>
  <r>
    <x v="59"/>
    <s v="Andrzej"/>
    <s v="Nawwrot"/>
    <n v="22"/>
    <n v="3"/>
    <s v="Andrzej Nawwrot"/>
    <x v="4"/>
  </r>
  <r>
    <x v="59"/>
    <s v="Bartosz"/>
    <s v="Tusinski"/>
    <n v="5"/>
    <n v="3"/>
    <s v="Bartosz Tusinski"/>
    <x v="4"/>
  </r>
  <r>
    <x v="59"/>
    <s v="Maciej"/>
    <s v="Nowak"/>
    <n v="29"/>
    <n v="3"/>
    <s v="Maciej Nowak"/>
    <x v="4"/>
  </r>
  <r>
    <x v="59"/>
    <s v="Daria"/>
    <s v="Zagrobna"/>
    <n v="25"/>
    <n v="3"/>
    <s v="Daria Zagrobna"/>
    <x v="4"/>
  </r>
  <r>
    <x v="59"/>
    <s v="Maria"/>
    <s v="Adamska"/>
    <n v="52"/>
    <n v="3"/>
    <s v="Maria Adamska"/>
    <x v="4"/>
  </r>
  <r>
    <x v="59"/>
    <s v="Dawid"/>
    <s v="Szreder"/>
    <n v="2"/>
    <n v="3"/>
    <s v="Dawid Szreder"/>
    <x v="4"/>
  </r>
  <r>
    <x v="59"/>
    <s v="Hanna"/>
    <s v="Stanislawska"/>
    <n v="27"/>
    <n v="3"/>
    <s v="Hanna Stanislawska"/>
    <x v="4"/>
  </r>
  <r>
    <x v="60"/>
    <s v="Justyna"/>
    <s v="Pozarzycka"/>
    <n v="43"/>
    <n v="3"/>
    <s v="Justyna Pozarzycka"/>
    <x v="0"/>
  </r>
  <r>
    <x v="60"/>
    <s v="Aleks"/>
    <s v="Wojcik"/>
    <n v="23"/>
    <n v="3"/>
    <s v="Aleks Wojcik"/>
    <x v="0"/>
  </r>
  <r>
    <x v="60"/>
    <s v="Lidia"/>
    <s v="Goluchowska"/>
    <n v="19"/>
    <n v="3"/>
    <s v="Lidia Goluchowska"/>
    <x v="0"/>
  </r>
  <r>
    <x v="60"/>
    <s v="Balbina"/>
    <s v="Madej"/>
    <n v="36"/>
    <n v="3"/>
    <s v="Balbina Madej"/>
    <x v="0"/>
  </r>
  <r>
    <x v="60"/>
    <s v="Patrycja"/>
    <s v="Rzeszowska"/>
    <n v="26"/>
    <n v="3"/>
    <s v="Patrycja Rzeszowska"/>
    <x v="0"/>
  </r>
  <r>
    <x v="60"/>
    <s v="Przemyslaw"/>
    <s v="Widawski"/>
    <n v="24"/>
    <n v="3"/>
    <s v="Przemyslaw Widawski"/>
    <x v="0"/>
  </r>
  <r>
    <x v="60"/>
    <s v="Kamil"/>
    <s v="Krawczyk"/>
    <n v="5"/>
    <n v="3"/>
    <s v="Kamil Krawczyk"/>
    <x v="0"/>
  </r>
  <r>
    <x v="60"/>
    <s v="Jakub"/>
    <s v="Porydzaj"/>
    <n v="53"/>
    <n v="3"/>
    <s v="Jakub Porydzaj"/>
    <x v="0"/>
  </r>
  <r>
    <x v="60"/>
    <s v="Katarzyna"/>
    <s v="Galazka"/>
    <n v="18"/>
    <n v="3"/>
    <s v="Katarzyna Galazka"/>
    <x v="0"/>
  </r>
  <r>
    <x v="60"/>
    <s v="Piotr"/>
    <s v="Mozart"/>
    <n v="15"/>
    <n v="3"/>
    <s v="Piotr Mozart"/>
    <x v="0"/>
  </r>
  <r>
    <x v="61"/>
    <s v="Natalia"/>
    <s v="Knap"/>
    <n v="20"/>
    <n v="3"/>
    <s v="Natalia Knap"/>
    <x v="1"/>
  </r>
  <r>
    <x v="61"/>
    <s v="Joanna"/>
    <s v="Banaszczyk"/>
    <n v="34"/>
    <n v="3"/>
    <s v="Joanna Banaszczyk"/>
    <x v="1"/>
  </r>
  <r>
    <x v="61"/>
    <s v="Adrian"/>
    <s v="Zawisza"/>
    <n v="35"/>
    <n v="3"/>
    <s v="Adrian Zawisza"/>
    <x v="1"/>
  </r>
  <r>
    <x v="61"/>
    <s v="Jan"/>
    <s v="Gumowski"/>
    <n v="29"/>
    <n v="3"/>
    <s v="Jan Gumowski"/>
    <x v="1"/>
  </r>
  <r>
    <x v="61"/>
    <s v="Nikodem"/>
    <s v="Jablonski"/>
    <n v="7"/>
    <n v="3"/>
    <s v="Nikodem Jablonski"/>
    <x v="1"/>
  </r>
  <r>
    <x v="61"/>
    <s v="Marta"/>
    <s v="Robak"/>
    <n v="10"/>
    <n v="3"/>
    <s v="Marta Robak"/>
    <x v="1"/>
  </r>
  <r>
    <x v="61"/>
    <s v="Ignacy"/>
    <s v="Sarnowski"/>
    <n v="14"/>
    <n v="3"/>
    <s v="Ignacy Sarnowski"/>
    <x v="1"/>
  </r>
  <r>
    <x v="61"/>
    <s v="Magdalena"/>
    <s v="Bach"/>
    <n v="23"/>
    <n v="3"/>
    <s v="Magdalena Bach"/>
    <x v="1"/>
  </r>
  <r>
    <x v="61"/>
    <s v="Monika"/>
    <s v="Lis"/>
    <n v="26"/>
    <n v="3"/>
    <s v="Monika Lis"/>
    <x v="1"/>
  </r>
  <r>
    <x v="61"/>
    <s v="Kamila"/>
    <s v="Wolan"/>
    <n v="2"/>
    <n v="3"/>
    <s v="Kamila Wolan"/>
    <x v="1"/>
  </r>
  <r>
    <x v="62"/>
    <s v="Kamil"/>
    <s v="Wolny"/>
    <n v="36"/>
    <n v="3"/>
    <s v="Kamil Wolny"/>
    <x v="2"/>
  </r>
  <r>
    <x v="62"/>
    <s v="Kamil"/>
    <s v="Szyszko"/>
    <n v="18"/>
    <n v="3"/>
    <s v="Kamil Szyszko"/>
    <x v="2"/>
  </r>
  <r>
    <x v="62"/>
    <s v="Jan"/>
    <s v="Nancki"/>
    <n v="23"/>
    <n v="3"/>
    <s v="Jan Nancki"/>
    <x v="2"/>
  </r>
  <r>
    <x v="62"/>
    <s v="Przemyslaw"/>
    <s v="Widawski"/>
    <n v="20"/>
    <n v="3"/>
    <s v="Przemyslaw Widawski"/>
    <x v="2"/>
  </r>
  <r>
    <x v="62"/>
    <s v="Karolina"/>
    <s v="Wrak"/>
    <n v="16"/>
    <n v="3"/>
    <s v="Karolina Wrak"/>
    <x v="2"/>
  </r>
  <r>
    <x v="62"/>
    <s v="Waldemar"/>
    <s v="Fornalik"/>
    <n v="7"/>
    <n v="3"/>
    <s v="Waldemar Fornalik"/>
    <x v="2"/>
  </r>
  <r>
    <x v="62"/>
    <s v="Bernard"/>
    <s v="Lubelski"/>
    <n v="47"/>
    <n v="3"/>
    <s v="Bernard Lubelski"/>
    <x v="2"/>
  </r>
  <r>
    <x v="62"/>
    <s v="Lukasz"/>
    <s v="Pawlik"/>
    <n v="9"/>
    <n v="3"/>
    <s v="Lukasz Pawlik"/>
    <x v="2"/>
  </r>
  <r>
    <x v="62"/>
    <s v="Barbara"/>
    <s v="Kilarski"/>
    <n v="11"/>
    <n v="3"/>
    <s v="Barbara Kilarski"/>
    <x v="2"/>
  </r>
  <r>
    <x v="62"/>
    <s v="Protazy"/>
    <s v="Warszawski"/>
    <n v="12"/>
    <n v="3"/>
    <s v="Protazy Warszawski"/>
    <x v="2"/>
  </r>
  <r>
    <x v="63"/>
    <s v="Aleksander"/>
    <s v="Koc"/>
    <n v="2"/>
    <n v="3"/>
    <s v="Aleksander Koc"/>
    <x v="3"/>
  </r>
  <r>
    <x v="63"/>
    <s v="Kamila"/>
    <s v="Wolan"/>
    <n v="23"/>
    <n v="3"/>
    <s v="Kamila Wolan"/>
    <x v="3"/>
  </r>
  <r>
    <x v="63"/>
    <s v="Alicja"/>
    <s v="Gadek"/>
    <n v="52"/>
    <n v="3"/>
    <s v="Alicja Gadek"/>
    <x v="3"/>
  </r>
  <r>
    <x v="63"/>
    <s v="Karol"/>
    <s v="Wojciechowski"/>
    <n v="10"/>
    <n v="3"/>
    <s v="Karol Wojciechowski"/>
    <x v="3"/>
  </r>
  <r>
    <x v="63"/>
    <s v="Andrzej"/>
    <s v="Tysz"/>
    <n v="47"/>
    <n v="3"/>
    <s v="Andrzej Tysz"/>
    <x v="3"/>
  </r>
  <r>
    <x v="63"/>
    <s v="Ewaryst"/>
    <s v="Zdunek"/>
    <n v="20"/>
    <n v="3"/>
    <s v="Ewaryst Zdunek"/>
    <x v="3"/>
  </r>
  <r>
    <x v="63"/>
    <s v="Maciej"/>
    <s v="Czyzynski"/>
    <n v="3"/>
    <n v="3"/>
    <s v="Maciej Czyzynski"/>
    <x v="3"/>
  </r>
  <r>
    <x v="63"/>
    <s v="Monika"/>
    <s v="Trojan"/>
    <n v="9"/>
    <n v="3"/>
    <s v="Monika Trojan"/>
    <x v="3"/>
  </r>
  <r>
    <x v="63"/>
    <s v="Mariusz"/>
    <s v="Suszyn"/>
    <n v="22"/>
    <n v="3"/>
    <s v="Mariusz Suszyn"/>
    <x v="3"/>
  </r>
  <r>
    <x v="63"/>
    <s v="Anna"/>
    <s v="Tomaszewska"/>
    <n v="9"/>
    <n v="3"/>
    <s v="Anna Tomaszewska"/>
    <x v="3"/>
  </r>
  <r>
    <x v="64"/>
    <s v="Marek"/>
    <s v="Witkowski"/>
    <n v="30"/>
    <n v="3"/>
    <s v="Marek Witkowski"/>
    <x v="4"/>
  </r>
  <r>
    <x v="64"/>
    <s v="Lech"/>
    <s v="Lisowski"/>
    <n v="18"/>
    <n v="3"/>
    <s v="Lech Lisowski"/>
    <x v="4"/>
  </r>
  <r>
    <x v="64"/>
    <s v="Maciej"/>
    <s v="Kowalski"/>
    <n v="55"/>
    <n v="3"/>
    <s v="Maciej Kowalski"/>
    <x v="4"/>
  </r>
  <r>
    <x v="64"/>
    <s v="Borys"/>
    <s v="Winiarski"/>
    <n v="17"/>
    <n v="3"/>
    <s v="Borys Winiarski"/>
    <x v="4"/>
  </r>
  <r>
    <x v="64"/>
    <s v="Mateusz"/>
    <s v="Hajdug"/>
    <n v="30"/>
    <n v="3"/>
    <s v="Mateusz Hajdug"/>
    <x v="4"/>
  </r>
  <r>
    <x v="64"/>
    <s v="Dawid"/>
    <s v="Szreder"/>
    <n v="4"/>
    <n v="3"/>
    <s v="Dawid Szreder"/>
    <x v="4"/>
  </r>
  <r>
    <x v="64"/>
    <s v="Lidia"/>
    <s v="Goluchowska"/>
    <n v="21"/>
    <n v="3"/>
    <s v="Lidia Goluchowska"/>
    <x v="4"/>
  </r>
  <r>
    <x v="64"/>
    <s v="Klaudia"/>
    <s v="Myk"/>
    <n v="7"/>
    <n v="3"/>
    <s v="Klaudia Myk"/>
    <x v="4"/>
  </r>
  <r>
    <x v="64"/>
    <s v="Jakub"/>
    <s v="Jedruszek"/>
    <n v="20"/>
    <n v="3"/>
    <s v="Jakub Jedruszek"/>
    <x v="4"/>
  </r>
  <r>
    <x v="64"/>
    <s v="Milena"/>
    <s v="Karolewska"/>
    <n v="6"/>
    <n v="3"/>
    <s v="Milena Karolewska"/>
    <x v="4"/>
  </r>
  <r>
    <x v="65"/>
    <s v="Janusz"/>
    <s v="Baka"/>
    <n v="12"/>
    <n v="4"/>
    <s v="Janusz Baka"/>
    <x v="0"/>
  </r>
  <r>
    <x v="65"/>
    <s v="Marta"/>
    <s v="Robak"/>
    <n v="29"/>
    <n v="4"/>
    <s v="Marta Robak"/>
    <x v="0"/>
  </r>
  <r>
    <x v="65"/>
    <s v="Janusz"/>
    <s v="Wrobel"/>
    <n v="2"/>
    <n v="4"/>
    <s v="Janusz Wrobel"/>
    <x v="0"/>
  </r>
  <r>
    <x v="65"/>
    <s v="Adam"/>
    <s v="Zmurko"/>
    <n v="27"/>
    <n v="4"/>
    <s v="Adam Zmurko"/>
    <x v="0"/>
  </r>
  <r>
    <x v="65"/>
    <s v="Patrycja"/>
    <s v="Wcislo"/>
    <n v="9"/>
    <n v="4"/>
    <s v="Patrycja Wcislo"/>
    <x v="0"/>
  </r>
  <r>
    <x v="65"/>
    <s v="Joanna"/>
    <s v="Wrobel"/>
    <n v="25"/>
    <n v="4"/>
    <s v="Joanna Wrobel"/>
    <x v="0"/>
  </r>
  <r>
    <x v="65"/>
    <s v="Maja"/>
    <s v="Kurowska"/>
    <n v="45"/>
    <n v="4"/>
    <s v="Maja Kurowska"/>
    <x v="0"/>
  </r>
  <r>
    <x v="65"/>
    <s v="Piotr"/>
    <s v="Walec"/>
    <n v="12"/>
    <n v="4"/>
    <s v="Piotr Walec"/>
    <x v="0"/>
  </r>
  <r>
    <x v="65"/>
    <s v="Izabella"/>
    <s v="Jelen"/>
    <n v="44"/>
    <n v="4"/>
    <s v="Izabella Jelen"/>
    <x v="0"/>
  </r>
  <r>
    <x v="65"/>
    <s v="Wieslawa"/>
    <s v="Nowak"/>
    <n v="18"/>
    <n v="4"/>
    <s v="Wieslawa Nowak"/>
    <x v="0"/>
  </r>
  <r>
    <x v="66"/>
    <s v="Natalia"/>
    <s v="Olkuska"/>
    <n v="16"/>
    <n v="4"/>
    <s v="Natalia Olkuska"/>
    <x v="1"/>
  </r>
  <r>
    <x v="66"/>
    <s v="Witold"/>
    <s v="Sempa"/>
    <n v="18"/>
    <n v="4"/>
    <s v="Witold Sempa"/>
    <x v="1"/>
  </r>
  <r>
    <x v="66"/>
    <s v="Wiktoria"/>
    <s v="Wilk"/>
    <n v="6"/>
    <n v="4"/>
    <s v="Wiktoria Wilk"/>
    <x v="1"/>
  </r>
  <r>
    <x v="66"/>
    <s v="Inez"/>
    <s v="Nahaj"/>
    <n v="17"/>
    <n v="4"/>
    <s v="Inez Nahaj"/>
    <x v="1"/>
  </r>
  <r>
    <x v="66"/>
    <s v="Anna"/>
    <s v="Janowska"/>
    <n v="18"/>
    <n v="4"/>
    <s v="Anna Janowska"/>
    <x v="1"/>
  </r>
  <r>
    <x v="66"/>
    <s v="Magdalena"/>
    <s v="Bach"/>
    <n v="4"/>
    <n v="4"/>
    <s v="Magdalena Bach"/>
    <x v="1"/>
  </r>
  <r>
    <x v="66"/>
    <s v="Agata"/>
    <s v="Kwiatkowska"/>
    <n v="13"/>
    <n v="4"/>
    <s v="Agata Kwiatkowska"/>
    <x v="1"/>
  </r>
  <r>
    <x v="66"/>
    <s v="Marta"/>
    <s v="Wloczkow"/>
    <n v="52"/>
    <n v="4"/>
    <s v="Marta Wloczkow"/>
    <x v="1"/>
  </r>
  <r>
    <x v="66"/>
    <s v="Jan"/>
    <s v="Marasek"/>
    <n v="10"/>
    <n v="4"/>
    <s v="Jan Marasek"/>
    <x v="1"/>
  </r>
  <r>
    <x v="66"/>
    <s v="Marek"/>
    <s v="Bednarski"/>
    <n v="33"/>
    <n v="4"/>
    <s v="Marek Bednarski"/>
    <x v="1"/>
  </r>
  <r>
    <x v="67"/>
    <s v="Dominik"/>
    <s v="Szczucki"/>
    <n v="6"/>
    <n v="4"/>
    <s v="Dominik Szczucki"/>
    <x v="2"/>
  </r>
  <r>
    <x v="67"/>
    <s v="Ewa"/>
    <s v="Czerwinska"/>
    <n v="21"/>
    <n v="4"/>
    <s v="Ewa Czerwinska"/>
    <x v="2"/>
  </r>
  <r>
    <x v="67"/>
    <s v="Zuzanna"/>
    <s v="Malicki"/>
    <n v="2"/>
    <n v="4"/>
    <s v="Zuzanna Malicki"/>
    <x v="2"/>
  </r>
  <r>
    <x v="67"/>
    <s v="Barbara"/>
    <s v="Karcz"/>
    <n v="16"/>
    <n v="4"/>
    <s v="Barbara Karcz"/>
    <x v="2"/>
  </r>
  <r>
    <x v="67"/>
    <s v="Lukasz"/>
    <s v="Kot"/>
    <n v="23"/>
    <n v="4"/>
    <s v="Lukasz Kot"/>
    <x v="2"/>
  </r>
  <r>
    <x v="67"/>
    <s v="Lukasz"/>
    <s v="Czarnecki"/>
    <n v="50"/>
    <n v="4"/>
    <s v="Lukasz Czarnecki"/>
    <x v="2"/>
  </r>
  <r>
    <x v="67"/>
    <s v="Andrzej"/>
    <s v="Augustowski"/>
    <n v="26"/>
    <n v="4"/>
    <s v="Andrzej Augustowski"/>
    <x v="2"/>
  </r>
  <r>
    <x v="67"/>
    <s v="Morus"/>
    <s v="Jasiak"/>
    <n v="42"/>
    <n v="4"/>
    <s v="Morus Jasiak"/>
    <x v="2"/>
  </r>
  <r>
    <x v="67"/>
    <s v="Julianna"/>
    <s v="Procinska"/>
    <n v="39"/>
    <n v="4"/>
    <s v="Julianna Procinska"/>
    <x v="2"/>
  </r>
  <r>
    <x v="68"/>
    <s v="Maciej"/>
    <s v="Tasz"/>
    <n v="17"/>
    <n v="4"/>
    <s v="Maciej Tasz"/>
    <x v="3"/>
  </r>
  <r>
    <x v="68"/>
    <s v="Agnieszka"/>
    <s v="Kaminska"/>
    <n v="10"/>
    <n v="4"/>
    <s v="Agnieszka Kaminska"/>
    <x v="3"/>
  </r>
  <r>
    <x v="68"/>
    <s v="Dawid"/>
    <s v="Szreder"/>
    <n v="13"/>
    <n v="4"/>
    <s v="Dawid Szreder"/>
    <x v="3"/>
  </r>
  <r>
    <x v="68"/>
    <s v="Protazy"/>
    <s v="Warszawski"/>
    <n v="7"/>
    <n v="4"/>
    <s v="Protazy Warszawski"/>
    <x v="3"/>
  </r>
  <r>
    <x v="68"/>
    <s v="Wojciech"/>
    <s v="Katowicki"/>
    <n v="32"/>
    <n v="4"/>
    <s v="Wojciech Katowicki"/>
    <x v="3"/>
  </r>
  <r>
    <x v="68"/>
    <s v="Wieslawa"/>
    <s v="Krawiec"/>
    <n v="16"/>
    <n v="4"/>
    <s v="Wieslawa Krawiec"/>
    <x v="3"/>
  </r>
  <r>
    <x v="68"/>
    <s v="Adrian"/>
    <s v="Wozniak"/>
    <n v="38"/>
    <n v="4"/>
    <s v="Adrian Wozniak"/>
    <x v="3"/>
  </r>
  <r>
    <x v="68"/>
    <s v="Anita"/>
    <s v="Woloszyn"/>
    <n v="10"/>
    <n v="4"/>
    <s v="Anita Woloszyn"/>
    <x v="3"/>
  </r>
  <r>
    <x v="69"/>
    <s v="Nikodem"/>
    <s v="Jakubowski"/>
    <n v="19"/>
    <n v="4"/>
    <s v="Nikodem Jakubowski"/>
    <x v="4"/>
  </r>
  <r>
    <x v="69"/>
    <s v="Zofia"/>
    <s v="Broukin"/>
    <n v="17"/>
    <n v="4"/>
    <s v="Zofia Broukin"/>
    <x v="4"/>
  </r>
  <r>
    <x v="69"/>
    <s v="Adelajda"/>
    <s v="Zylinska"/>
    <n v="2"/>
    <n v="4"/>
    <s v="Adelajda Zylinska"/>
    <x v="4"/>
  </r>
  <r>
    <x v="69"/>
    <s v="Leslaw"/>
    <s v="Kupis"/>
    <n v="15"/>
    <n v="4"/>
    <s v="Leslaw Kupis"/>
    <x v="4"/>
  </r>
  <r>
    <x v="69"/>
    <s v="Adela"/>
    <s v="Waruszewska"/>
    <n v="12"/>
    <n v="4"/>
    <s v="Adela Waruszewska"/>
    <x v="4"/>
  </r>
  <r>
    <x v="69"/>
    <s v="Pawel"/>
    <s v="Furmaniak"/>
    <n v="25"/>
    <n v="4"/>
    <s v="Pawel Furmaniak"/>
    <x v="4"/>
  </r>
  <r>
    <x v="69"/>
    <s v="Krzysztof"/>
    <s v="Figurski"/>
    <n v="6"/>
    <n v="4"/>
    <s v="Krzysztof Figurski"/>
    <x v="4"/>
  </r>
  <r>
    <x v="69"/>
    <s v="Anita"/>
    <s v="Pawelczyk"/>
    <n v="19"/>
    <n v="4"/>
    <s v="Anita Pawelczyk"/>
    <x v="4"/>
  </r>
  <r>
    <x v="70"/>
    <s v="Ilona"/>
    <s v="Gorska"/>
    <n v="15"/>
    <n v="4"/>
    <s v="Ilona Gorska"/>
    <x v="0"/>
  </r>
  <r>
    <x v="70"/>
    <s v="Beata"/>
    <s v="Mirowska"/>
    <n v="9"/>
    <n v="4"/>
    <s v="Beata Mirowska"/>
    <x v="0"/>
  </r>
  <r>
    <x v="70"/>
    <s v="Bartlomiej"/>
    <s v="Wojciechowski"/>
    <n v="35"/>
    <n v="4"/>
    <s v="Bartlomiej Wojciechowski"/>
    <x v="0"/>
  </r>
  <r>
    <x v="70"/>
    <s v="Agata"/>
    <s v="Kolacz"/>
    <n v="44"/>
    <n v="4"/>
    <s v="Agata Kolacz"/>
    <x v="0"/>
  </r>
  <r>
    <x v="70"/>
    <s v="Jan"/>
    <s v="Gacek"/>
    <n v="36"/>
    <n v="4"/>
    <s v="Jan Gacek"/>
    <x v="0"/>
  </r>
  <r>
    <x v="70"/>
    <s v="Zuzanna"/>
    <s v="Adamczyk"/>
    <n v="53"/>
    <n v="4"/>
    <s v="Zuzanna Adamczyk"/>
    <x v="0"/>
  </r>
  <r>
    <x v="70"/>
    <s v="Jan"/>
    <s v="Pawelec"/>
    <n v="12"/>
    <n v="4"/>
    <s v="Jan Pawelec"/>
    <x v="0"/>
  </r>
  <r>
    <x v="70"/>
    <s v="Joanna"/>
    <s v="Wrobel"/>
    <n v="29"/>
    <n v="4"/>
    <s v="Joanna Wrobel"/>
    <x v="0"/>
  </r>
  <r>
    <x v="71"/>
    <s v="Piotr"/>
    <s v="Polkowicki"/>
    <n v="9"/>
    <n v="4"/>
    <s v="Piotr Polkowicki"/>
    <x v="1"/>
  </r>
  <r>
    <x v="71"/>
    <s v="Agata"/>
    <s v="Zdrojewska"/>
    <n v="29"/>
    <n v="4"/>
    <s v="Agata Zdrojewska"/>
    <x v="1"/>
  </r>
  <r>
    <x v="71"/>
    <s v="Hanna"/>
    <s v="Malicki"/>
    <n v="6"/>
    <n v="4"/>
    <s v="Hanna Malicki"/>
    <x v="1"/>
  </r>
  <r>
    <x v="71"/>
    <s v="Weronika"/>
    <s v="Zdroj"/>
    <n v="12"/>
    <n v="4"/>
    <s v="Weronika Zdroj"/>
    <x v="1"/>
  </r>
  <r>
    <x v="71"/>
    <s v="Jan"/>
    <s v="Sznuk"/>
    <n v="23"/>
    <n v="4"/>
    <s v="Jan Sznuk"/>
    <x v="1"/>
  </r>
  <r>
    <x v="71"/>
    <s v="Bogdan"/>
    <s v="Inny"/>
    <n v="21"/>
    <n v="4"/>
    <s v="Bogdan Inny"/>
    <x v="1"/>
  </r>
  <r>
    <x v="71"/>
    <s v="Olgierd"/>
    <s v="Hazubski"/>
    <n v="16"/>
    <n v="4"/>
    <s v="Olgierd Hazubski"/>
    <x v="1"/>
  </r>
  <r>
    <x v="71"/>
    <s v="Arleta"/>
    <s v="Pawlik"/>
    <n v="21"/>
    <n v="4"/>
    <s v="Arleta Pawlik"/>
    <x v="1"/>
  </r>
  <r>
    <x v="72"/>
    <s v="Inez"/>
    <s v="Nahaj"/>
    <n v="25"/>
    <n v="4"/>
    <s v="Inez Nahaj"/>
    <x v="2"/>
  </r>
  <r>
    <x v="72"/>
    <s v="Roman"/>
    <s v="Grodecki"/>
    <n v="4"/>
    <n v="4"/>
    <s v="Roman Grodecki"/>
    <x v="2"/>
  </r>
  <r>
    <x v="72"/>
    <s v="Wieslawa"/>
    <s v="Biczysko"/>
    <n v="19"/>
    <n v="4"/>
    <s v="Wieslawa Biczysko"/>
    <x v="2"/>
  </r>
  <r>
    <x v="72"/>
    <s v="Paulina"/>
    <s v="Szklarska"/>
    <n v="17"/>
    <n v="4"/>
    <s v="Paulina Szklarska"/>
    <x v="2"/>
  </r>
  <r>
    <x v="72"/>
    <s v="Maja"/>
    <s v="Leman"/>
    <n v="9"/>
    <n v="4"/>
    <s v="Maja Leman"/>
    <x v="2"/>
  </r>
  <r>
    <x v="72"/>
    <s v="Martyna"/>
    <s v="Marmelowska"/>
    <n v="8"/>
    <n v="4"/>
    <s v="Martyna Marmelowska"/>
    <x v="2"/>
  </r>
  <r>
    <x v="72"/>
    <s v="Monika"/>
    <s v="Placzek"/>
    <n v="11"/>
    <n v="4"/>
    <s v="Monika Placzek"/>
    <x v="2"/>
  </r>
  <r>
    <x v="72"/>
    <s v="Adela"/>
    <s v="Waruszewska"/>
    <n v="26"/>
    <n v="4"/>
    <s v="Adela Waruszewska"/>
    <x v="2"/>
  </r>
  <r>
    <x v="72"/>
    <s v="Joanna"/>
    <s v="Oleksiak"/>
    <n v="23"/>
    <n v="4"/>
    <s v="Joanna Oleksiak"/>
    <x v="2"/>
  </r>
  <r>
    <x v="73"/>
    <s v="Igor"/>
    <s v="Rybinski"/>
    <n v="55"/>
    <n v="4"/>
    <s v="Igor Rybinski"/>
    <x v="3"/>
  </r>
  <r>
    <x v="73"/>
    <s v="Zofia"/>
    <s v="Janczy"/>
    <n v="38"/>
    <n v="4"/>
    <s v="Zofia Janczy"/>
    <x v="3"/>
  </r>
  <r>
    <x v="73"/>
    <s v="Mateusz"/>
    <s v="Filipowicz"/>
    <n v="9"/>
    <n v="4"/>
    <s v="Mateusz Filipowicz"/>
    <x v="3"/>
  </r>
  <r>
    <x v="73"/>
    <s v="Marzena"/>
    <s v="Parasiewicz"/>
    <n v="34"/>
    <n v="4"/>
    <s v="Marzena Parasiewicz"/>
    <x v="3"/>
  </r>
  <r>
    <x v="73"/>
    <s v="Monika"/>
    <s v="Lis"/>
    <n v="14"/>
    <n v="4"/>
    <s v="Monika Lis"/>
    <x v="3"/>
  </r>
  <r>
    <x v="73"/>
    <s v="Adam"/>
    <s v="Wata"/>
    <n v="5"/>
    <n v="4"/>
    <s v="Adam Wata"/>
    <x v="3"/>
  </r>
  <r>
    <x v="73"/>
    <s v="Marta"/>
    <s v="Wloczkow"/>
    <n v="2"/>
    <n v="4"/>
    <s v="Marta Wloczkow"/>
    <x v="3"/>
  </r>
  <r>
    <x v="73"/>
    <s v="Aleksander"/>
    <s v="Wojciechowski"/>
    <n v="20"/>
    <n v="4"/>
    <s v="Aleksander Wojciechowski"/>
    <x v="3"/>
  </r>
  <r>
    <x v="73"/>
    <s v="Filip"/>
    <s v="Spychala"/>
    <n v="6"/>
    <n v="4"/>
    <s v="Filip Spychala"/>
    <x v="3"/>
  </r>
  <r>
    <x v="73"/>
    <s v="Jan"/>
    <s v="Kaczorowski"/>
    <n v="22"/>
    <n v="4"/>
    <s v="Jan Kaczorowski"/>
    <x v="3"/>
  </r>
  <r>
    <x v="73"/>
    <s v="Aleks"/>
    <s v="Wojcik"/>
    <n v="26"/>
    <n v="4"/>
    <s v="Aleks Wojcik"/>
    <x v="3"/>
  </r>
  <r>
    <x v="73"/>
    <s v="Adam"/>
    <s v="Zega"/>
    <n v="27"/>
    <n v="4"/>
    <s v="Adam Zega"/>
    <x v="3"/>
  </r>
  <r>
    <x v="73"/>
    <s v="Joanna"/>
    <s v="Wrobel"/>
    <n v="26"/>
    <n v="4"/>
    <s v="Joanna Wrobel"/>
    <x v="3"/>
  </r>
  <r>
    <x v="73"/>
    <s v="Andrzej"/>
    <s v="Nawwrot"/>
    <n v="29"/>
    <n v="4"/>
    <s v="Andrzej Nawwrot"/>
    <x v="3"/>
  </r>
  <r>
    <x v="73"/>
    <s v="Lena"/>
    <s v="Marzec"/>
    <n v="10"/>
    <n v="4"/>
    <s v="Lena Marzec"/>
    <x v="3"/>
  </r>
  <r>
    <x v="74"/>
    <s v="Wanda"/>
    <s v="Chojnacka"/>
    <n v="37"/>
    <n v="4"/>
    <s v="Wanda Chojnacka"/>
    <x v="4"/>
  </r>
  <r>
    <x v="74"/>
    <s v="Monika"/>
    <s v="Nowaczkiewicz"/>
    <n v="7"/>
    <n v="4"/>
    <s v="Monika Nowaczkiewicz"/>
    <x v="4"/>
  </r>
  <r>
    <x v="74"/>
    <s v="Maria"/>
    <s v="Kowalczuk"/>
    <n v="44"/>
    <n v="4"/>
    <s v="Maria Kowalczuk"/>
    <x v="4"/>
  </r>
  <r>
    <x v="74"/>
    <s v="Szymon"/>
    <s v="Mrozniak"/>
    <n v="11"/>
    <n v="4"/>
    <s v="Szymon Mrozniak"/>
    <x v="4"/>
  </r>
  <r>
    <x v="74"/>
    <s v="Marian"/>
    <s v="Bukalski"/>
    <n v="25"/>
    <n v="4"/>
    <s v="Marian Bukalski"/>
    <x v="4"/>
  </r>
  <r>
    <x v="74"/>
    <s v="Matylda"/>
    <s v="Kluziak"/>
    <n v="18"/>
    <n v="4"/>
    <s v="Matylda Kluziak"/>
    <x v="4"/>
  </r>
  <r>
    <x v="75"/>
    <s v="Lech"/>
    <s v="Lisowski"/>
    <n v="44"/>
    <n v="4"/>
    <s v="Lech Lisowski"/>
    <x v="0"/>
  </r>
  <r>
    <x v="75"/>
    <s v="Kamil"/>
    <s v="Wolny"/>
    <n v="26"/>
    <n v="4"/>
    <s v="Kamil Wolny"/>
    <x v="0"/>
  </r>
  <r>
    <x v="75"/>
    <s v="Karolina"/>
    <s v="Bok"/>
    <n v="7"/>
    <n v="4"/>
    <s v="Karolina Bok"/>
    <x v="0"/>
  </r>
  <r>
    <x v="75"/>
    <s v="Andrzej"/>
    <s v="Augustowski"/>
    <n v="41"/>
    <n v="4"/>
    <s v="Andrzej Augustowski"/>
    <x v="0"/>
  </r>
  <r>
    <x v="75"/>
    <s v="Monika"/>
    <s v="Trojan"/>
    <n v="46"/>
    <n v="4"/>
    <s v="Monika Trojan"/>
    <x v="0"/>
  </r>
  <r>
    <x v="75"/>
    <s v="Filip"/>
    <s v="Stanulewicz"/>
    <n v="52"/>
    <n v="4"/>
    <s v="Filip Stanulewicz"/>
    <x v="0"/>
  </r>
  <r>
    <x v="76"/>
    <s v="Maja"/>
    <s v="Kaminska"/>
    <n v="6"/>
    <n v="4"/>
    <s v="Maja Kaminska"/>
    <x v="1"/>
  </r>
  <r>
    <x v="76"/>
    <s v="Barbara"/>
    <s v="Bury"/>
    <n v="23"/>
    <n v="4"/>
    <s v="Barbara Bury"/>
    <x v="1"/>
  </r>
  <r>
    <x v="76"/>
    <s v="Andrea"/>
    <s v="Witkowska"/>
    <n v="22"/>
    <n v="4"/>
    <s v="Andrea Witkowska"/>
    <x v="1"/>
  </r>
  <r>
    <x v="76"/>
    <s v="Ewelina"/>
    <s v="Bialkowska"/>
    <n v="21"/>
    <n v="4"/>
    <s v="Ewelina Bialkowska"/>
    <x v="1"/>
  </r>
  <r>
    <x v="76"/>
    <s v="Maciej"/>
    <s v="Machol"/>
    <n v="29"/>
    <n v="4"/>
    <s v="Maciej Machol"/>
    <x v="1"/>
  </r>
  <r>
    <x v="76"/>
    <s v="Krzysztof"/>
    <s v="Plecien"/>
    <n v="21"/>
    <n v="4"/>
    <s v="Krzysztof Plecien"/>
    <x v="1"/>
  </r>
  <r>
    <x v="77"/>
    <s v="Roman"/>
    <s v="Grodecki"/>
    <n v="3"/>
    <n v="4"/>
    <s v="Roman Grodecki"/>
    <x v="2"/>
  </r>
  <r>
    <x v="77"/>
    <s v="Julia"/>
    <s v="Sadowska"/>
    <n v="29"/>
    <n v="4"/>
    <s v="Julia Sadowska"/>
    <x v="2"/>
  </r>
  <r>
    <x v="77"/>
    <s v="Julian"/>
    <s v="Pawik"/>
    <n v="56"/>
    <n v="4"/>
    <s v="Julian Pawik"/>
    <x v="2"/>
  </r>
  <r>
    <x v="77"/>
    <s v="Marcin"/>
    <s v="Wrobel"/>
    <n v="15"/>
    <n v="4"/>
    <s v="Marcin Wrobel"/>
    <x v="2"/>
  </r>
  <r>
    <x v="77"/>
    <s v="Karolina"/>
    <s v="Welc"/>
    <n v="12"/>
    <n v="4"/>
    <s v="Karolina Welc"/>
    <x v="2"/>
  </r>
  <r>
    <x v="77"/>
    <s v="Anna"/>
    <s v="Kosowicz"/>
    <n v="19"/>
    <n v="4"/>
    <s v="Anna Kosowicz"/>
    <x v="2"/>
  </r>
  <r>
    <x v="78"/>
    <s v="Kazimierz"/>
    <s v="Bartosik"/>
    <n v="14"/>
    <n v="4"/>
    <s v="Kazimierz Bartosik"/>
    <x v="3"/>
  </r>
  <r>
    <x v="78"/>
    <s v="Magdalena"/>
    <s v="Bach"/>
    <n v="42"/>
    <n v="4"/>
    <s v="Magdalena Bach"/>
    <x v="3"/>
  </r>
  <r>
    <x v="78"/>
    <s v="Wojciech"/>
    <s v="Goc"/>
    <n v="10"/>
    <n v="4"/>
    <s v="Wojciech Goc"/>
    <x v="3"/>
  </r>
  <r>
    <x v="78"/>
    <s v="Anna"/>
    <s v="Trzebiatowska"/>
    <n v="20"/>
    <n v="4"/>
    <s v="Anna Trzebiatowska"/>
    <x v="3"/>
  </r>
  <r>
    <x v="78"/>
    <s v="Lidia"/>
    <s v="Goluchowska"/>
    <n v="51"/>
    <n v="4"/>
    <s v="Lidia Goluchowska"/>
    <x v="3"/>
  </r>
  <r>
    <x v="78"/>
    <s v="Piotr"/>
    <s v="Adamski"/>
    <n v="35"/>
    <n v="4"/>
    <s v="Piotr Adamski"/>
    <x v="3"/>
  </r>
  <r>
    <x v="79"/>
    <s v="Jan"/>
    <s v="Jarek"/>
    <n v="45"/>
    <n v="4"/>
    <s v="Jan Jarek"/>
    <x v="4"/>
  </r>
  <r>
    <x v="79"/>
    <s v="Ewa"/>
    <s v="Czerwinska"/>
    <n v="29"/>
    <n v="4"/>
    <s v="Ewa Czerwinska"/>
    <x v="4"/>
  </r>
  <r>
    <x v="79"/>
    <s v="Andrzej"/>
    <s v="Nawwrot"/>
    <n v="5"/>
    <n v="4"/>
    <s v="Andrzej Nawwrot"/>
    <x v="4"/>
  </r>
  <r>
    <x v="79"/>
    <s v="Agnieszka"/>
    <s v="Antos"/>
    <n v="16"/>
    <n v="4"/>
    <s v="Agnieszka Antos"/>
    <x v="4"/>
  </r>
  <r>
    <x v="79"/>
    <s v="Ilona"/>
    <s v="Gorska"/>
    <n v="25"/>
    <n v="4"/>
    <s v="Ilona Gorska"/>
    <x v="4"/>
  </r>
  <r>
    <x v="79"/>
    <s v="Zofia"/>
    <s v="Broszkow"/>
    <n v="38"/>
    <n v="4"/>
    <s v="Zofia Broszkow"/>
    <x v="4"/>
  </r>
  <r>
    <x v="80"/>
    <s v="Malgorzata"/>
    <s v="Wiecek"/>
    <n v="33"/>
    <n v="4"/>
    <s v="Malgorzata Wiecek"/>
    <x v="0"/>
  </r>
  <r>
    <x v="80"/>
    <s v="Pawel"/>
    <s v="kaczorek"/>
    <n v="48"/>
    <n v="4"/>
    <s v="Pawel kaczorek"/>
    <x v="0"/>
  </r>
  <r>
    <x v="80"/>
    <s v="Marcin"/>
    <s v="Gizinski"/>
    <n v="14"/>
    <n v="4"/>
    <s v="Marcin Gizinski"/>
    <x v="0"/>
  </r>
  <r>
    <x v="80"/>
    <s v="Andrea"/>
    <s v="Witkowska"/>
    <n v="13"/>
    <n v="4"/>
    <s v="Andrea Witkowska"/>
    <x v="0"/>
  </r>
  <r>
    <x v="80"/>
    <s v="Julia"/>
    <s v="Zaremba"/>
    <n v="24"/>
    <n v="4"/>
    <s v="Julia Zaremba"/>
    <x v="0"/>
  </r>
  <r>
    <x v="80"/>
    <s v="Maria"/>
    <s v="Borowska"/>
    <n v="23"/>
    <n v="4"/>
    <s v="Maria Borowska"/>
    <x v="0"/>
  </r>
  <r>
    <x v="81"/>
    <s v="Krzysztof"/>
    <s v="Czyz"/>
    <n v="23"/>
    <n v="4"/>
    <s v="Krzysztof Czyz"/>
    <x v="1"/>
  </r>
  <r>
    <x v="81"/>
    <s v="Nadia"/>
    <s v="Jurewicz"/>
    <n v="32"/>
    <n v="4"/>
    <s v="Nadia Jurewicz"/>
    <x v="1"/>
  </r>
  <r>
    <x v="81"/>
    <s v="Dorian"/>
    <s v="Szczepkowski"/>
    <n v="34"/>
    <n v="4"/>
    <s v="Dorian Szczepkowski"/>
    <x v="1"/>
  </r>
  <r>
    <x v="81"/>
    <s v="Maciej"/>
    <s v="Machol"/>
    <n v="48"/>
    <n v="4"/>
    <s v="Maciej Machol"/>
    <x v="1"/>
  </r>
  <r>
    <x v="81"/>
    <s v="Maciej"/>
    <s v="Lukowski"/>
    <n v="26"/>
    <n v="4"/>
    <s v="Maciej Lukowski"/>
    <x v="1"/>
  </r>
  <r>
    <x v="81"/>
    <s v="Lukasz"/>
    <s v="Kopecki"/>
    <n v="11"/>
    <n v="4"/>
    <s v="Lukasz Kopecki"/>
    <x v="1"/>
  </r>
  <r>
    <x v="82"/>
    <s v="Hanna"/>
    <s v="Modlinska"/>
    <n v="23"/>
    <n v="4"/>
    <s v="Hanna Modlinska"/>
    <x v="2"/>
  </r>
  <r>
    <x v="82"/>
    <s v="Natalia"/>
    <s v="Belicka"/>
    <n v="50"/>
    <n v="4"/>
    <s v="Natalia Belicka"/>
    <x v="2"/>
  </r>
  <r>
    <x v="82"/>
    <s v="Julia"/>
    <s v="Zaremba"/>
    <n v="14"/>
    <n v="4"/>
    <s v="Julia Zaremba"/>
    <x v="2"/>
  </r>
  <r>
    <x v="82"/>
    <s v="Bruno"/>
    <s v="Tomaszewski"/>
    <n v="12"/>
    <n v="4"/>
    <s v="Bruno Tomaszewski"/>
    <x v="2"/>
  </r>
  <r>
    <x v="82"/>
    <s v="Anna"/>
    <s v="Klimas"/>
    <n v="39"/>
    <n v="4"/>
    <s v="Anna Klimas"/>
    <x v="2"/>
  </r>
  <r>
    <x v="82"/>
    <s v="Andrzej"/>
    <s v="Zbieg"/>
    <n v="20"/>
    <n v="4"/>
    <s v="Andrzej Zbieg"/>
    <x v="2"/>
  </r>
  <r>
    <x v="83"/>
    <s v="Dorota"/>
    <s v="Zdun"/>
    <n v="51"/>
    <n v="4"/>
    <s v="Dorota Zdun"/>
    <x v="3"/>
  </r>
  <r>
    <x v="83"/>
    <s v="Anna"/>
    <s v="Tycz"/>
    <n v="47"/>
    <n v="4"/>
    <s v="Anna Tycz"/>
    <x v="3"/>
  </r>
  <r>
    <x v="83"/>
    <s v="Dominik"/>
    <s v="Szmitko"/>
    <n v="29"/>
    <n v="4"/>
    <s v="Dominik Szmitko"/>
    <x v="3"/>
  </r>
  <r>
    <x v="83"/>
    <s v="Bernard"/>
    <s v="Lubelski"/>
    <n v="34"/>
    <n v="4"/>
    <s v="Bernard Lubelski"/>
    <x v="3"/>
  </r>
  <r>
    <x v="83"/>
    <s v="Kazimierz"/>
    <s v="Biedka"/>
    <n v="12"/>
    <n v="4"/>
    <s v="Kazimierz Biedka"/>
    <x v="3"/>
  </r>
  <r>
    <x v="83"/>
    <s v="Edward"/>
    <s v="Zdunek"/>
    <n v="6"/>
    <n v="4"/>
    <s v="Edward Zdunek"/>
    <x v="3"/>
  </r>
  <r>
    <x v="84"/>
    <s v="Monika"/>
    <s v="Srubka"/>
    <n v="5"/>
    <n v="4"/>
    <s v="Monika Srubka"/>
    <x v="4"/>
  </r>
  <r>
    <x v="84"/>
    <s v="Zofia"/>
    <s v="Broszkow"/>
    <n v="13"/>
    <n v="4"/>
    <s v="Zofia Broszkow"/>
    <x v="4"/>
  </r>
  <r>
    <x v="84"/>
    <s v="Lidia"/>
    <s v="Tarnowska"/>
    <n v="18"/>
    <n v="4"/>
    <s v="Lidia Tarnowska"/>
    <x v="4"/>
  </r>
  <r>
    <x v="84"/>
    <s v="Urszula"/>
    <s v="Pawlak"/>
    <n v="7"/>
    <n v="4"/>
    <s v="Urszula Pawlak"/>
    <x v="4"/>
  </r>
  <r>
    <x v="84"/>
    <s v="Hubert"/>
    <s v="Borek"/>
    <n v="28"/>
    <n v="4"/>
    <s v="Hubert Borek"/>
    <x v="4"/>
  </r>
  <r>
    <x v="84"/>
    <s v="Anna"/>
    <s v="Trzebiatowska"/>
    <n v="37"/>
    <n v="4"/>
    <s v="Anna Trzebiatowska"/>
    <x v="4"/>
  </r>
  <r>
    <x v="85"/>
    <s v="Ilona"/>
    <s v="Nowak"/>
    <n v="23"/>
    <n v="5"/>
    <s v="Ilona Nowak"/>
    <x v="0"/>
  </r>
  <r>
    <x v="85"/>
    <s v="Mateusz"/>
    <s v="Kowalczyk"/>
    <n v="26"/>
    <n v="5"/>
    <s v="Mateusz Kowalczyk"/>
    <x v="0"/>
  </r>
  <r>
    <x v="85"/>
    <s v="Julia"/>
    <s v="Salanowska"/>
    <n v="11"/>
    <n v="5"/>
    <s v="Julia Salanowska"/>
    <x v="0"/>
  </r>
  <r>
    <x v="85"/>
    <s v="Albert"/>
    <s v="Pleszewski"/>
    <n v="25"/>
    <n v="5"/>
    <s v="Albert Pleszewski"/>
    <x v="0"/>
  </r>
  <r>
    <x v="85"/>
    <s v="Piotr"/>
    <s v="Felus"/>
    <n v="3"/>
    <n v="5"/>
    <s v="Piotr Felus"/>
    <x v="0"/>
  </r>
  <r>
    <x v="85"/>
    <s v="Ewa"/>
    <s v="Zak"/>
    <n v="30"/>
    <n v="5"/>
    <s v="Ewa Zak"/>
    <x v="0"/>
  </r>
  <r>
    <x v="86"/>
    <s v="Urszula"/>
    <s v="Pawlak"/>
    <n v="12"/>
    <n v="5"/>
    <s v="Urszula Pawlak"/>
    <x v="1"/>
  </r>
  <r>
    <x v="86"/>
    <s v="Maria"/>
    <s v="Galas"/>
    <n v="27"/>
    <n v="5"/>
    <s v="Maria Galas"/>
    <x v="1"/>
  </r>
  <r>
    <x v="86"/>
    <s v="Witold"/>
    <s v="Sempa"/>
    <n v="16"/>
    <n v="5"/>
    <s v="Witold Sempa"/>
    <x v="1"/>
  </r>
  <r>
    <x v="86"/>
    <s v="Sebastian"/>
    <s v="Powoj"/>
    <n v="38"/>
    <n v="5"/>
    <s v="Sebastian Powoj"/>
    <x v="1"/>
  </r>
  <r>
    <x v="86"/>
    <s v="Karolina"/>
    <s v="Stuhr"/>
    <n v="35"/>
    <n v="5"/>
    <s v="Karolina Stuhr"/>
    <x v="1"/>
  </r>
  <r>
    <x v="86"/>
    <s v="Mateusz"/>
    <s v="Filipowicz"/>
    <n v="16"/>
    <n v="5"/>
    <s v="Mateusz Filipowicz"/>
    <x v="1"/>
  </r>
  <r>
    <x v="87"/>
    <s v="Katarzyna"/>
    <s v="Wip"/>
    <n v="6"/>
    <n v="5"/>
    <s v="Katarzyna Wip"/>
    <x v="2"/>
  </r>
  <r>
    <x v="87"/>
    <s v="Witold"/>
    <s v="Sempa"/>
    <n v="23"/>
    <n v="5"/>
    <s v="Witold Sempa"/>
    <x v="2"/>
  </r>
  <r>
    <x v="87"/>
    <s v="Kamila"/>
    <s v="Kot"/>
    <n v="22"/>
    <n v="5"/>
    <s v="Kamila Kot"/>
    <x v="2"/>
  </r>
  <r>
    <x v="87"/>
    <s v="Hubert"/>
    <s v="Nowaczynski"/>
    <n v="5"/>
    <n v="5"/>
    <s v="Hubert Nowaczynski"/>
    <x v="2"/>
  </r>
  <r>
    <x v="87"/>
    <s v="Pawel"/>
    <s v="Furmaniak"/>
    <n v="2"/>
    <n v="5"/>
    <s v="Pawel Furmaniak"/>
    <x v="2"/>
  </r>
  <r>
    <x v="87"/>
    <s v="Paulina"/>
    <s v="Szklarska"/>
    <n v="29"/>
    <n v="5"/>
    <s v="Paulina Szklarska"/>
    <x v="2"/>
  </r>
  <r>
    <x v="88"/>
    <s v="Mateusz"/>
    <s v="Uklej"/>
    <n v="19"/>
    <n v="5"/>
    <s v="Mateusz Uklej"/>
    <x v="3"/>
  </r>
  <r>
    <x v="88"/>
    <s v="Dominika"/>
    <s v="Szwec"/>
    <n v="23"/>
    <n v="5"/>
    <s v="Dominika Szwec"/>
    <x v="3"/>
  </r>
  <r>
    <x v="88"/>
    <s v="Nikodem"/>
    <s v="Jakubowski"/>
    <n v="27"/>
    <n v="5"/>
    <s v="Nikodem Jakubowski"/>
    <x v="3"/>
  </r>
  <r>
    <x v="88"/>
    <s v="Zbigniew"/>
    <s v="Maciag"/>
    <n v="53"/>
    <n v="5"/>
    <s v="Zbigniew Maciag"/>
    <x v="3"/>
  </r>
  <r>
    <x v="88"/>
    <s v="Ewa"/>
    <s v="Tysz"/>
    <n v="35"/>
    <n v="5"/>
    <s v="Ewa Tysz"/>
    <x v="3"/>
  </r>
  <r>
    <x v="88"/>
    <s v="Maciej"/>
    <s v="Czyzynski"/>
    <n v="3"/>
    <n v="5"/>
    <s v="Maciej Czyzynski"/>
    <x v="3"/>
  </r>
  <r>
    <x v="89"/>
    <s v="Joanna"/>
    <s v="Ottka"/>
    <n v="15"/>
    <n v="5"/>
    <s v="Joanna Ottka"/>
    <x v="4"/>
  </r>
  <r>
    <x v="89"/>
    <s v="Anna"/>
    <s v="Tomaszewska"/>
    <n v="3"/>
    <n v="5"/>
    <s v="Anna Tomaszewska"/>
    <x v="4"/>
  </r>
  <r>
    <x v="89"/>
    <s v="Szymon"/>
    <s v="Mrozniak"/>
    <n v="2"/>
    <n v="5"/>
    <s v="Szymon Mrozniak"/>
    <x v="4"/>
  </r>
  <r>
    <x v="89"/>
    <s v="Joanna"/>
    <s v="Oleksiak"/>
    <n v="28"/>
    <n v="5"/>
    <s v="Joanna Oleksiak"/>
    <x v="4"/>
  </r>
  <r>
    <x v="89"/>
    <s v="Tomasz"/>
    <s v="Borkowski"/>
    <n v="23"/>
    <n v="5"/>
    <s v="Tomasz Borkowski"/>
    <x v="4"/>
  </r>
  <r>
    <x v="89"/>
    <s v="Jakub"/>
    <s v="Waniek"/>
    <n v="20"/>
    <n v="5"/>
    <s v="Jakub Waniek"/>
    <x v="4"/>
  </r>
  <r>
    <x v="90"/>
    <s v="Karolina"/>
    <s v="Stuhr"/>
    <n v="35"/>
    <n v="5"/>
    <s v="Karolina Stuhr"/>
    <x v="0"/>
  </r>
  <r>
    <x v="90"/>
    <s v="Pawel"/>
    <s v="kaczorek"/>
    <n v="45"/>
    <n v="5"/>
    <s v="Pawel kaczorek"/>
    <x v="0"/>
  </r>
  <r>
    <x v="90"/>
    <s v="Waldemar"/>
    <s v="Fornalik"/>
    <n v="39"/>
    <n v="5"/>
    <s v="Waldemar Fornalik"/>
    <x v="0"/>
  </r>
  <r>
    <x v="90"/>
    <s v="Julia"/>
    <s v="Zaremba"/>
    <n v="13"/>
    <n v="5"/>
    <s v="Julia Zaremba"/>
    <x v="0"/>
  </r>
  <r>
    <x v="90"/>
    <s v="Ewa"/>
    <s v="Wojna"/>
    <n v="2"/>
    <n v="5"/>
    <s v="Ewa Wojna"/>
    <x v="0"/>
  </r>
  <r>
    <x v="90"/>
    <s v="Emilia"/>
    <s v="Mroczek"/>
    <n v="38"/>
    <n v="5"/>
    <s v="Emilia Mroczek"/>
    <x v="0"/>
  </r>
  <r>
    <x v="91"/>
    <s v="Anita"/>
    <s v="Kaczorowska"/>
    <n v="48"/>
    <n v="5"/>
    <s v="Anita Kaczorowska"/>
    <x v="1"/>
  </r>
  <r>
    <x v="91"/>
    <s v="Barbara"/>
    <s v="Karcz"/>
    <n v="41"/>
    <n v="5"/>
    <s v="Barbara Karcz"/>
    <x v="1"/>
  </r>
  <r>
    <x v="91"/>
    <s v="Maria"/>
    <s v="Borowska"/>
    <n v="6"/>
    <n v="5"/>
    <s v="Maria Borowska"/>
    <x v="1"/>
  </r>
  <r>
    <x v="91"/>
    <s v="Szymon"/>
    <s v="Wozniak"/>
    <n v="14"/>
    <n v="5"/>
    <s v="Szymon Wozniak"/>
    <x v="1"/>
  </r>
  <r>
    <x v="91"/>
    <s v="Mikolaj"/>
    <s v="Beniuszys"/>
    <n v="35"/>
    <n v="5"/>
    <s v="Mikolaj Beniuszys"/>
    <x v="1"/>
  </r>
  <r>
    <x v="91"/>
    <s v="Mariusz"/>
    <s v="Mrowiec"/>
    <n v="26"/>
    <n v="5"/>
    <s v="Mariusz Mrowiec"/>
    <x v="1"/>
  </r>
  <r>
    <x v="92"/>
    <s v="Jan"/>
    <s v="Gacek"/>
    <n v="49"/>
    <n v="5"/>
    <s v="Jan Gacek"/>
    <x v="2"/>
  </r>
  <r>
    <x v="92"/>
    <s v="Kamila"/>
    <s v="Wolan"/>
    <n v="22"/>
    <n v="5"/>
    <s v="Kamila Wolan"/>
    <x v="2"/>
  </r>
  <r>
    <x v="92"/>
    <s v="Mateusz"/>
    <s v="Koszlaga"/>
    <n v="56"/>
    <n v="5"/>
    <s v="Mateusz Koszlaga"/>
    <x v="2"/>
  </r>
  <r>
    <x v="92"/>
    <s v="Szymon"/>
    <s v="Mrozniak"/>
    <n v="6"/>
    <n v="5"/>
    <s v="Szymon Mrozniak"/>
    <x v="2"/>
  </r>
  <r>
    <x v="92"/>
    <s v="Monika"/>
    <s v="Placzek"/>
    <n v="13"/>
    <n v="5"/>
    <s v="Monika Placzek"/>
    <x v="2"/>
  </r>
  <r>
    <x v="92"/>
    <s v="Urszula"/>
    <s v="Pawlak"/>
    <n v="3"/>
    <n v="5"/>
    <s v="Urszula Pawlak"/>
    <x v="2"/>
  </r>
  <r>
    <x v="93"/>
    <s v="Marek"/>
    <s v="Janowski"/>
    <n v="7"/>
    <n v="5"/>
    <s v="Marek Janowski"/>
    <x v="3"/>
  </r>
  <r>
    <x v="93"/>
    <s v="Jan"/>
    <s v="Kaczorowski"/>
    <n v="29"/>
    <n v="5"/>
    <s v="Jan Kaczorowski"/>
    <x v="3"/>
  </r>
  <r>
    <x v="93"/>
    <s v="Zuzanna"/>
    <s v="Kalisz"/>
    <n v="53"/>
    <n v="5"/>
    <s v="Zuzanna Kalisz"/>
    <x v="3"/>
  </r>
  <r>
    <x v="93"/>
    <s v="Balbina"/>
    <s v="Madej"/>
    <n v="52"/>
    <n v="5"/>
    <s v="Balbina Madej"/>
    <x v="3"/>
  </r>
  <r>
    <x v="93"/>
    <s v="Kamila"/>
    <s v="Knapik"/>
    <n v="26"/>
    <n v="5"/>
    <s v="Kamila Knapik"/>
    <x v="3"/>
  </r>
  <r>
    <x v="93"/>
    <s v="Maria"/>
    <s v="Kowalczuk"/>
    <n v="28"/>
    <n v="5"/>
    <s v="Maria Kowalczuk"/>
    <x v="3"/>
  </r>
  <r>
    <x v="94"/>
    <s v="Adam"/>
    <s v="Madejski"/>
    <n v="12"/>
    <n v="5"/>
    <s v="Adam Madejski"/>
    <x v="4"/>
  </r>
  <r>
    <x v="94"/>
    <s v="Anita"/>
    <s v="Woloszyn"/>
    <n v="10"/>
    <n v="5"/>
    <s v="Anita Woloszyn"/>
    <x v="4"/>
  </r>
  <r>
    <x v="94"/>
    <s v="Teodor"/>
    <s v="Fornal"/>
    <n v="10"/>
    <n v="5"/>
    <s v="Teodor Fornal"/>
    <x v="4"/>
  </r>
  <r>
    <x v="94"/>
    <s v="Kamil"/>
    <s v="Krawczyk"/>
    <n v="54"/>
    <n v="5"/>
    <s v="Kamil Krawczyk"/>
    <x v="4"/>
  </r>
  <r>
    <x v="94"/>
    <s v="Bruno"/>
    <s v="Tomczyk"/>
    <n v="19"/>
    <n v="5"/>
    <s v="Bruno Tomczyk"/>
    <x v="4"/>
  </r>
  <r>
    <x v="94"/>
    <s v="Natalia"/>
    <s v="Miklis"/>
    <n v="53"/>
    <n v="5"/>
    <s v="Natalia Miklis"/>
    <x v="4"/>
  </r>
  <r>
    <x v="95"/>
    <s v="Marek"/>
    <s v="Witkowski"/>
    <n v="18"/>
    <n v="5"/>
    <s v="Marek Witkowski"/>
    <x v="0"/>
  </r>
  <r>
    <x v="95"/>
    <s v="Kacper"/>
    <s v="Trzebnicki"/>
    <n v="27"/>
    <n v="5"/>
    <s v="Kacper Trzebnicki"/>
    <x v="0"/>
  </r>
  <r>
    <x v="95"/>
    <s v="Eugenia"/>
    <s v="Pieta"/>
    <n v="26"/>
    <n v="5"/>
    <s v="Eugenia Pieta"/>
    <x v="0"/>
  </r>
  <r>
    <x v="95"/>
    <s v="Nadia"/>
    <s v="Jurczyk"/>
    <n v="52"/>
    <n v="5"/>
    <s v="Nadia Jurczyk"/>
    <x v="0"/>
  </r>
  <r>
    <x v="95"/>
    <s v="Karol"/>
    <s v="Dziuk"/>
    <n v="10"/>
    <n v="5"/>
    <s v="Karol Dziuk"/>
    <x v="0"/>
  </r>
  <r>
    <x v="95"/>
    <s v="Julia"/>
    <s v="Sadowska"/>
    <n v="5"/>
    <n v="5"/>
    <s v="Julia Sadowska"/>
    <x v="0"/>
  </r>
  <r>
    <x v="96"/>
    <s v="Karol"/>
    <s v="Wichrowski"/>
    <n v="38"/>
    <n v="5"/>
    <s v="Karol Wichrowski"/>
    <x v="1"/>
  </r>
  <r>
    <x v="96"/>
    <s v="Anna"/>
    <s v="Kot"/>
    <n v="20"/>
    <n v="5"/>
    <s v="Anna Kot"/>
    <x v="1"/>
  </r>
  <r>
    <x v="96"/>
    <s v="Hubert"/>
    <s v="Smyk"/>
    <n v="2"/>
    <n v="5"/>
    <s v="Hubert Smyk"/>
    <x v="1"/>
  </r>
  <r>
    <x v="96"/>
    <s v="Jan"/>
    <s v="Sznuk"/>
    <n v="25"/>
    <n v="5"/>
    <s v="Jan Sznuk"/>
    <x v="1"/>
  </r>
  <r>
    <x v="96"/>
    <s v="Maria"/>
    <s v="Kowalczyk"/>
    <n v="13"/>
    <n v="5"/>
    <s v="Maria Kowalczyk"/>
    <x v="1"/>
  </r>
  <r>
    <x v="96"/>
    <s v="Marcelina"/>
    <s v="Serwicka"/>
    <n v="54"/>
    <n v="5"/>
    <s v="Marcelina Serwicka"/>
    <x v="1"/>
  </r>
  <r>
    <x v="97"/>
    <s v="Ryszarda"/>
    <s v="Januszek"/>
    <n v="27"/>
    <n v="5"/>
    <s v="Ryszarda Januszek"/>
    <x v="2"/>
  </r>
  <r>
    <x v="97"/>
    <s v="Filip"/>
    <s v="Spanowski"/>
    <n v="15"/>
    <n v="5"/>
    <s v="Filip Spanowski"/>
    <x v="2"/>
  </r>
  <r>
    <x v="97"/>
    <s v="Agnieszka"/>
    <s v="Bujak"/>
    <n v="19"/>
    <n v="5"/>
    <s v="Agnieszka Bujak"/>
    <x v="2"/>
  </r>
  <r>
    <x v="97"/>
    <s v="Adam"/>
    <s v="Zega"/>
    <n v="22"/>
    <n v="5"/>
    <s v="Adam Zega"/>
    <x v="2"/>
  </r>
  <r>
    <x v="97"/>
    <s v="Przemyslaw"/>
    <s v="Bajewski"/>
    <n v="12"/>
    <n v="5"/>
    <s v="Przemyslaw Bajewski"/>
    <x v="2"/>
  </r>
  <r>
    <x v="97"/>
    <s v="Eugenia"/>
    <s v="Pieta"/>
    <n v="6"/>
    <n v="5"/>
    <s v="Eugenia Pieta"/>
    <x v="2"/>
  </r>
  <r>
    <x v="98"/>
    <s v="Izabela"/>
    <s v="Skrzydlak"/>
    <n v="27"/>
    <n v="5"/>
    <s v="Izabela Skrzydlak"/>
    <x v="3"/>
  </r>
  <r>
    <x v="98"/>
    <s v="Stanislaw"/>
    <s v="Burza"/>
    <n v="6"/>
    <n v="5"/>
    <s v="Stanislaw Burza"/>
    <x v="3"/>
  </r>
  <r>
    <x v="98"/>
    <s v="Roman"/>
    <s v="Grodecki"/>
    <n v="6"/>
    <n v="5"/>
    <s v="Roman Grodecki"/>
    <x v="3"/>
  </r>
  <r>
    <x v="98"/>
    <s v="Jakub"/>
    <s v="Radziszewski"/>
    <n v="4"/>
    <n v="5"/>
    <s v="Jakub Radziszewski"/>
    <x v="3"/>
  </r>
  <r>
    <x v="98"/>
    <s v="Marcin"/>
    <s v="Gizinski"/>
    <n v="28"/>
    <n v="5"/>
    <s v="Marcin Gizinski"/>
    <x v="3"/>
  </r>
  <r>
    <x v="98"/>
    <s v="Przemyslaw"/>
    <s v="Bajewski"/>
    <n v="48"/>
    <n v="5"/>
    <s v="Przemyslaw Bajewski"/>
    <x v="3"/>
  </r>
  <r>
    <x v="99"/>
    <s v="Adam"/>
    <s v="Borkowski"/>
    <n v="40"/>
    <n v="5"/>
    <s v="Adam Borkowski"/>
    <x v="4"/>
  </r>
  <r>
    <x v="99"/>
    <s v="Maria"/>
    <s v="Drozd"/>
    <n v="17"/>
    <n v="5"/>
    <s v="Maria Drozd"/>
    <x v="4"/>
  </r>
  <r>
    <x v="99"/>
    <s v="Igor"/>
    <s v="Rybinski"/>
    <n v="22"/>
    <n v="5"/>
    <s v="Igor Rybinski"/>
    <x v="4"/>
  </r>
  <r>
    <x v="99"/>
    <s v="Dorota"/>
    <s v="Adamus"/>
    <n v="2"/>
    <n v="5"/>
    <s v="Dorota Adamus"/>
    <x v="4"/>
  </r>
  <r>
    <x v="99"/>
    <s v="Maciej"/>
    <s v="Lyszcz"/>
    <n v="5"/>
    <n v="5"/>
    <s v="Maciej Lyszcz"/>
    <x v="4"/>
  </r>
  <r>
    <x v="99"/>
    <s v="Kamila"/>
    <s v="Bialkowska"/>
    <n v="25"/>
    <n v="5"/>
    <s v="Kamila Bialkowska"/>
    <x v="4"/>
  </r>
  <r>
    <x v="100"/>
    <s v="Wanda"/>
    <s v="Chojnacka"/>
    <n v="21"/>
    <n v="5"/>
    <s v="Wanda Chojnacka"/>
    <x v="0"/>
  </r>
  <r>
    <x v="100"/>
    <s v="Maciej"/>
    <s v="Tasz"/>
    <n v="31"/>
    <n v="5"/>
    <s v="Maciej Tasz"/>
    <x v="0"/>
  </r>
  <r>
    <x v="100"/>
    <s v="Hanna"/>
    <s v="Steinborn"/>
    <n v="21"/>
    <n v="5"/>
    <s v="Hanna Steinborn"/>
    <x v="0"/>
  </r>
  <r>
    <x v="100"/>
    <s v="Monika"/>
    <s v="Srubka"/>
    <n v="19"/>
    <n v="5"/>
    <s v="Monika Srubka"/>
    <x v="0"/>
  </r>
  <r>
    <x v="100"/>
    <s v="Patrycja"/>
    <s v="Glowinska"/>
    <n v="6"/>
    <n v="5"/>
    <s v="Patrycja Glowinska"/>
    <x v="0"/>
  </r>
  <r>
    <x v="100"/>
    <s v="Krzysztof"/>
    <s v="Las"/>
    <n v="24"/>
    <n v="5"/>
    <s v="Krzysztof Las"/>
    <x v="0"/>
  </r>
  <r>
    <x v="101"/>
    <s v="Izabela"/>
    <s v="Skrzydlak"/>
    <n v="54"/>
    <n v="5"/>
    <s v="Izabela Skrzydlak"/>
    <x v="1"/>
  </r>
  <r>
    <x v="101"/>
    <s v="Wieslawa"/>
    <s v="Koniec"/>
    <n v="18"/>
    <n v="5"/>
    <s v="Wieslawa Koniec"/>
    <x v="1"/>
  </r>
  <r>
    <x v="101"/>
    <s v="Izabela"/>
    <s v="Sobota"/>
    <n v="8"/>
    <n v="5"/>
    <s v="Izabela Sobota"/>
    <x v="1"/>
  </r>
  <r>
    <x v="101"/>
    <s v="Sofia"/>
    <s v="Felisiak"/>
    <n v="4"/>
    <n v="5"/>
    <s v="Sofia Felisiak"/>
    <x v="1"/>
  </r>
  <r>
    <x v="101"/>
    <s v="Wieslawa"/>
    <s v="Nowak"/>
    <n v="16"/>
    <n v="5"/>
    <s v="Wieslawa Nowak"/>
    <x v="1"/>
  </r>
  <r>
    <x v="101"/>
    <s v="Julia"/>
    <s v="Sadowska"/>
    <n v="6"/>
    <n v="5"/>
    <s v="Julia Sadowska"/>
    <x v="1"/>
  </r>
  <r>
    <x v="102"/>
    <s v="Andrzej"/>
    <s v="Tysz"/>
    <n v="54"/>
    <n v="5"/>
    <s v="Andrzej Tysz"/>
    <x v="2"/>
  </r>
  <r>
    <x v="102"/>
    <s v="Jan"/>
    <s v="Zaczyk"/>
    <n v="35"/>
    <n v="5"/>
    <s v="Jan Zaczyk"/>
    <x v="2"/>
  </r>
  <r>
    <x v="102"/>
    <s v="Magdalena"/>
    <s v="Okraska"/>
    <n v="23"/>
    <n v="5"/>
    <s v="Magdalena Okraska"/>
    <x v="2"/>
  </r>
  <r>
    <x v="102"/>
    <s v="Teodor"/>
    <s v="Nowak"/>
    <n v="52"/>
    <n v="5"/>
    <s v="Teodor Nowak"/>
    <x v="2"/>
  </r>
  <r>
    <x v="102"/>
    <s v="Szymon"/>
    <s v="Wozniak"/>
    <n v="26"/>
    <n v="5"/>
    <s v="Szymon Wozniak"/>
    <x v="2"/>
  </r>
  <r>
    <x v="102"/>
    <s v="Izabela"/>
    <s v="Sobota"/>
    <n v="26"/>
    <n v="5"/>
    <s v="Izabela Sobota"/>
    <x v="2"/>
  </r>
  <r>
    <x v="103"/>
    <s v="Mateusz"/>
    <s v="Krynicki"/>
    <n v="2"/>
    <n v="5"/>
    <s v="Mateusz Krynicki"/>
    <x v="3"/>
  </r>
  <r>
    <x v="103"/>
    <s v="Barbara"/>
    <s v="Karcz"/>
    <n v="31"/>
    <n v="5"/>
    <s v="Barbara Karcz"/>
    <x v="3"/>
  </r>
  <r>
    <x v="103"/>
    <s v="Borys"/>
    <s v="Myszor"/>
    <n v="38"/>
    <n v="5"/>
    <s v="Borys Myszor"/>
    <x v="3"/>
  </r>
  <r>
    <x v="103"/>
    <s v="Agnieszka"/>
    <s v="Kaminska"/>
    <n v="8"/>
    <n v="5"/>
    <s v="Agnieszka Kaminska"/>
    <x v="3"/>
  </r>
  <r>
    <x v="103"/>
    <s v="Piotr"/>
    <s v="Kania"/>
    <n v="53"/>
    <n v="5"/>
    <s v="Piotr Kania"/>
    <x v="3"/>
  </r>
  <r>
    <x v="103"/>
    <s v="Roman"/>
    <s v="Grodecki"/>
    <n v="6"/>
    <n v="5"/>
    <s v="Roman Grodecki"/>
    <x v="3"/>
  </r>
  <r>
    <x v="104"/>
    <s v="Teodor"/>
    <s v="Fornal"/>
    <n v="55"/>
    <n v="5"/>
    <s v="Teodor Fornal"/>
    <x v="4"/>
  </r>
  <r>
    <x v="104"/>
    <s v="Tomasz"/>
    <s v="Zbik"/>
    <n v="15"/>
    <n v="5"/>
    <s v="Tomasz Zbik"/>
    <x v="4"/>
  </r>
  <r>
    <x v="104"/>
    <s v="Jacek"/>
    <s v="Chojnacki"/>
    <n v="25"/>
    <n v="5"/>
    <s v="Jacek Chojnacki"/>
    <x v="4"/>
  </r>
  <r>
    <x v="104"/>
    <s v="Adam"/>
    <s v="Zurek"/>
    <n v="39"/>
    <n v="5"/>
    <s v="Adam Zurek"/>
    <x v="4"/>
  </r>
  <r>
    <x v="104"/>
    <s v="Marcin"/>
    <s v="Tabaka"/>
    <n v="25"/>
    <n v="5"/>
    <s v="Marcin Tabaka"/>
    <x v="4"/>
  </r>
  <r>
    <x v="104"/>
    <s v="Anna"/>
    <s v="Janowska"/>
    <n v="22"/>
    <n v="5"/>
    <s v="Anna Janowska"/>
    <x v="4"/>
  </r>
  <r>
    <x v="105"/>
    <s v="Roksana"/>
    <s v="Frankowska"/>
    <n v="22"/>
    <n v="5"/>
    <s v="Roksana Frankowska"/>
    <x v="0"/>
  </r>
  <r>
    <x v="105"/>
    <s v="Krzysztof"/>
    <s v="Madejski"/>
    <n v="2"/>
    <n v="5"/>
    <s v="Krzysztof Madejski"/>
    <x v="0"/>
  </r>
  <r>
    <x v="105"/>
    <s v="Maria"/>
    <s v="Kowalczuk"/>
    <n v="8"/>
    <n v="5"/>
    <s v="Maria Kowalczuk"/>
    <x v="0"/>
  </r>
  <r>
    <x v="105"/>
    <s v="Jan"/>
    <s v="Kildanowski"/>
    <n v="50"/>
    <n v="5"/>
    <s v="Jan Kildanowski"/>
    <x v="0"/>
  </r>
  <r>
    <x v="105"/>
    <s v="Dominik"/>
    <s v="Szczucki"/>
    <n v="17"/>
    <n v="5"/>
    <s v="Dominik Szczucki"/>
    <x v="0"/>
  </r>
  <r>
    <x v="105"/>
    <s v="Michal"/>
    <s v="Kirwiel"/>
    <n v="9"/>
    <n v="5"/>
    <s v="Michal Kirwiel"/>
    <x v="0"/>
  </r>
  <r>
    <x v="106"/>
    <s v="Konrad"/>
    <s v="Jagielski"/>
    <n v="52"/>
    <n v="5"/>
    <s v="Konrad Jagielski"/>
    <x v="1"/>
  </r>
  <r>
    <x v="106"/>
    <s v="Monika"/>
    <s v="Bialkowska"/>
    <n v="18"/>
    <n v="5"/>
    <s v="Monika Bialkowska"/>
    <x v="1"/>
  </r>
  <r>
    <x v="106"/>
    <s v="Alicja"/>
    <s v="Walentowicz"/>
    <n v="17"/>
    <n v="5"/>
    <s v="Alicja Walentowicz"/>
    <x v="1"/>
  </r>
  <r>
    <x v="106"/>
    <s v="Zbigniew"/>
    <s v="Paderewski"/>
    <n v="52"/>
    <n v="5"/>
    <s v="Zbigniew Paderewski"/>
    <x v="1"/>
  </r>
  <r>
    <x v="106"/>
    <s v="Michal"/>
    <s v="Nowicki"/>
    <n v="13"/>
    <n v="5"/>
    <s v="Michal Nowicki"/>
    <x v="1"/>
  </r>
  <r>
    <x v="106"/>
    <s v="Leon"/>
    <s v="Szybki"/>
    <n v="10"/>
    <n v="5"/>
    <s v="Leon Szybki"/>
    <x v="1"/>
  </r>
  <r>
    <x v="107"/>
    <s v="Olga"/>
    <s v="Paluszkiewicz"/>
    <n v="18"/>
    <n v="5"/>
    <s v="Olga Paluszkiewicz"/>
    <x v="2"/>
  </r>
  <r>
    <x v="107"/>
    <s v="Bartosz"/>
    <s v="Tusinski"/>
    <n v="16"/>
    <n v="5"/>
    <s v="Bartosz Tusinski"/>
    <x v="2"/>
  </r>
  <r>
    <x v="107"/>
    <s v="Karolina"/>
    <s v="Perez"/>
    <n v="8"/>
    <n v="5"/>
    <s v="Karolina Perez"/>
    <x v="2"/>
  </r>
  <r>
    <x v="107"/>
    <s v="Maciej"/>
    <s v="Czyzynski"/>
    <n v="26"/>
    <n v="5"/>
    <s v="Maciej Czyzynski"/>
    <x v="2"/>
  </r>
  <r>
    <x v="107"/>
    <s v="Maja"/>
    <s v="Kurowska"/>
    <n v="53"/>
    <n v="5"/>
    <s v="Maja Kurowska"/>
    <x v="2"/>
  </r>
  <r>
    <x v="107"/>
    <s v="Hubert"/>
    <s v="Borek"/>
    <n v="3"/>
    <n v="5"/>
    <s v="Hubert Borek"/>
    <x v="2"/>
  </r>
  <r>
    <x v="108"/>
    <s v="Michal"/>
    <s v="Jan"/>
    <n v="36"/>
    <n v="6"/>
    <s v="Michal Jan"/>
    <x v="3"/>
  </r>
  <r>
    <x v="108"/>
    <s v="Igor"/>
    <s v="Rybinski"/>
    <n v="17"/>
    <n v="6"/>
    <s v="Igor Rybinski"/>
    <x v="3"/>
  </r>
  <r>
    <x v="108"/>
    <s v="Adrian"/>
    <s v="Dulski"/>
    <n v="14"/>
    <n v="6"/>
    <s v="Adrian Dulski"/>
    <x v="3"/>
  </r>
  <r>
    <x v="108"/>
    <s v="Julia"/>
    <s v="Sadowska"/>
    <n v="54"/>
    <n v="6"/>
    <s v="Julia Sadowska"/>
    <x v="3"/>
  </r>
  <r>
    <x v="108"/>
    <s v="Maja"/>
    <s v="Kaminska"/>
    <n v="22"/>
    <n v="6"/>
    <s v="Maja Kaminska"/>
    <x v="3"/>
  </r>
  <r>
    <x v="108"/>
    <s v="Nadia"/>
    <s v="Jurewicz"/>
    <n v="33"/>
    <n v="6"/>
    <s v="Nadia Jurewicz"/>
    <x v="3"/>
  </r>
  <r>
    <x v="109"/>
    <s v="Maria"/>
    <s v="Drozd"/>
    <n v="22"/>
    <n v="6"/>
    <s v="Maria Drozd"/>
    <x v="4"/>
  </r>
  <r>
    <x v="109"/>
    <s v="Szymon"/>
    <s v="Mrozniak"/>
    <n v="2"/>
    <n v="6"/>
    <s v="Szymon Mrozniak"/>
    <x v="4"/>
  </r>
  <r>
    <x v="109"/>
    <s v="Inez"/>
    <s v="Nahaj"/>
    <n v="8"/>
    <n v="6"/>
    <s v="Inez Nahaj"/>
    <x v="4"/>
  </r>
  <r>
    <x v="109"/>
    <s v="Jan"/>
    <s v="Pieterson"/>
    <n v="5"/>
    <n v="6"/>
    <s v="Jan Pieterson"/>
    <x v="4"/>
  </r>
  <r>
    <x v="109"/>
    <s v="Adrian"/>
    <s v="Baran"/>
    <n v="25"/>
    <n v="6"/>
    <s v="Adrian Baran"/>
    <x v="4"/>
  </r>
  <r>
    <x v="109"/>
    <s v="Przemyslaw"/>
    <s v="Bajewski"/>
    <n v="18"/>
    <n v="6"/>
    <s v="Przemyslaw Bajewski"/>
    <x v="4"/>
  </r>
  <r>
    <x v="110"/>
    <s v="Ewelina"/>
    <s v="Bialkowska"/>
    <n v="8"/>
    <n v="6"/>
    <s v="Ewelina Bialkowska"/>
    <x v="0"/>
  </r>
  <r>
    <x v="110"/>
    <s v="Lena"/>
    <s v="Mazurkiewicz"/>
    <n v="20"/>
    <n v="6"/>
    <s v="Lena Mazurkiewicz"/>
    <x v="0"/>
  </r>
  <r>
    <x v="110"/>
    <s v="Patrycja"/>
    <s v="Dzban"/>
    <n v="23"/>
    <n v="6"/>
    <s v="Patrycja Dzban"/>
    <x v="0"/>
  </r>
  <r>
    <x v="110"/>
    <s v="Leon"/>
    <s v="Szybki"/>
    <n v="52"/>
    <n v="6"/>
    <s v="Leon Szybki"/>
    <x v="0"/>
  </r>
  <r>
    <x v="110"/>
    <s v="Michal"/>
    <s v="Gora"/>
    <n v="14"/>
    <n v="6"/>
    <s v="Michal Gora"/>
    <x v="0"/>
  </r>
  <r>
    <x v="110"/>
    <s v="Agata"/>
    <s v="Kolacz"/>
    <n v="27"/>
    <n v="6"/>
    <s v="Agata Kolacz"/>
    <x v="0"/>
  </r>
  <r>
    <x v="111"/>
    <s v="Marek"/>
    <s v="Bednarski"/>
    <n v="21"/>
    <n v="6"/>
    <s v="Marek Bednarski"/>
    <x v="1"/>
  </r>
  <r>
    <x v="111"/>
    <s v="Alicja"/>
    <s v="Gadek"/>
    <n v="28"/>
    <n v="6"/>
    <s v="Alicja Gadek"/>
    <x v="1"/>
  </r>
  <r>
    <x v="111"/>
    <s v="Filip"/>
    <s v="Strupiechowski"/>
    <n v="50"/>
    <n v="6"/>
    <s v="Filip Strupiechowski"/>
    <x v="1"/>
  </r>
  <r>
    <x v="111"/>
    <s v="Hubert"/>
    <s v="Smyk"/>
    <n v="5"/>
    <n v="6"/>
    <s v="Hubert Smyk"/>
    <x v="1"/>
  </r>
  <r>
    <x v="111"/>
    <s v="Marcin"/>
    <s v="Kurasik"/>
    <n v="7"/>
    <n v="6"/>
    <s v="Marcin Kurasik"/>
    <x v="1"/>
  </r>
  <r>
    <x v="111"/>
    <s v="Tomasz"/>
    <s v="Tutaj"/>
    <n v="11"/>
    <n v="6"/>
    <s v="Tomasz Tutaj"/>
    <x v="1"/>
  </r>
  <r>
    <x v="112"/>
    <s v="Maria"/>
    <s v="Drozd"/>
    <n v="17"/>
    <n v="6"/>
    <s v="Maria Drozd"/>
    <x v="2"/>
  </r>
  <r>
    <x v="112"/>
    <s v="Kamil"/>
    <s v="Naderka"/>
    <n v="12"/>
    <n v="6"/>
    <s v="Kamil Naderka"/>
    <x v="2"/>
  </r>
  <r>
    <x v="112"/>
    <s v="Zofia"/>
    <s v="Polak"/>
    <n v="49"/>
    <n v="6"/>
    <s v="Zofia Polak"/>
    <x v="2"/>
  </r>
  <r>
    <x v="112"/>
    <s v="Marta"/>
    <s v="Opolska"/>
    <n v="6"/>
    <n v="6"/>
    <s v="Marta Opolska"/>
    <x v="2"/>
  </r>
  <r>
    <x v="112"/>
    <s v="Agata"/>
    <s v="Kwiatkowska"/>
    <n v="13"/>
    <n v="6"/>
    <s v="Agata Kwiatkowska"/>
    <x v="2"/>
  </r>
  <r>
    <x v="112"/>
    <s v="Justyna"/>
    <s v="Wysocka"/>
    <n v="40"/>
    <n v="6"/>
    <s v="Justyna Wysocka"/>
    <x v="2"/>
  </r>
  <r>
    <x v="113"/>
    <s v="Krzysztof"/>
    <s v="Koncewicz"/>
    <n v="26"/>
    <n v="6"/>
    <s v="Krzysztof Koncewicz"/>
    <x v="3"/>
  </r>
  <r>
    <x v="113"/>
    <s v="Lena"/>
    <s v="Mrozik"/>
    <n v="16"/>
    <n v="6"/>
    <s v="Lena Mrozik"/>
    <x v="3"/>
  </r>
  <r>
    <x v="113"/>
    <s v="Kazimierz"/>
    <s v="Biedka"/>
    <n v="36"/>
    <n v="6"/>
    <s v="Kazimierz Biedka"/>
    <x v="3"/>
  </r>
  <r>
    <x v="113"/>
    <s v="Pawel"/>
    <s v="Nowakowski"/>
    <n v="8"/>
    <n v="6"/>
    <s v="Pawel Nowakowski"/>
    <x v="3"/>
  </r>
  <r>
    <x v="113"/>
    <s v="Piotr"/>
    <s v="Kaleta"/>
    <n v="7"/>
    <n v="6"/>
    <s v="Piotr Kaleta"/>
    <x v="3"/>
  </r>
  <r>
    <x v="113"/>
    <s v="Monika"/>
    <s v="Srubka"/>
    <n v="25"/>
    <n v="6"/>
    <s v="Monika Srubka"/>
    <x v="3"/>
  </r>
  <r>
    <x v="114"/>
    <s v="Bonifacy"/>
    <s v="Pleszewski"/>
    <n v="43"/>
    <n v="6"/>
    <s v="Bonifacy Pleszewski"/>
    <x v="4"/>
  </r>
  <r>
    <x v="114"/>
    <s v="Jakub"/>
    <s v="Waniek"/>
    <n v="23"/>
    <n v="6"/>
    <s v="Jakub Waniek"/>
    <x v="4"/>
  </r>
  <r>
    <x v="114"/>
    <s v="Sofia"/>
    <s v="Felisiak"/>
    <n v="5"/>
    <n v="6"/>
    <s v="Sofia Felisiak"/>
    <x v="4"/>
  </r>
  <r>
    <x v="114"/>
    <s v="Monika"/>
    <s v="Placzek"/>
    <n v="2"/>
    <n v="6"/>
    <s v="Monika Placzek"/>
    <x v="4"/>
  </r>
  <r>
    <x v="114"/>
    <s v="Malgorzata"/>
    <s v="Winiarska"/>
    <n v="5"/>
    <n v="6"/>
    <s v="Malgorzata Winiarska"/>
    <x v="4"/>
  </r>
  <r>
    <x v="114"/>
    <s v="Alicja"/>
    <s v="Wymyslowska"/>
    <n v="50"/>
    <n v="6"/>
    <s v="Alicja Wymyslowska"/>
    <x v="4"/>
  </r>
  <r>
    <x v="115"/>
    <s v="Leon"/>
    <s v="Price"/>
    <n v="11"/>
    <n v="6"/>
    <s v="Leon Price"/>
    <x v="0"/>
  </r>
  <r>
    <x v="115"/>
    <s v="Maciej"/>
    <s v="Siemiatkowski"/>
    <n v="18"/>
    <n v="6"/>
    <s v="Maciej Siemiatkowski"/>
    <x v="0"/>
  </r>
  <r>
    <x v="115"/>
    <s v="Mateusz"/>
    <s v="Uklej"/>
    <n v="24"/>
    <n v="6"/>
    <s v="Mateusz Uklej"/>
    <x v="0"/>
  </r>
  <r>
    <x v="115"/>
    <s v="Agnieszka"/>
    <s v="Matusik"/>
    <n v="20"/>
    <n v="6"/>
    <s v="Agnieszka Matusik"/>
    <x v="0"/>
  </r>
  <r>
    <x v="115"/>
    <s v="Henryk"/>
    <s v="Siminski"/>
    <n v="55"/>
    <n v="6"/>
    <s v="Henryk Siminski"/>
    <x v="0"/>
  </r>
  <r>
    <x v="115"/>
    <s v="Marcel"/>
    <s v="Lademann"/>
    <n v="52"/>
    <n v="6"/>
    <s v="Marcel Lademann"/>
    <x v="0"/>
  </r>
  <r>
    <x v="116"/>
    <s v="Justyna"/>
    <s v="Mnich"/>
    <n v="41"/>
    <n v="6"/>
    <s v="Justyna Mnich"/>
    <x v="1"/>
  </r>
  <r>
    <x v="116"/>
    <s v="Ewa"/>
    <s v="Czerwinska"/>
    <n v="27"/>
    <n v="6"/>
    <s v="Ewa Czerwinska"/>
    <x v="1"/>
  </r>
  <r>
    <x v="116"/>
    <s v="Piotr"/>
    <s v="Polkowicki"/>
    <n v="12"/>
    <n v="6"/>
    <s v="Piotr Polkowicki"/>
    <x v="1"/>
  </r>
  <r>
    <x v="116"/>
    <s v="Mateusz"/>
    <s v="Mrowczynski"/>
    <n v="23"/>
    <n v="6"/>
    <s v="Mateusz Mrowczynski"/>
    <x v="1"/>
  </r>
  <r>
    <x v="116"/>
    <s v="Anastazja"/>
    <s v="Borowska"/>
    <n v="4"/>
    <n v="6"/>
    <s v="Anastazja Borowska"/>
    <x v="1"/>
  </r>
  <r>
    <x v="116"/>
    <s v="Hubert"/>
    <s v="Pieczatowski"/>
    <n v="27"/>
    <n v="6"/>
    <s v="Hubert Pieczatowski"/>
    <x v="1"/>
  </r>
  <r>
    <x v="117"/>
    <s v="Teodor"/>
    <s v="Fornal"/>
    <n v="36"/>
    <n v="6"/>
    <s v="Teodor Fornal"/>
    <x v="2"/>
  </r>
  <r>
    <x v="117"/>
    <s v="Barbara"/>
    <s v="Kilarski"/>
    <n v="20"/>
    <n v="6"/>
    <s v="Barbara Kilarski"/>
    <x v="2"/>
  </r>
  <r>
    <x v="117"/>
    <s v="Nikodem"/>
    <s v="Jablonski"/>
    <n v="26"/>
    <n v="6"/>
    <s v="Nikodem Jablonski"/>
    <x v="2"/>
  </r>
  <r>
    <x v="117"/>
    <s v="Nikodem"/>
    <s v="Jakubowski"/>
    <n v="8"/>
    <n v="6"/>
    <s v="Nikodem Jakubowski"/>
    <x v="2"/>
  </r>
  <r>
    <x v="117"/>
    <s v="Joanna"/>
    <s v="Sibiga"/>
    <n v="6"/>
    <n v="6"/>
    <s v="Joanna Sibiga"/>
    <x v="2"/>
  </r>
  <r>
    <x v="117"/>
    <s v="Monika"/>
    <s v="Srubka"/>
    <n v="5"/>
    <n v="6"/>
    <s v="Monika Srubka"/>
    <x v="2"/>
  </r>
  <r>
    <x v="118"/>
    <s v="Jakub"/>
    <s v="Porydzaj"/>
    <n v="8"/>
    <n v="6"/>
    <s v="Jakub Porydzaj"/>
    <x v="3"/>
  </r>
  <r>
    <x v="118"/>
    <s v="Krzysztof"/>
    <s v="Las"/>
    <n v="4"/>
    <n v="6"/>
    <s v="Krzysztof Las"/>
    <x v="3"/>
  </r>
  <r>
    <x v="118"/>
    <s v="Emilia"/>
    <s v="Szczepanska"/>
    <n v="31"/>
    <n v="6"/>
    <s v="Emilia Szczepanska"/>
    <x v="3"/>
  </r>
  <r>
    <x v="118"/>
    <s v="Patrycja"/>
    <s v="Rzeszowska"/>
    <n v="36"/>
    <n v="6"/>
    <s v="Patrycja Rzeszowska"/>
    <x v="3"/>
  </r>
  <r>
    <x v="118"/>
    <s v="Olgierd"/>
    <s v="Hazubski"/>
    <n v="3"/>
    <n v="6"/>
    <s v="Olgierd Hazubski"/>
    <x v="3"/>
  </r>
  <r>
    <x v="118"/>
    <s v="Jan"/>
    <s v="Nancki"/>
    <n v="31"/>
    <n v="6"/>
    <s v="Jan Nancki"/>
    <x v="3"/>
  </r>
  <r>
    <x v="119"/>
    <s v="Anna"/>
    <s v="Trzebiatowska"/>
    <n v="3"/>
    <n v="6"/>
    <s v="Anna Trzebiatowska"/>
    <x v="4"/>
  </r>
  <r>
    <x v="119"/>
    <s v="Urszula"/>
    <s v="Engel"/>
    <n v="2"/>
    <n v="6"/>
    <s v="Urszula Engel"/>
    <x v="4"/>
  </r>
  <r>
    <x v="119"/>
    <s v="Przemyslaw"/>
    <s v="Widawski"/>
    <n v="53"/>
    <n v="6"/>
    <s v="Przemyslaw Widawski"/>
    <x v="4"/>
  </r>
  <r>
    <x v="119"/>
    <s v="Anastazja"/>
    <s v="Wamka"/>
    <n v="7"/>
    <n v="6"/>
    <s v="Anastazja Wamka"/>
    <x v="4"/>
  </r>
  <r>
    <x v="119"/>
    <s v="Mariola"/>
    <s v="Las"/>
    <n v="27"/>
    <n v="6"/>
    <s v="Mariola Las"/>
    <x v="4"/>
  </r>
  <r>
    <x v="119"/>
    <s v="Agnieszka"/>
    <s v="Bujak"/>
    <n v="29"/>
    <n v="6"/>
    <s v="Agnieszka Bujak"/>
    <x v="4"/>
  </r>
  <r>
    <x v="120"/>
    <s v="Leon"/>
    <s v="Szybki"/>
    <n v="19"/>
    <n v="6"/>
    <s v="Leon Szybki"/>
    <x v="0"/>
  </r>
  <r>
    <x v="120"/>
    <s v="Natalia"/>
    <s v="Boryczko"/>
    <n v="15"/>
    <n v="6"/>
    <s v="Natalia Boryczko"/>
    <x v="0"/>
  </r>
  <r>
    <x v="120"/>
    <s v="Wojciech"/>
    <s v="Gocyla"/>
    <n v="24"/>
    <n v="6"/>
    <s v="Wojciech Gocyla"/>
    <x v="0"/>
  </r>
  <r>
    <x v="120"/>
    <s v="Ewa"/>
    <s v="Czerwinska"/>
    <n v="50"/>
    <n v="6"/>
    <s v="Ewa Czerwinska"/>
    <x v="0"/>
  </r>
  <r>
    <x v="120"/>
    <s v="Piotr"/>
    <s v="Flis"/>
    <n v="18"/>
    <n v="6"/>
    <s v="Piotr Flis"/>
    <x v="0"/>
  </r>
  <r>
    <x v="120"/>
    <s v="Jakub"/>
    <s v="Radomski"/>
    <n v="36"/>
    <n v="6"/>
    <s v="Jakub Radomski"/>
    <x v="0"/>
  </r>
  <r>
    <x v="121"/>
    <s v="Ilona"/>
    <s v="Lukaszewska"/>
    <n v="13"/>
    <n v="6"/>
    <s v="Ilona Lukaszewska"/>
    <x v="1"/>
  </r>
  <r>
    <x v="121"/>
    <s v="Maria"/>
    <s v="Orlicki"/>
    <n v="29"/>
    <n v="6"/>
    <s v="Maria Orlicki"/>
    <x v="1"/>
  </r>
  <r>
    <x v="121"/>
    <s v="Matylda"/>
    <s v="Kluziak"/>
    <n v="47"/>
    <n v="6"/>
    <s v="Matylda Kluziak"/>
    <x v="1"/>
  </r>
  <r>
    <x v="121"/>
    <s v="Bartosz"/>
    <s v="Mazgaj"/>
    <n v="17"/>
    <n v="6"/>
    <s v="Bartosz Mazgaj"/>
    <x v="1"/>
  </r>
  <r>
    <x v="121"/>
    <s v="Jacek"/>
    <s v="Szypulski"/>
    <n v="9"/>
    <n v="6"/>
    <s v="Jacek Szypulski"/>
    <x v="1"/>
  </r>
  <r>
    <x v="121"/>
    <s v="Mariola"/>
    <s v="Las"/>
    <n v="8"/>
    <n v="6"/>
    <s v="Mariola Las"/>
    <x v="1"/>
  </r>
  <r>
    <x v="122"/>
    <s v="Tomasz"/>
    <s v="Tutaj"/>
    <n v="4"/>
    <n v="6"/>
    <s v="Tomasz Tutaj"/>
    <x v="2"/>
  </r>
  <r>
    <x v="122"/>
    <s v="Lukasz"/>
    <s v="Kot"/>
    <n v="53"/>
    <n v="6"/>
    <s v="Lukasz Kot"/>
    <x v="2"/>
  </r>
  <r>
    <x v="122"/>
    <s v="Martyna"/>
    <s v="Marmelowska"/>
    <n v="29"/>
    <n v="6"/>
    <s v="Martyna Marmelowska"/>
    <x v="2"/>
  </r>
  <r>
    <x v="122"/>
    <s v="Adam"/>
    <s v="Wata"/>
    <n v="52"/>
    <n v="6"/>
    <s v="Adam Wata"/>
    <x v="2"/>
  </r>
  <r>
    <x v="122"/>
    <s v="Tomasz"/>
    <s v="Tutaj"/>
    <n v="8"/>
    <n v="6"/>
    <s v="Tomasz Tutaj"/>
    <x v="2"/>
  </r>
  <r>
    <x v="122"/>
    <s v="Ewa"/>
    <s v="Wojna"/>
    <n v="32"/>
    <n v="6"/>
    <s v="Ewa Wojna"/>
    <x v="2"/>
  </r>
  <r>
    <x v="123"/>
    <s v="Grzegorz"/>
    <s v="Kaminski"/>
    <n v="11"/>
    <n v="6"/>
    <s v="Grzegorz Kaminski"/>
    <x v="3"/>
  </r>
  <r>
    <x v="123"/>
    <s v="Tomasz"/>
    <s v="Hajdi"/>
    <n v="35"/>
    <n v="6"/>
    <s v="Tomasz Hajdi"/>
    <x v="3"/>
  </r>
  <r>
    <x v="123"/>
    <s v="Joanna"/>
    <s v="Senger"/>
    <n v="4"/>
    <n v="6"/>
    <s v="Joanna Senger"/>
    <x v="3"/>
  </r>
  <r>
    <x v="123"/>
    <s v="Joanna"/>
    <s v="Kopacki"/>
    <n v="18"/>
    <n v="6"/>
    <s v="Joanna Kopacki"/>
    <x v="3"/>
  </r>
  <r>
    <x v="123"/>
    <s v="Jan"/>
    <s v="Kildanowski"/>
    <n v="5"/>
    <n v="6"/>
    <s v="Jan Kildanowski"/>
    <x v="3"/>
  </r>
  <r>
    <x v="123"/>
    <s v="Maciej"/>
    <s v="Tasz"/>
    <n v="32"/>
    <n v="6"/>
    <s v="Maciej Tasz"/>
    <x v="3"/>
  </r>
  <r>
    <x v="124"/>
    <s v="Anita"/>
    <s v="Kaczorowska"/>
    <n v="18"/>
    <n v="6"/>
    <s v="Anita Kaczorowska"/>
    <x v="4"/>
  </r>
  <r>
    <x v="124"/>
    <s v="Daria"/>
    <s v="Mikos"/>
    <n v="19"/>
    <n v="6"/>
    <s v="Daria Mikos"/>
    <x v="4"/>
  </r>
  <r>
    <x v="124"/>
    <s v="Anita"/>
    <s v="Pawelczyk"/>
    <n v="8"/>
    <n v="6"/>
    <s v="Anita Pawelczyk"/>
    <x v="4"/>
  </r>
  <r>
    <x v="124"/>
    <s v="Ryszard"/>
    <s v="Domzala"/>
    <n v="16"/>
    <n v="6"/>
    <s v="Ryszard Domzala"/>
    <x v="4"/>
  </r>
  <r>
    <x v="124"/>
    <s v="Marta"/>
    <s v="Wiosna"/>
    <n v="39"/>
    <n v="6"/>
    <s v="Marta Wiosna"/>
    <x v="4"/>
  </r>
  <r>
    <x v="124"/>
    <s v="Maria"/>
    <s v="Orlicki"/>
    <n v="45"/>
    <n v="6"/>
    <s v="Maria Orlicki"/>
    <x v="4"/>
  </r>
  <r>
    <x v="125"/>
    <s v="Joanna"/>
    <s v="Kopacki"/>
    <n v="46"/>
    <n v="6"/>
    <s v="Joanna Kopacki"/>
    <x v="0"/>
  </r>
  <r>
    <x v="125"/>
    <s v="Jan"/>
    <s v="Sznuk"/>
    <n v="26"/>
    <n v="6"/>
    <s v="Jan Sznuk"/>
    <x v="0"/>
  </r>
  <r>
    <x v="125"/>
    <s v="Wiera"/>
    <s v="Nowak"/>
    <n v="53"/>
    <n v="6"/>
    <s v="Wiera Nowak"/>
    <x v="0"/>
  </r>
  <r>
    <x v="125"/>
    <s v="Ewaryst"/>
    <s v="Zdunek"/>
    <n v="26"/>
    <n v="6"/>
    <s v="Ewaryst Zdunek"/>
    <x v="0"/>
  </r>
  <r>
    <x v="125"/>
    <s v="Agnieszka"/>
    <s v="Polak"/>
    <n v="16"/>
    <n v="6"/>
    <s v="Agnieszka Polak"/>
    <x v="0"/>
  </r>
  <r>
    <x v="125"/>
    <s v="Jan"/>
    <s v="Madawik"/>
    <n v="10"/>
    <n v="6"/>
    <s v="Jan Madawik"/>
    <x v="0"/>
  </r>
  <r>
    <x v="126"/>
    <s v="Anita"/>
    <s v="Woloszyn"/>
    <n v="23"/>
    <n v="6"/>
    <s v="Anita Woloszyn"/>
    <x v="1"/>
  </r>
  <r>
    <x v="126"/>
    <s v="Daria"/>
    <s v="Zagrobna"/>
    <n v="22"/>
    <n v="6"/>
    <s v="Daria Zagrobna"/>
    <x v="1"/>
  </r>
  <r>
    <x v="126"/>
    <s v="Marta"/>
    <s v="Wloczkow"/>
    <n v="29"/>
    <n v="6"/>
    <s v="Marta Wloczkow"/>
    <x v="1"/>
  </r>
  <r>
    <x v="126"/>
    <s v="Krzysztof"/>
    <s v="Konieckiewicz"/>
    <n v="26"/>
    <n v="6"/>
    <s v="Krzysztof Konieckiewicz"/>
    <x v="1"/>
  </r>
  <r>
    <x v="126"/>
    <s v="Barbara"/>
    <s v="Bury"/>
    <n v="9"/>
    <n v="6"/>
    <s v="Barbara Bury"/>
    <x v="1"/>
  </r>
  <r>
    <x v="126"/>
    <s v="Karol"/>
    <s v="Dziuk"/>
    <n v="20"/>
    <n v="6"/>
    <s v="Karol Dziuk"/>
    <x v="1"/>
  </r>
  <r>
    <x v="127"/>
    <s v="Wojciech"/>
    <s v="Wroblewski"/>
    <n v="7"/>
    <n v="6"/>
    <s v="Wojciech Wroblewski"/>
    <x v="2"/>
  </r>
  <r>
    <x v="127"/>
    <s v="Kinga"/>
    <s v="Trawinska"/>
    <n v="27"/>
    <n v="6"/>
    <s v="Kinga Trawinska"/>
    <x v="2"/>
  </r>
  <r>
    <x v="127"/>
    <s v="Kamil"/>
    <s v="Naderka"/>
    <n v="35"/>
    <n v="6"/>
    <s v="Kamil Naderka"/>
    <x v="2"/>
  </r>
  <r>
    <x v="127"/>
    <s v="Tomasz"/>
    <s v="Tutaj"/>
    <n v="15"/>
    <n v="6"/>
    <s v="Tomasz Tutaj"/>
    <x v="2"/>
  </r>
  <r>
    <x v="127"/>
    <s v="Jan"/>
    <s v="Pieterson"/>
    <n v="29"/>
    <n v="6"/>
    <s v="Jan Pieterson"/>
    <x v="2"/>
  </r>
  <r>
    <x v="127"/>
    <s v="Dominika"/>
    <s v="Madejska"/>
    <n v="42"/>
    <n v="6"/>
    <s v="Dominika Madejska"/>
    <x v="2"/>
  </r>
  <r>
    <x v="128"/>
    <s v="Kamila"/>
    <s v="Bialkowska"/>
    <n v="9"/>
    <n v="6"/>
    <s v="Kamila Bialkowska"/>
    <x v="3"/>
  </r>
  <r>
    <x v="128"/>
    <s v="Stanislaw"/>
    <s v="Cieslik"/>
    <n v="50"/>
    <n v="6"/>
    <s v="Stanislaw Cieslik"/>
    <x v="3"/>
  </r>
  <r>
    <x v="128"/>
    <s v="Dominik"/>
    <s v="Szmitko"/>
    <n v="6"/>
    <n v="6"/>
    <s v="Dominik Szmitko"/>
    <x v="3"/>
  </r>
  <r>
    <x v="128"/>
    <s v="Ewa"/>
    <s v="Zak"/>
    <n v="18"/>
    <n v="6"/>
    <s v="Ewa Zak"/>
    <x v="3"/>
  </r>
  <r>
    <x v="128"/>
    <s v="Jan"/>
    <s v="Madawik"/>
    <n v="28"/>
    <n v="6"/>
    <s v="Jan Madawik"/>
    <x v="3"/>
  </r>
  <r>
    <x v="128"/>
    <s v="Jan"/>
    <s v="Pistek"/>
    <n v="7"/>
    <n v="6"/>
    <s v="Jan Pistek"/>
    <x v="3"/>
  </r>
  <r>
    <x v="129"/>
    <s v="Magda"/>
    <s v="Makowicz"/>
    <n v="28"/>
    <n v="6"/>
    <s v="Magda Makowicz"/>
    <x v="4"/>
  </r>
  <r>
    <x v="129"/>
    <s v="Dominik"/>
    <s v="Szczucki"/>
    <n v="27"/>
    <n v="6"/>
    <s v="Dominik Szczucki"/>
    <x v="4"/>
  </r>
  <r>
    <x v="129"/>
    <s v="Piotr"/>
    <s v="Flis"/>
    <n v="19"/>
    <n v="6"/>
    <s v="Piotr Flis"/>
    <x v="4"/>
  </r>
  <r>
    <x v="129"/>
    <s v="Hubert"/>
    <s v="Pieczatowski"/>
    <n v="19"/>
    <n v="6"/>
    <s v="Hubert Pieczatowski"/>
    <x v="4"/>
  </r>
  <r>
    <x v="129"/>
    <s v="Julia"/>
    <s v="Rutkiewicz"/>
    <n v="18"/>
    <n v="6"/>
    <s v="Julia Rutkiewicz"/>
    <x v="4"/>
  </r>
  <r>
    <x v="129"/>
    <s v="Joanna"/>
    <s v="Ottka"/>
    <n v="27"/>
    <n v="6"/>
    <s v="Joanna Ottka"/>
    <x v="4"/>
  </r>
  <r>
    <x v="130"/>
    <s v="Nadia"/>
    <s v="Jurewicz"/>
    <n v="21"/>
    <n v="7"/>
    <s v="Nadia Jurewicz"/>
    <x v="0"/>
  </r>
  <r>
    <x v="130"/>
    <s v="Lena"/>
    <s v="Marzec"/>
    <n v="14"/>
    <n v="7"/>
    <s v="Lena Marzec"/>
    <x v="0"/>
  </r>
  <r>
    <x v="130"/>
    <s v="Mariusz"/>
    <s v="Suszyn"/>
    <n v="34"/>
    <n v="7"/>
    <s v="Mariusz Suszyn"/>
    <x v="0"/>
  </r>
  <r>
    <x v="130"/>
    <s v="Mateusz"/>
    <s v="Mrowczynski"/>
    <n v="29"/>
    <n v="7"/>
    <s v="Mateusz Mrowczynski"/>
    <x v="0"/>
  </r>
  <r>
    <x v="130"/>
    <s v="Wieslaw"/>
    <s v="Kasza"/>
    <n v="37"/>
    <n v="7"/>
    <s v="Wieslaw Kasza"/>
    <x v="0"/>
  </r>
  <r>
    <x v="130"/>
    <s v="Jakub"/>
    <s v="Porydzaj"/>
    <n v="28"/>
    <n v="7"/>
    <s v="Jakub Porydzaj"/>
    <x v="0"/>
  </r>
  <r>
    <x v="131"/>
    <s v="Magdalena"/>
    <s v="Bach"/>
    <n v="8"/>
    <n v="7"/>
    <s v="Magdalena Bach"/>
    <x v="1"/>
  </r>
  <r>
    <x v="131"/>
    <s v="Patryk"/>
    <s v="Geszczynski"/>
    <n v="16"/>
    <n v="7"/>
    <s v="Patryk Geszczynski"/>
    <x v="1"/>
  </r>
  <r>
    <x v="131"/>
    <s v="Mariola"/>
    <s v="Las"/>
    <n v="7"/>
    <n v="7"/>
    <s v="Mariola Las"/>
    <x v="1"/>
  </r>
  <r>
    <x v="131"/>
    <s v="Zofia"/>
    <s v="Broszkow"/>
    <n v="29"/>
    <n v="7"/>
    <s v="Zofia Broszkow"/>
    <x v="1"/>
  </r>
  <r>
    <x v="131"/>
    <s v="Marek"/>
    <s v="Witkowski"/>
    <n v="4"/>
    <n v="7"/>
    <s v="Marek Witkowski"/>
    <x v="1"/>
  </r>
  <r>
    <x v="131"/>
    <s v="Karol"/>
    <s v="Pawleczek"/>
    <n v="3"/>
    <n v="7"/>
    <s v="Karol Pawleczek"/>
    <x v="1"/>
  </r>
  <r>
    <x v="132"/>
    <s v="Renata"/>
    <s v="Pawlak"/>
    <n v="35"/>
    <n v="7"/>
    <s v="Renata Pawlak"/>
    <x v="2"/>
  </r>
  <r>
    <x v="132"/>
    <s v="Natalia"/>
    <s v="Olkuska"/>
    <n v="24"/>
    <n v="7"/>
    <s v="Natalia Olkuska"/>
    <x v="2"/>
  </r>
  <r>
    <x v="132"/>
    <s v="Piotr"/>
    <s v="Felus"/>
    <n v="39"/>
    <n v="7"/>
    <s v="Piotr Felus"/>
    <x v="2"/>
  </r>
  <r>
    <x v="132"/>
    <s v="Marcel"/>
    <s v="Labuda"/>
    <n v="56"/>
    <n v="7"/>
    <s v="Marcel Labuda"/>
    <x v="2"/>
  </r>
  <r>
    <x v="132"/>
    <s v="Iwona"/>
    <s v="Wlodarska"/>
    <n v="54"/>
    <n v="7"/>
    <s v="Iwona Wlodarska"/>
    <x v="2"/>
  </r>
  <r>
    <x v="132"/>
    <s v="Andrzej"/>
    <s v="Moldawiec"/>
    <n v="12"/>
    <n v="7"/>
    <s v="Andrzej Moldawiec"/>
    <x v="2"/>
  </r>
  <r>
    <x v="133"/>
    <s v="Milena"/>
    <s v="Karolewska"/>
    <n v="7"/>
    <n v="7"/>
    <s v="Milena Karolewska"/>
    <x v="3"/>
  </r>
  <r>
    <x v="133"/>
    <s v="Malgorzata"/>
    <s v="Winiarska"/>
    <n v="11"/>
    <n v="7"/>
    <s v="Malgorzata Winiarska"/>
    <x v="3"/>
  </r>
  <r>
    <x v="133"/>
    <s v="Maciej"/>
    <s v="Tasz"/>
    <n v="7"/>
    <n v="7"/>
    <s v="Maciej Tasz"/>
    <x v="3"/>
  </r>
  <r>
    <x v="133"/>
    <s v="Karolina"/>
    <s v="Welc"/>
    <n v="28"/>
    <n v="7"/>
    <s v="Karolina Welc"/>
    <x v="3"/>
  </r>
  <r>
    <x v="133"/>
    <s v="Patryk"/>
    <s v="Geszczynski"/>
    <n v="20"/>
    <n v="7"/>
    <s v="Patryk Geszczynski"/>
    <x v="3"/>
  </r>
  <r>
    <x v="133"/>
    <s v="Przemyslaw"/>
    <s v="Widawski"/>
    <n v="11"/>
    <n v="7"/>
    <s v="Przemyslaw Widawski"/>
    <x v="3"/>
  </r>
  <r>
    <x v="134"/>
    <s v="Barbara"/>
    <s v="Kiel"/>
    <n v="55"/>
    <n v="7"/>
    <s v="Barbara Kiel"/>
    <x v="4"/>
  </r>
  <r>
    <x v="134"/>
    <s v="Mateusz"/>
    <s v="Mrowczynski"/>
    <n v="41"/>
    <n v="7"/>
    <s v="Mateusz Mrowczynski"/>
    <x v="4"/>
  </r>
  <r>
    <x v="134"/>
    <s v="Iwona"/>
    <s v="Anczyk"/>
    <n v="21"/>
    <n v="7"/>
    <s v="Iwona Anczyk"/>
    <x v="4"/>
  </r>
  <r>
    <x v="134"/>
    <s v="Nadia"/>
    <s v="Jurczyk"/>
    <n v="33"/>
    <n v="7"/>
    <s v="Nadia Jurczyk"/>
    <x v="4"/>
  </r>
  <r>
    <x v="134"/>
    <s v="Filip"/>
    <s v="Strupiechowski"/>
    <n v="7"/>
    <n v="7"/>
    <s v="Filip Strupiechowski"/>
    <x v="4"/>
  </r>
  <r>
    <x v="134"/>
    <s v="Zuzanna"/>
    <s v="Kalisz"/>
    <n v="15"/>
    <n v="7"/>
    <s v="Zuzanna Kalisz"/>
    <x v="4"/>
  </r>
  <r>
    <x v="135"/>
    <s v="Joanna"/>
    <s v="Pilc"/>
    <n v="39"/>
    <n v="7"/>
    <s v="Joanna Pilc"/>
    <x v="0"/>
  </r>
  <r>
    <x v="135"/>
    <s v="Eugenia"/>
    <s v="Pieta"/>
    <n v="20"/>
    <n v="7"/>
    <s v="Eugenia Pieta"/>
    <x v="0"/>
  </r>
  <r>
    <x v="135"/>
    <s v="Jan"/>
    <s v="Pistek"/>
    <n v="11"/>
    <n v="7"/>
    <s v="Jan Pistek"/>
    <x v="0"/>
  </r>
  <r>
    <x v="135"/>
    <s v="Marlena"/>
    <s v="Mazar"/>
    <n v="55"/>
    <n v="7"/>
    <s v="Marlena Mazar"/>
    <x v="0"/>
  </r>
  <r>
    <x v="135"/>
    <s v="Adam"/>
    <s v="Zurek"/>
    <n v="36"/>
    <n v="7"/>
    <s v="Adam Zurek"/>
    <x v="0"/>
  </r>
  <r>
    <x v="135"/>
    <s v="Borys"/>
    <s v="Winiarski"/>
    <n v="19"/>
    <n v="7"/>
    <s v="Borys Winiarski"/>
    <x v="0"/>
  </r>
  <r>
    <x v="136"/>
    <s v="Kazimierz"/>
    <s v="Bartosik"/>
    <n v="15"/>
    <n v="7"/>
    <s v="Kazimierz Bartosik"/>
    <x v="1"/>
  </r>
  <r>
    <x v="136"/>
    <s v="Ewelina"/>
    <s v="Gorecka"/>
    <n v="11"/>
    <n v="7"/>
    <s v="Ewelina Gorecka"/>
    <x v="1"/>
  </r>
  <r>
    <x v="136"/>
    <s v="Julia"/>
    <s v="Rutkiewicz"/>
    <n v="30"/>
    <n v="7"/>
    <s v="Julia Rutkiewicz"/>
    <x v="1"/>
  </r>
  <r>
    <x v="136"/>
    <s v="Janusz"/>
    <s v="Wrobel"/>
    <n v="6"/>
    <n v="7"/>
    <s v="Janusz Wrobel"/>
    <x v="1"/>
  </r>
  <r>
    <x v="136"/>
    <s v="Jan"/>
    <s v="Pistek"/>
    <n v="16"/>
    <n v="7"/>
    <s v="Jan Pistek"/>
    <x v="1"/>
  </r>
  <r>
    <x v="136"/>
    <s v="Barbara"/>
    <s v="Kilarski"/>
    <n v="26"/>
    <n v="7"/>
    <s v="Barbara Kilarski"/>
    <x v="1"/>
  </r>
  <r>
    <x v="137"/>
    <s v="Anna"/>
    <s v="Wnuk"/>
    <n v="48"/>
    <n v="7"/>
    <s v="Anna Wnuk"/>
    <x v="2"/>
  </r>
  <r>
    <x v="137"/>
    <s v="Maria"/>
    <s v="Gatek"/>
    <n v="24"/>
    <n v="7"/>
    <s v="Maria Gatek"/>
    <x v="2"/>
  </r>
  <r>
    <x v="137"/>
    <s v="Anna"/>
    <s v="Zender"/>
    <n v="9"/>
    <n v="7"/>
    <s v="Anna Zender"/>
    <x v="2"/>
  </r>
  <r>
    <x v="137"/>
    <s v="Michal"/>
    <s v="Norek"/>
    <n v="55"/>
    <n v="7"/>
    <s v="Michal Norek"/>
    <x v="2"/>
  </r>
  <r>
    <x v="137"/>
    <s v="Krystyna"/>
    <s v="Szybki"/>
    <n v="51"/>
    <n v="7"/>
    <s v="Krystyna Szybki"/>
    <x v="2"/>
  </r>
  <r>
    <x v="137"/>
    <s v="Marta"/>
    <s v="Opolska"/>
    <n v="10"/>
    <n v="7"/>
    <s v="Marta Opolska"/>
    <x v="2"/>
  </r>
  <r>
    <x v="138"/>
    <s v="Jacek"/>
    <s v="Ciosinski"/>
    <n v="15"/>
    <n v="7"/>
    <s v="Jacek Ciosinski"/>
    <x v="3"/>
  </r>
  <r>
    <x v="138"/>
    <s v="Ewelina"/>
    <s v="Mirska"/>
    <n v="26"/>
    <n v="7"/>
    <s v="Ewelina Mirska"/>
    <x v="3"/>
  </r>
  <r>
    <x v="138"/>
    <s v="Leslaw"/>
    <s v="Kupis"/>
    <n v="21"/>
    <n v="7"/>
    <s v="Leslaw Kupis"/>
    <x v="3"/>
  </r>
  <r>
    <x v="138"/>
    <s v="Michalina"/>
    <s v="Klebba"/>
    <n v="4"/>
    <n v="7"/>
    <s v="Michalina Klebba"/>
    <x v="3"/>
  </r>
  <r>
    <x v="138"/>
    <s v="Adrian"/>
    <s v="Wozniak"/>
    <n v="43"/>
    <n v="7"/>
    <s v="Adrian Wozniak"/>
    <x v="3"/>
  </r>
  <r>
    <x v="138"/>
    <s v="Joanna"/>
    <s v="Wrobel"/>
    <n v="7"/>
    <n v="7"/>
    <s v="Joanna Wrobel"/>
    <x v="3"/>
  </r>
  <r>
    <x v="138"/>
    <s v="Maria"/>
    <s v="Gatek"/>
    <n v="44"/>
    <n v="7"/>
    <s v="Maria Gatek"/>
    <x v="3"/>
  </r>
  <r>
    <x v="139"/>
    <s v="Mateusz"/>
    <s v="Hajdug"/>
    <n v="19"/>
    <n v="7"/>
    <s v="Mateusz Hajdug"/>
    <x v="4"/>
  </r>
  <r>
    <x v="139"/>
    <s v="Monika"/>
    <s v="Kos"/>
    <n v="29"/>
    <n v="7"/>
    <s v="Monika Kos"/>
    <x v="4"/>
  </r>
  <r>
    <x v="139"/>
    <s v="Anita"/>
    <s v="Tych"/>
    <n v="33"/>
    <n v="7"/>
    <s v="Anita Tych"/>
    <x v="4"/>
  </r>
  <r>
    <x v="139"/>
    <s v="Michal"/>
    <s v="Nowicki"/>
    <n v="2"/>
    <n v="7"/>
    <s v="Michal Nowicki"/>
    <x v="4"/>
  </r>
  <r>
    <x v="139"/>
    <s v="Joanna"/>
    <s v="Zygmunt"/>
    <n v="15"/>
    <n v="7"/>
    <s v="Joanna Zygmunt"/>
    <x v="4"/>
  </r>
  <r>
    <x v="139"/>
    <s v="Jerzy"/>
    <s v="Polanicki"/>
    <n v="30"/>
    <n v="7"/>
    <s v="Jerzy Polanicki"/>
    <x v="4"/>
  </r>
  <r>
    <x v="139"/>
    <s v="Jakub"/>
    <s v="Rembiewski"/>
    <n v="5"/>
    <n v="7"/>
    <s v="Jakub Rembiewski"/>
    <x v="4"/>
  </r>
  <r>
    <x v="140"/>
    <s v="Mateusz"/>
    <s v="Mrowczynski"/>
    <n v="14"/>
    <n v="7"/>
    <s v="Mateusz Mrowczynski"/>
    <x v="0"/>
  </r>
  <r>
    <x v="140"/>
    <s v="Maciej"/>
    <s v="Lutczyk"/>
    <n v="8"/>
    <n v="7"/>
    <s v="Maciej Lutczyk"/>
    <x v="0"/>
  </r>
  <r>
    <x v="140"/>
    <s v="Karol"/>
    <s v="Dziuk"/>
    <n v="44"/>
    <n v="7"/>
    <s v="Karol Dziuk"/>
    <x v="0"/>
  </r>
  <r>
    <x v="140"/>
    <s v="Iwona"/>
    <s v="Lato"/>
    <n v="50"/>
    <n v="7"/>
    <s v="Iwona Lato"/>
    <x v="0"/>
  </r>
  <r>
    <x v="140"/>
    <s v="Jan"/>
    <s v="Sznuk"/>
    <n v="15"/>
    <n v="7"/>
    <s v="Jan Sznuk"/>
    <x v="0"/>
  </r>
  <r>
    <x v="140"/>
    <s v="Kacper"/>
    <s v="Trzebnicki"/>
    <n v="46"/>
    <n v="7"/>
    <s v="Kacper Trzebnicki"/>
    <x v="0"/>
  </r>
  <r>
    <x v="140"/>
    <s v="Julia"/>
    <s v="Salanowska"/>
    <n v="5"/>
    <n v="7"/>
    <s v="Julia Salanowska"/>
    <x v="0"/>
  </r>
  <r>
    <x v="141"/>
    <s v="Diana"/>
    <s v="Michalska"/>
    <n v="27"/>
    <n v="7"/>
    <s v="Diana Michalska"/>
    <x v="1"/>
  </r>
  <r>
    <x v="141"/>
    <s v="Katarzyna"/>
    <s v="Wip"/>
    <n v="25"/>
    <n v="7"/>
    <s v="Katarzyna Wip"/>
    <x v="1"/>
  </r>
  <r>
    <x v="141"/>
    <s v="Maria"/>
    <s v="Orlicki"/>
    <n v="22"/>
    <n v="7"/>
    <s v="Maria Orlicki"/>
    <x v="1"/>
  </r>
  <r>
    <x v="141"/>
    <s v="Izabela"/>
    <s v="Skrzydlak"/>
    <n v="3"/>
    <n v="7"/>
    <s v="Izabela Skrzydlak"/>
    <x v="1"/>
  </r>
  <r>
    <x v="141"/>
    <s v="Maksymilian"/>
    <s v="Piwko"/>
    <n v="28"/>
    <n v="7"/>
    <s v="Maksymilian Piwko"/>
    <x v="1"/>
  </r>
  <r>
    <x v="141"/>
    <s v="Maciej"/>
    <s v="Czyzynski"/>
    <n v="8"/>
    <n v="7"/>
    <s v="Maciej Czyzynski"/>
    <x v="1"/>
  </r>
  <r>
    <x v="141"/>
    <s v="Tomasz"/>
    <s v="Hajdi"/>
    <n v="8"/>
    <n v="7"/>
    <s v="Tomasz Hajdi"/>
    <x v="1"/>
  </r>
  <r>
    <x v="142"/>
    <s v="Lena"/>
    <s v="Mazurkiewicz"/>
    <n v="18"/>
    <n v="7"/>
    <s v="Lena Mazurkiewicz"/>
    <x v="2"/>
  </r>
  <r>
    <x v="142"/>
    <s v="Marcin"/>
    <s v="Kurasik"/>
    <n v="27"/>
    <n v="7"/>
    <s v="Marcin Kurasik"/>
    <x v="2"/>
  </r>
  <r>
    <x v="142"/>
    <s v="Janusz"/>
    <s v="Baka"/>
    <n v="23"/>
    <n v="7"/>
    <s v="Janusz Baka"/>
    <x v="2"/>
  </r>
  <r>
    <x v="142"/>
    <s v="Maja"/>
    <s v="Kulkowska"/>
    <n v="46"/>
    <n v="7"/>
    <s v="Maja Kulkowska"/>
    <x v="2"/>
  </r>
  <r>
    <x v="142"/>
    <s v="Krzysztof"/>
    <s v="Madejski"/>
    <n v="16"/>
    <n v="7"/>
    <s v="Krzysztof Madejski"/>
    <x v="2"/>
  </r>
  <r>
    <x v="142"/>
    <s v="Jakub"/>
    <s v="Bracik"/>
    <n v="27"/>
    <n v="7"/>
    <s v="Jakub Bracik"/>
    <x v="2"/>
  </r>
  <r>
    <x v="142"/>
    <s v="Jan"/>
    <s v="Pawelec"/>
    <n v="12"/>
    <n v="7"/>
    <s v="Jan Pawelec"/>
    <x v="2"/>
  </r>
  <r>
    <x v="143"/>
    <s v="Krzysztof"/>
    <s v="Plecien"/>
    <n v="21"/>
    <n v="7"/>
    <s v="Krzysztof Plecien"/>
    <x v="3"/>
  </r>
  <r>
    <x v="143"/>
    <s v="Diana"/>
    <s v="Michalska"/>
    <n v="45"/>
    <n v="7"/>
    <s v="Diana Michalska"/>
    <x v="3"/>
  </r>
  <r>
    <x v="143"/>
    <s v="Krzysztof"/>
    <s v="Madejski"/>
    <n v="22"/>
    <n v="7"/>
    <s v="Krzysztof Madejski"/>
    <x v="3"/>
  </r>
  <r>
    <x v="143"/>
    <s v="Daria"/>
    <s v="Mikos"/>
    <n v="40"/>
    <n v="7"/>
    <s v="Daria Mikos"/>
    <x v="3"/>
  </r>
  <r>
    <x v="143"/>
    <s v="Janusz"/>
    <s v="Baka"/>
    <n v="10"/>
    <n v="7"/>
    <s v="Janusz Baka"/>
    <x v="3"/>
  </r>
  <r>
    <x v="143"/>
    <s v="Michal"/>
    <s v="Nowicki"/>
    <n v="33"/>
    <n v="7"/>
    <s v="Michal Nowicki"/>
    <x v="3"/>
  </r>
  <r>
    <x v="143"/>
    <s v="Patrycja"/>
    <s v="Glowinska"/>
    <n v="15"/>
    <n v="7"/>
    <s v="Patrycja Glowinska"/>
    <x v="3"/>
  </r>
  <r>
    <x v="144"/>
    <s v="Inka"/>
    <s v="Sochacka"/>
    <n v="12"/>
    <n v="7"/>
    <s v="Inka Sochacka"/>
    <x v="4"/>
  </r>
  <r>
    <x v="144"/>
    <s v="Adam"/>
    <s v="Wata"/>
    <n v="32"/>
    <n v="7"/>
    <s v="Adam Wata"/>
    <x v="4"/>
  </r>
  <r>
    <x v="144"/>
    <s v="Monika"/>
    <s v="Nowaczkiewicz"/>
    <n v="10"/>
    <n v="7"/>
    <s v="Monika Nowaczkiewicz"/>
    <x v="4"/>
  </r>
  <r>
    <x v="144"/>
    <s v="Adam"/>
    <s v="Wata"/>
    <n v="5"/>
    <n v="7"/>
    <s v="Adam Wata"/>
    <x v="4"/>
  </r>
  <r>
    <x v="144"/>
    <s v="Nikodem"/>
    <s v="Jakubowski"/>
    <n v="28"/>
    <n v="7"/>
    <s v="Nikodem Jakubowski"/>
    <x v="4"/>
  </r>
  <r>
    <x v="144"/>
    <s v="Aleksander"/>
    <s v="Pasternak"/>
    <n v="11"/>
    <n v="7"/>
    <s v="Aleksander Pasternak"/>
    <x v="4"/>
  </r>
  <r>
    <x v="144"/>
    <s v="Roksana"/>
    <s v="Frankowska"/>
    <n v="11"/>
    <n v="7"/>
    <s v="Roksana Frankowska"/>
    <x v="4"/>
  </r>
  <r>
    <x v="145"/>
    <s v="Jakub"/>
    <s v="Porydzaj"/>
    <n v="28"/>
    <n v="7"/>
    <s v="Jakub Porydzaj"/>
    <x v="0"/>
  </r>
  <r>
    <x v="145"/>
    <s v="Maksymilian"/>
    <s v="Piwko"/>
    <n v="13"/>
    <n v="7"/>
    <s v="Maksymilian Piwko"/>
    <x v="0"/>
  </r>
  <r>
    <x v="145"/>
    <s v="Katarzyna"/>
    <s v="Aniec"/>
    <n v="22"/>
    <n v="7"/>
    <s v="Katarzyna Aniec"/>
    <x v="0"/>
  </r>
  <r>
    <x v="145"/>
    <s v="Marek"/>
    <s v="Sulejski"/>
    <n v="19"/>
    <n v="7"/>
    <s v="Marek Sulejski"/>
    <x v="0"/>
  </r>
  <r>
    <x v="145"/>
    <s v="Jolanta"/>
    <s v="Bicz"/>
    <n v="46"/>
    <n v="7"/>
    <s v="Jolanta Bicz"/>
    <x v="0"/>
  </r>
  <r>
    <x v="145"/>
    <s v="Igor"/>
    <s v="Ryngwelski"/>
    <n v="17"/>
    <n v="7"/>
    <s v="Igor Ryngwelski"/>
    <x v="0"/>
  </r>
  <r>
    <x v="145"/>
    <s v="Maria"/>
    <s v="Galas"/>
    <n v="27"/>
    <n v="7"/>
    <s v="Maria Galas"/>
    <x v="0"/>
  </r>
  <r>
    <x v="146"/>
    <s v="Dominika"/>
    <s v="Szwec"/>
    <n v="3"/>
    <n v="7"/>
    <s v="Dominika Szwec"/>
    <x v="1"/>
  </r>
  <r>
    <x v="146"/>
    <s v="Kacper"/>
    <s v="Niec"/>
    <n v="11"/>
    <n v="7"/>
    <s v="Kacper Niec"/>
    <x v="1"/>
  </r>
  <r>
    <x v="146"/>
    <s v="Kinga"/>
    <s v="Kleszcz"/>
    <n v="17"/>
    <n v="7"/>
    <s v="Kinga Kleszcz"/>
    <x v="1"/>
  </r>
  <r>
    <x v="146"/>
    <s v="Witold"/>
    <s v="Sempa"/>
    <n v="16"/>
    <n v="7"/>
    <s v="Witold Sempa"/>
    <x v="1"/>
  </r>
  <r>
    <x v="146"/>
    <s v="Jakub"/>
    <s v="Jedruszek"/>
    <n v="25"/>
    <n v="7"/>
    <s v="Jakub Jedruszek"/>
    <x v="1"/>
  </r>
  <r>
    <x v="146"/>
    <s v="Olgierd"/>
    <s v="Baranek"/>
    <n v="43"/>
    <n v="7"/>
    <s v="Olgierd Baranek"/>
    <x v="1"/>
  </r>
  <r>
    <x v="146"/>
    <s v="Grzegorz"/>
    <s v="Domek"/>
    <n v="5"/>
    <n v="7"/>
    <s v="Grzegorz Domek"/>
    <x v="1"/>
  </r>
  <r>
    <x v="147"/>
    <s v="Izabela"/>
    <s v="Skrzydlak"/>
    <n v="21"/>
    <n v="7"/>
    <s v="Izabela Skrzydlak"/>
    <x v="2"/>
  </r>
  <r>
    <x v="147"/>
    <s v="Irena"/>
    <s v="Banasiewicz"/>
    <n v="48"/>
    <n v="7"/>
    <s v="Irena Banasiewicz"/>
    <x v="2"/>
  </r>
  <r>
    <x v="147"/>
    <s v="Mateusz"/>
    <s v="Hajdug"/>
    <n v="29"/>
    <n v="7"/>
    <s v="Mateusz Hajdug"/>
    <x v="2"/>
  </r>
  <r>
    <x v="147"/>
    <s v="Luiza"/>
    <s v="Makowska"/>
    <n v="23"/>
    <n v="7"/>
    <s v="Luiza Makowska"/>
    <x v="2"/>
  </r>
  <r>
    <x v="147"/>
    <s v="Dominika"/>
    <s v="Madejska"/>
    <n v="52"/>
    <n v="7"/>
    <s v="Dominika Madejska"/>
    <x v="2"/>
  </r>
  <r>
    <x v="147"/>
    <s v="Ewa"/>
    <s v="Tysz"/>
    <n v="6"/>
    <n v="7"/>
    <s v="Ewa Tysz"/>
    <x v="2"/>
  </r>
  <r>
    <x v="147"/>
    <s v="Kacper"/>
    <s v="Okla"/>
    <n v="29"/>
    <n v="7"/>
    <s v="Kacper Okla"/>
    <x v="2"/>
  </r>
  <r>
    <x v="148"/>
    <s v="Radoslaw"/>
    <s v="Sowinska"/>
    <n v="26"/>
    <n v="7"/>
    <s v="Radoslaw Sowinska"/>
    <x v="3"/>
  </r>
  <r>
    <x v="148"/>
    <s v="Monika"/>
    <s v="Srubka"/>
    <n v="13"/>
    <n v="7"/>
    <s v="Monika Srubka"/>
    <x v="3"/>
  </r>
  <r>
    <x v="148"/>
    <s v="Ewa"/>
    <s v="Milion"/>
    <n v="28"/>
    <n v="7"/>
    <s v="Ewa Milion"/>
    <x v="3"/>
  </r>
  <r>
    <x v="148"/>
    <s v="Kazimierz"/>
    <s v="Biedka"/>
    <n v="3"/>
    <n v="7"/>
    <s v="Kazimierz Biedka"/>
    <x v="3"/>
  </r>
  <r>
    <x v="148"/>
    <s v="Nikodem"/>
    <s v="Jama"/>
    <n v="42"/>
    <n v="7"/>
    <s v="Nikodem Jama"/>
    <x v="3"/>
  </r>
  <r>
    <x v="148"/>
    <s v="Justyna"/>
    <s v="Pozarzycka"/>
    <n v="15"/>
    <n v="7"/>
    <s v="Justyna Pozarzycka"/>
    <x v="3"/>
  </r>
  <r>
    <x v="148"/>
    <s v="Magdalena"/>
    <s v="Nowak"/>
    <n v="3"/>
    <n v="7"/>
    <s v="Magdalena Nowak"/>
    <x v="3"/>
  </r>
  <r>
    <x v="149"/>
    <s v="Katarzyna"/>
    <s v="Zmokly"/>
    <n v="17"/>
    <n v="7"/>
    <s v="Katarzyna Zmokly"/>
    <x v="4"/>
  </r>
  <r>
    <x v="149"/>
    <s v="Borys"/>
    <s v="Winiarski"/>
    <n v="18"/>
    <n v="7"/>
    <s v="Borys Winiarski"/>
    <x v="4"/>
  </r>
  <r>
    <x v="149"/>
    <s v="Daria"/>
    <s v="Zagrobna"/>
    <n v="23"/>
    <n v="7"/>
    <s v="Daria Zagrobna"/>
    <x v="4"/>
  </r>
  <r>
    <x v="149"/>
    <s v="Bruno"/>
    <s v="Tomczyk"/>
    <n v="34"/>
    <n v="7"/>
    <s v="Bruno Tomczyk"/>
    <x v="4"/>
  </r>
  <r>
    <x v="149"/>
    <s v="Dominika"/>
    <s v="Madejska"/>
    <n v="16"/>
    <n v="7"/>
    <s v="Dominika Madejska"/>
    <x v="4"/>
  </r>
  <r>
    <x v="149"/>
    <s v="Michalina"/>
    <s v="Klebba"/>
    <n v="29"/>
    <n v="7"/>
    <s v="Michalina Klebba"/>
    <x v="4"/>
  </r>
  <r>
    <x v="149"/>
    <s v="Bartosz"/>
    <s v="Tusinski"/>
    <n v="14"/>
    <n v="7"/>
    <s v="Bartosz Tusinski"/>
    <x v="4"/>
  </r>
  <r>
    <x v="150"/>
    <s v="Malgorzata"/>
    <s v="Karlowski"/>
    <n v="2"/>
    <n v="7"/>
    <s v="Malgorzata Karlowski"/>
    <x v="0"/>
  </r>
  <r>
    <x v="150"/>
    <s v="Julia"/>
    <s v="Zaremba"/>
    <n v="55"/>
    <n v="7"/>
    <s v="Julia Zaremba"/>
    <x v="0"/>
  </r>
  <r>
    <x v="150"/>
    <s v="Marcin"/>
    <s v="Tabaka"/>
    <n v="20"/>
    <n v="7"/>
    <s v="Marcin Tabaka"/>
    <x v="0"/>
  </r>
  <r>
    <x v="150"/>
    <s v="Katarzyna"/>
    <s v="Dzielna"/>
    <n v="40"/>
    <n v="7"/>
    <s v="Katarzyna Dzielna"/>
    <x v="0"/>
  </r>
  <r>
    <x v="150"/>
    <s v="Piotr"/>
    <s v="Kaleta"/>
    <n v="13"/>
    <n v="7"/>
    <s v="Piotr Kaleta"/>
    <x v="0"/>
  </r>
  <r>
    <x v="150"/>
    <s v="Jan"/>
    <s v="Gumowski"/>
    <n v="53"/>
    <n v="7"/>
    <s v="Jan Gumowski"/>
    <x v="0"/>
  </r>
  <r>
    <x v="150"/>
    <s v="Michal"/>
    <s v="Polaczek"/>
    <n v="51"/>
    <n v="7"/>
    <s v="Michal Polaczek"/>
    <x v="0"/>
  </r>
  <r>
    <x v="151"/>
    <s v="Marek"/>
    <s v="Janowski"/>
    <n v="17"/>
    <n v="8"/>
    <s v="Marek Janowski"/>
    <x v="1"/>
  </r>
  <r>
    <x v="151"/>
    <s v="Jakub"/>
    <s v="Holmes"/>
    <n v="10"/>
    <n v="8"/>
    <s v="Jakub Holmes"/>
    <x v="1"/>
  </r>
  <r>
    <x v="151"/>
    <s v="Emilia"/>
    <s v="Szczepanska"/>
    <n v="24"/>
    <n v="8"/>
    <s v="Emilia Szczepanska"/>
    <x v="1"/>
  </r>
  <r>
    <x v="151"/>
    <s v="Jacek"/>
    <s v="Ciosinski"/>
    <n v="11"/>
    <n v="8"/>
    <s v="Jacek Ciosinski"/>
    <x v="1"/>
  </r>
  <r>
    <x v="151"/>
    <s v="Piotr"/>
    <s v="Mozart"/>
    <n v="18"/>
    <n v="8"/>
    <s v="Piotr Mozart"/>
    <x v="1"/>
  </r>
  <r>
    <x v="151"/>
    <s v="Henryk"/>
    <s v="Siminski"/>
    <n v="12"/>
    <n v="8"/>
    <s v="Henryk Siminski"/>
    <x v="1"/>
  </r>
  <r>
    <x v="151"/>
    <s v="Tomasz"/>
    <s v="Tutaj"/>
    <n v="8"/>
    <n v="8"/>
    <s v="Tomasz Tutaj"/>
    <x v="1"/>
  </r>
  <r>
    <x v="152"/>
    <s v="Jacek"/>
    <s v="Pieczatowski"/>
    <n v="36"/>
    <n v="8"/>
    <s v="Jacek Pieczatowski"/>
    <x v="2"/>
  </r>
  <r>
    <x v="152"/>
    <s v="Patrycja"/>
    <s v="Augustowska"/>
    <n v="24"/>
    <n v="8"/>
    <s v="Patrycja Augustowska"/>
    <x v="2"/>
  </r>
  <r>
    <x v="152"/>
    <s v="Michalina"/>
    <s v="Klebba"/>
    <n v="13"/>
    <n v="8"/>
    <s v="Michalina Klebba"/>
    <x v="2"/>
  </r>
  <r>
    <x v="152"/>
    <s v="Wojciech"/>
    <s v="Goc"/>
    <n v="51"/>
    <n v="8"/>
    <s v="Wojciech Goc"/>
    <x v="2"/>
  </r>
  <r>
    <x v="152"/>
    <s v="Aleks"/>
    <s v="Wojcik"/>
    <n v="31"/>
    <n v="8"/>
    <s v="Aleks Wojcik"/>
    <x v="2"/>
  </r>
  <r>
    <x v="152"/>
    <s v="Adam"/>
    <s v="Susel"/>
    <n v="17"/>
    <n v="8"/>
    <s v="Adam Susel"/>
    <x v="2"/>
  </r>
  <r>
    <x v="152"/>
    <s v="Tomasz"/>
    <s v="Zbik"/>
    <n v="6"/>
    <n v="8"/>
    <s v="Tomasz Zbik"/>
    <x v="2"/>
  </r>
  <r>
    <x v="153"/>
    <s v="Zenon"/>
    <s v="Bartek"/>
    <n v="47"/>
    <n v="8"/>
    <s v="Zenon Bartek"/>
    <x v="3"/>
  </r>
  <r>
    <x v="153"/>
    <s v="Gabriela"/>
    <s v="Malinowska"/>
    <n v="52"/>
    <n v="8"/>
    <s v="Gabriela Malinowska"/>
    <x v="3"/>
  </r>
  <r>
    <x v="153"/>
    <s v="Tomasz"/>
    <s v="Hajdi"/>
    <n v="10"/>
    <n v="8"/>
    <s v="Tomasz Hajdi"/>
    <x v="3"/>
  </r>
  <r>
    <x v="153"/>
    <s v="Agnieszka"/>
    <s v="Bujak"/>
    <n v="3"/>
    <n v="8"/>
    <s v="Agnieszka Bujak"/>
    <x v="3"/>
  </r>
  <r>
    <x v="153"/>
    <s v="Renata"/>
    <s v="Kepa"/>
    <n v="10"/>
    <n v="8"/>
    <s v="Renata Kepa"/>
    <x v="3"/>
  </r>
  <r>
    <x v="153"/>
    <s v="Lucja"/>
    <s v="Zych"/>
    <n v="15"/>
    <n v="8"/>
    <s v="Lucja Zych"/>
    <x v="3"/>
  </r>
  <r>
    <x v="153"/>
    <s v="Malgorzata"/>
    <s v="Winiarska"/>
    <n v="26"/>
    <n v="8"/>
    <s v="Malgorzata Winiarska"/>
    <x v="3"/>
  </r>
  <r>
    <x v="154"/>
    <s v="Jan"/>
    <s v="Zajac"/>
    <n v="41"/>
    <n v="8"/>
    <s v="Jan Zajac"/>
    <x v="4"/>
  </r>
  <r>
    <x v="154"/>
    <s v="Zuzanna"/>
    <s v="Kalisz"/>
    <n v="20"/>
    <n v="8"/>
    <s v="Zuzanna Kalisz"/>
    <x v="4"/>
  </r>
  <r>
    <x v="154"/>
    <s v="Maria"/>
    <s v="Kowalczyk"/>
    <n v="9"/>
    <n v="8"/>
    <s v="Maria Kowalczyk"/>
    <x v="4"/>
  </r>
  <r>
    <x v="154"/>
    <s v="Paulina"/>
    <s v="Baranowska"/>
    <n v="14"/>
    <n v="8"/>
    <s v="Paulina Baranowska"/>
    <x v="4"/>
  </r>
  <r>
    <x v="154"/>
    <s v="Mariusz"/>
    <s v="Mrowiec"/>
    <n v="14"/>
    <n v="8"/>
    <s v="Mariusz Mrowiec"/>
    <x v="4"/>
  </r>
  <r>
    <x v="154"/>
    <s v="Michal"/>
    <s v="Jan"/>
    <n v="16"/>
    <n v="8"/>
    <s v="Michal Jan"/>
    <x v="4"/>
  </r>
  <r>
    <x v="154"/>
    <s v="Szymon"/>
    <s v="Polak"/>
    <n v="54"/>
    <n v="8"/>
    <s v="Szymon Polak"/>
    <x v="4"/>
  </r>
  <r>
    <x v="155"/>
    <s v="Alicja"/>
    <s v="Walentowicz"/>
    <n v="11"/>
    <n v="8"/>
    <s v="Alicja Walentowicz"/>
    <x v="0"/>
  </r>
  <r>
    <x v="155"/>
    <s v="Nadia"/>
    <s v="Jędrzejczak"/>
    <n v="6"/>
    <n v="8"/>
    <s v="Nadia Jędrzejczak"/>
    <x v="0"/>
  </r>
  <r>
    <x v="155"/>
    <s v="Jan"/>
    <s v="Pieterson"/>
    <n v="19"/>
    <n v="8"/>
    <s v="Jan Pieterson"/>
    <x v="0"/>
  </r>
  <r>
    <x v="155"/>
    <s v="Lukasz"/>
    <s v="Kot"/>
    <n v="13"/>
    <n v="8"/>
    <s v="Lukasz Kot"/>
    <x v="0"/>
  </r>
  <r>
    <x v="155"/>
    <s v="Andrzej"/>
    <s v="Nawwrot"/>
    <n v="35"/>
    <n v="8"/>
    <s v="Andrzej Nawwrot"/>
    <x v="0"/>
  </r>
  <r>
    <x v="155"/>
    <s v="Jan"/>
    <s v="Gumowski"/>
    <n v="14"/>
    <n v="8"/>
    <s v="Jan Gumowski"/>
    <x v="0"/>
  </r>
  <r>
    <x v="155"/>
    <s v="Lena"/>
    <s v="Marzec"/>
    <n v="7"/>
    <n v="8"/>
    <s v="Lena Marzec"/>
    <x v="0"/>
  </r>
  <r>
    <x v="156"/>
    <s v="Joanna"/>
    <s v="Janas"/>
    <n v="54"/>
    <n v="8"/>
    <s v="Joanna Janas"/>
    <x v="1"/>
  </r>
  <r>
    <x v="156"/>
    <s v="Agnieszka"/>
    <s v="Polak"/>
    <n v="11"/>
    <n v="8"/>
    <s v="Agnieszka Polak"/>
    <x v="1"/>
  </r>
  <r>
    <x v="156"/>
    <s v="Jan"/>
    <s v="Kildanowski"/>
    <n v="8"/>
    <n v="8"/>
    <s v="Jan Kildanowski"/>
    <x v="1"/>
  </r>
  <r>
    <x v="156"/>
    <s v="Matylda"/>
    <s v="Kluziak"/>
    <n v="3"/>
    <n v="8"/>
    <s v="Matylda Kluziak"/>
    <x v="1"/>
  </r>
  <r>
    <x v="156"/>
    <s v="Lukasz"/>
    <s v="Czarnecki"/>
    <n v="2"/>
    <n v="8"/>
    <s v="Lukasz Czarnecki"/>
    <x v="1"/>
  </r>
  <r>
    <x v="156"/>
    <s v="Karol"/>
    <s v="Milek"/>
    <n v="25"/>
    <n v="8"/>
    <s v="Karol Milek"/>
    <x v="1"/>
  </r>
  <r>
    <x v="156"/>
    <s v="Matylda"/>
    <s v="Kluziak"/>
    <n v="44"/>
    <n v="8"/>
    <s v="Matylda Kluziak"/>
    <x v="1"/>
  </r>
  <r>
    <x v="157"/>
    <s v="Marian"/>
    <s v="Bukalski"/>
    <n v="13"/>
    <n v="8"/>
    <s v="Marian Bukalski"/>
    <x v="2"/>
  </r>
  <r>
    <x v="157"/>
    <s v="Karol"/>
    <s v="Wichrowski"/>
    <n v="44"/>
    <n v="8"/>
    <s v="Karol Wichrowski"/>
    <x v="2"/>
  </r>
  <r>
    <x v="157"/>
    <s v="Monika"/>
    <s v="Bialkowska"/>
    <n v="21"/>
    <n v="8"/>
    <s v="Monika Bialkowska"/>
    <x v="2"/>
  </r>
  <r>
    <x v="157"/>
    <s v="Ewa"/>
    <s v="Czerwinska"/>
    <n v="4"/>
    <n v="8"/>
    <s v="Ewa Czerwinska"/>
    <x v="2"/>
  </r>
  <r>
    <x v="157"/>
    <s v="Wojciech"/>
    <s v="Czyzewski"/>
    <n v="6"/>
    <n v="8"/>
    <s v="Wojciech Czyzewski"/>
    <x v="2"/>
  </r>
  <r>
    <x v="157"/>
    <s v="Karol"/>
    <s v="Felisiak"/>
    <n v="17"/>
    <n v="8"/>
    <s v="Karol Felisiak"/>
    <x v="2"/>
  </r>
  <r>
    <x v="157"/>
    <s v="Patryk"/>
    <s v="Geszczynski"/>
    <n v="12"/>
    <n v="8"/>
    <s v="Patryk Geszczynski"/>
    <x v="2"/>
  </r>
  <r>
    <x v="158"/>
    <s v="Joanna"/>
    <s v="Kopacki"/>
    <n v="21"/>
    <n v="8"/>
    <s v="Joanna Kopacki"/>
    <x v="3"/>
  </r>
  <r>
    <x v="158"/>
    <s v="Amelia"/>
    <s v="Wilk"/>
    <n v="12"/>
    <n v="8"/>
    <s v="Amelia Wilk"/>
    <x v="3"/>
  </r>
  <r>
    <x v="158"/>
    <s v="Adrian"/>
    <s v="Yuksek"/>
    <n v="54"/>
    <n v="8"/>
    <s v="Adrian Yuksek"/>
    <x v="3"/>
  </r>
  <r>
    <x v="158"/>
    <s v="Krzysztof"/>
    <s v="Sobieski"/>
    <n v="11"/>
    <n v="8"/>
    <s v="Krzysztof Sobieski"/>
    <x v="3"/>
  </r>
  <r>
    <x v="158"/>
    <s v="Jakub"/>
    <s v="Radomski"/>
    <n v="47"/>
    <n v="8"/>
    <s v="Jakub Radomski"/>
    <x v="3"/>
  </r>
  <r>
    <x v="158"/>
    <s v="Hubert"/>
    <s v="Pieczatowski"/>
    <n v="55"/>
    <n v="8"/>
    <s v="Hubert Pieczatowski"/>
    <x v="3"/>
  </r>
  <r>
    <x v="158"/>
    <s v="Patryk"/>
    <s v="Glac"/>
    <n v="24"/>
    <n v="8"/>
    <s v="Patryk Glac"/>
    <x v="3"/>
  </r>
  <r>
    <x v="159"/>
    <s v="Balbina"/>
    <s v="Majewska"/>
    <n v="3"/>
    <n v="8"/>
    <s v="Balbina Majewska"/>
    <x v="4"/>
  </r>
  <r>
    <x v="159"/>
    <s v="Jakub"/>
    <s v="Bracik"/>
    <n v="15"/>
    <n v="8"/>
    <s v="Jakub Bracik"/>
    <x v="4"/>
  </r>
  <r>
    <x v="159"/>
    <s v="Marcin"/>
    <s v="Markowski"/>
    <n v="15"/>
    <n v="8"/>
    <s v="Marcin Markowski"/>
    <x v="4"/>
  </r>
  <r>
    <x v="159"/>
    <s v="Julia"/>
    <s v="Rutkiewicz"/>
    <n v="27"/>
    <n v="8"/>
    <s v="Julia Rutkiewicz"/>
    <x v="4"/>
  </r>
  <r>
    <x v="159"/>
    <s v="Anna"/>
    <s v="Wnuk"/>
    <n v="31"/>
    <n v="8"/>
    <s v="Anna Wnuk"/>
    <x v="4"/>
  </r>
  <r>
    <x v="159"/>
    <s v="Krzysztof"/>
    <s v="Las"/>
    <n v="7"/>
    <n v="8"/>
    <s v="Krzysztof Las"/>
    <x v="4"/>
  </r>
  <r>
    <x v="159"/>
    <s v="Julian"/>
    <s v="Snopek"/>
    <n v="20"/>
    <n v="8"/>
    <s v="Julian Snopek"/>
    <x v="4"/>
  </r>
  <r>
    <x v="159"/>
    <s v="Piotr"/>
    <s v="Walec"/>
    <n v="30"/>
    <n v="8"/>
    <s v="Piotr Walec"/>
    <x v="4"/>
  </r>
  <r>
    <x v="160"/>
    <s v="Leon"/>
    <s v="Price"/>
    <n v="22"/>
    <n v="8"/>
    <s v="Leon Price"/>
    <x v="0"/>
  </r>
  <r>
    <x v="160"/>
    <s v="Daria"/>
    <s v="Witkowska"/>
    <n v="44"/>
    <n v="8"/>
    <s v="Daria Witkowska"/>
    <x v="0"/>
  </r>
  <r>
    <x v="160"/>
    <s v="Barbara"/>
    <s v="Bury"/>
    <n v="5"/>
    <n v="8"/>
    <s v="Barbara Bury"/>
    <x v="0"/>
  </r>
  <r>
    <x v="160"/>
    <s v="Zuzanna"/>
    <s v="Kalisz"/>
    <n v="3"/>
    <n v="8"/>
    <s v="Zuzanna Kalisz"/>
    <x v="0"/>
  </r>
  <r>
    <x v="160"/>
    <s v="Wojciech"/>
    <s v="Maja"/>
    <n v="6"/>
    <n v="8"/>
    <s v="Wojciech Maja"/>
    <x v="0"/>
  </r>
  <r>
    <x v="160"/>
    <s v="Maciej"/>
    <s v="Laskowski"/>
    <n v="12"/>
    <n v="8"/>
    <s v="Maciej Laskowski"/>
    <x v="0"/>
  </r>
  <r>
    <x v="160"/>
    <s v="Jacek"/>
    <s v="Ciosinski"/>
    <n v="5"/>
    <n v="8"/>
    <s v="Jacek Ciosinski"/>
    <x v="0"/>
  </r>
  <r>
    <x v="160"/>
    <s v="Mariusz"/>
    <s v="Kornik"/>
    <n v="6"/>
    <n v="8"/>
    <s v="Mariusz Kornik"/>
    <x v="0"/>
  </r>
  <r>
    <x v="161"/>
    <s v="Maciej"/>
    <s v="Machalski"/>
    <n v="29"/>
    <n v="8"/>
    <s v="Maciej Machalski"/>
    <x v="1"/>
  </r>
  <r>
    <x v="161"/>
    <s v="Anna"/>
    <s v="Tomaszewska"/>
    <n v="46"/>
    <n v="8"/>
    <s v="Anna Tomaszewska"/>
    <x v="1"/>
  </r>
  <r>
    <x v="161"/>
    <s v="Zofia"/>
    <s v="Barak"/>
    <n v="20"/>
    <n v="8"/>
    <s v="Zofia Barak"/>
    <x v="1"/>
  </r>
  <r>
    <x v="161"/>
    <s v="Marek"/>
    <s v="Chorzowski"/>
    <n v="28"/>
    <n v="8"/>
    <s v="Marek Chorzowski"/>
    <x v="1"/>
  </r>
  <r>
    <x v="161"/>
    <s v="Urszula"/>
    <s v="Pawlak"/>
    <n v="5"/>
    <n v="8"/>
    <s v="Urszula Pawlak"/>
    <x v="1"/>
  </r>
  <r>
    <x v="161"/>
    <s v="Ewa"/>
    <s v="Zak"/>
    <n v="12"/>
    <n v="8"/>
    <s v="Ewa Zak"/>
    <x v="1"/>
  </r>
  <r>
    <x v="161"/>
    <s v="Patrycja"/>
    <s v="Dzban"/>
    <n v="29"/>
    <n v="8"/>
    <s v="Patrycja Dzban"/>
    <x v="1"/>
  </r>
  <r>
    <x v="161"/>
    <s v="Marta"/>
    <s v="Wloczkow"/>
    <n v="14"/>
    <n v="8"/>
    <s v="Marta Wloczkow"/>
    <x v="1"/>
  </r>
  <r>
    <x v="162"/>
    <s v="Iwona"/>
    <s v="Anczyk"/>
    <n v="29"/>
    <n v="8"/>
    <s v="Iwona Anczyk"/>
    <x v="2"/>
  </r>
  <r>
    <x v="162"/>
    <s v="Grzegorz"/>
    <s v="Domek"/>
    <n v="15"/>
    <n v="8"/>
    <s v="Grzegorz Domek"/>
    <x v="2"/>
  </r>
  <r>
    <x v="162"/>
    <s v="Piotr"/>
    <s v="Adamski"/>
    <n v="35"/>
    <n v="8"/>
    <s v="Piotr Adamski"/>
    <x v="2"/>
  </r>
  <r>
    <x v="162"/>
    <s v="Aleks"/>
    <s v="Wojcik"/>
    <n v="28"/>
    <n v="8"/>
    <s v="Aleks Wojcik"/>
    <x v="2"/>
  </r>
  <r>
    <x v="162"/>
    <s v="Zenon"/>
    <s v="Bartek"/>
    <n v="3"/>
    <n v="8"/>
    <s v="Zenon Bartek"/>
    <x v="2"/>
  </r>
  <r>
    <x v="162"/>
    <s v="Lena"/>
    <s v="Miszkin"/>
    <n v="49"/>
    <n v="8"/>
    <s v="Lena Miszkin"/>
    <x v="2"/>
  </r>
  <r>
    <x v="162"/>
    <s v="Diana"/>
    <s v="Michalska"/>
    <n v="21"/>
    <n v="8"/>
    <s v="Diana Michalska"/>
    <x v="2"/>
  </r>
  <r>
    <x v="162"/>
    <s v="Jan"/>
    <s v="Adamowicz"/>
    <n v="43"/>
    <n v="8"/>
    <s v="Jan Adamowicz"/>
    <x v="2"/>
  </r>
  <r>
    <x v="163"/>
    <s v="Wojciech"/>
    <s v="Maja"/>
    <n v="6"/>
    <n v="8"/>
    <s v="Wojciech Maja"/>
    <x v="3"/>
  </r>
  <r>
    <x v="163"/>
    <s v="Piotr"/>
    <s v="Felus"/>
    <n v="10"/>
    <n v="8"/>
    <s v="Piotr Felus"/>
    <x v="3"/>
  </r>
  <r>
    <x v="163"/>
    <s v="Mateusz"/>
    <s v="Kowalczyk"/>
    <n v="7"/>
    <n v="8"/>
    <s v="Mateusz Kowalczyk"/>
    <x v="3"/>
  </r>
  <r>
    <x v="163"/>
    <s v="Alicja"/>
    <s v="Chmiel"/>
    <n v="7"/>
    <n v="8"/>
    <s v="Alicja Chmiel"/>
    <x v="3"/>
  </r>
  <r>
    <x v="163"/>
    <s v="Natalia"/>
    <s v="Wolny"/>
    <n v="22"/>
    <n v="8"/>
    <s v="Natalia Wolny"/>
    <x v="3"/>
  </r>
  <r>
    <x v="163"/>
    <s v="Zofia"/>
    <s v="Broszkow"/>
    <n v="36"/>
    <n v="8"/>
    <s v="Zofia Broszkow"/>
    <x v="3"/>
  </r>
  <r>
    <x v="163"/>
    <s v="Pawel"/>
    <s v="Nowakowski"/>
    <n v="13"/>
    <n v="8"/>
    <s v="Pawel Nowakowski"/>
    <x v="3"/>
  </r>
  <r>
    <x v="163"/>
    <s v="Jacek"/>
    <s v="Ciosinski"/>
    <n v="14"/>
    <n v="8"/>
    <s v="Jacek Ciosinski"/>
    <x v="3"/>
  </r>
  <r>
    <x v="164"/>
    <s v="Krzysztof"/>
    <s v="Wloch"/>
    <n v="6"/>
    <n v="8"/>
    <s v="Krzysztof Wloch"/>
    <x v="4"/>
  </r>
  <r>
    <x v="164"/>
    <s v="Karolina"/>
    <s v="Karpacka"/>
    <n v="11"/>
    <n v="8"/>
    <s v="Karolina Karpacka"/>
    <x v="4"/>
  </r>
  <r>
    <x v="164"/>
    <s v="Mariusz"/>
    <s v="Kornik"/>
    <n v="22"/>
    <n v="8"/>
    <s v="Mariusz Kornik"/>
    <x v="4"/>
  </r>
  <r>
    <x v="164"/>
    <s v="Marek"/>
    <s v="Bednarski"/>
    <n v="56"/>
    <n v="8"/>
    <s v="Marek Bednarski"/>
    <x v="4"/>
  </r>
  <r>
    <x v="164"/>
    <s v="Anna"/>
    <s v="Zaczyk"/>
    <n v="55"/>
    <n v="8"/>
    <s v="Anna Zaczyk"/>
    <x v="4"/>
  </r>
  <r>
    <x v="164"/>
    <s v="Kinga"/>
    <s v="Kleszcz"/>
    <n v="45"/>
    <n v="8"/>
    <s v="Kinga Kleszcz"/>
    <x v="4"/>
  </r>
  <r>
    <x v="164"/>
    <s v="Adrian"/>
    <s v="Yuksek"/>
    <n v="12"/>
    <n v="8"/>
    <s v="Adrian Yuksek"/>
    <x v="4"/>
  </r>
  <r>
    <x v="164"/>
    <s v="Karol"/>
    <s v="Felisiak"/>
    <n v="20"/>
    <n v="8"/>
    <s v="Karol Felisiak"/>
    <x v="4"/>
  </r>
  <r>
    <x v="165"/>
    <s v="Ignacy"/>
    <s v="Sarnowski"/>
    <n v="8"/>
    <n v="8"/>
    <s v="Ignacy Sarnowski"/>
    <x v="0"/>
  </r>
  <r>
    <x v="165"/>
    <s v="Piotr"/>
    <s v="Dzierzak"/>
    <n v="33"/>
    <n v="8"/>
    <s v="Piotr Dzierzak"/>
    <x v="0"/>
  </r>
  <r>
    <x v="165"/>
    <s v="Marta"/>
    <s v="Wloczkow"/>
    <n v="9"/>
    <n v="8"/>
    <s v="Marta Wloczkow"/>
    <x v="0"/>
  </r>
  <r>
    <x v="165"/>
    <s v="Protazy"/>
    <s v="Warszawski"/>
    <n v="52"/>
    <n v="8"/>
    <s v="Protazy Warszawski"/>
    <x v="0"/>
  </r>
  <r>
    <x v="165"/>
    <s v="Monika"/>
    <s v="Kos"/>
    <n v="48"/>
    <n v="8"/>
    <s v="Monika Kos"/>
    <x v="0"/>
  </r>
  <r>
    <x v="165"/>
    <s v="Gabriela"/>
    <s v="Oleszkiewicz"/>
    <n v="40"/>
    <n v="8"/>
    <s v="Gabriela Oleszkiewicz"/>
    <x v="0"/>
  </r>
  <r>
    <x v="165"/>
    <s v="Karol"/>
    <s v="Hubicki"/>
    <n v="52"/>
    <n v="8"/>
    <s v="Karol Hubicki"/>
    <x v="0"/>
  </r>
  <r>
    <x v="165"/>
    <s v="Paulina"/>
    <s v="Baranowska"/>
    <n v="34"/>
    <n v="8"/>
    <s v="Paulina Baranowska"/>
    <x v="0"/>
  </r>
  <r>
    <x v="166"/>
    <s v="Kazimierz"/>
    <s v="Biedka"/>
    <n v="2"/>
    <n v="8"/>
    <s v="Kazimierz Biedka"/>
    <x v="1"/>
  </r>
  <r>
    <x v="166"/>
    <s v="Julia"/>
    <s v="Rutkiewicz"/>
    <n v="9"/>
    <n v="8"/>
    <s v="Julia Rutkiewicz"/>
    <x v="1"/>
  </r>
  <r>
    <x v="166"/>
    <s v="Mateusz"/>
    <s v="Krawczyk"/>
    <n v="24"/>
    <n v="8"/>
    <s v="Mateusz Krawczyk"/>
    <x v="1"/>
  </r>
  <r>
    <x v="166"/>
    <s v="Anastazja"/>
    <s v="Borowska"/>
    <n v="28"/>
    <n v="8"/>
    <s v="Anastazja Borowska"/>
    <x v="1"/>
  </r>
  <r>
    <x v="166"/>
    <s v="Sofia"/>
    <s v="Felisiak"/>
    <n v="16"/>
    <n v="8"/>
    <s v="Sofia Felisiak"/>
    <x v="1"/>
  </r>
  <r>
    <x v="166"/>
    <s v="Emilia"/>
    <s v="Szczepanska"/>
    <n v="19"/>
    <n v="8"/>
    <s v="Emilia Szczepanska"/>
    <x v="1"/>
  </r>
  <r>
    <x v="166"/>
    <s v="Maciej"/>
    <s v="Laskowski"/>
    <n v="26"/>
    <n v="8"/>
    <s v="Maciej Laskowski"/>
    <x v="1"/>
  </r>
  <r>
    <x v="166"/>
    <s v="Maciej"/>
    <s v="Machol"/>
    <n v="29"/>
    <n v="8"/>
    <s v="Maciej Machol"/>
    <x v="1"/>
  </r>
  <r>
    <x v="167"/>
    <s v="Joanna"/>
    <s v="Traugut"/>
    <n v="51"/>
    <n v="8"/>
    <s v="Joanna Traugut"/>
    <x v="2"/>
  </r>
  <r>
    <x v="167"/>
    <s v="Wieslawa"/>
    <s v="Koniec"/>
    <n v="25"/>
    <n v="8"/>
    <s v="Wieslawa Koniec"/>
    <x v="2"/>
  </r>
  <r>
    <x v="167"/>
    <s v="Alicja"/>
    <s v="Wymyslowska"/>
    <n v="33"/>
    <n v="8"/>
    <s v="Alicja Wymyslowska"/>
    <x v="2"/>
  </r>
  <r>
    <x v="167"/>
    <s v="Henryk"/>
    <s v="Polarek"/>
    <n v="18"/>
    <n v="8"/>
    <s v="Henryk Polarek"/>
    <x v="2"/>
  </r>
  <r>
    <x v="167"/>
    <s v="Paulina"/>
    <s v="Baranowska"/>
    <n v="19"/>
    <n v="8"/>
    <s v="Paulina Baranowska"/>
    <x v="2"/>
  </r>
  <r>
    <x v="167"/>
    <s v="Maciej"/>
    <s v="Machalski"/>
    <n v="42"/>
    <n v="8"/>
    <s v="Maciej Machalski"/>
    <x v="2"/>
  </r>
  <r>
    <x v="167"/>
    <s v="Maciej"/>
    <s v="Machol"/>
    <n v="15"/>
    <n v="8"/>
    <s v="Maciej Machol"/>
    <x v="2"/>
  </r>
  <r>
    <x v="167"/>
    <s v="Lidia"/>
    <s v="Tarnowska"/>
    <n v="15"/>
    <n v="8"/>
    <s v="Lidia Tarnowska"/>
    <x v="2"/>
  </r>
  <r>
    <x v="168"/>
    <s v="Dorota"/>
    <s v="Adamus"/>
    <n v="3"/>
    <n v="8"/>
    <s v="Dorota Adamus"/>
    <x v="3"/>
  </r>
  <r>
    <x v="168"/>
    <s v="Alina"/>
    <s v="Warta"/>
    <n v="13"/>
    <n v="8"/>
    <s v="Alina Warta"/>
    <x v="3"/>
  </r>
  <r>
    <x v="168"/>
    <s v="Kacper"/>
    <s v="Nikolajew"/>
    <n v="27"/>
    <n v="8"/>
    <s v="Kacper Nikolajew"/>
    <x v="3"/>
  </r>
  <r>
    <x v="168"/>
    <s v="Jacek"/>
    <s v="Bigaj"/>
    <n v="18"/>
    <n v="8"/>
    <s v="Jacek Bigaj"/>
    <x v="3"/>
  </r>
  <r>
    <x v="168"/>
    <s v="Zofia"/>
    <s v="Adamiak"/>
    <n v="42"/>
    <n v="8"/>
    <s v="Zofia Adamiak"/>
    <x v="3"/>
  </r>
  <r>
    <x v="168"/>
    <s v="Kamila"/>
    <s v="Wolan"/>
    <n v="9"/>
    <n v="8"/>
    <s v="Kamila Wolan"/>
    <x v="3"/>
  </r>
  <r>
    <x v="168"/>
    <s v="Jan"/>
    <s v="Gumowski"/>
    <n v="22"/>
    <n v="8"/>
    <s v="Jan Gumowski"/>
    <x v="3"/>
  </r>
  <r>
    <x v="168"/>
    <s v="Julia"/>
    <s v="Saska"/>
    <n v="47"/>
    <n v="8"/>
    <s v="Julia Saska"/>
    <x v="3"/>
  </r>
  <r>
    <x v="169"/>
    <s v="Gabriela"/>
    <s v="Oleszkiewicz"/>
    <n v="55"/>
    <n v="8"/>
    <s v="Gabriela Oleszkiewicz"/>
    <x v="4"/>
  </r>
  <r>
    <x v="169"/>
    <s v="Marta"/>
    <s v="Robak"/>
    <n v="9"/>
    <n v="8"/>
    <s v="Marta Robak"/>
    <x v="4"/>
  </r>
  <r>
    <x v="169"/>
    <s v="Maja"/>
    <s v="Kulkowska"/>
    <n v="27"/>
    <n v="8"/>
    <s v="Maja Kulkowska"/>
    <x v="4"/>
  </r>
  <r>
    <x v="169"/>
    <s v="Ewelina"/>
    <s v="Bialkowska"/>
    <n v="11"/>
    <n v="8"/>
    <s v="Ewelina Bialkowska"/>
    <x v="4"/>
  </r>
  <r>
    <x v="169"/>
    <s v="Jakub"/>
    <s v="Bracik"/>
    <n v="42"/>
    <n v="8"/>
    <s v="Jakub Bracik"/>
    <x v="4"/>
  </r>
  <r>
    <x v="169"/>
    <s v="Dominika"/>
    <s v="Duszynska"/>
    <n v="8"/>
    <n v="8"/>
    <s v="Dominika Duszynska"/>
    <x v="4"/>
  </r>
  <r>
    <x v="169"/>
    <s v="Adela"/>
    <s v="Waruszewska"/>
    <n v="39"/>
    <n v="8"/>
    <s v="Adela Waruszewska"/>
    <x v="4"/>
  </r>
  <r>
    <x v="169"/>
    <s v="Karolina"/>
    <s v="Mikos"/>
    <n v="26"/>
    <n v="8"/>
    <s v="Karolina Mikos"/>
    <x v="4"/>
  </r>
  <r>
    <x v="170"/>
    <s v="Daria"/>
    <s v="Zagrobna"/>
    <n v="28"/>
    <n v="8"/>
    <s v="Daria Zagrobna"/>
    <x v="0"/>
  </r>
  <r>
    <x v="170"/>
    <s v="Jaroslaw"/>
    <s v="Kopytko"/>
    <n v="40"/>
    <n v="8"/>
    <s v="Jaroslaw Kopytko"/>
    <x v="0"/>
  </r>
  <r>
    <x v="170"/>
    <s v="Igor"/>
    <s v="Rybinski"/>
    <n v="17"/>
    <n v="8"/>
    <s v="Igor Rybinski"/>
    <x v="0"/>
  </r>
  <r>
    <x v="170"/>
    <s v="Zbigniew"/>
    <s v="Maciag"/>
    <n v="2"/>
    <n v="8"/>
    <s v="Zbigniew Maciag"/>
    <x v="0"/>
  </r>
  <r>
    <x v="170"/>
    <s v="Lena"/>
    <s v="Marzec"/>
    <n v="22"/>
    <n v="8"/>
    <s v="Lena Marzec"/>
    <x v="0"/>
  </r>
  <r>
    <x v="170"/>
    <s v="Jakub"/>
    <s v="Bracik"/>
    <n v="18"/>
    <n v="8"/>
    <s v="Jakub Bracik"/>
    <x v="0"/>
  </r>
  <r>
    <x v="170"/>
    <s v="Jan"/>
    <s v="Jarek"/>
    <n v="35"/>
    <n v="8"/>
    <s v="Jan Jarek"/>
    <x v="0"/>
  </r>
  <r>
    <x v="170"/>
    <s v="Malgorzata"/>
    <s v="Winiarska"/>
    <n v="7"/>
    <n v="8"/>
    <s v="Malgorzata Winiarska"/>
    <x v="0"/>
  </r>
  <r>
    <x v="170"/>
    <s v="Kamila"/>
    <s v="Janas"/>
    <n v="12"/>
    <n v="8"/>
    <s v="Kamila Janas"/>
    <x v="0"/>
  </r>
  <r>
    <x v="170"/>
    <s v="Mariola"/>
    <s v="Mleczko"/>
    <n v="32"/>
    <n v="8"/>
    <s v="Mariola Mleczko"/>
    <x v="0"/>
  </r>
  <r>
    <x v="171"/>
    <s v="Zuzanna"/>
    <s v="Kalisz"/>
    <n v="22"/>
    <n v="8"/>
    <s v="Zuzanna Kalisz"/>
    <x v="1"/>
  </r>
  <r>
    <x v="171"/>
    <s v="Mateusz"/>
    <s v="Koszlaga"/>
    <n v="25"/>
    <n v="8"/>
    <s v="Mateusz Koszlaga"/>
    <x v="1"/>
  </r>
  <r>
    <x v="171"/>
    <s v="Amelia"/>
    <s v="Wicher"/>
    <n v="25"/>
    <n v="8"/>
    <s v="Amelia Wicher"/>
    <x v="1"/>
  </r>
  <r>
    <x v="171"/>
    <s v="Wiktor"/>
    <s v="Berezniewicz"/>
    <n v="6"/>
    <n v="8"/>
    <s v="Wiktor Berezniewicz"/>
    <x v="1"/>
  </r>
  <r>
    <x v="171"/>
    <s v="Antoni"/>
    <s v="Sobieski"/>
    <n v="50"/>
    <n v="8"/>
    <s v="Antoni Sobieski"/>
    <x v="1"/>
  </r>
  <r>
    <x v="171"/>
    <s v="Hubert"/>
    <s v="Smyk"/>
    <n v="16"/>
    <n v="8"/>
    <s v="Hubert Smyk"/>
    <x v="1"/>
  </r>
  <r>
    <x v="171"/>
    <s v="Marcin"/>
    <s v="Tabaka"/>
    <n v="23"/>
    <n v="8"/>
    <s v="Marcin Tabaka"/>
    <x v="1"/>
  </r>
  <r>
    <x v="171"/>
    <s v="Jan"/>
    <s v="Madawik"/>
    <n v="7"/>
    <n v="8"/>
    <s v="Jan Madawik"/>
    <x v="1"/>
  </r>
  <r>
    <x v="171"/>
    <s v="Kazimierz"/>
    <s v="Bartosik"/>
    <n v="6"/>
    <n v="8"/>
    <s v="Kazimierz Bartosik"/>
    <x v="1"/>
  </r>
  <r>
    <x v="171"/>
    <s v="Pawel"/>
    <s v="Nowakowski"/>
    <n v="44"/>
    <n v="8"/>
    <s v="Pawel Nowakowski"/>
    <x v="1"/>
  </r>
  <r>
    <x v="172"/>
    <s v="Barbara"/>
    <s v="Kiel"/>
    <n v="33"/>
    <n v="8"/>
    <s v="Barbara Kiel"/>
    <x v="2"/>
  </r>
  <r>
    <x v="172"/>
    <s v="Andrzej"/>
    <s v="Nawwrot"/>
    <n v="26"/>
    <n v="8"/>
    <s v="Andrzej Nawwrot"/>
    <x v="2"/>
  </r>
  <r>
    <x v="172"/>
    <s v="Jakub"/>
    <s v="Radomski"/>
    <n v="18"/>
    <n v="8"/>
    <s v="Jakub Radomski"/>
    <x v="2"/>
  </r>
  <r>
    <x v="172"/>
    <s v="Balbina"/>
    <s v="Madej"/>
    <n v="5"/>
    <n v="8"/>
    <s v="Balbina Madej"/>
    <x v="2"/>
  </r>
  <r>
    <x v="172"/>
    <s v="Krzysztof"/>
    <s v="Plecien"/>
    <n v="4"/>
    <n v="8"/>
    <s v="Krzysztof Plecien"/>
    <x v="2"/>
  </r>
  <r>
    <x v="172"/>
    <s v="Julia"/>
    <s v="Kielecka"/>
    <n v="4"/>
    <n v="8"/>
    <s v="Julia Kielecka"/>
    <x v="2"/>
  </r>
  <r>
    <x v="172"/>
    <s v="Jakub"/>
    <s v="Holmes"/>
    <n v="43"/>
    <n v="8"/>
    <s v="Jakub Holmes"/>
    <x v="2"/>
  </r>
  <r>
    <x v="172"/>
    <s v="Hanna"/>
    <s v="Stankiewicz"/>
    <n v="48"/>
    <n v="8"/>
    <s v="Hanna Stankiewicz"/>
    <x v="2"/>
  </r>
  <r>
    <x v="172"/>
    <s v="Luiza"/>
    <s v="Makowska"/>
    <n v="12"/>
    <n v="8"/>
    <s v="Luiza Makowska"/>
    <x v="2"/>
  </r>
  <r>
    <x v="172"/>
    <s v="Ewaryst"/>
    <s v="Zdunek"/>
    <n v="21"/>
    <n v="8"/>
    <s v="Ewaryst Zdunek"/>
    <x v="2"/>
  </r>
  <r>
    <x v="173"/>
    <s v="Jakub"/>
    <s v="Przytula"/>
    <n v="21"/>
    <n v="8"/>
    <s v="Jakub Przytula"/>
    <x v="3"/>
  </r>
  <r>
    <x v="173"/>
    <s v="Piotr"/>
    <s v="Kaleta"/>
    <n v="2"/>
    <n v="8"/>
    <s v="Piotr Kaleta"/>
    <x v="3"/>
  </r>
  <r>
    <x v="173"/>
    <s v="Jan"/>
    <s v="Pietraszczyk"/>
    <n v="14"/>
    <n v="8"/>
    <s v="Jan Pietraszczyk"/>
    <x v="3"/>
  </r>
  <r>
    <x v="173"/>
    <s v="Bartosz"/>
    <s v="Tusinski"/>
    <n v="26"/>
    <n v="8"/>
    <s v="Bartosz Tusinski"/>
    <x v="3"/>
  </r>
  <r>
    <x v="173"/>
    <s v="Mateusz"/>
    <s v="Filipowicz"/>
    <n v="44"/>
    <n v="8"/>
    <s v="Mateusz Filipowicz"/>
    <x v="3"/>
  </r>
  <r>
    <x v="173"/>
    <s v="Dominika"/>
    <s v="Szwec"/>
    <n v="31"/>
    <n v="8"/>
    <s v="Dominika Szwec"/>
    <x v="3"/>
  </r>
  <r>
    <x v="173"/>
    <s v="Adrian"/>
    <s v="Yuksek"/>
    <n v="29"/>
    <n v="8"/>
    <s v="Adrian Yuksek"/>
    <x v="3"/>
  </r>
  <r>
    <x v="173"/>
    <s v="Jakub"/>
    <s v="Holmes"/>
    <n v="13"/>
    <n v="8"/>
    <s v="Jakub Holmes"/>
    <x v="3"/>
  </r>
  <r>
    <x v="173"/>
    <s v="Olga"/>
    <s v="Kilecka"/>
    <n v="28"/>
    <n v="8"/>
    <s v="Olga Kilecka"/>
    <x v="3"/>
  </r>
  <r>
    <x v="173"/>
    <s v="Alicja"/>
    <s v="Chmiel"/>
    <n v="23"/>
    <n v="8"/>
    <s v="Alicja Chmiel"/>
    <x v="3"/>
  </r>
  <r>
    <x v="174"/>
    <s v="Patrycja"/>
    <s v="Glowinska"/>
    <n v="5"/>
    <n v="9"/>
    <s v="Patrycja Glowinska"/>
    <x v="4"/>
  </r>
  <r>
    <x v="174"/>
    <s v="Patryk"/>
    <s v="Gibas"/>
    <n v="16"/>
    <n v="9"/>
    <s v="Patryk Gibas"/>
    <x v="4"/>
  </r>
  <r>
    <x v="174"/>
    <s v="Anastazja"/>
    <s v="Borowska"/>
    <n v="21"/>
    <n v="9"/>
    <s v="Anastazja Borowska"/>
    <x v="4"/>
  </r>
  <r>
    <x v="174"/>
    <s v="Olga"/>
    <s v="Kilecka"/>
    <n v="46"/>
    <n v="9"/>
    <s v="Olga Kilecka"/>
    <x v="4"/>
  </r>
  <r>
    <x v="174"/>
    <s v="Mikolaj"/>
    <s v="Beniuszys"/>
    <n v="39"/>
    <n v="9"/>
    <s v="Mikolaj Beniuszys"/>
    <x v="4"/>
  </r>
  <r>
    <x v="174"/>
    <s v="Malgorzata"/>
    <s v="Malec"/>
    <n v="18"/>
    <n v="9"/>
    <s v="Malgorzata Malec"/>
    <x v="4"/>
  </r>
  <r>
    <x v="174"/>
    <s v="Waldemar"/>
    <s v="Koronski"/>
    <n v="47"/>
    <n v="9"/>
    <s v="Waldemar Koronski"/>
    <x v="4"/>
  </r>
  <r>
    <x v="174"/>
    <s v="Wojciech"/>
    <s v="Katowicki"/>
    <n v="23"/>
    <n v="9"/>
    <s v="Wojciech Katowicki"/>
    <x v="4"/>
  </r>
  <r>
    <x v="174"/>
    <s v="Patryk"/>
    <s v="Glac"/>
    <n v="27"/>
    <n v="9"/>
    <s v="Patryk Glac"/>
    <x v="4"/>
  </r>
  <r>
    <x v="174"/>
    <s v="Borys"/>
    <s v="Biedal"/>
    <n v="25"/>
    <n v="9"/>
    <s v="Borys Biedal"/>
    <x v="4"/>
  </r>
  <r>
    <x v="175"/>
    <s v="Marcel"/>
    <s v="Lademann"/>
    <n v="23"/>
    <n v="9"/>
    <s v="Marcel Lademann"/>
    <x v="0"/>
  </r>
  <r>
    <x v="175"/>
    <s v="Ignacy"/>
    <s v="Sarnowski"/>
    <n v="25"/>
    <n v="9"/>
    <s v="Ignacy Sarnowski"/>
    <x v="0"/>
  </r>
  <r>
    <x v="175"/>
    <s v="Jakub"/>
    <s v="Przytula"/>
    <n v="16"/>
    <n v="9"/>
    <s v="Jakub Przytula"/>
    <x v="0"/>
  </r>
  <r>
    <x v="175"/>
    <s v="Adam"/>
    <s v="Borkowski"/>
    <n v="29"/>
    <n v="9"/>
    <s v="Adam Borkowski"/>
    <x v="0"/>
  </r>
  <r>
    <x v="175"/>
    <s v="Martyna"/>
    <s v="Marmelowska"/>
    <n v="23"/>
    <n v="9"/>
    <s v="Martyna Marmelowska"/>
    <x v="0"/>
  </r>
  <r>
    <x v="175"/>
    <s v="Marek"/>
    <s v="Bednarski"/>
    <n v="25"/>
    <n v="9"/>
    <s v="Marek Bednarski"/>
    <x v="0"/>
  </r>
  <r>
    <x v="175"/>
    <s v="Janusz"/>
    <s v="Wrobel"/>
    <n v="14"/>
    <n v="9"/>
    <s v="Janusz Wrobel"/>
    <x v="0"/>
  </r>
  <r>
    <x v="175"/>
    <s v="Jaroslaw"/>
    <s v="Kopiec"/>
    <n v="20"/>
    <n v="9"/>
    <s v="Jaroslaw Kopiec"/>
    <x v="0"/>
  </r>
  <r>
    <x v="175"/>
    <s v="Izabela"/>
    <s v="Skrzydlak"/>
    <n v="12"/>
    <n v="9"/>
    <s v="Izabela Skrzydlak"/>
    <x v="0"/>
  </r>
  <r>
    <x v="175"/>
    <s v="Mateusz"/>
    <s v="Hajdug"/>
    <n v="2"/>
    <n v="9"/>
    <s v="Mateusz Hajdug"/>
    <x v="0"/>
  </r>
  <r>
    <x v="176"/>
    <s v="Julia"/>
    <s v="Riegel"/>
    <n v="53"/>
    <n v="9"/>
    <s v="Julia Riegel"/>
    <x v="1"/>
  </r>
  <r>
    <x v="176"/>
    <s v="Kamila"/>
    <s v="Kot"/>
    <n v="20"/>
    <n v="9"/>
    <s v="Kamila Kot"/>
    <x v="1"/>
  </r>
  <r>
    <x v="176"/>
    <s v="Eugenia"/>
    <s v="Pieta"/>
    <n v="4"/>
    <n v="9"/>
    <s v="Eugenia Pieta"/>
    <x v="1"/>
  </r>
  <r>
    <x v="176"/>
    <s v="Joanna"/>
    <s v="Zygmunt"/>
    <n v="5"/>
    <n v="9"/>
    <s v="Joanna Zygmunt"/>
    <x v="1"/>
  </r>
  <r>
    <x v="176"/>
    <s v="Julia"/>
    <s v="Kielecka"/>
    <n v="36"/>
    <n v="9"/>
    <s v="Julia Kielecka"/>
    <x v="1"/>
  </r>
  <r>
    <x v="176"/>
    <s v="Nikodem"/>
    <s v="Jakubowski"/>
    <n v="23"/>
    <n v="9"/>
    <s v="Nikodem Jakubowski"/>
    <x v="1"/>
  </r>
  <r>
    <x v="176"/>
    <s v="Stanislaw"/>
    <s v="Derek"/>
    <n v="6"/>
    <n v="9"/>
    <s v="Stanislaw Derek"/>
    <x v="1"/>
  </r>
  <r>
    <x v="176"/>
    <s v="Dominika"/>
    <s v="Duszynska"/>
    <n v="43"/>
    <n v="9"/>
    <s v="Dominika Duszynska"/>
    <x v="1"/>
  </r>
  <r>
    <x v="176"/>
    <s v="Teodor"/>
    <s v="Olszewski"/>
    <n v="11"/>
    <n v="9"/>
    <s v="Teodor Olszewski"/>
    <x v="1"/>
  </r>
  <r>
    <x v="176"/>
    <s v="Adrian"/>
    <s v="Zawisza"/>
    <n v="9"/>
    <n v="9"/>
    <s v="Adrian Zawisza"/>
    <x v="1"/>
  </r>
  <r>
    <x v="177"/>
    <s v="Krzysztof"/>
    <s v="Konieckiewicz"/>
    <n v="15"/>
    <n v="9"/>
    <s v="Krzysztof Konieckiewicz"/>
    <x v="2"/>
  </r>
  <r>
    <x v="177"/>
    <s v="Irena"/>
    <s v="Banasiewicz"/>
    <n v="2"/>
    <n v="9"/>
    <s v="Irena Banasiewicz"/>
    <x v="2"/>
  </r>
  <r>
    <x v="177"/>
    <s v="Zofia"/>
    <s v="Broszkow"/>
    <n v="10"/>
    <n v="9"/>
    <s v="Zofia Broszkow"/>
    <x v="2"/>
  </r>
  <r>
    <x v="177"/>
    <s v="Janina"/>
    <s v="Kaczynska"/>
    <n v="55"/>
    <n v="9"/>
    <s v="Janina Kaczynska"/>
    <x v="2"/>
  </r>
  <r>
    <x v="177"/>
    <s v="Kornelia"/>
    <s v="Nowakowska"/>
    <n v="45"/>
    <n v="9"/>
    <s v="Kornelia Nowakowska"/>
    <x v="2"/>
  </r>
  <r>
    <x v="177"/>
    <s v="Karolina"/>
    <s v="Nowak"/>
    <n v="5"/>
    <n v="9"/>
    <s v="Karolina Nowak"/>
    <x v="2"/>
  </r>
  <r>
    <x v="177"/>
    <s v="Joanna"/>
    <s v="Ottka"/>
    <n v="22"/>
    <n v="9"/>
    <s v="Joanna Ottka"/>
    <x v="2"/>
  </r>
  <r>
    <x v="177"/>
    <s v="Krzysztof"/>
    <s v="Madejski"/>
    <n v="20"/>
    <n v="9"/>
    <s v="Krzysztof Madejski"/>
    <x v="2"/>
  </r>
  <r>
    <x v="177"/>
    <s v="Roman"/>
    <s v="Grodecki"/>
    <n v="27"/>
    <n v="9"/>
    <s v="Roman Grodecki"/>
    <x v="2"/>
  </r>
  <r>
    <x v="177"/>
    <s v="Stanislaw"/>
    <s v="Derek"/>
    <n v="6"/>
    <n v="9"/>
    <s v="Stanislaw Derek"/>
    <x v="2"/>
  </r>
  <r>
    <x v="178"/>
    <s v="Krzysztof"/>
    <s v="Madejski"/>
    <n v="29"/>
    <n v="9"/>
    <s v="Krzysztof Madejski"/>
    <x v="3"/>
  </r>
  <r>
    <x v="178"/>
    <s v="Mateusz"/>
    <s v="Kornatowski"/>
    <n v="15"/>
    <n v="9"/>
    <s v="Mateusz Kornatowski"/>
    <x v="3"/>
  </r>
  <r>
    <x v="178"/>
    <s v="Szymon"/>
    <s v="Polak"/>
    <n v="5"/>
    <n v="9"/>
    <s v="Szymon Polak"/>
    <x v="3"/>
  </r>
  <r>
    <x v="178"/>
    <s v="Iwona"/>
    <s v="Wlodarska"/>
    <n v="34"/>
    <n v="9"/>
    <s v="Iwona Wlodarska"/>
    <x v="3"/>
  </r>
  <r>
    <x v="178"/>
    <s v="Anna"/>
    <s v="Adamska"/>
    <n v="30"/>
    <n v="9"/>
    <s v="Anna Adamska"/>
    <x v="3"/>
  </r>
  <r>
    <x v="178"/>
    <s v="Szymon"/>
    <s v="Mrozniak"/>
    <n v="3"/>
    <n v="9"/>
    <s v="Szymon Mrozniak"/>
    <x v="3"/>
  </r>
  <r>
    <x v="178"/>
    <s v="Maciej"/>
    <s v="Lutczyk"/>
    <n v="34"/>
    <n v="9"/>
    <s v="Maciej Lutczyk"/>
    <x v="3"/>
  </r>
  <r>
    <x v="178"/>
    <s v="Wojciech"/>
    <s v="Filipowicz"/>
    <n v="7"/>
    <n v="9"/>
    <s v="Wojciech Filipowicz"/>
    <x v="3"/>
  </r>
  <r>
    <x v="178"/>
    <s v="Igor"/>
    <s v="Rybinski"/>
    <n v="17"/>
    <n v="9"/>
    <s v="Igor Rybinski"/>
    <x v="3"/>
  </r>
  <r>
    <x v="178"/>
    <s v="Jakub"/>
    <s v="Przytula"/>
    <n v="26"/>
    <n v="9"/>
    <s v="Jakub Przytula"/>
    <x v="3"/>
  </r>
  <r>
    <x v="179"/>
    <s v="Maciej"/>
    <s v="Laskowski"/>
    <n v="20"/>
    <n v="9"/>
    <s v="Maciej Laskowski"/>
    <x v="4"/>
  </r>
  <r>
    <x v="179"/>
    <s v="Jan"/>
    <s v="Pieterson"/>
    <n v="24"/>
    <n v="9"/>
    <s v="Jan Pieterson"/>
    <x v="4"/>
  </r>
  <r>
    <x v="179"/>
    <s v="Maria"/>
    <s v="Kowalczuk"/>
    <n v="21"/>
    <n v="9"/>
    <s v="Maria Kowalczuk"/>
    <x v="4"/>
  </r>
  <r>
    <x v="179"/>
    <s v="Ryszard"/>
    <s v="Baranowski"/>
    <n v="3"/>
    <n v="9"/>
    <s v="Ryszard Baranowski"/>
    <x v="4"/>
  </r>
  <r>
    <x v="179"/>
    <s v="Luiza"/>
    <s v="Makowska"/>
    <n v="9"/>
    <n v="9"/>
    <s v="Luiza Makowska"/>
    <x v="4"/>
  </r>
  <r>
    <x v="179"/>
    <s v="Krzysztof"/>
    <s v="Wilecki"/>
    <n v="46"/>
    <n v="9"/>
    <s v="Krzysztof Wilecki"/>
    <x v="4"/>
  </r>
  <r>
    <x v="179"/>
    <s v="Grzegorz"/>
    <s v="Domek"/>
    <n v="16"/>
    <n v="9"/>
    <s v="Grzegorz Domek"/>
    <x v="4"/>
  </r>
  <r>
    <x v="179"/>
    <s v="Filip"/>
    <s v="Stanulewicz"/>
    <n v="24"/>
    <n v="9"/>
    <s v="Filip Stanulewicz"/>
    <x v="4"/>
  </r>
  <r>
    <x v="179"/>
    <s v="Malgorzata"/>
    <s v="Karlowski"/>
    <n v="23"/>
    <n v="9"/>
    <s v="Malgorzata Karlowski"/>
    <x v="4"/>
  </r>
  <r>
    <x v="179"/>
    <s v="Grzegorz"/>
    <s v="Domek"/>
    <n v="18"/>
    <n v="9"/>
    <s v="Grzegorz Domek"/>
    <x v="4"/>
  </r>
  <r>
    <x v="180"/>
    <s v="Malgorzata"/>
    <s v="Malec"/>
    <n v="29"/>
    <n v="9"/>
    <s v="Malgorzata Malec"/>
    <x v="0"/>
  </r>
  <r>
    <x v="180"/>
    <s v="Karol"/>
    <s v="Milek"/>
    <n v="24"/>
    <n v="9"/>
    <s v="Karol Milek"/>
    <x v="0"/>
  </r>
  <r>
    <x v="180"/>
    <s v="Krzysztof"/>
    <s v="Wloch"/>
    <n v="36"/>
    <n v="9"/>
    <s v="Krzysztof Wloch"/>
    <x v="0"/>
  </r>
  <r>
    <x v="180"/>
    <s v="Marian"/>
    <s v="Bukalski"/>
    <n v="6"/>
    <n v="9"/>
    <s v="Marian Bukalski"/>
    <x v="0"/>
  </r>
  <r>
    <x v="180"/>
    <s v="Lidia"/>
    <s v="Goluchowska"/>
    <n v="29"/>
    <n v="9"/>
    <s v="Lidia Goluchowska"/>
    <x v="0"/>
  </r>
  <r>
    <x v="180"/>
    <s v="Krzysztof"/>
    <s v="Dwa"/>
    <n v="15"/>
    <n v="9"/>
    <s v="Krzysztof Dwa"/>
    <x v="0"/>
  </r>
  <r>
    <x v="180"/>
    <s v="Adrian"/>
    <s v="Yuksek"/>
    <n v="8"/>
    <n v="9"/>
    <s v="Adrian Yuksek"/>
    <x v="0"/>
  </r>
  <r>
    <x v="180"/>
    <s v="Krzysztof"/>
    <s v="Micun"/>
    <n v="47"/>
    <n v="9"/>
    <s v="Krzysztof Micun"/>
    <x v="0"/>
  </r>
  <r>
    <x v="180"/>
    <s v="Kamila"/>
    <s v="Wolan"/>
    <n v="23"/>
    <n v="9"/>
    <s v="Kamila Wolan"/>
    <x v="0"/>
  </r>
  <r>
    <x v="180"/>
    <s v="Barbara"/>
    <s v="Podobinska"/>
    <n v="5"/>
    <n v="9"/>
    <s v="Barbara Podobinska"/>
    <x v="0"/>
  </r>
  <r>
    <x v="180"/>
    <s v="Piotr"/>
    <s v="Kaleta"/>
    <n v="31"/>
    <n v="9"/>
    <s v="Piotr Kaleta"/>
    <x v="0"/>
  </r>
  <r>
    <x v="180"/>
    <s v="Maria"/>
    <s v="Kowalczyk"/>
    <n v="28"/>
    <n v="9"/>
    <s v="Maria Kowalczyk"/>
    <x v="0"/>
  </r>
  <r>
    <x v="180"/>
    <s v="Weronika"/>
    <s v="Zdroj"/>
    <n v="11"/>
    <n v="9"/>
    <s v="Weronika Zdroj"/>
    <x v="0"/>
  </r>
  <r>
    <x v="180"/>
    <s v="Karol"/>
    <s v="Dziuk"/>
    <n v="26"/>
    <n v="9"/>
    <s v="Karol Dziuk"/>
    <x v="0"/>
  </r>
  <r>
    <x v="181"/>
    <s v="Ignacy"/>
    <s v="Sarnowski"/>
    <n v="46"/>
    <n v="9"/>
    <s v="Ignacy Sarnowski"/>
    <x v="1"/>
  </r>
  <r>
    <x v="181"/>
    <s v="Janusz"/>
    <s v="Baka"/>
    <n v="36"/>
    <n v="9"/>
    <s v="Janusz Baka"/>
    <x v="1"/>
  </r>
  <r>
    <x v="181"/>
    <s v="Ilona"/>
    <s v="Nowak"/>
    <n v="21"/>
    <n v="9"/>
    <s v="Ilona Nowak"/>
    <x v="1"/>
  </r>
  <r>
    <x v="181"/>
    <s v="Piotr"/>
    <s v="Bialaszewski"/>
    <n v="15"/>
    <n v="9"/>
    <s v="Piotr Bialaszewski"/>
    <x v="1"/>
  </r>
  <r>
    <x v="181"/>
    <s v="Ryszard"/>
    <s v="Domzala"/>
    <n v="16"/>
    <n v="9"/>
    <s v="Ryszard Domzala"/>
    <x v="1"/>
  </r>
  <r>
    <x v="181"/>
    <s v="Karol"/>
    <s v="Wojciechowski"/>
    <n v="26"/>
    <n v="9"/>
    <s v="Karol Wojciechowski"/>
    <x v="1"/>
  </r>
  <r>
    <x v="181"/>
    <s v="Sofia"/>
    <s v="Felisiak"/>
    <n v="14"/>
    <n v="9"/>
    <s v="Sofia Felisiak"/>
    <x v="1"/>
  </r>
  <r>
    <x v="181"/>
    <s v="Michalina"/>
    <s v="Klebba"/>
    <n v="20"/>
    <n v="9"/>
    <s v="Michalina Klebba"/>
    <x v="1"/>
  </r>
  <r>
    <x v="181"/>
    <s v="Bartosz"/>
    <s v="Mazgaj"/>
    <n v="20"/>
    <n v="9"/>
    <s v="Bartosz Mazgaj"/>
    <x v="1"/>
  </r>
  <r>
    <x v="181"/>
    <s v="Julia"/>
    <s v="Stuhr"/>
    <n v="22"/>
    <n v="9"/>
    <s v="Julia Stuhr"/>
    <x v="1"/>
  </r>
  <r>
    <x v="181"/>
    <s v="Dominika"/>
    <s v="Mierny"/>
    <n v="16"/>
    <n v="9"/>
    <s v="Dominika Mierny"/>
    <x v="1"/>
  </r>
  <r>
    <x v="181"/>
    <s v="Barbara"/>
    <s v="Kilarski"/>
    <n v="17"/>
    <n v="9"/>
    <s v="Barbara Kilarski"/>
    <x v="1"/>
  </r>
  <r>
    <x v="181"/>
    <s v="Dorota"/>
    <s v="Tarnowska"/>
    <n v="41"/>
    <n v="9"/>
    <s v="Dorota Tarnowska"/>
    <x v="1"/>
  </r>
  <r>
    <x v="181"/>
    <s v="Albert"/>
    <s v="Pleszewski"/>
    <n v="3"/>
    <n v="9"/>
    <s v="Albert Pleszewski"/>
    <x v="1"/>
  </r>
  <r>
    <x v="182"/>
    <s v="Ewelina"/>
    <s v="Goslawska"/>
    <n v="20"/>
    <n v="9"/>
    <s v="Ewelina Goslawska"/>
    <x v="2"/>
  </r>
  <r>
    <x v="182"/>
    <s v="Maja"/>
    <s v="Kaminska"/>
    <n v="7"/>
    <n v="9"/>
    <s v="Maja Kaminska"/>
    <x v="2"/>
  </r>
  <r>
    <x v="182"/>
    <s v="Anna"/>
    <s v="Kot"/>
    <n v="41"/>
    <n v="9"/>
    <s v="Anna Kot"/>
    <x v="2"/>
  </r>
  <r>
    <x v="182"/>
    <s v="Katarzyna"/>
    <s v="Wip"/>
    <n v="4"/>
    <n v="9"/>
    <s v="Katarzyna Wip"/>
    <x v="2"/>
  </r>
  <r>
    <x v="182"/>
    <s v="Marcel"/>
    <s v="Labuda"/>
    <n v="31"/>
    <n v="9"/>
    <s v="Marcel Labuda"/>
    <x v="2"/>
  </r>
  <r>
    <x v="182"/>
    <s v="Maksymilian"/>
    <s v="Lupa"/>
    <n v="6"/>
    <n v="9"/>
    <s v="Maksymilian Lupa"/>
    <x v="2"/>
  </r>
  <r>
    <x v="182"/>
    <s v="Maria"/>
    <s v="Borowska"/>
    <n v="12"/>
    <n v="9"/>
    <s v="Maria Borowska"/>
    <x v="2"/>
  </r>
  <r>
    <x v="182"/>
    <s v="Anna"/>
    <s v="Kraska"/>
    <n v="5"/>
    <n v="9"/>
    <s v="Anna Kraska"/>
    <x v="2"/>
  </r>
  <r>
    <x v="182"/>
    <s v="Marzena"/>
    <s v="Parasiewicz"/>
    <n v="5"/>
    <n v="9"/>
    <s v="Marzena Parasiewicz"/>
    <x v="2"/>
  </r>
  <r>
    <x v="182"/>
    <s v="Maja"/>
    <s v="Lange"/>
    <n v="19"/>
    <n v="9"/>
    <s v="Maja Lange"/>
    <x v="2"/>
  </r>
  <r>
    <x v="182"/>
    <s v="Wieslawa"/>
    <s v="Biczysko"/>
    <n v="8"/>
    <n v="9"/>
    <s v="Wieslawa Biczysko"/>
    <x v="2"/>
  </r>
  <r>
    <x v="182"/>
    <s v="Arleta"/>
    <s v="Pawlik"/>
    <n v="8"/>
    <n v="9"/>
    <s v="Arleta Pawlik"/>
    <x v="2"/>
  </r>
  <r>
    <x v="182"/>
    <s v="Agnieszka"/>
    <s v="Matusik"/>
    <n v="56"/>
    <n v="9"/>
    <s v="Agnieszka Matusik"/>
    <x v="2"/>
  </r>
  <r>
    <x v="182"/>
    <s v="Jakub"/>
    <s v="Waniek"/>
    <n v="8"/>
    <n v="9"/>
    <s v="Jakub Waniek"/>
    <x v="2"/>
  </r>
  <r>
    <x v="183"/>
    <s v="Jan"/>
    <s v="Pietraszczyk"/>
    <n v="25"/>
    <n v="9"/>
    <s v="Jan Pietraszczyk"/>
    <x v="3"/>
  </r>
  <r>
    <x v="183"/>
    <s v="Barbara"/>
    <s v="Podobinska"/>
    <n v="23"/>
    <n v="9"/>
    <s v="Barbara Podobinska"/>
    <x v="3"/>
  </r>
  <r>
    <x v="183"/>
    <s v="Maja"/>
    <s v="Kwidczynska"/>
    <n v="33"/>
    <n v="9"/>
    <s v="Maja Kwidczynska"/>
    <x v="3"/>
  </r>
  <r>
    <x v="183"/>
    <s v="Wojciech"/>
    <s v="Maja"/>
    <n v="15"/>
    <n v="9"/>
    <s v="Wojciech Maja"/>
    <x v="3"/>
  </r>
  <r>
    <x v="183"/>
    <s v="Joanna"/>
    <s v="Zygmunt"/>
    <n v="16"/>
    <n v="9"/>
    <s v="Joanna Zygmunt"/>
    <x v="3"/>
  </r>
  <r>
    <x v="183"/>
    <s v="Kamil"/>
    <s v="Waniek"/>
    <n v="29"/>
    <n v="9"/>
    <s v="Kamil Waniek"/>
    <x v="3"/>
  </r>
  <r>
    <x v="183"/>
    <s v="Irena"/>
    <s v="Banasiewicz"/>
    <n v="2"/>
    <n v="9"/>
    <s v="Irena Banasiewicz"/>
    <x v="3"/>
  </r>
  <r>
    <x v="183"/>
    <s v="Grzegorz"/>
    <s v="Wojtowicz"/>
    <n v="15"/>
    <n v="9"/>
    <s v="Grzegorz Wojtowicz"/>
    <x v="3"/>
  </r>
  <r>
    <x v="183"/>
    <s v="Pawel"/>
    <s v="Nowak"/>
    <n v="17"/>
    <n v="9"/>
    <s v="Pawel Nowak"/>
    <x v="3"/>
  </r>
  <r>
    <x v="183"/>
    <s v="Piotr"/>
    <s v="Flis"/>
    <n v="54"/>
    <n v="9"/>
    <s v="Piotr Flis"/>
    <x v="3"/>
  </r>
  <r>
    <x v="183"/>
    <s v="Weronika"/>
    <s v="Zdroj"/>
    <n v="38"/>
    <n v="9"/>
    <s v="Weronika Zdroj"/>
    <x v="3"/>
  </r>
  <r>
    <x v="183"/>
    <s v="Krzysztof"/>
    <s v="Madejski"/>
    <n v="9"/>
    <n v="9"/>
    <s v="Krzysztof Madejski"/>
    <x v="3"/>
  </r>
  <r>
    <x v="183"/>
    <s v="Adrian"/>
    <s v="Zawisza"/>
    <n v="3"/>
    <n v="9"/>
    <s v="Adrian Zawisza"/>
    <x v="3"/>
  </r>
  <r>
    <x v="183"/>
    <s v="Adam"/>
    <s v="Susel"/>
    <n v="17"/>
    <n v="9"/>
    <s v="Adam Susel"/>
    <x v="3"/>
  </r>
  <r>
    <x v="184"/>
    <s v="Zenon"/>
    <s v="Zbych"/>
    <n v="12"/>
    <n v="9"/>
    <s v="Zenon Zbych"/>
    <x v="4"/>
  </r>
  <r>
    <x v="184"/>
    <s v="Patrycja"/>
    <s v="Dzban"/>
    <n v="28"/>
    <n v="9"/>
    <s v="Patrycja Dzban"/>
    <x v="4"/>
  </r>
  <r>
    <x v="184"/>
    <s v="Wojciech"/>
    <s v="Filipowicz"/>
    <n v="4"/>
    <n v="9"/>
    <s v="Wojciech Filipowicz"/>
    <x v="4"/>
  </r>
  <r>
    <x v="184"/>
    <s v="Maksymilian"/>
    <s v="Lewita"/>
    <n v="5"/>
    <n v="9"/>
    <s v="Maksymilian Lewita"/>
    <x v="4"/>
  </r>
  <r>
    <x v="184"/>
    <s v="Bartosz"/>
    <s v="Debicki"/>
    <n v="30"/>
    <n v="9"/>
    <s v="Bartosz Debicki"/>
    <x v="4"/>
  </r>
  <r>
    <x v="184"/>
    <s v="Anna"/>
    <s v="Tomaszewska"/>
    <n v="40"/>
    <n v="9"/>
    <s v="Anna Tomaszewska"/>
    <x v="4"/>
  </r>
  <r>
    <x v="184"/>
    <s v="Karolina"/>
    <s v="Karpacka"/>
    <n v="10"/>
    <n v="9"/>
    <s v="Karolina Karpacka"/>
    <x v="4"/>
  </r>
  <r>
    <x v="184"/>
    <s v="Maksymilian"/>
    <s v="Piwko"/>
    <n v="20"/>
    <n v="9"/>
    <s v="Maksymilian Piwko"/>
    <x v="4"/>
  </r>
  <r>
    <x v="184"/>
    <s v="Krzysztof"/>
    <s v="Dwa"/>
    <n v="12"/>
    <n v="9"/>
    <s v="Krzysztof Dwa"/>
    <x v="4"/>
  </r>
  <r>
    <x v="184"/>
    <s v="Marcin"/>
    <s v="Tabaka"/>
    <n v="9"/>
    <n v="9"/>
    <s v="Marcin Tabaka"/>
    <x v="4"/>
  </r>
  <r>
    <x v="184"/>
    <s v="Monika"/>
    <s v="Lis"/>
    <n v="46"/>
    <n v="9"/>
    <s v="Monika Lis"/>
    <x v="4"/>
  </r>
  <r>
    <x v="184"/>
    <s v="Magdalena"/>
    <s v="Bach"/>
    <n v="30"/>
    <n v="9"/>
    <s v="Magdalena Bach"/>
    <x v="4"/>
  </r>
  <r>
    <x v="184"/>
    <s v="Wieslawa"/>
    <s v="Nowak"/>
    <n v="25"/>
    <n v="9"/>
    <s v="Wieslawa Nowak"/>
    <x v="4"/>
  </r>
  <r>
    <x v="184"/>
    <s v="Anna"/>
    <s v="Janowska"/>
    <n v="25"/>
    <n v="9"/>
    <s v="Anna Janowska"/>
    <x v="4"/>
  </r>
  <r>
    <x v="185"/>
    <s v="Jacek"/>
    <s v="Szypulski"/>
    <n v="15"/>
    <n v="9"/>
    <s v="Jacek Szypulski"/>
    <x v="0"/>
  </r>
  <r>
    <x v="185"/>
    <s v="Natalia"/>
    <s v="Olkuska"/>
    <n v="8"/>
    <n v="9"/>
    <s v="Natalia Olkuska"/>
    <x v="0"/>
  </r>
  <r>
    <x v="185"/>
    <s v="Monika"/>
    <s v="Bialkowska"/>
    <n v="8"/>
    <n v="9"/>
    <s v="Monika Bialkowska"/>
    <x v="0"/>
  </r>
  <r>
    <x v="185"/>
    <s v="Jan"/>
    <s v="Pistek"/>
    <n v="20"/>
    <n v="9"/>
    <s v="Jan Pistek"/>
    <x v="0"/>
  </r>
  <r>
    <x v="185"/>
    <s v="Borys"/>
    <s v="Biedal"/>
    <n v="53"/>
    <n v="9"/>
    <s v="Borys Biedal"/>
    <x v="0"/>
  </r>
  <r>
    <x v="185"/>
    <s v="Kamila"/>
    <s v="Kot"/>
    <n v="50"/>
    <n v="9"/>
    <s v="Kamila Kot"/>
    <x v="0"/>
  </r>
  <r>
    <x v="185"/>
    <s v="Adrian"/>
    <s v="Wydrzynski"/>
    <n v="52"/>
    <n v="9"/>
    <s v="Adrian Wydrzynski"/>
    <x v="0"/>
  </r>
  <r>
    <x v="185"/>
    <s v="Joanna"/>
    <s v="Traugut"/>
    <n v="12"/>
    <n v="9"/>
    <s v="Joanna Traugut"/>
    <x v="0"/>
  </r>
  <r>
    <x v="185"/>
    <s v="Karol"/>
    <s v="Walasz"/>
    <n v="14"/>
    <n v="9"/>
    <s v="Karol Walasz"/>
    <x v="0"/>
  </r>
  <r>
    <x v="185"/>
    <s v="Ewa"/>
    <s v="Czerwinska"/>
    <n v="12"/>
    <n v="9"/>
    <s v="Ewa Czerwinska"/>
    <x v="0"/>
  </r>
  <r>
    <x v="185"/>
    <s v="Jerzy"/>
    <s v="Polanicki"/>
    <n v="27"/>
    <n v="9"/>
    <s v="Jerzy Polanicki"/>
    <x v="0"/>
  </r>
  <r>
    <x v="185"/>
    <s v="Magdalena"/>
    <s v="Bach"/>
    <n v="25"/>
    <n v="9"/>
    <s v="Magdalena Bach"/>
    <x v="0"/>
  </r>
  <r>
    <x v="186"/>
    <s v="Radoslaw"/>
    <s v="Sowinska"/>
    <n v="29"/>
    <n v="9"/>
    <s v="Radoslaw Sowinska"/>
    <x v="1"/>
  </r>
  <r>
    <x v="186"/>
    <s v="Milena"/>
    <s v="Karolewska"/>
    <n v="54"/>
    <n v="9"/>
    <s v="Milena Karolewska"/>
    <x v="1"/>
  </r>
  <r>
    <x v="186"/>
    <s v="Mateusz"/>
    <s v="Kornatowski"/>
    <n v="10"/>
    <n v="9"/>
    <s v="Mateusz Kornatowski"/>
    <x v="1"/>
  </r>
  <r>
    <x v="186"/>
    <s v="Maciej"/>
    <s v="Bugaj"/>
    <n v="28"/>
    <n v="9"/>
    <s v="Maciej Bugaj"/>
    <x v="1"/>
  </r>
  <r>
    <x v="186"/>
    <s v="Olgierd"/>
    <s v="Baranek"/>
    <n v="7"/>
    <n v="9"/>
    <s v="Olgierd Baranek"/>
    <x v="1"/>
  </r>
  <r>
    <x v="186"/>
    <s v="Jan"/>
    <s v="Adamowicz"/>
    <n v="18"/>
    <n v="9"/>
    <s v="Jan Adamowicz"/>
    <x v="1"/>
  </r>
  <r>
    <x v="186"/>
    <s v="Joanna"/>
    <s v="Senger"/>
    <n v="10"/>
    <n v="9"/>
    <s v="Joanna Senger"/>
    <x v="1"/>
  </r>
  <r>
    <x v="186"/>
    <s v="Jerzy"/>
    <s v="Czajkowski"/>
    <n v="24"/>
    <n v="9"/>
    <s v="Jerzy Czajkowski"/>
    <x v="1"/>
  </r>
  <r>
    <x v="186"/>
    <s v="Filip"/>
    <s v="Stanulewicz"/>
    <n v="19"/>
    <n v="9"/>
    <s v="Filip Stanulewicz"/>
    <x v="1"/>
  </r>
  <r>
    <x v="186"/>
    <s v="Beata"/>
    <s v="Mirowska"/>
    <n v="28"/>
    <n v="9"/>
    <s v="Beata Mirowska"/>
    <x v="1"/>
  </r>
  <r>
    <x v="186"/>
    <s v="Krzysztof"/>
    <s v="Wilecki"/>
    <n v="5"/>
    <n v="9"/>
    <s v="Krzysztof Wilecki"/>
    <x v="1"/>
  </r>
  <r>
    <x v="186"/>
    <s v="Lukasz"/>
    <s v="Kopecki"/>
    <n v="17"/>
    <n v="9"/>
    <s v="Lukasz Kopecki"/>
    <x v="1"/>
  </r>
  <r>
    <x v="187"/>
    <s v="Bartosz"/>
    <s v="Mazgaj"/>
    <n v="53"/>
    <n v="9"/>
    <s v="Bartosz Mazgaj"/>
    <x v="2"/>
  </r>
  <r>
    <x v="187"/>
    <s v="Witold"/>
    <s v="Sempa"/>
    <n v="5"/>
    <n v="9"/>
    <s v="Witold Sempa"/>
    <x v="2"/>
  </r>
  <r>
    <x v="187"/>
    <s v="Tytus"/>
    <s v="Sulejman"/>
    <n v="35"/>
    <n v="9"/>
    <s v="Tytus Sulejman"/>
    <x v="2"/>
  </r>
  <r>
    <x v="187"/>
    <s v="Maja"/>
    <s v="Lipka"/>
    <n v="17"/>
    <n v="9"/>
    <s v="Maja Lipka"/>
    <x v="2"/>
  </r>
  <r>
    <x v="187"/>
    <s v="Bartosz"/>
    <s v="Protasow"/>
    <n v="12"/>
    <n v="9"/>
    <s v="Bartosz Protasow"/>
    <x v="2"/>
  </r>
  <r>
    <x v="187"/>
    <s v="Karol"/>
    <s v="Dziuk"/>
    <n v="28"/>
    <n v="9"/>
    <s v="Karol Dziuk"/>
    <x v="2"/>
  </r>
  <r>
    <x v="187"/>
    <s v="Anna"/>
    <s v="Dab"/>
    <n v="47"/>
    <n v="9"/>
    <s v="Anna Dab"/>
    <x v="2"/>
  </r>
  <r>
    <x v="187"/>
    <s v="Adam"/>
    <s v="Borkowski"/>
    <n v="5"/>
    <n v="9"/>
    <s v="Adam Borkowski"/>
    <x v="2"/>
  </r>
  <r>
    <x v="188"/>
    <s v="Jan"/>
    <s v="Pieterson"/>
    <n v="7"/>
    <n v="9"/>
    <s v="Jan Pieterson"/>
    <x v="3"/>
  </r>
  <r>
    <x v="188"/>
    <s v="Michal"/>
    <s v="Kieloch"/>
    <n v="52"/>
    <n v="9"/>
    <s v="Michal Kieloch"/>
    <x v="3"/>
  </r>
  <r>
    <x v="188"/>
    <s v="Maja"/>
    <s v="Leman"/>
    <n v="50"/>
    <n v="9"/>
    <s v="Maja Leman"/>
    <x v="3"/>
  </r>
  <r>
    <x v="188"/>
    <s v="Julia"/>
    <s v="Kielecka"/>
    <n v="10"/>
    <n v="9"/>
    <s v="Julia Kielecka"/>
    <x v="3"/>
  </r>
  <r>
    <x v="188"/>
    <s v="Albert"/>
    <s v="Pleszewski"/>
    <n v="5"/>
    <n v="9"/>
    <s v="Albert Pleszewski"/>
    <x v="3"/>
  </r>
  <r>
    <x v="188"/>
    <s v="Karol"/>
    <s v="Wichrowski"/>
    <n v="17"/>
    <n v="9"/>
    <s v="Karol Wichrowski"/>
    <x v="3"/>
  </r>
  <r>
    <x v="188"/>
    <s v="Maja"/>
    <s v="Kaminska"/>
    <n v="24"/>
    <n v="9"/>
    <s v="Maja Kaminska"/>
    <x v="3"/>
  </r>
  <r>
    <x v="188"/>
    <s v="Wiktor"/>
    <s v="Berezniewicz"/>
    <n v="50"/>
    <n v="9"/>
    <s v="Wiktor Berezniewicz"/>
    <x v="3"/>
  </r>
  <r>
    <x v="189"/>
    <s v="Maria"/>
    <s v="Kowalczyk"/>
    <n v="9"/>
    <n v="9"/>
    <s v="Maria Kowalczyk"/>
    <x v="4"/>
  </r>
  <r>
    <x v="189"/>
    <s v="Jan"/>
    <s v="Jarek"/>
    <n v="6"/>
    <n v="9"/>
    <s v="Jan Jarek"/>
    <x v="4"/>
  </r>
  <r>
    <x v="189"/>
    <s v="Monika"/>
    <s v="Nowaczkiewicz"/>
    <n v="24"/>
    <n v="9"/>
    <s v="Monika Nowaczkiewicz"/>
    <x v="4"/>
  </r>
  <r>
    <x v="189"/>
    <s v="Dominik"/>
    <s v="Szmitko"/>
    <n v="15"/>
    <n v="9"/>
    <s v="Dominik Szmitko"/>
    <x v="4"/>
  </r>
  <r>
    <x v="189"/>
    <s v="Krzysztof"/>
    <s v="Figurski"/>
    <n v="16"/>
    <n v="9"/>
    <s v="Krzysztof Figurski"/>
    <x v="4"/>
  </r>
  <r>
    <x v="189"/>
    <s v="Anna"/>
    <s v="Wnuk"/>
    <n v="10"/>
    <n v="9"/>
    <s v="Anna Wnuk"/>
    <x v="4"/>
  </r>
  <r>
    <x v="189"/>
    <s v="Konrad"/>
    <s v="Jagielski"/>
    <n v="32"/>
    <n v="9"/>
    <s v="Konrad Jagielski"/>
    <x v="4"/>
  </r>
  <r>
    <x v="189"/>
    <s v="Barbara"/>
    <s v="Karcz"/>
    <n v="24"/>
    <n v="9"/>
    <s v="Barbara Karcz"/>
    <x v="4"/>
  </r>
  <r>
    <x v="190"/>
    <s v="Malgorzata"/>
    <s v="Karlowski"/>
    <n v="34"/>
    <n v="9"/>
    <s v="Malgorzata Karlowski"/>
    <x v="0"/>
  </r>
  <r>
    <x v="190"/>
    <s v="Marek"/>
    <s v="Leoniuk"/>
    <n v="28"/>
    <n v="9"/>
    <s v="Marek Leoniuk"/>
    <x v="0"/>
  </r>
  <r>
    <x v="190"/>
    <s v="Anna"/>
    <s v="Trojanowska"/>
    <n v="18"/>
    <n v="9"/>
    <s v="Anna Trojanowska"/>
    <x v="0"/>
  </r>
  <r>
    <x v="190"/>
    <s v="Izabela"/>
    <s v="Draszczyk"/>
    <n v="19"/>
    <n v="9"/>
    <s v="Izabela Draszczyk"/>
    <x v="0"/>
  </r>
  <r>
    <x v="190"/>
    <s v="Lukasz"/>
    <s v="Kot"/>
    <n v="7"/>
    <n v="9"/>
    <s v="Lukasz Kot"/>
    <x v="0"/>
  </r>
  <r>
    <x v="190"/>
    <s v="Beata"/>
    <s v="Mirowska"/>
    <n v="29"/>
    <n v="9"/>
    <s v="Beata Mirowska"/>
    <x v="0"/>
  </r>
  <r>
    <x v="190"/>
    <s v="Krzysztof"/>
    <s v="Kukulski"/>
    <n v="56"/>
    <n v="9"/>
    <s v="Krzysztof Kukulski"/>
    <x v="0"/>
  </r>
  <r>
    <x v="190"/>
    <s v="Magdalena"/>
    <s v="Nowak"/>
    <n v="11"/>
    <n v="9"/>
    <s v="Magdalena Nowak"/>
    <x v="0"/>
  </r>
  <r>
    <x v="191"/>
    <s v="Antoni"/>
    <s v="Sobieski"/>
    <n v="33"/>
    <n v="9"/>
    <s v="Antoni Sobieski"/>
    <x v="1"/>
  </r>
  <r>
    <x v="191"/>
    <s v="Patrycja"/>
    <s v="Dzban"/>
    <n v="5"/>
    <n v="9"/>
    <s v="Patrycja Dzban"/>
    <x v="1"/>
  </r>
  <r>
    <x v="191"/>
    <s v="Emilia"/>
    <s v="Mroczek"/>
    <n v="25"/>
    <n v="9"/>
    <s v="Emilia Mroczek"/>
    <x v="1"/>
  </r>
  <r>
    <x v="191"/>
    <s v="Ilona"/>
    <s v="Lukaszewska"/>
    <n v="10"/>
    <n v="9"/>
    <s v="Ilona Lukaszewska"/>
    <x v="1"/>
  </r>
  <r>
    <x v="191"/>
    <s v="Ewelina"/>
    <s v="Bialkowska"/>
    <n v="18"/>
    <n v="9"/>
    <s v="Ewelina Bialkowska"/>
    <x v="1"/>
  </r>
  <r>
    <x v="191"/>
    <s v="Julia"/>
    <s v="Sadowska"/>
    <n v="26"/>
    <n v="9"/>
    <s v="Julia Sadowska"/>
    <x v="1"/>
  </r>
  <r>
    <x v="191"/>
    <s v="Janusz"/>
    <s v="Baka"/>
    <n v="12"/>
    <n v="9"/>
    <s v="Janusz Baka"/>
    <x v="1"/>
  </r>
  <r>
    <x v="191"/>
    <s v="Teodor"/>
    <s v="Nowak"/>
    <n v="22"/>
    <n v="9"/>
    <s v="Teodor Nowak"/>
    <x v="1"/>
  </r>
  <r>
    <x v="192"/>
    <s v="Pawel"/>
    <s v="Bolkowski"/>
    <n v="19"/>
    <n v="9"/>
    <s v="Pawel Bolkowski"/>
    <x v="2"/>
  </r>
  <r>
    <x v="192"/>
    <s v="Maciej"/>
    <s v="Bugaj"/>
    <n v="5"/>
    <n v="9"/>
    <s v="Maciej Bugaj"/>
    <x v="2"/>
  </r>
  <r>
    <x v="192"/>
    <s v="Krzysztof"/>
    <s v="Wloch"/>
    <n v="7"/>
    <n v="9"/>
    <s v="Krzysztof Wloch"/>
    <x v="2"/>
  </r>
  <r>
    <x v="192"/>
    <s v="Agnieszka"/>
    <s v="Matusik"/>
    <n v="28"/>
    <n v="9"/>
    <s v="Agnieszka Matusik"/>
    <x v="2"/>
  </r>
  <r>
    <x v="192"/>
    <s v="Wojciech"/>
    <s v="Kulakowski"/>
    <n v="53"/>
    <n v="9"/>
    <s v="Wojciech Kulakowski"/>
    <x v="2"/>
  </r>
  <r>
    <x v="192"/>
    <s v="Mariusz"/>
    <s v="Mrowiec"/>
    <n v="28"/>
    <n v="9"/>
    <s v="Mariusz Mrowiec"/>
    <x v="2"/>
  </r>
  <r>
    <x v="192"/>
    <s v="Radoslaw"/>
    <s v="Sowinska"/>
    <n v="17"/>
    <n v="9"/>
    <s v="Radoslaw Sowinska"/>
    <x v="2"/>
  </r>
  <r>
    <x v="192"/>
    <s v="Joanna"/>
    <s v="Kopacki"/>
    <n v="20"/>
    <n v="9"/>
    <s v="Joanna Kopacki"/>
    <x v="2"/>
  </r>
  <r>
    <x v="193"/>
    <s v="Patrycja"/>
    <s v="Rzeszowska"/>
    <n v="50"/>
    <n v="9"/>
    <s v="Patrycja Rzeszowska"/>
    <x v="3"/>
  </r>
  <r>
    <x v="193"/>
    <s v="Stanislaw"/>
    <s v="Derek"/>
    <n v="15"/>
    <n v="9"/>
    <s v="Stanislaw Derek"/>
    <x v="3"/>
  </r>
  <r>
    <x v="193"/>
    <s v="Karol"/>
    <s v="Wojciechowski"/>
    <n v="27"/>
    <n v="9"/>
    <s v="Karol Wojciechowski"/>
    <x v="3"/>
  </r>
  <r>
    <x v="193"/>
    <s v="Mateusz"/>
    <s v="Kowalczyk"/>
    <n v="2"/>
    <n v="9"/>
    <s v="Mateusz Kowalczyk"/>
    <x v="3"/>
  </r>
  <r>
    <x v="193"/>
    <s v="Kamil"/>
    <s v="Naderka"/>
    <n v="17"/>
    <n v="9"/>
    <s v="Kamil Naderka"/>
    <x v="3"/>
  </r>
  <r>
    <x v="193"/>
    <s v="Angelika"/>
    <s v="Walaszek"/>
    <n v="53"/>
    <n v="9"/>
    <s v="Angelika Walaszek"/>
    <x v="3"/>
  </r>
  <r>
    <x v="193"/>
    <s v="Jan"/>
    <s v="Adamowicz"/>
    <n v="30"/>
    <n v="9"/>
    <s v="Jan Adamowicz"/>
    <x v="3"/>
  </r>
  <r>
    <x v="193"/>
    <s v="Karolina"/>
    <s v="Pawelska"/>
    <n v="7"/>
    <n v="9"/>
    <s v="Karolina Pawelska"/>
    <x v="3"/>
  </r>
  <r>
    <x v="194"/>
    <s v="Jan"/>
    <s v="Zdunski"/>
    <n v="15"/>
    <n v="9"/>
    <s v="Jan Zdunski"/>
    <x v="4"/>
  </r>
  <r>
    <x v="194"/>
    <s v="Natalia"/>
    <s v="Knap"/>
    <n v="55"/>
    <n v="9"/>
    <s v="Natalia Knap"/>
    <x v="4"/>
  </r>
  <r>
    <x v="194"/>
    <s v="Radoslaw"/>
    <s v="Sowinska"/>
    <n v="39"/>
    <n v="9"/>
    <s v="Radoslaw Sowinska"/>
    <x v="4"/>
  </r>
  <r>
    <x v="194"/>
    <s v="Krzysztof"/>
    <s v="Czyz"/>
    <n v="18"/>
    <n v="9"/>
    <s v="Krzysztof Czyz"/>
    <x v="4"/>
  </r>
  <r>
    <x v="194"/>
    <s v="Alicja"/>
    <s v="Walentowicz"/>
    <n v="9"/>
    <n v="9"/>
    <s v="Alicja Walentowicz"/>
    <x v="4"/>
  </r>
  <r>
    <x v="194"/>
    <s v="Tomasz"/>
    <s v="Tytan"/>
    <n v="55"/>
    <n v="9"/>
    <s v="Tomasz Tytan"/>
    <x v="4"/>
  </r>
  <r>
    <x v="194"/>
    <s v="Janusz"/>
    <s v="Baka"/>
    <n v="24"/>
    <n v="9"/>
    <s v="Janusz Baka"/>
    <x v="4"/>
  </r>
  <r>
    <x v="194"/>
    <s v="Janusz"/>
    <s v="Wrobel"/>
    <n v="52"/>
    <n v="9"/>
    <s v="Janusz Wrobel"/>
    <x v="4"/>
  </r>
  <r>
    <x v="195"/>
    <s v="Tomasz"/>
    <s v="Borkowski"/>
    <n v="42"/>
    <n v="10"/>
    <s v="Tomasz Borkowski"/>
    <x v="0"/>
  </r>
  <r>
    <x v="195"/>
    <s v="Lukasz"/>
    <s v="Niedziela"/>
    <n v="16"/>
    <n v="10"/>
    <s v="Lukasz Niedziela"/>
    <x v="0"/>
  </r>
  <r>
    <x v="195"/>
    <s v="Julia"/>
    <s v="Samulczyk"/>
    <n v="43"/>
    <n v="10"/>
    <s v="Julia Samulczyk"/>
    <x v="0"/>
  </r>
  <r>
    <x v="195"/>
    <s v="Alicja"/>
    <s v="Chmiel"/>
    <n v="55"/>
    <n v="10"/>
    <s v="Alicja Chmiel"/>
    <x v="0"/>
  </r>
  <r>
    <x v="195"/>
    <s v="Pawel"/>
    <s v="Macherzynski"/>
    <n v="45"/>
    <n v="10"/>
    <s v="Pawel Macherzynski"/>
    <x v="0"/>
  </r>
  <r>
    <x v="195"/>
    <s v="Konrad"/>
    <s v="Lipowski"/>
    <n v="25"/>
    <n v="10"/>
    <s v="Konrad Lipowski"/>
    <x v="0"/>
  </r>
  <r>
    <x v="196"/>
    <s v="Dominika"/>
    <s v="Szwec"/>
    <n v="28"/>
    <n v="10"/>
    <s v="Dominika Szwec"/>
    <x v="1"/>
  </r>
  <r>
    <x v="196"/>
    <s v="Ryszarda"/>
    <s v="Januszek"/>
    <n v="14"/>
    <n v="10"/>
    <s v="Ryszarda Januszek"/>
    <x v="1"/>
  </r>
  <r>
    <x v="196"/>
    <s v="Irena"/>
    <s v="Piotrowska"/>
    <n v="26"/>
    <n v="10"/>
    <s v="Irena Piotrowska"/>
    <x v="1"/>
  </r>
  <r>
    <x v="196"/>
    <s v="Marta"/>
    <s v="Robak"/>
    <n v="21"/>
    <n v="10"/>
    <s v="Marta Robak"/>
    <x v="1"/>
  </r>
  <r>
    <x v="196"/>
    <s v="Piotr"/>
    <s v="Polkowicki"/>
    <n v="14"/>
    <n v="10"/>
    <s v="Piotr Polkowicki"/>
    <x v="1"/>
  </r>
  <r>
    <x v="196"/>
    <s v="Laura"/>
    <s v="Chmielewska"/>
    <n v="36"/>
    <n v="10"/>
    <s v="Laura Chmielewska"/>
    <x v="1"/>
  </r>
  <r>
    <x v="197"/>
    <s v="Andrzej"/>
    <s v="Tysz"/>
    <n v="3"/>
    <n v="10"/>
    <s v="Andrzej Tysz"/>
    <x v="2"/>
  </r>
  <r>
    <x v="197"/>
    <s v="Angelika"/>
    <s v="Walaszek"/>
    <n v="11"/>
    <n v="10"/>
    <s v="Angelika Walaszek"/>
    <x v="2"/>
  </r>
  <r>
    <x v="197"/>
    <s v="Mariusz"/>
    <s v="Brydzinski"/>
    <n v="49"/>
    <n v="10"/>
    <s v="Mariusz Brydzinski"/>
    <x v="2"/>
  </r>
  <r>
    <x v="197"/>
    <s v="Nadia"/>
    <s v="Jurewicz"/>
    <n v="16"/>
    <n v="10"/>
    <s v="Nadia Jurewicz"/>
    <x v="2"/>
  </r>
  <r>
    <x v="197"/>
    <s v="Andrzej"/>
    <s v="Zbieg"/>
    <n v="26"/>
    <n v="10"/>
    <s v="Andrzej Zbieg"/>
    <x v="2"/>
  </r>
  <r>
    <x v="197"/>
    <s v="Piotr"/>
    <s v="Dzierzak"/>
    <n v="50"/>
    <n v="10"/>
    <s v="Piotr Dzierzak"/>
    <x v="2"/>
  </r>
  <r>
    <x v="198"/>
    <s v="Jacek"/>
    <s v="Chojnacki"/>
    <n v="19"/>
    <n v="10"/>
    <s v="Jacek Chojnacki"/>
    <x v="3"/>
  </r>
  <r>
    <x v="198"/>
    <s v="Anita"/>
    <s v="Woloszyn"/>
    <n v="27"/>
    <n v="10"/>
    <s v="Anita Woloszyn"/>
    <x v="3"/>
  </r>
  <r>
    <x v="198"/>
    <s v="Krzysztof"/>
    <s v="Konieckiewicz"/>
    <n v="2"/>
    <n v="10"/>
    <s v="Krzysztof Konieckiewicz"/>
    <x v="3"/>
  </r>
  <r>
    <x v="198"/>
    <s v="Ignacy"/>
    <s v="Sarnowski"/>
    <n v="15"/>
    <n v="10"/>
    <s v="Ignacy Sarnowski"/>
    <x v="3"/>
  </r>
  <r>
    <x v="198"/>
    <s v="Jan"/>
    <s v="Sznuk"/>
    <n v="3"/>
    <n v="10"/>
    <s v="Jan Sznuk"/>
    <x v="3"/>
  </r>
  <r>
    <x v="198"/>
    <s v="Anita"/>
    <s v="Tych"/>
    <n v="56"/>
    <n v="10"/>
    <s v="Anita Tych"/>
    <x v="3"/>
  </r>
  <r>
    <x v="199"/>
    <s v="Daria"/>
    <s v="Witkowska"/>
    <n v="36"/>
    <n v="10"/>
    <s v="Daria Witkowska"/>
    <x v="4"/>
  </r>
  <r>
    <x v="199"/>
    <s v="Lidia"/>
    <s v="Tarnowska"/>
    <n v="32"/>
    <n v="10"/>
    <s v="Lidia Tarnowska"/>
    <x v="4"/>
  </r>
  <r>
    <x v="199"/>
    <s v="Kamila"/>
    <s v="Kot"/>
    <n v="50"/>
    <n v="10"/>
    <s v="Kamila Kot"/>
    <x v="4"/>
  </r>
  <r>
    <x v="199"/>
    <s v="Krystyna"/>
    <s v="Szybki"/>
    <n v="26"/>
    <n v="10"/>
    <s v="Krystyna Szybki"/>
    <x v="4"/>
  </r>
  <r>
    <x v="199"/>
    <s v="Maciej"/>
    <s v="Wodecki"/>
    <n v="13"/>
    <n v="10"/>
    <s v="Maciej Wodecki"/>
    <x v="4"/>
  </r>
  <r>
    <x v="199"/>
    <s v="Marta"/>
    <s v="Wiosna"/>
    <n v="2"/>
    <n v="10"/>
    <s v="Marta Wiosna"/>
    <x v="4"/>
  </r>
  <r>
    <x v="200"/>
    <s v="Lena"/>
    <s v="Mazurkiewicz"/>
    <n v="11"/>
    <n v="10"/>
    <s v="Lena Mazurkiewicz"/>
    <x v="0"/>
  </r>
  <r>
    <x v="200"/>
    <s v="Jan"/>
    <s v="Madawik"/>
    <n v="19"/>
    <n v="10"/>
    <s v="Jan Madawik"/>
    <x v="0"/>
  </r>
  <r>
    <x v="200"/>
    <s v="Aleksandra"/>
    <s v="Donata"/>
    <n v="23"/>
    <n v="10"/>
    <s v="Aleksandra Donata"/>
    <x v="0"/>
  </r>
  <r>
    <x v="200"/>
    <s v="Adam"/>
    <s v="Madejski"/>
    <n v="22"/>
    <n v="10"/>
    <s v="Adam Madejski"/>
    <x v="0"/>
  </r>
  <r>
    <x v="200"/>
    <s v="Dominik"/>
    <s v="Szmitko"/>
    <n v="19"/>
    <n v="10"/>
    <s v="Dominik Szmitko"/>
    <x v="0"/>
  </r>
  <r>
    <x v="200"/>
    <s v="Jan"/>
    <s v="Zajac"/>
    <n v="5"/>
    <n v="10"/>
    <s v="Jan Zajac"/>
    <x v="0"/>
  </r>
  <r>
    <x v="201"/>
    <s v="Pawel"/>
    <s v="Furmaniak"/>
    <n v="10"/>
    <n v="10"/>
    <s v="Pawel Furmaniak"/>
    <x v="1"/>
  </r>
  <r>
    <x v="201"/>
    <s v="Krzysztof"/>
    <s v="Wilecki"/>
    <n v="13"/>
    <n v="10"/>
    <s v="Krzysztof Wilecki"/>
    <x v="1"/>
  </r>
  <r>
    <x v="201"/>
    <s v="Nadia"/>
    <s v="Jurewicz"/>
    <n v="12"/>
    <n v="10"/>
    <s v="Nadia Jurewicz"/>
    <x v="1"/>
  </r>
  <r>
    <x v="201"/>
    <s v="Karol"/>
    <s v="Wichrowski"/>
    <n v="25"/>
    <n v="10"/>
    <s v="Karol Wichrowski"/>
    <x v="1"/>
  </r>
  <r>
    <x v="201"/>
    <s v="Anna"/>
    <s v="Adamska"/>
    <n v="25"/>
    <n v="10"/>
    <s v="Anna Adamska"/>
    <x v="1"/>
  </r>
  <r>
    <x v="201"/>
    <s v="Inka"/>
    <s v="Sochacka"/>
    <n v="9"/>
    <n v="10"/>
    <s v="Inka Sochacka"/>
    <x v="1"/>
  </r>
  <r>
    <x v="202"/>
    <s v="Karol"/>
    <s v="Dziuk"/>
    <n v="17"/>
    <n v="10"/>
    <s v="Karol Dziuk"/>
    <x v="2"/>
  </r>
  <r>
    <x v="202"/>
    <s v="Stefan"/>
    <s v="Bajer"/>
    <n v="26"/>
    <n v="10"/>
    <s v="Stefan Bajer"/>
    <x v="2"/>
  </r>
  <r>
    <x v="202"/>
    <s v="Mateusz"/>
    <s v="Kaczorowski"/>
    <n v="44"/>
    <n v="10"/>
    <s v="Mateusz Kaczorowski"/>
    <x v="2"/>
  </r>
  <r>
    <x v="202"/>
    <s v="Adam"/>
    <s v="Susel"/>
    <n v="31"/>
    <n v="10"/>
    <s v="Adam Susel"/>
    <x v="2"/>
  </r>
  <r>
    <x v="202"/>
    <s v="Marian"/>
    <s v="Bukalski"/>
    <n v="6"/>
    <n v="10"/>
    <s v="Marian Bukalski"/>
    <x v="2"/>
  </r>
  <r>
    <x v="202"/>
    <s v="Jerzy"/>
    <s v="Szklarski"/>
    <n v="14"/>
    <n v="10"/>
    <s v="Jerzy Szklarski"/>
    <x v="2"/>
  </r>
  <r>
    <x v="203"/>
    <s v="Protazy"/>
    <s v="Warszawski"/>
    <n v="5"/>
    <n v="10"/>
    <s v="Protazy Warszawski"/>
    <x v="3"/>
  </r>
  <r>
    <x v="203"/>
    <s v="Lukasz"/>
    <s v="Kot"/>
    <n v="21"/>
    <n v="10"/>
    <s v="Lukasz Kot"/>
    <x v="3"/>
  </r>
  <r>
    <x v="203"/>
    <s v="Filip"/>
    <s v="Strupiechowski"/>
    <n v="4"/>
    <n v="10"/>
    <s v="Filip Strupiechowski"/>
    <x v="3"/>
  </r>
  <r>
    <x v="203"/>
    <s v="Barbara"/>
    <s v="Bury"/>
    <n v="51"/>
    <n v="10"/>
    <s v="Barbara Bury"/>
    <x v="3"/>
  </r>
  <r>
    <x v="203"/>
    <s v="Henryk"/>
    <s v="Polarek"/>
    <n v="27"/>
    <n v="10"/>
    <s v="Henryk Polarek"/>
    <x v="3"/>
  </r>
  <r>
    <x v="203"/>
    <s v="Roksana"/>
    <s v="Frankowska"/>
    <n v="15"/>
    <n v="10"/>
    <s v="Roksana Frankowska"/>
    <x v="3"/>
  </r>
  <r>
    <x v="204"/>
    <s v="Agnieszka"/>
    <s v="Bujak"/>
    <n v="15"/>
    <n v="10"/>
    <s v="Agnieszka Bujak"/>
    <x v="4"/>
  </r>
  <r>
    <x v="204"/>
    <s v="Jaroslaw"/>
    <s v="Kopiec"/>
    <n v="13"/>
    <n v="10"/>
    <s v="Jaroslaw Kopiec"/>
    <x v="4"/>
  </r>
  <r>
    <x v="204"/>
    <s v="Joanna"/>
    <s v="Wrobel"/>
    <n v="22"/>
    <n v="10"/>
    <s v="Joanna Wrobel"/>
    <x v="4"/>
  </r>
  <r>
    <x v="204"/>
    <s v="Krzysztof"/>
    <s v="Konieckiewicz"/>
    <n v="16"/>
    <n v="10"/>
    <s v="Krzysztof Konieckiewicz"/>
    <x v="4"/>
  </r>
  <r>
    <x v="204"/>
    <s v="Anna"/>
    <s v="Tomaszewska"/>
    <n v="9"/>
    <n v="10"/>
    <s v="Anna Tomaszewska"/>
    <x v="4"/>
  </r>
  <r>
    <x v="204"/>
    <s v="Mariusz"/>
    <s v="Mrowiec"/>
    <n v="8"/>
    <n v="10"/>
    <s v="Mariusz Mrowiec"/>
    <x v="4"/>
  </r>
  <r>
    <x v="205"/>
    <s v="Maria"/>
    <s v="Gatek"/>
    <n v="5"/>
    <n v="10"/>
    <s v="Maria Gatek"/>
    <x v="0"/>
  </r>
  <r>
    <x v="205"/>
    <s v="Agnieszka"/>
    <s v="Mala"/>
    <n v="10"/>
    <n v="10"/>
    <s v="Agnieszka Mala"/>
    <x v="0"/>
  </r>
  <r>
    <x v="205"/>
    <s v="Jerzy"/>
    <s v="Czajkowski"/>
    <n v="29"/>
    <n v="10"/>
    <s v="Jerzy Czajkowski"/>
    <x v="0"/>
  </r>
  <r>
    <x v="205"/>
    <s v="Anna"/>
    <s v="Tycz"/>
    <n v="20"/>
    <n v="10"/>
    <s v="Anna Tycz"/>
    <x v="0"/>
  </r>
  <r>
    <x v="205"/>
    <s v="Piotr"/>
    <s v="Flis"/>
    <n v="11"/>
    <n v="10"/>
    <s v="Piotr Flis"/>
    <x v="0"/>
  </r>
  <r>
    <x v="205"/>
    <s v="Lukasz"/>
    <s v="Czarnecki"/>
    <n v="45"/>
    <n v="10"/>
    <s v="Lukasz Czarnecki"/>
    <x v="0"/>
  </r>
  <r>
    <x v="205"/>
    <s v="Ryszarda"/>
    <s v="Januszek"/>
    <n v="9"/>
    <n v="10"/>
    <s v="Ryszarda Januszek"/>
    <x v="0"/>
  </r>
  <r>
    <x v="205"/>
    <s v="Aleks"/>
    <s v="Wojcicki"/>
    <n v="15"/>
    <n v="10"/>
    <s v="Aleks Wojcicki"/>
    <x v="0"/>
  </r>
  <r>
    <x v="205"/>
    <s v="Stanislaw"/>
    <s v="Dabrowski"/>
    <n v="6"/>
    <n v="10"/>
    <s v="Stanislaw Dabrowski"/>
    <x v="0"/>
  </r>
  <r>
    <x v="205"/>
    <s v="Joanna"/>
    <s v="Janas"/>
    <n v="13"/>
    <n v="10"/>
    <s v="Joanna Janas"/>
    <x v="0"/>
  </r>
  <r>
    <x v="205"/>
    <s v="Monika"/>
    <s v="Lis"/>
    <n v="7"/>
    <n v="10"/>
    <s v="Monika Lis"/>
    <x v="0"/>
  </r>
  <r>
    <x v="205"/>
    <s v="Karol"/>
    <s v="Walasz"/>
    <n v="34"/>
    <n v="10"/>
    <s v="Karol Walasz"/>
    <x v="0"/>
  </r>
  <r>
    <x v="205"/>
    <s v="Kinga"/>
    <s v="Trawinska"/>
    <n v="4"/>
    <n v="10"/>
    <s v="Kinga Trawinska"/>
    <x v="0"/>
  </r>
  <r>
    <x v="205"/>
    <s v="Adam"/>
    <s v="Susel"/>
    <n v="17"/>
    <n v="10"/>
    <s v="Adam Susel"/>
    <x v="0"/>
  </r>
  <r>
    <x v="206"/>
    <s v="Bruno"/>
    <s v="Tomaszewski"/>
    <n v="5"/>
    <n v="10"/>
    <s v="Bruno Tomaszewski"/>
    <x v="1"/>
  </r>
  <r>
    <x v="206"/>
    <s v="Maciej"/>
    <s v="Wodecki"/>
    <n v="9"/>
    <n v="10"/>
    <s v="Maciej Wodecki"/>
    <x v="1"/>
  </r>
  <r>
    <x v="206"/>
    <s v="Alicja"/>
    <s v="Gadek"/>
    <n v="12"/>
    <n v="10"/>
    <s v="Alicja Gadek"/>
    <x v="1"/>
  </r>
  <r>
    <x v="206"/>
    <s v="Anna"/>
    <s v="Zender"/>
    <n v="22"/>
    <n v="10"/>
    <s v="Anna Zender"/>
    <x v="1"/>
  </r>
  <r>
    <x v="206"/>
    <s v="Kacper"/>
    <s v="Niec"/>
    <n v="4"/>
    <n v="10"/>
    <s v="Kacper Niec"/>
    <x v="1"/>
  </r>
  <r>
    <x v="206"/>
    <s v="Ilona"/>
    <s v="Lukaszewska"/>
    <n v="12"/>
    <n v="10"/>
    <s v="Ilona Lukaszewska"/>
    <x v="1"/>
  </r>
  <r>
    <x v="206"/>
    <s v="Anna"/>
    <s v="Wnuk"/>
    <n v="5"/>
    <n v="10"/>
    <s v="Anna Wnuk"/>
    <x v="1"/>
  </r>
  <r>
    <x v="206"/>
    <s v="Kornelia"/>
    <s v="Nowakowska"/>
    <n v="9"/>
    <n v="10"/>
    <s v="Kornelia Nowakowska"/>
    <x v="1"/>
  </r>
  <r>
    <x v="206"/>
    <s v="Maciej"/>
    <s v="Machalski"/>
    <n v="8"/>
    <n v="10"/>
    <s v="Maciej Machalski"/>
    <x v="1"/>
  </r>
  <r>
    <x v="206"/>
    <s v="Leon"/>
    <s v="Szybki"/>
    <n v="25"/>
    <n v="10"/>
    <s v="Leon Szybki"/>
    <x v="1"/>
  </r>
  <r>
    <x v="206"/>
    <s v="Adam"/>
    <s v="Zega"/>
    <n v="2"/>
    <n v="10"/>
    <s v="Adam Zega"/>
    <x v="1"/>
  </r>
  <r>
    <x v="206"/>
    <s v="Jan"/>
    <s v="Jarek"/>
    <n v="22"/>
    <n v="10"/>
    <s v="Jan Jarek"/>
    <x v="1"/>
  </r>
  <r>
    <x v="206"/>
    <s v="Adam"/>
    <s v="Madejski"/>
    <n v="23"/>
    <n v="10"/>
    <s v="Adam Madejski"/>
    <x v="1"/>
  </r>
  <r>
    <x v="206"/>
    <s v="Zofia"/>
    <s v="Barak"/>
    <n v="14"/>
    <n v="10"/>
    <s v="Zofia Barak"/>
    <x v="1"/>
  </r>
  <r>
    <x v="206"/>
    <s v="Jakub"/>
    <s v="Radomski"/>
    <n v="7"/>
    <n v="10"/>
    <s v="Jakub Radomski"/>
    <x v="1"/>
  </r>
  <r>
    <x v="207"/>
    <s v="Joanna"/>
    <s v="Oleksiak"/>
    <n v="37"/>
    <n v="10"/>
    <s v="Joanna Oleksiak"/>
    <x v="2"/>
  </r>
  <r>
    <x v="207"/>
    <s v="Julia"/>
    <s v="Samulczyk"/>
    <n v="18"/>
    <n v="10"/>
    <s v="Julia Samulczyk"/>
    <x v="2"/>
  </r>
  <r>
    <x v="207"/>
    <s v="Tomasz"/>
    <s v="Hajdi"/>
    <n v="7"/>
    <n v="10"/>
    <s v="Tomasz Hajdi"/>
    <x v="2"/>
  </r>
  <r>
    <x v="207"/>
    <s v="Ewaryst"/>
    <s v="Zdunek"/>
    <n v="24"/>
    <n v="10"/>
    <s v="Ewaryst Zdunek"/>
    <x v="2"/>
  </r>
  <r>
    <x v="207"/>
    <s v="Andrzej"/>
    <s v="Augustowski"/>
    <n v="2"/>
    <n v="10"/>
    <s v="Andrzej Augustowski"/>
    <x v="2"/>
  </r>
  <r>
    <x v="207"/>
    <s v="Joanna"/>
    <s v="Kopacki"/>
    <n v="16"/>
    <n v="10"/>
    <s v="Joanna Kopacki"/>
    <x v="2"/>
  </r>
  <r>
    <x v="207"/>
    <s v="Ryszarda"/>
    <s v="Januszek"/>
    <n v="11"/>
    <n v="10"/>
    <s v="Ryszarda Januszek"/>
    <x v="2"/>
  </r>
  <r>
    <x v="207"/>
    <s v="Wiera"/>
    <s v="Nowak"/>
    <n v="27"/>
    <n v="10"/>
    <s v="Wiera Nowak"/>
    <x v="2"/>
  </r>
  <r>
    <x v="207"/>
    <s v="Marta"/>
    <s v="Wiosna"/>
    <n v="27"/>
    <n v="10"/>
    <s v="Marta Wiosna"/>
    <x v="2"/>
  </r>
  <r>
    <x v="207"/>
    <s v="Krzysztof"/>
    <s v="Kukulski"/>
    <n v="42"/>
    <n v="10"/>
    <s v="Krzysztof Kukulski"/>
    <x v="2"/>
  </r>
  <r>
    <x v="207"/>
    <s v="Bruno"/>
    <s v="Tomaszewski"/>
    <n v="10"/>
    <n v="10"/>
    <s v="Bruno Tomaszewski"/>
    <x v="2"/>
  </r>
  <r>
    <x v="207"/>
    <s v="Monika"/>
    <s v="Trojan"/>
    <n v="28"/>
    <n v="10"/>
    <s v="Monika Trojan"/>
    <x v="2"/>
  </r>
  <r>
    <x v="207"/>
    <s v="Antoni"/>
    <s v="Wierzbicki"/>
    <n v="13"/>
    <n v="10"/>
    <s v="Antoni Wierzbicki"/>
    <x v="2"/>
  </r>
  <r>
    <x v="207"/>
    <s v="Edward"/>
    <s v="Snopek"/>
    <n v="29"/>
    <n v="10"/>
    <s v="Edward Snopek"/>
    <x v="2"/>
  </r>
  <r>
    <x v="207"/>
    <s v="Grzegorz"/>
    <s v="Kaminski"/>
    <n v="46"/>
    <n v="10"/>
    <s v="Grzegorz Kaminski"/>
    <x v="2"/>
  </r>
  <r>
    <x v="208"/>
    <s v="Borys"/>
    <s v="Winiarski"/>
    <n v="5"/>
    <n v="10"/>
    <s v="Borys Winiarski"/>
    <x v="3"/>
  </r>
  <r>
    <x v="208"/>
    <s v="Bruno"/>
    <s v="Tomczyk"/>
    <n v="35"/>
    <n v="10"/>
    <s v="Bruno Tomczyk"/>
    <x v="3"/>
  </r>
  <r>
    <x v="208"/>
    <s v="Anna"/>
    <s v="Trzebiatowska"/>
    <n v="5"/>
    <n v="10"/>
    <s v="Anna Trzebiatowska"/>
    <x v="3"/>
  </r>
  <r>
    <x v="208"/>
    <s v="Kacper"/>
    <s v="Pioro"/>
    <n v="35"/>
    <n v="10"/>
    <s v="Kacper Pioro"/>
    <x v="3"/>
  </r>
  <r>
    <x v="208"/>
    <s v="Maria"/>
    <s v="Galas"/>
    <n v="8"/>
    <n v="10"/>
    <s v="Maria Galas"/>
    <x v="3"/>
  </r>
  <r>
    <x v="208"/>
    <s v="Izabela"/>
    <s v="Sobota"/>
    <n v="44"/>
    <n v="10"/>
    <s v="Izabela Sobota"/>
    <x v="3"/>
  </r>
  <r>
    <x v="208"/>
    <s v="Izabela"/>
    <s v="Sobota"/>
    <n v="34"/>
    <n v="10"/>
    <s v="Izabela Sobota"/>
    <x v="3"/>
  </r>
  <r>
    <x v="208"/>
    <s v="Antoni"/>
    <s v="Pawlus"/>
    <n v="6"/>
    <n v="10"/>
    <s v="Antoni Pawlus"/>
    <x v="3"/>
  </r>
  <r>
    <x v="208"/>
    <s v="Mariusz"/>
    <s v="Kornik"/>
    <n v="16"/>
    <n v="10"/>
    <s v="Mariusz Kornik"/>
    <x v="3"/>
  </r>
  <r>
    <x v="208"/>
    <s v="Michal"/>
    <s v="Lenski"/>
    <n v="32"/>
    <n v="10"/>
    <s v="Michal Lenski"/>
    <x v="3"/>
  </r>
  <r>
    <x v="208"/>
    <s v="Julia"/>
    <s v="Wolska"/>
    <n v="35"/>
    <n v="10"/>
    <s v="Julia Wolska"/>
    <x v="3"/>
  </r>
  <r>
    <x v="208"/>
    <s v="Bartosz"/>
    <s v="Tusinski"/>
    <n v="9"/>
    <n v="10"/>
    <s v="Bartosz Tusinski"/>
    <x v="3"/>
  </r>
  <r>
    <x v="208"/>
    <s v="Antoni"/>
    <s v="Wizniewski"/>
    <n v="29"/>
    <n v="10"/>
    <s v="Antoni Wizniewski"/>
    <x v="3"/>
  </r>
  <r>
    <x v="208"/>
    <s v="Dorota"/>
    <s v="Zdun"/>
    <n v="51"/>
    <n v="10"/>
    <s v="Dorota Zdun"/>
    <x v="3"/>
  </r>
  <r>
    <x v="209"/>
    <s v="Przemyslaw"/>
    <s v="Widawski"/>
    <n v="14"/>
    <n v="10"/>
    <s v="Przemyslaw Widawski"/>
    <x v="4"/>
  </r>
  <r>
    <x v="209"/>
    <s v="Krzysztof"/>
    <s v="Madejski"/>
    <n v="6"/>
    <n v="10"/>
    <s v="Krzysztof Madejski"/>
    <x v="4"/>
  </r>
  <r>
    <x v="209"/>
    <s v="Nikodem"/>
    <s v="Jakubowski"/>
    <n v="7"/>
    <n v="10"/>
    <s v="Nikodem Jakubowski"/>
    <x v="4"/>
  </r>
  <r>
    <x v="209"/>
    <s v="Krzysztof"/>
    <s v="Plecien"/>
    <n v="23"/>
    <n v="10"/>
    <s v="Krzysztof Plecien"/>
    <x v="4"/>
  </r>
  <r>
    <x v="209"/>
    <s v="Mateusz"/>
    <s v="Kowalczyk"/>
    <n v="19"/>
    <n v="10"/>
    <s v="Mateusz Kowalczyk"/>
    <x v="4"/>
  </r>
  <r>
    <x v="209"/>
    <s v="Borys"/>
    <s v="Winiarski"/>
    <n v="9"/>
    <n v="10"/>
    <s v="Borys Winiarski"/>
    <x v="4"/>
  </r>
  <r>
    <x v="209"/>
    <s v="Lucja"/>
    <s v="Zych"/>
    <n v="24"/>
    <n v="10"/>
    <s v="Lucja Zych"/>
    <x v="4"/>
  </r>
  <r>
    <x v="209"/>
    <s v="Lidia"/>
    <s v="Goluchowska"/>
    <n v="22"/>
    <n v="10"/>
    <s v="Lidia Goluchowska"/>
    <x v="4"/>
  </r>
  <r>
    <x v="209"/>
    <s v="Maria"/>
    <s v="Kowalczyk"/>
    <n v="22"/>
    <n v="10"/>
    <s v="Maria Kowalczyk"/>
    <x v="4"/>
  </r>
  <r>
    <x v="209"/>
    <s v="Tomasz"/>
    <s v="Ogorek"/>
    <n v="31"/>
    <n v="10"/>
    <s v="Tomasz Ogorek"/>
    <x v="4"/>
  </r>
  <r>
    <x v="209"/>
    <s v="Wojciech"/>
    <s v="Maja"/>
    <n v="4"/>
    <n v="10"/>
    <s v="Wojciech Maja"/>
    <x v="4"/>
  </r>
  <r>
    <x v="209"/>
    <s v="Wieslawa"/>
    <s v="Nowak"/>
    <n v="2"/>
    <n v="10"/>
    <s v="Wieslawa Nowak"/>
    <x v="4"/>
  </r>
  <r>
    <x v="209"/>
    <s v="Karolina"/>
    <s v="Bok"/>
    <n v="25"/>
    <n v="10"/>
    <s v="Karolina Bok"/>
    <x v="4"/>
  </r>
  <r>
    <x v="209"/>
    <s v="Tadeusz"/>
    <s v="Stoch"/>
    <n v="17"/>
    <n v="10"/>
    <s v="Tadeusz Stoch"/>
    <x v="4"/>
  </r>
  <r>
    <x v="209"/>
    <s v="Natalia"/>
    <s v="Boryczko"/>
    <n v="6"/>
    <n v="10"/>
    <s v="Natalia Boryczko"/>
    <x v="4"/>
  </r>
  <r>
    <x v="209"/>
    <s v="Aleksander"/>
    <s v="Pasternak"/>
    <n v="21"/>
    <n v="10"/>
    <s v="Aleksander Pasternak"/>
    <x v="4"/>
  </r>
  <r>
    <x v="209"/>
    <s v="Krzysztof"/>
    <s v="Micun"/>
    <n v="26"/>
    <n v="10"/>
    <s v="Krzysztof Micun"/>
    <x v="4"/>
  </r>
  <r>
    <x v="210"/>
    <s v="Julian"/>
    <s v="Snopek"/>
    <n v="41"/>
    <n v="10"/>
    <s v="Julian Snopek"/>
    <x v="0"/>
  </r>
  <r>
    <x v="210"/>
    <s v="Julia"/>
    <s v="Zaremba"/>
    <n v="28"/>
    <n v="10"/>
    <s v="Julia Zaremba"/>
    <x v="0"/>
  </r>
  <r>
    <x v="210"/>
    <s v="Stanislaw"/>
    <s v="Cieslik"/>
    <n v="11"/>
    <n v="10"/>
    <s v="Stanislaw Cieslik"/>
    <x v="0"/>
  </r>
  <r>
    <x v="210"/>
    <s v="Marta"/>
    <s v="Opolska"/>
    <n v="27"/>
    <n v="10"/>
    <s v="Marta Opolska"/>
    <x v="0"/>
  </r>
  <r>
    <x v="210"/>
    <s v="Krzysztof"/>
    <s v="Madejski"/>
    <n v="14"/>
    <n v="10"/>
    <s v="Krzysztof Madejski"/>
    <x v="0"/>
  </r>
  <r>
    <x v="210"/>
    <s v="Ryszard"/>
    <s v="Matusik"/>
    <n v="37"/>
    <n v="10"/>
    <s v="Ryszard Matusik"/>
    <x v="0"/>
  </r>
  <r>
    <x v="210"/>
    <s v="Marzena"/>
    <s v="Gajek"/>
    <n v="49"/>
    <n v="10"/>
    <s v="Marzena Gajek"/>
    <x v="0"/>
  </r>
  <r>
    <x v="210"/>
    <s v="Wieslaw"/>
    <s v="Kasza"/>
    <n v="12"/>
    <n v="10"/>
    <s v="Wieslaw Kasza"/>
    <x v="0"/>
  </r>
  <r>
    <x v="210"/>
    <s v="Helena"/>
    <s v="Stachurska"/>
    <n v="16"/>
    <n v="10"/>
    <s v="Helena Stachurska"/>
    <x v="0"/>
  </r>
  <r>
    <x v="210"/>
    <s v="Julia"/>
    <s v="Sadowska"/>
    <n v="20"/>
    <n v="10"/>
    <s v="Julia Sadowska"/>
    <x v="0"/>
  </r>
  <r>
    <x v="210"/>
    <s v="Maria"/>
    <s v="Orlicki"/>
    <n v="19"/>
    <n v="10"/>
    <s v="Maria Orlicki"/>
    <x v="0"/>
  </r>
  <r>
    <x v="210"/>
    <s v="Milena"/>
    <s v="Karolewska"/>
    <n v="17"/>
    <n v="10"/>
    <s v="Milena Karolewska"/>
    <x v="0"/>
  </r>
  <r>
    <x v="210"/>
    <s v="Julian"/>
    <s v="Snopek"/>
    <n v="24"/>
    <n v="10"/>
    <s v="Julian Snopek"/>
    <x v="0"/>
  </r>
  <r>
    <x v="210"/>
    <s v="Bartosz"/>
    <s v="Protasow"/>
    <n v="28"/>
    <n v="10"/>
    <s v="Bartosz Protasow"/>
    <x v="0"/>
  </r>
  <r>
    <x v="210"/>
    <s v="Adam"/>
    <s v="Zega"/>
    <n v="14"/>
    <n v="10"/>
    <s v="Adam Zega"/>
    <x v="0"/>
  </r>
  <r>
    <x v="210"/>
    <s v="Malgorzata"/>
    <s v="Winiarska"/>
    <n v="47"/>
    <n v="10"/>
    <s v="Malgorzata Winiarska"/>
    <x v="0"/>
  </r>
  <r>
    <x v="210"/>
    <s v="Krzysztof"/>
    <s v="Las"/>
    <n v="6"/>
    <n v="10"/>
    <s v="Krzysztof Las"/>
    <x v="0"/>
  </r>
  <r>
    <x v="211"/>
    <s v="Morus"/>
    <s v="Jasiak"/>
    <n v="20"/>
    <n v="10"/>
    <s v="Morus Jasiak"/>
    <x v="1"/>
  </r>
  <r>
    <x v="211"/>
    <s v="Kamila"/>
    <s v="Janas"/>
    <n v="9"/>
    <n v="10"/>
    <s v="Kamila Janas"/>
    <x v="1"/>
  </r>
  <r>
    <x v="211"/>
    <s v="Ewa"/>
    <s v="Nowicka"/>
    <n v="43"/>
    <n v="10"/>
    <s v="Ewa Nowicka"/>
    <x v="1"/>
  </r>
  <r>
    <x v="211"/>
    <s v="Adrian"/>
    <s v="Wydrzynski"/>
    <n v="50"/>
    <n v="10"/>
    <s v="Adrian Wydrzynski"/>
    <x v="1"/>
  </r>
  <r>
    <x v="211"/>
    <s v="Jan"/>
    <s v="Gumowski"/>
    <n v="13"/>
    <n v="10"/>
    <s v="Jan Gumowski"/>
    <x v="1"/>
  </r>
  <r>
    <x v="211"/>
    <s v="Jerzy"/>
    <s v="Szklarski"/>
    <n v="30"/>
    <n v="10"/>
    <s v="Jerzy Szklarski"/>
    <x v="1"/>
  </r>
  <r>
    <x v="211"/>
    <s v="Michalina"/>
    <s v="Klebba"/>
    <n v="7"/>
    <n v="10"/>
    <s v="Michalina Klebba"/>
    <x v="1"/>
  </r>
  <r>
    <x v="211"/>
    <s v="Krzysztof"/>
    <s v="Koncewicz"/>
    <n v="52"/>
    <n v="10"/>
    <s v="Krzysztof Koncewicz"/>
    <x v="1"/>
  </r>
  <r>
    <x v="211"/>
    <s v="Jan"/>
    <s v="Pistek"/>
    <n v="7"/>
    <n v="10"/>
    <s v="Jan Pistek"/>
    <x v="1"/>
  </r>
  <r>
    <x v="211"/>
    <s v="Dorota"/>
    <s v="Gumowska"/>
    <n v="6"/>
    <n v="10"/>
    <s v="Dorota Gumowska"/>
    <x v="1"/>
  </r>
  <r>
    <x v="211"/>
    <s v="Maciej"/>
    <s v="Wodecki"/>
    <n v="4"/>
    <n v="10"/>
    <s v="Maciej Wodecki"/>
    <x v="1"/>
  </r>
  <r>
    <x v="211"/>
    <s v="Bartosz"/>
    <s v="Debicki"/>
    <n v="56"/>
    <n v="10"/>
    <s v="Bartosz Debicki"/>
    <x v="1"/>
  </r>
  <r>
    <x v="211"/>
    <s v="Lena"/>
    <s v="Marzec"/>
    <n v="54"/>
    <n v="10"/>
    <s v="Lena Marzec"/>
    <x v="1"/>
  </r>
  <r>
    <x v="211"/>
    <s v="Tomasz"/>
    <s v="Zbik"/>
    <n v="10"/>
    <n v="10"/>
    <s v="Tomasz Zbik"/>
    <x v="1"/>
  </r>
  <r>
    <x v="211"/>
    <s v="Ewa"/>
    <s v="Stoch"/>
    <n v="4"/>
    <n v="10"/>
    <s v="Ewa Stoch"/>
    <x v="1"/>
  </r>
  <r>
    <x v="211"/>
    <s v="Edward"/>
    <s v="Snopek"/>
    <n v="27"/>
    <n v="10"/>
    <s v="Edward Snopek"/>
    <x v="1"/>
  </r>
  <r>
    <x v="211"/>
    <s v="Krzysztof"/>
    <s v="Wilecki"/>
    <n v="10"/>
    <n v="10"/>
    <s v="Krzysztof Wilecki"/>
    <x v="1"/>
  </r>
  <r>
    <x v="212"/>
    <s v="Jaroslaw"/>
    <s v="Kopytko"/>
    <n v="11"/>
    <n v="10"/>
    <s v="Jaroslaw Kopytko"/>
    <x v="2"/>
  </r>
  <r>
    <x v="212"/>
    <s v="Filip"/>
    <s v="Strehlke"/>
    <n v="46"/>
    <n v="10"/>
    <s v="Filip Strehlke"/>
    <x v="2"/>
  </r>
  <r>
    <x v="212"/>
    <s v="Filip"/>
    <s v="Strupiechowski"/>
    <n v="28"/>
    <n v="10"/>
    <s v="Filip Strupiechowski"/>
    <x v="2"/>
  </r>
  <r>
    <x v="212"/>
    <s v="Wieslawa"/>
    <s v="Biczysko"/>
    <n v="21"/>
    <n v="10"/>
    <s v="Wieslawa Biczysko"/>
    <x v="2"/>
  </r>
  <r>
    <x v="212"/>
    <s v="Filip"/>
    <s v="Stanulewicz"/>
    <n v="2"/>
    <n v="10"/>
    <s v="Filip Stanulewicz"/>
    <x v="2"/>
  </r>
  <r>
    <x v="212"/>
    <s v="Bonifacy"/>
    <s v="Pleszewski"/>
    <n v="15"/>
    <n v="10"/>
    <s v="Bonifacy Pleszewski"/>
    <x v="2"/>
  </r>
  <r>
    <x v="212"/>
    <s v="Natalia"/>
    <s v="Belicka"/>
    <n v="34"/>
    <n v="10"/>
    <s v="Natalia Belicka"/>
    <x v="2"/>
  </r>
  <r>
    <x v="212"/>
    <s v="Anna"/>
    <s v="Zender"/>
    <n v="52"/>
    <n v="10"/>
    <s v="Anna Zender"/>
    <x v="2"/>
  </r>
  <r>
    <x v="212"/>
    <s v="Karolina"/>
    <s v="Karpacka"/>
    <n v="49"/>
    <n v="10"/>
    <s v="Karolina Karpacka"/>
    <x v="2"/>
  </r>
  <r>
    <x v="212"/>
    <s v="Kacper"/>
    <s v="Nikolajew"/>
    <n v="4"/>
    <n v="10"/>
    <s v="Kacper Nikolajew"/>
    <x v="2"/>
  </r>
  <r>
    <x v="212"/>
    <s v="Ewelina"/>
    <s v="Bialkowska"/>
    <n v="17"/>
    <n v="10"/>
    <s v="Ewelina Bialkowska"/>
    <x v="2"/>
  </r>
  <r>
    <x v="212"/>
    <s v="Urszula"/>
    <s v="Engel"/>
    <n v="8"/>
    <n v="10"/>
    <s v="Urszula Engel"/>
    <x v="2"/>
  </r>
  <r>
    <x v="212"/>
    <s v="Agata"/>
    <s v="Zdrojewska"/>
    <n v="39"/>
    <n v="10"/>
    <s v="Agata Zdrojewska"/>
    <x v="2"/>
  </r>
  <r>
    <x v="212"/>
    <s v="Marcin"/>
    <s v="Gizinski"/>
    <n v="32"/>
    <n v="10"/>
    <s v="Marcin Gizinski"/>
    <x v="2"/>
  </r>
  <r>
    <x v="212"/>
    <s v="Patrycja"/>
    <s v="Grzeszcz"/>
    <n v="12"/>
    <n v="10"/>
    <s v="Patrycja Grzeszcz"/>
    <x v="2"/>
  </r>
  <r>
    <x v="212"/>
    <s v="Marta"/>
    <s v="Kolodziejczyk"/>
    <n v="10"/>
    <n v="10"/>
    <s v="Marta Kolodziejczyk"/>
    <x v="2"/>
  </r>
  <r>
    <x v="213"/>
    <s v="Malgorzata"/>
    <s v="Wiecek"/>
    <n v="9"/>
    <n v="10"/>
    <s v="Malgorzata Wiecek"/>
    <x v="3"/>
  </r>
  <r>
    <x v="213"/>
    <s v="Ewa"/>
    <s v="Milion"/>
    <n v="26"/>
    <n v="10"/>
    <s v="Ewa Milion"/>
    <x v="3"/>
  </r>
  <r>
    <x v="213"/>
    <s v="Anna"/>
    <s v="Jopek"/>
    <n v="25"/>
    <n v="10"/>
    <s v="Anna Jopek"/>
    <x v="3"/>
  </r>
  <r>
    <x v="213"/>
    <s v="Joanna"/>
    <s v="Baranska"/>
    <n v="2"/>
    <n v="10"/>
    <s v="Joanna Baranska"/>
    <x v="3"/>
  </r>
  <r>
    <x v="213"/>
    <s v="Maria"/>
    <s v="Kowalczuk"/>
    <n v="23"/>
    <n v="10"/>
    <s v="Maria Kowalczuk"/>
    <x v="3"/>
  </r>
  <r>
    <x v="213"/>
    <s v="Balbina"/>
    <s v="Madej"/>
    <n v="27"/>
    <n v="10"/>
    <s v="Balbina Madej"/>
    <x v="3"/>
  </r>
  <r>
    <x v="214"/>
    <s v="Edgar"/>
    <s v="Wyszomirski"/>
    <n v="12"/>
    <n v="10"/>
    <s v="Edgar Wyszomirski"/>
    <x v="4"/>
  </r>
  <r>
    <x v="214"/>
    <s v="Karol"/>
    <s v="Wojciechowski"/>
    <n v="22"/>
    <n v="10"/>
    <s v="Karol Wojciechowski"/>
    <x v="4"/>
  </r>
  <r>
    <x v="214"/>
    <s v="Wieslawa"/>
    <s v="Biczysko"/>
    <n v="22"/>
    <n v="10"/>
    <s v="Wieslawa Biczysko"/>
    <x v="4"/>
  </r>
  <r>
    <x v="214"/>
    <s v="Maciej"/>
    <s v="Kopacz"/>
    <n v="13"/>
    <n v="10"/>
    <s v="Maciej Kopacz"/>
    <x v="4"/>
  </r>
  <r>
    <x v="214"/>
    <s v="Kazimierz"/>
    <s v="Bartosik"/>
    <n v="8"/>
    <n v="10"/>
    <s v="Kazimierz Bartosik"/>
    <x v="4"/>
  </r>
  <r>
    <x v="214"/>
    <s v="Ewa"/>
    <s v="Spoko"/>
    <n v="29"/>
    <n v="10"/>
    <s v="Ewa Spoko"/>
    <x v="4"/>
  </r>
  <r>
    <x v="215"/>
    <s v="Kacper"/>
    <s v="Kowalski"/>
    <n v="22"/>
    <n v="10"/>
    <s v="Kacper Kowalski"/>
    <x v="0"/>
  </r>
  <r>
    <x v="215"/>
    <s v="Barbara"/>
    <s v="Kilarski"/>
    <n v="16"/>
    <n v="10"/>
    <s v="Barbara Kilarski"/>
    <x v="0"/>
  </r>
  <r>
    <x v="215"/>
    <s v="Kamil"/>
    <s v="Pudelski"/>
    <n v="56"/>
    <n v="10"/>
    <s v="Kamil Pudelski"/>
    <x v="0"/>
  </r>
  <r>
    <x v="215"/>
    <s v="Przemyslaw"/>
    <s v="Marek"/>
    <n v="3"/>
    <n v="10"/>
    <s v="Przemyslaw Marek"/>
    <x v="0"/>
  </r>
  <r>
    <x v="215"/>
    <s v="Kinga"/>
    <s v="Famura"/>
    <n v="46"/>
    <n v="10"/>
    <s v="Kinga Famura"/>
    <x v="0"/>
  </r>
  <r>
    <x v="215"/>
    <s v="Ilona"/>
    <s v="Gorska"/>
    <n v="28"/>
    <n v="10"/>
    <s v="Ilona Gorska"/>
    <x v="0"/>
  </r>
  <r>
    <x v="216"/>
    <s v="Filip"/>
    <s v="Strupiechowski"/>
    <n v="42"/>
    <n v="10"/>
    <s v="Filip Strupiechowski"/>
    <x v="1"/>
  </r>
  <r>
    <x v="216"/>
    <s v="Ewa"/>
    <s v="Milion"/>
    <n v="7"/>
    <n v="10"/>
    <s v="Ewa Milion"/>
    <x v="1"/>
  </r>
  <r>
    <x v="216"/>
    <s v="Dominika"/>
    <s v="Nowakowska"/>
    <n v="18"/>
    <n v="10"/>
    <s v="Dominika Nowakowska"/>
    <x v="1"/>
  </r>
  <r>
    <x v="216"/>
    <s v="Krzysztof"/>
    <s v="Dwa"/>
    <n v="16"/>
    <n v="10"/>
    <s v="Krzysztof Dwa"/>
    <x v="1"/>
  </r>
  <r>
    <x v="216"/>
    <s v="Marcin"/>
    <s v="Tabaka"/>
    <n v="12"/>
    <n v="10"/>
    <s v="Marcin Tabaka"/>
    <x v="1"/>
  </r>
  <r>
    <x v="216"/>
    <s v="Mariusz"/>
    <s v="Kornik"/>
    <n v="4"/>
    <n v="10"/>
    <s v="Mariusz Kornik"/>
    <x v="1"/>
  </r>
  <r>
    <x v="216"/>
    <s v="Stefan"/>
    <s v="Bajer"/>
    <n v="36"/>
    <n v="10"/>
    <s v="Stefan Bajer"/>
    <x v="1"/>
  </r>
  <r>
    <x v="216"/>
    <s v="Marcin"/>
    <s v="Gizinski"/>
    <n v="22"/>
    <n v="10"/>
    <s v="Marcin Gizinski"/>
    <x v="1"/>
  </r>
  <r>
    <x v="216"/>
    <s v="Janusz"/>
    <s v="Baka"/>
    <n v="22"/>
    <n v="10"/>
    <s v="Janusz Baka"/>
    <x v="1"/>
  </r>
  <r>
    <x v="216"/>
    <s v="Aleksander"/>
    <s v="Pasternak"/>
    <n v="10"/>
    <n v="10"/>
    <s v="Aleksander Pasternak"/>
    <x v="1"/>
  </r>
  <r>
    <x v="216"/>
    <s v="Leon"/>
    <s v="Szybki"/>
    <n v="3"/>
    <n v="10"/>
    <s v="Leon Szybki"/>
    <x v="1"/>
  </r>
  <r>
    <x v="216"/>
    <s v="Piotr"/>
    <s v="Polkowicki"/>
    <n v="8"/>
    <n v="10"/>
    <s v="Piotr Polkowicki"/>
    <x v="1"/>
  </r>
  <r>
    <x v="216"/>
    <s v="Ignacy"/>
    <s v="Sarnowski"/>
    <n v="7"/>
    <n v="10"/>
    <s v="Ignacy Sarnowski"/>
    <x v="1"/>
  </r>
  <r>
    <x v="216"/>
    <s v="Ewa"/>
    <s v="Stoch"/>
    <n v="29"/>
    <n v="10"/>
    <s v="Ewa Stoch"/>
    <x v="1"/>
  </r>
  <r>
    <x v="216"/>
    <s v="Marek"/>
    <s v="Janowski"/>
    <n v="7"/>
    <n v="10"/>
    <s v="Marek Janowski"/>
    <x v="1"/>
  </r>
  <r>
    <x v="216"/>
    <s v="Alicja"/>
    <s v="Chmiel"/>
    <n v="20"/>
    <n v="10"/>
    <s v="Alicja Chmiel"/>
    <x v="1"/>
  </r>
  <r>
    <x v="216"/>
    <s v="Karol"/>
    <s v="Wojciechowski"/>
    <n v="13"/>
    <n v="10"/>
    <s v="Karol Wojciechowski"/>
    <x v="1"/>
  </r>
  <r>
    <x v="217"/>
    <s v="Adam"/>
    <s v="Wata"/>
    <n v="12"/>
    <n v="11"/>
    <s v="Adam Wata"/>
    <x v="2"/>
  </r>
  <r>
    <x v="217"/>
    <s v="Karol"/>
    <s v="Walasz"/>
    <n v="16"/>
    <n v="11"/>
    <s v="Karol Walasz"/>
    <x v="2"/>
  </r>
  <r>
    <x v="217"/>
    <s v="Hubert"/>
    <s v="Pieczatowski"/>
    <n v="11"/>
    <n v="11"/>
    <s v="Hubert Pieczatowski"/>
    <x v="2"/>
  </r>
  <r>
    <x v="217"/>
    <s v="Barbara"/>
    <s v="Podobinska"/>
    <n v="40"/>
    <n v="11"/>
    <s v="Barbara Podobinska"/>
    <x v="2"/>
  </r>
  <r>
    <x v="217"/>
    <s v="Jakub"/>
    <s v="Rembiewski"/>
    <n v="34"/>
    <n v="11"/>
    <s v="Jakub Rembiewski"/>
    <x v="2"/>
  </r>
  <r>
    <x v="217"/>
    <s v="Wieslawa"/>
    <s v="Nowak"/>
    <n v="36"/>
    <n v="11"/>
    <s v="Wieslawa Nowak"/>
    <x v="2"/>
  </r>
  <r>
    <x v="217"/>
    <s v="Zuzanna"/>
    <s v="Malicki"/>
    <n v="19"/>
    <n v="11"/>
    <s v="Zuzanna Malicki"/>
    <x v="2"/>
  </r>
  <r>
    <x v="217"/>
    <s v="Marta"/>
    <s v="Wiosna"/>
    <n v="22"/>
    <n v="11"/>
    <s v="Marta Wiosna"/>
    <x v="2"/>
  </r>
  <r>
    <x v="217"/>
    <s v="Wojciech"/>
    <s v="Wroblewski"/>
    <n v="12"/>
    <n v="11"/>
    <s v="Wojciech Wroblewski"/>
    <x v="2"/>
  </r>
  <r>
    <x v="217"/>
    <s v="Anna"/>
    <s v="Jopek"/>
    <n v="28"/>
    <n v="11"/>
    <s v="Anna Jopek"/>
    <x v="2"/>
  </r>
  <r>
    <x v="217"/>
    <s v="Jakub"/>
    <s v="Ropiak"/>
    <n v="48"/>
    <n v="11"/>
    <s v="Jakub Ropiak"/>
    <x v="2"/>
  </r>
  <r>
    <x v="217"/>
    <s v="Malwina"/>
    <s v="Korzeniowska"/>
    <n v="25"/>
    <n v="11"/>
    <s v="Malwina Korzeniowska"/>
    <x v="2"/>
  </r>
  <r>
    <x v="217"/>
    <s v="Gabriela"/>
    <s v="Malinowska"/>
    <n v="16"/>
    <n v="11"/>
    <s v="Gabriela Malinowska"/>
    <x v="2"/>
  </r>
  <r>
    <x v="217"/>
    <s v="Adelajda"/>
    <s v="Zylinska"/>
    <n v="12"/>
    <n v="11"/>
    <s v="Adelajda Zylinska"/>
    <x v="2"/>
  </r>
  <r>
    <x v="217"/>
    <s v="Wojciech"/>
    <s v="Katowicki"/>
    <n v="28"/>
    <n v="11"/>
    <s v="Wojciech Katowicki"/>
    <x v="2"/>
  </r>
  <r>
    <x v="217"/>
    <s v="Maciej"/>
    <s v="Siemiatkowski"/>
    <n v="12"/>
    <n v="11"/>
    <s v="Maciej Siemiatkowski"/>
    <x v="2"/>
  </r>
  <r>
    <x v="217"/>
    <s v="Zbigniew"/>
    <s v="Maciag"/>
    <n v="17"/>
    <n v="11"/>
    <s v="Zbigniew Maciag"/>
    <x v="2"/>
  </r>
  <r>
    <x v="218"/>
    <s v="Albert"/>
    <s v="Pleszewski"/>
    <n v="16"/>
    <n v="11"/>
    <s v="Albert Pleszewski"/>
    <x v="3"/>
  </r>
  <r>
    <x v="218"/>
    <s v="Krzysztof"/>
    <s v="Sobieski"/>
    <n v="14"/>
    <n v="11"/>
    <s v="Krzysztof Sobieski"/>
    <x v="3"/>
  </r>
  <r>
    <x v="218"/>
    <s v="Monika"/>
    <s v="Placzek"/>
    <n v="25"/>
    <n v="11"/>
    <s v="Monika Placzek"/>
    <x v="3"/>
  </r>
  <r>
    <x v="218"/>
    <s v="Julia"/>
    <s v="Stuhr"/>
    <n v="15"/>
    <n v="11"/>
    <s v="Julia Stuhr"/>
    <x v="3"/>
  </r>
  <r>
    <x v="218"/>
    <s v="Jerzy"/>
    <s v="Polanicki"/>
    <n v="16"/>
    <n v="11"/>
    <s v="Jerzy Polanicki"/>
    <x v="3"/>
  </r>
  <r>
    <x v="218"/>
    <s v="Anastazja"/>
    <s v="Borowska"/>
    <n v="35"/>
    <n v="11"/>
    <s v="Anastazja Borowska"/>
    <x v="3"/>
  </r>
  <r>
    <x v="219"/>
    <s v="Olgierd"/>
    <s v="Baranek"/>
    <n v="2"/>
    <n v="11"/>
    <s v="Olgierd Baranek"/>
    <x v="4"/>
  </r>
  <r>
    <x v="219"/>
    <s v="Nikodem"/>
    <s v="Jama"/>
    <n v="5"/>
    <n v="11"/>
    <s v="Nikodem Jama"/>
    <x v="4"/>
  </r>
  <r>
    <x v="219"/>
    <s v="Julia"/>
    <s v="Riegel"/>
    <n v="14"/>
    <n v="11"/>
    <s v="Julia Riegel"/>
    <x v="4"/>
  </r>
  <r>
    <x v="219"/>
    <s v="Kacper"/>
    <s v="Niec"/>
    <n v="29"/>
    <n v="11"/>
    <s v="Kacper Niec"/>
    <x v="4"/>
  </r>
  <r>
    <x v="219"/>
    <s v="Dorota"/>
    <s v="Adamus"/>
    <n v="13"/>
    <n v="11"/>
    <s v="Dorota Adamus"/>
    <x v="4"/>
  </r>
  <r>
    <x v="219"/>
    <s v="Lidia"/>
    <s v="Tarnowska"/>
    <n v="24"/>
    <n v="11"/>
    <s v="Lidia Tarnowska"/>
    <x v="4"/>
  </r>
  <r>
    <x v="220"/>
    <s v="Malgorzata"/>
    <s v="Karlowski"/>
    <n v="2"/>
    <n v="11"/>
    <s v="Malgorzata Karlowski"/>
    <x v="0"/>
  </r>
  <r>
    <x v="220"/>
    <s v="Filip"/>
    <s v="Sobol"/>
    <n v="31"/>
    <n v="11"/>
    <s v="Filip Sobol"/>
    <x v="0"/>
  </r>
  <r>
    <x v="220"/>
    <s v="Kamila"/>
    <s v="Knapik"/>
    <n v="18"/>
    <n v="11"/>
    <s v="Kamila Knapik"/>
    <x v="0"/>
  </r>
  <r>
    <x v="220"/>
    <s v="Patryk"/>
    <s v="Gibas"/>
    <n v="3"/>
    <n v="11"/>
    <s v="Patryk Gibas"/>
    <x v="0"/>
  </r>
  <r>
    <x v="220"/>
    <s v="Barbara"/>
    <s v="Kilarski"/>
    <n v="30"/>
    <n v="11"/>
    <s v="Barbara Kilarski"/>
    <x v="0"/>
  </r>
  <r>
    <x v="220"/>
    <s v="Amelia"/>
    <s v="Wilk"/>
    <n v="5"/>
    <n v="11"/>
    <s v="Amelia Wilk"/>
    <x v="0"/>
  </r>
  <r>
    <x v="221"/>
    <s v="Malwina"/>
    <s v="Korzeniowska"/>
    <n v="13"/>
    <n v="11"/>
    <s v="Malwina Korzeniowska"/>
    <x v="1"/>
  </r>
  <r>
    <x v="221"/>
    <s v="Wiera"/>
    <s v="Nowak"/>
    <n v="16"/>
    <n v="11"/>
    <s v="Wiera Nowak"/>
    <x v="1"/>
  </r>
  <r>
    <x v="221"/>
    <s v="Maksymilian"/>
    <s v="Lupa"/>
    <n v="3"/>
    <n v="11"/>
    <s v="Maksymilian Lupa"/>
    <x v="1"/>
  </r>
  <r>
    <x v="221"/>
    <s v="Mateusz"/>
    <s v="Krawczyk"/>
    <n v="50"/>
    <n v="11"/>
    <s v="Mateusz Krawczyk"/>
    <x v="1"/>
  </r>
  <r>
    <x v="221"/>
    <s v="Dominika"/>
    <s v="Mierny"/>
    <n v="25"/>
    <n v="11"/>
    <s v="Dominika Mierny"/>
    <x v="1"/>
  </r>
  <r>
    <x v="221"/>
    <s v="Protazy"/>
    <s v="Warszawski"/>
    <n v="16"/>
    <n v="11"/>
    <s v="Protazy Warszawski"/>
    <x v="1"/>
  </r>
  <r>
    <x v="222"/>
    <s v="Michal"/>
    <s v="Polaczek"/>
    <n v="13"/>
    <n v="11"/>
    <s v="Michal Polaczek"/>
    <x v="2"/>
  </r>
  <r>
    <x v="222"/>
    <s v="Szymon"/>
    <s v="Mrozniak"/>
    <n v="13"/>
    <n v="11"/>
    <s v="Szymon Mrozniak"/>
    <x v="2"/>
  </r>
  <r>
    <x v="222"/>
    <s v="Lukasz"/>
    <s v="Pawlik"/>
    <n v="15"/>
    <n v="11"/>
    <s v="Lukasz Pawlik"/>
    <x v="2"/>
  </r>
  <r>
    <x v="222"/>
    <s v="Wieslawa"/>
    <s v="Nowak"/>
    <n v="41"/>
    <n v="11"/>
    <s v="Wieslawa Nowak"/>
    <x v="2"/>
  </r>
  <r>
    <x v="222"/>
    <s v="Nikodem"/>
    <s v="Jablonski"/>
    <n v="50"/>
    <n v="11"/>
    <s v="Nikodem Jablonski"/>
    <x v="2"/>
  </r>
  <r>
    <x v="222"/>
    <s v="Daria"/>
    <s v="Zagrobna"/>
    <n v="26"/>
    <n v="11"/>
    <s v="Daria Zagrobna"/>
    <x v="2"/>
  </r>
  <r>
    <x v="223"/>
    <s v="Adrian"/>
    <s v="Zawisza"/>
    <n v="10"/>
    <n v="11"/>
    <s v="Adrian Zawisza"/>
    <x v="3"/>
  </r>
  <r>
    <x v="223"/>
    <s v="Hubert"/>
    <s v="Smyk"/>
    <n v="10"/>
    <n v="11"/>
    <s v="Hubert Smyk"/>
    <x v="3"/>
  </r>
  <r>
    <x v="223"/>
    <s v="Adela"/>
    <s v="Waruszewska"/>
    <n v="20"/>
    <n v="11"/>
    <s v="Adela Waruszewska"/>
    <x v="3"/>
  </r>
  <r>
    <x v="223"/>
    <s v="Tomasz"/>
    <s v="Tytan"/>
    <n v="26"/>
    <n v="11"/>
    <s v="Tomasz Tytan"/>
    <x v="3"/>
  </r>
  <r>
    <x v="223"/>
    <s v="Maja"/>
    <s v="Kwidczynska"/>
    <n v="27"/>
    <n v="11"/>
    <s v="Maja Kwidczynska"/>
    <x v="3"/>
  </r>
  <r>
    <x v="223"/>
    <s v="Wojciech"/>
    <s v="Czyzewski"/>
    <n v="24"/>
    <n v="11"/>
    <s v="Wojciech Czyzewski"/>
    <x v="3"/>
  </r>
  <r>
    <x v="224"/>
    <s v="Julia"/>
    <s v="Reclaw"/>
    <n v="41"/>
    <n v="11"/>
    <s v="Julia Reclaw"/>
    <x v="4"/>
  </r>
  <r>
    <x v="224"/>
    <s v="Bohdan"/>
    <s v="Gigant"/>
    <n v="8"/>
    <n v="11"/>
    <s v="Bohdan Gigant"/>
    <x v="4"/>
  </r>
  <r>
    <x v="224"/>
    <s v="Adam"/>
    <s v="Czarnecki"/>
    <n v="30"/>
    <n v="11"/>
    <s v="Adam Czarnecki"/>
    <x v="4"/>
  </r>
  <r>
    <x v="224"/>
    <s v="Wiera"/>
    <s v="Nowak"/>
    <n v="30"/>
    <n v="11"/>
    <s v="Wiera Nowak"/>
    <x v="4"/>
  </r>
  <r>
    <x v="224"/>
    <s v="Patryk"/>
    <s v="Glac"/>
    <n v="13"/>
    <n v="11"/>
    <s v="Patryk Glac"/>
    <x v="4"/>
  </r>
  <r>
    <x v="224"/>
    <s v="Inez"/>
    <s v="Nahaj"/>
    <n v="27"/>
    <n v="11"/>
    <s v="Inez Nahaj"/>
    <x v="4"/>
  </r>
  <r>
    <x v="224"/>
    <s v="Emilia"/>
    <s v="Mroczek"/>
    <n v="41"/>
    <n v="11"/>
    <s v="Emilia Mroczek"/>
    <x v="4"/>
  </r>
  <r>
    <x v="224"/>
    <s v="Szymon"/>
    <s v="Polak"/>
    <n v="21"/>
    <n v="11"/>
    <s v="Szymon Polak"/>
    <x v="4"/>
  </r>
  <r>
    <x v="224"/>
    <s v="Janusz"/>
    <s v="Wrobel"/>
    <n v="52"/>
    <n v="11"/>
    <s v="Janusz Wrobel"/>
    <x v="4"/>
  </r>
  <r>
    <x v="224"/>
    <s v="Urszula"/>
    <s v="Engel"/>
    <n v="23"/>
    <n v="11"/>
    <s v="Urszula Engel"/>
    <x v="4"/>
  </r>
  <r>
    <x v="224"/>
    <s v="Jakub"/>
    <s v="Potocki"/>
    <n v="32"/>
    <n v="11"/>
    <s v="Jakub Potocki"/>
    <x v="4"/>
  </r>
  <r>
    <x v="224"/>
    <s v="Ilona"/>
    <s v="Lukaszewska"/>
    <n v="33"/>
    <n v="11"/>
    <s v="Ilona Lukaszewska"/>
    <x v="4"/>
  </r>
  <r>
    <x v="224"/>
    <s v="Jacek"/>
    <s v="Bigaj"/>
    <n v="41"/>
    <n v="11"/>
    <s v="Jacek Bigaj"/>
    <x v="4"/>
  </r>
  <r>
    <x v="224"/>
    <s v="Monika"/>
    <s v="Trojan"/>
    <n v="29"/>
    <n v="11"/>
    <s v="Monika Trojan"/>
    <x v="4"/>
  </r>
  <r>
    <x v="224"/>
    <s v="Kamil"/>
    <s v="Waniek"/>
    <n v="25"/>
    <n v="11"/>
    <s v="Kamil Waniek"/>
    <x v="4"/>
  </r>
  <r>
    <x v="224"/>
    <s v="Anna"/>
    <s v="Kraska"/>
    <n v="3"/>
    <n v="11"/>
    <s v="Anna Kraska"/>
    <x v="4"/>
  </r>
  <r>
    <x v="224"/>
    <s v="Jan"/>
    <s v="Marasek"/>
    <n v="23"/>
    <n v="11"/>
    <s v="Jan Marasek"/>
    <x v="4"/>
  </r>
  <r>
    <x v="224"/>
    <s v="Mariola"/>
    <s v="Las"/>
    <n v="25"/>
    <n v="11"/>
    <s v="Mariola Las"/>
    <x v="4"/>
  </r>
  <r>
    <x v="224"/>
    <s v="Kamil"/>
    <s v="Szyszko"/>
    <n v="29"/>
    <n v="11"/>
    <s v="Kamil Szyszko"/>
    <x v="4"/>
  </r>
  <r>
    <x v="225"/>
    <s v="Anna"/>
    <s v="Wilk"/>
    <n v="24"/>
    <n v="11"/>
    <s v="Anna Wilk"/>
    <x v="0"/>
  </r>
  <r>
    <x v="225"/>
    <s v="Ryszard"/>
    <s v="Baranowski"/>
    <n v="19"/>
    <n v="11"/>
    <s v="Ryszard Baranowski"/>
    <x v="0"/>
  </r>
  <r>
    <x v="225"/>
    <s v="Olgierd"/>
    <s v="Hazubski"/>
    <n v="7"/>
    <n v="11"/>
    <s v="Olgierd Hazubski"/>
    <x v="0"/>
  </r>
  <r>
    <x v="225"/>
    <s v="Krzysztof"/>
    <s v="Micun"/>
    <n v="7"/>
    <n v="11"/>
    <s v="Krzysztof Micun"/>
    <x v="0"/>
  </r>
  <r>
    <x v="225"/>
    <s v="Marian"/>
    <s v="Bukalski"/>
    <n v="28"/>
    <n v="11"/>
    <s v="Marian Bukalski"/>
    <x v="0"/>
  </r>
  <r>
    <x v="225"/>
    <s v="Dorian"/>
    <s v="Szczepkowski"/>
    <n v="50"/>
    <n v="11"/>
    <s v="Dorian Szczepkowski"/>
    <x v="0"/>
  </r>
  <r>
    <x v="225"/>
    <s v="Alicja"/>
    <s v="Walentowicz"/>
    <n v="8"/>
    <n v="11"/>
    <s v="Alicja Walentowicz"/>
    <x v="0"/>
  </r>
  <r>
    <x v="225"/>
    <s v="Agnieszka"/>
    <s v="Matusik"/>
    <n v="3"/>
    <n v="11"/>
    <s v="Agnieszka Matusik"/>
    <x v="0"/>
  </r>
  <r>
    <x v="225"/>
    <s v="Maja"/>
    <s v="Kaminska"/>
    <n v="13"/>
    <n v="11"/>
    <s v="Maja Kaminska"/>
    <x v="0"/>
  </r>
  <r>
    <x v="225"/>
    <s v="Ewa"/>
    <s v="Wojna"/>
    <n v="17"/>
    <n v="11"/>
    <s v="Ewa Wojna"/>
    <x v="0"/>
  </r>
  <r>
    <x v="225"/>
    <s v="Marzena"/>
    <s v="Jagielska"/>
    <n v="55"/>
    <n v="11"/>
    <s v="Marzena Jagielska"/>
    <x v="0"/>
  </r>
  <r>
    <x v="225"/>
    <s v="Krzysztof"/>
    <s v="Figurski"/>
    <n v="46"/>
    <n v="11"/>
    <s v="Krzysztof Figurski"/>
    <x v="0"/>
  </r>
  <r>
    <x v="225"/>
    <s v="Marek"/>
    <s v="Sulejski"/>
    <n v="48"/>
    <n v="11"/>
    <s v="Marek Sulejski"/>
    <x v="0"/>
  </r>
  <r>
    <x v="225"/>
    <s v="Tomasz"/>
    <s v="Ogorek"/>
    <n v="35"/>
    <n v="11"/>
    <s v="Tomasz Ogorek"/>
    <x v="0"/>
  </r>
  <r>
    <x v="225"/>
    <s v="Kazimierz"/>
    <s v="Biedka"/>
    <n v="54"/>
    <n v="11"/>
    <s v="Kazimierz Biedka"/>
    <x v="0"/>
  </r>
  <r>
    <x v="225"/>
    <s v="Wanda"/>
    <s v="Sadza"/>
    <n v="6"/>
    <n v="11"/>
    <s v="Wanda Sadza"/>
    <x v="0"/>
  </r>
  <r>
    <x v="225"/>
    <s v="Ewa"/>
    <s v="Aderek"/>
    <n v="53"/>
    <n v="11"/>
    <s v="Ewa Aderek"/>
    <x v="0"/>
  </r>
  <r>
    <x v="225"/>
    <s v="Julia"/>
    <s v="Zaremba"/>
    <n v="29"/>
    <n v="11"/>
    <s v="Julia Zaremba"/>
    <x v="0"/>
  </r>
  <r>
    <x v="226"/>
    <s v="Bernard"/>
    <s v="Madej"/>
    <n v="35"/>
    <n v="11"/>
    <s v="Bernard Madej"/>
    <x v="1"/>
  </r>
  <r>
    <x v="226"/>
    <s v="Inez"/>
    <s v="Nahaj"/>
    <n v="24"/>
    <n v="11"/>
    <s v="Inez Nahaj"/>
    <x v="1"/>
  </r>
  <r>
    <x v="226"/>
    <s v="Stanislaw"/>
    <s v="Janiec"/>
    <n v="25"/>
    <n v="11"/>
    <s v="Stanislaw Janiec"/>
    <x v="1"/>
  </r>
  <r>
    <x v="226"/>
    <s v="Ewa"/>
    <s v="Wojna"/>
    <n v="10"/>
    <n v="11"/>
    <s v="Ewa Wojna"/>
    <x v="1"/>
  </r>
  <r>
    <x v="226"/>
    <s v="Mariola"/>
    <s v="Las"/>
    <n v="10"/>
    <n v="11"/>
    <s v="Mariola Las"/>
    <x v="1"/>
  </r>
  <r>
    <x v="226"/>
    <s v="Sebastian"/>
    <s v="Powoj"/>
    <n v="6"/>
    <n v="11"/>
    <s v="Sebastian Powoj"/>
    <x v="1"/>
  </r>
  <r>
    <x v="226"/>
    <s v="Karol"/>
    <s v="Milek"/>
    <n v="20"/>
    <n v="11"/>
    <s v="Karol Milek"/>
    <x v="1"/>
  </r>
  <r>
    <x v="226"/>
    <s v="Emilia"/>
    <s v="Szczepanska"/>
    <n v="9"/>
    <n v="11"/>
    <s v="Emilia Szczepanska"/>
    <x v="1"/>
  </r>
  <r>
    <x v="227"/>
    <s v="Helena"/>
    <s v="Stachurska"/>
    <n v="5"/>
    <n v="11"/>
    <s v="Helena Stachurska"/>
    <x v="2"/>
  </r>
  <r>
    <x v="227"/>
    <s v="Joanna"/>
    <s v="Ottka"/>
    <n v="22"/>
    <n v="11"/>
    <s v="Joanna Ottka"/>
    <x v="2"/>
  </r>
  <r>
    <x v="227"/>
    <s v="Monika"/>
    <s v="Placzek"/>
    <n v="10"/>
    <n v="11"/>
    <s v="Monika Placzek"/>
    <x v="2"/>
  </r>
  <r>
    <x v="227"/>
    <s v="Krzysztof"/>
    <s v="Plecien"/>
    <n v="13"/>
    <n v="11"/>
    <s v="Krzysztof Plecien"/>
    <x v="2"/>
  </r>
  <r>
    <x v="227"/>
    <s v="Diana"/>
    <s v="Michalska"/>
    <n v="18"/>
    <n v="11"/>
    <s v="Diana Michalska"/>
    <x v="2"/>
  </r>
  <r>
    <x v="227"/>
    <s v="Justyna"/>
    <s v="Pozarzycka"/>
    <n v="5"/>
    <n v="11"/>
    <s v="Justyna Pozarzycka"/>
    <x v="2"/>
  </r>
  <r>
    <x v="227"/>
    <s v="Henryk"/>
    <s v="Siminski"/>
    <n v="26"/>
    <n v="11"/>
    <s v="Henryk Siminski"/>
    <x v="2"/>
  </r>
  <r>
    <x v="227"/>
    <s v="Alicja"/>
    <s v="Wojciechowska"/>
    <n v="20"/>
    <n v="11"/>
    <s v="Alicja Wojciechowska"/>
    <x v="2"/>
  </r>
  <r>
    <x v="228"/>
    <s v="Weronika"/>
    <s v="Zdroj"/>
    <n v="11"/>
    <n v="11"/>
    <s v="Weronika Zdroj"/>
    <x v="3"/>
  </r>
  <r>
    <x v="228"/>
    <s v="Ewa"/>
    <s v="Zak"/>
    <n v="23"/>
    <n v="11"/>
    <s v="Ewa Zak"/>
    <x v="3"/>
  </r>
  <r>
    <x v="228"/>
    <s v="Bartosz"/>
    <s v="Mazgaj"/>
    <n v="12"/>
    <n v="11"/>
    <s v="Bartosz Mazgaj"/>
    <x v="3"/>
  </r>
  <r>
    <x v="228"/>
    <s v="Cyprian"/>
    <s v="Swierszcz"/>
    <n v="23"/>
    <n v="11"/>
    <s v="Cyprian Swierszcz"/>
    <x v="3"/>
  </r>
  <r>
    <x v="228"/>
    <s v="Natalia"/>
    <s v="Mroz"/>
    <n v="9"/>
    <n v="11"/>
    <s v="Natalia Mroz"/>
    <x v="3"/>
  </r>
  <r>
    <x v="228"/>
    <s v="Karol"/>
    <s v="Hubicki"/>
    <n v="27"/>
    <n v="11"/>
    <s v="Karol Hubicki"/>
    <x v="3"/>
  </r>
  <r>
    <x v="228"/>
    <s v="Piotr"/>
    <s v="Kania"/>
    <n v="26"/>
    <n v="11"/>
    <s v="Piotr Kania"/>
    <x v="3"/>
  </r>
  <r>
    <x v="228"/>
    <s v="Dawid"/>
    <s v="Szreder"/>
    <n v="11"/>
    <n v="11"/>
    <s v="Dawid Szreder"/>
    <x v="3"/>
  </r>
  <r>
    <x v="229"/>
    <s v="Marek"/>
    <s v="Janowski"/>
    <n v="14"/>
    <n v="11"/>
    <s v="Marek Janowski"/>
    <x v="4"/>
  </r>
  <r>
    <x v="229"/>
    <s v="Agnieszka"/>
    <s v="Krawczynska"/>
    <n v="24"/>
    <n v="11"/>
    <s v="Agnieszka Krawczynska"/>
    <x v="4"/>
  </r>
  <r>
    <x v="229"/>
    <s v="Piotr"/>
    <s v="Felus"/>
    <n v="18"/>
    <n v="11"/>
    <s v="Piotr Felus"/>
    <x v="4"/>
  </r>
  <r>
    <x v="229"/>
    <s v="Wojciech"/>
    <s v="Goc"/>
    <n v="13"/>
    <n v="11"/>
    <s v="Wojciech Goc"/>
    <x v="4"/>
  </r>
  <r>
    <x v="229"/>
    <s v="Zuzanna"/>
    <s v="Malicki"/>
    <n v="18"/>
    <n v="11"/>
    <s v="Zuzanna Malicki"/>
    <x v="4"/>
  </r>
  <r>
    <x v="229"/>
    <s v="Kacper"/>
    <s v="Nowak"/>
    <n v="36"/>
    <n v="11"/>
    <s v="Kacper Nowak"/>
    <x v="4"/>
  </r>
  <r>
    <x v="229"/>
    <s v="Waldemar"/>
    <s v="Koronski"/>
    <n v="23"/>
    <n v="11"/>
    <s v="Waldemar Koronski"/>
    <x v="4"/>
  </r>
  <r>
    <x v="229"/>
    <s v="Angelika"/>
    <s v="Walaszek"/>
    <n v="7"/>
    <n v="11"/>
    <s v="Angelika Walaszek"/>
    <x v="4"/>
  </r>
  <r>
    <x v="229"/>
    <s v="Krzysztof"/>
    <s v="Micun"/>
    <n v="54"/>
    <n v="11"/>
    <s v="Krzysztof Micun"/>
    <x v="4"/>
  </r>
  <r>
    <x v="229"/>
    <s v="Olgierd"/>
    <s v="Baranek"/>
    <n v="48"/>
    <n v="11"/>
    <s v="Olgierd Baranek"/>
    <x v="4"/>
  </r>
  <r>
    <x v="229"/>
    <s v="Borys"/>
    <s v="Biedal"/>
    <n v="5"/>
    <n v="11"/>
    <s v="Borys Biedal"/>
    <x v="4"/>
  </r>
  <r>
    <x v="229"/>
    <s v="Olaf"/>
    <s v="Hrywniak"/>
    <n v="51"/>
    <n v="11"/>
    <s v="Olaf Hrywniak"/>
    <x v="4"/>
  </r>
  <r>
    <x v="229"/>
    <s v="Bartlomiej"/>
    <s v="Wojciechowski"/>
    <n v="10"/>
    <n v="11"/>
    <s v="Bartlomiej Wojciechowski"/>
    <x v="4"/>
  </r>
  <r>
    <x v="229"/>
    <s v="Mariusz"/>
    <s v="Brydzinski"/>
    <n v="24"/>
    <n v="11"/>
    <s v="Mariusz Brydzinski"/>
    <x v="4"/>
  </r>
  <r>
    <x v="229"/>
    <s v="Karolina"/>
    <s v="Wrona"/>
    <n v="7"/>
    <n v="11"/>
    <s v="Karolina Wrona"/>
    <x v="4"/>
  </r>
  <r>
    <x v="229"/>
    <s v="Anna"/>
    <s v="Wnuk"/>
    <n v="11"/>
    <n v="11"/>
    <s v="Anna Wnuk"/>
    <x v="4"/>
  </r>
  <r>
    <x v="229"/>
    <s v="Katarzyna"/>
    <s v="Wip"/>
    <n v="4"/>
    <n v="11"/>
    <s v="Katarzyna Wip"/>
    <x v="4"/>
  </r>
  <r>
    <x v="230"/>
    <s v="Maja"/>
    <s v="Lange"/>
    <n v="30"/>
    <n v="11"/>
    <s v="Maja Lange"/>
    <x v="0"/>
  </r>
  <r>
    <x v="230"/>
    <s v="Weronika"/>
    <s v="Zdroj"/>
    <n v="36"/>
    <n v="11"/>
    <s v="Weronika Zdroj"/>
    <x v="0"/>
  </r>
  <r>
    <x v="230"/>
    <s v="Marek"/>
    <s v="Wolicki"/>
    <n v="22"/>
    <n v="11"/>
    <s v="Marek Wolicki"/>
    <x v="0"/>
  </r>
  <r>
    <x v="230"/>
    <s v="Grzegorz"/>
    <s v="Jackowski"/>
    <n v="21"/>
    <n v="11"/>
    <s v="Grzegorz Jackowski"/>
    <x v="0"/>
  </r>
  <r>
    <x v="230"/>
    <s v="Jan"/>
    <s v="Zaczyk"/>
    <n v="16"/>
    <n v="11"/>
    <s v="Jan Zaczyk"/>
    <x v="0"/>
  </r>
  <r>
    <x v="230"/>
    <s v="Albert"/>
    <s v="Pleszewski"/>
    <n v="52"/>
    <n v="11"/>
    <s v="Albert Pleszewski"/>
    <x v="0"/>
  </r>
  <r>
    <x v="230"/>
    <s v="Monika"/>
    <s v="Lis"/>
    <n v="20"/>
    <n v="11"/>
    <s v="Monika Lis"/>
    <x v="0"/>
  </r>
  <r>
    <x v="230"/>
    <s v="Hubert"/>
    <s v="Pieczatowski"/>
    <n v="3"/>
    <n v="11"/>
    <s v="Hubert Pieczatowski"/>
    <x v="0"/>
  </r>
  <r>
    <x v="230"/>
    <s v="Edward"/>
    <s v="Zdunek"/>
    <n v="23"/>
    <n v="11"/>
    <s v="Edward Zdunek"/>
    <x v="0"/>
  </r>
  <r>
    <x v="230"/>
    <s v="Konrad"/>
    <s v="Lipowski"/>
    <n v="4"/>
    <n v="11"/>
    <s v="Konrad Lipowski"/>
    <x v="0"/>
  </r>
  <r>
    <x v="230"/>
    <s v="Dorota"/>
    <s v="Adamus"/>
    <n v="20"/>
    <n v="11"/>
    <s v="Dorota Adamus"/>
    <x v="0"/>
  </r>
  <r>
    <x v="230"/>
    <s v="Alicja"/>
    <s v="Wojciechowska"/>
    <n v="51"/>
    <n v="11"/>
    <s v="Alicja Wojciechowska"/>
    <x v="0"/>
  </r>
  <r>
    <x v="230"/>
    <s v="Urszula"/>
    <s v="Pawlak"/>
    <n v="29"/>
    <n v="11"/>
    <s v="Urszula Pawlak"/>
    <x v="0"/>
  </r>
  <r>
    <x v="230"/>
    <s v="Jakub"/>
    <s v="Rembisz"/>
    <n v="54"/>
    <n v="11"/>
    <s v="Jakub Rembisz"/>
    <x v="0"/>
  </r>
  <r>
    <x v="230"/>
    <s v="Zofia"/>
    <s v="Broszkow"/>
    <n v="19"/>
    <n v="11"/>
    <s v="Zofia Broszkow"/>
    <x v="0"/>
  </r>
  <r>
    <x v="230"/>
    <s v="Ilona"/>
    <s v="Nowak"/>
    <n v="25"/>
    <n v="11"/>
    <s v="Ilona Nowak"/>
    <x v="0"/>
  </r>
  <r>
    <x v="230"/>
    <s v="Wiktor"/>
    <s v="Lubelski"/>
    <n v="4"/>
    <n v="11"/>
    <s v="Wiktor Lubelski"/>
    <x v="0"/>
  </r>
  <r>
    <x v="230"/>
    <s v="Dominika"/>
    <s v="Madejska"/>
    <n v="10"/>
    <n v="11"/>
    <s v="Dominika Madejska"/>
    <x v="0"/>
  </r>
  <r>
    <x v="231"/>
    <s v="Lena"/>
    <s v="Mazurkiewicz"/>
    <n v="9"/>
    <n v="11"/>
    <s v="Lena Mazurkiewicz"/>
    <x v="1"/>
  </r>
  <r>
    <x v="231"/>
    <s v="Karol"/>
    <s v="Wichrowski"/>
    <n v="8"/>
    <n v="11"/>
    <s v="Karol Wichrowski"/>
    <x v="1"/>
  </r>
  <r>
    <x v="231"/>
    <s v="Kamila"/>
    <s v="Knapik"/>
    <n v="50"/>
    <n v="11"/>
    <s v="Kamila Knapik"/>
    <x v="1"/>
  </r>
  <r>
    <x v="231"/>
    <s v="Joanna"/>
    <s v="Zygmunt"/>
    <n v="18"/>
    <n v="11"/>
    <s v="Joanna Zygmunt"/>
    <x v="1"/>
  </r>
  <r>
    <x v="231"/>
    <s v="Kinga"/>
    <s v="Trawinska"/>
    <n v="42"/>
    <n v="11"/>
    <s v="Kinga Trawinska"/>
    <x v="1"/>
  </r>
  <r>
    <x v="231"/>
    <s v="Teodor"/>
    <s v="Fornal"/>
    <n v="24"/>
    <n v="11"/>
    <s v="Teodor Fornal"/>
    <x v="1"/>
  </r>
  <r>
    <x v="231"/>
    <s v="Zofia"/>
    <s v="Polak"/>
    <n v="31"/>
    <n v="11"/>
    <s v="Zofia Polak"/>
    <x v="1"/>
  </r>
  <r>
    <x v="231"/>
    <s v="Zbigniew"/>
    <s v="Paderewski"/>
    <n v="46"/>
    <n v="11"/>
    <s v="Zbigniew Paderewski"/>
    <x v="1"/>
  </r>
  <r>
    <x v="231"/>
    <s v="Pawel"/>
    <s v="Nowak"/>
    <n v="9"/>
    <n v="11"/>
    <s v="Pawel Nowak"/>
    <x v="1"/>
  </r>
  <r>
    <x v="231"/>
    <s v="Kazimierz"/>
    <s v="Biedka"/>
    <n v="9"/>
    <n v="11"/>
    <s v="Kazimierz Biedka"/>
    <x v="1"/>
  </r>
  <r>
    <x v="231"/>
    <s v="Andrzej"/>
    <s v="Moldawiec"/>
    <n v="53"/>
    <n v="11"/>
    <s v="Andrzej Moldawiec"/>
    <x v="1"/>
  </r>
  <r>
    <x v="231"/>
    <s v="Ewelina"/>
    <s v="Bialkowska"/>
    <n v="5"/>
    <n v="11"/>
    <s v="Ewelina Bialkowska"/>
    <x v="1"/>
  </r>
  <r>
    <x v="231"/>
    <s v="Stanislaw"/>
    <s v="Derek"/>
    <n v="39"/>
    <n v="11"/>
    <s v="Stanislaw Derek"/>
    <x v="1"/>
  </r>
  <r>
    <x v="231"/>
    <s v="Ryszarda"/>
    <s v="Januszek"/>
    <n v="43"/>
    <n v="11"/>
    <s v="Ryszarda Januszek"/>
    <x v="1"/>
  </r>
  <r>
    <x v="231"/>
    <s v="Jan"/>
    <s v="Zdunski"/>
    <n v="14"/>
    <n v="11"/>
    <s v="Jan Zdunski"/>
    <x v="1"/>
  </r>
  <r>
    <x v="231"/>
    <s v="Krzysztof"/>
    <s v="Konieckiewicz"/>
    <n v="25"/>
    <n v="11"/>
    <s v="Krzysztof Konieckiewicz"/>
    <x v="1"/>
  </r>
  <r>
    <x v="231"/>
    <s v="Justyna"/>
    <s v="Pozarzycka"/>
    <n v="16"/>
    <n v="11"/>
    <s v="Justyna Pozarzycka"/>
    <x v="1"/>
  </r>
  <r>
    <x v="231"/>
    <s v="Bruno"/>
    <s v="Tomczyk"/>
    <n v="23"/>
    <n v="11"/>
    <s v="Bruno Tomczyk"/>
    <x v="1"/>
  </r>
  <r>
    <x v="232"/>
    <s v="Agnieszka"/>
    <s v="Polak"/>
    <n v="12"/>
    <n v="11"/>
    <s v="Agnieszka Polak"/>
    <x v="2"/>
  </r>
  <r>
    <x v="232"/>
    <s v="Bruno"/>
    <s v="Tomaszewski"/>
    <n v="10"/>
    <n v="11"/>
    <s v="Bruno Tomaszewski"/>
    <x v="2"/>
  </r>
  <r>
    <x v="232"/>
    <s v="Balbina"/>
    <s v="Majewska"/>
    <n v="49"/>
    <n v="11"/>
    <s v="Balbina Majewska"/>
    <x v="2"/>
  </r>
  <r>
    <x v="232"/>
    <s v="Szymon"/>
    <s v="Polak"/>
    <n v="9"/>
    <n v="11"/>
    <s v="Szymon Polak"/>
    <x v="2"/>
  </r>
  <r>
    <x v="232"/>
    <s v="Anna"/>
    <s v="Kosowicz"/>
    <n v="14"/>
    <n v="11"/>
    <s v="Anna Kosowicz"/>
    <x v="2"/>
  </r>
  <r>
    <x v="232"/>
    <s v="Matylda"/>
    <s v="Kluziak"/>
    <n v="23"/>
    <n v="11"/>
    <s v="Matylda Kluziak"/>
    <x v="2"/>
  </r>
  <r>
    <x v="232"/>
    <s v="Szymon"/>
    <s v="Mrozniak"/>
    <n v="12"/>
    <n v="11"/>
    <s v="Szymon Mrozniak"/>
    <x v="2"/>
  </r>
  <r>
    <x v="232"/>
    <s v="Lukasz"/>
    <s v="Kopecki"/>
    <n v="14"/>
    <n v="11"/>
    <s v="Lukasz Kopecki"/>
    <x v="2"/>
  </r>
  <r>
    <x v="232"/>
    <s v="Paulina"/>
    <s v="Szklarska"/>
    <n v="5"/>
    <n v="11"/>
    <s v="Paulina Szklarska"/>
    <x v="2"/>
  </r>
  <r>
    <x v="232"/>
    <s v="Maciej"/>
    <s v="Wodecki"/>
    <n v="13"/>
    <n v="11"/>
    <s v="Maciej Wodecki"/>
    <x v="2"/>
  </r>
  <r>
    <x v="232"/>
    <s v="Monika"/>
    <s v="Piterka"/>
    <n v="5"/>
    <n v="11"/>
    <s v="Monika Piterka"/>
    <x v="2"/>
  </r>
  <r>
    <x v="232"/>
    <s v="Jakub"/>
    <s v="Holmes"/>
    <n v="29"/>
    <n v="11"/>
    <s v="Jakub Holmes"/>
    <x v="2"/>
  </r>
  <r>
    <x v="232"/>
    <s v="Julian"/>
    <s v="Snopek"/>
    <n v="24"/>
    <n v="11"/>
    <s v="Julian Snopek"/>
    <x v="2"/>
  </r>
  <r>
    <x v="232"/>
    <s v="Radoslaw"/>
    <s v="Sowinska"/>
    <n v="2"/>
    <n v="11"/>
    <s v="Radoslaw Sowinska"/>
    <x v="2"/>
  </r>
  <r>
    <x v="232"/>
    <s v="Anna"/>
    <s v="Jopek"/>
    <n v="41"/>
    <n v="11"/>
    <s v="Anna Jopek"/>
    <x v="2"/>
  </r>
  <r>
    <x v="232"/>
    <s v="Filip"/>
    <s v="Strupiechowski"/>
    <n v="21"/>
    <n v="11"/>
    <s v="Filip Strupiechowski"/>
    <x v="2"/>
  </r>
  <r>
    <x v="232"/>
    <s v="Zofia"/>
    <s v="Adamiak"/>
    <n v="25"/>
    <n v="11"/>
    <s v="Zofia Adamiak"/>
    <x v="2"/>
  </r>
  <r>
    <x v="232"/>
    <s v="Aleks"/>
    <s v="Wojcicki"/>
    <n v="26"/>
    <n v="11"/>
    <s v="Aleks Wojcicki"/>
    <x v="2"/>
  </r>
  <r>
    <x v="232"/>
    <s v="Ewa"/>
    <s v="Tarnowska"/>
    <n v="14"/>
    <n v="11"/>
    <s v="Ewa Tarnowska"/>
    <x v="2"/>
  </r>
  <r>
    <x v="233"/>
    <s v="Jan"/>
    <s v="Bikot"/>
    <n v="14"/>
    <n v="11"/>
    <s v="Jan Bikot"/>
    <x v="3"/>
  </r>
  <r>
    <x v="233"/>
    <s v="Julian"/>
    <s v="Snopek"/>
    <n v="39"/>
    <n v="11"/>
    <s v="Julian Snopek"/>
    <x v="3"/>
  </r>
  <r>
    <x v="233"/>
    <s v="Karol"/>
    <s v="Hubicki"/>
    <n v="25"/>
    <n v="11"/>
    <s v="Karol Hubicki"/>
    <x v="3"/>
  </r>
  <r>
    <x v="233"/>
    <s v="Tomasz"/>
    <s v="Tutaj"/>
    <n v="15"/>
    <n v="11"/>
    <s v="Tomasz Tutaj"/>
    <x v="3"/>
  </r>
  <r>
    <x v="233"/>
    <s v="Adam"/>
    <s v="Madejski"/>
    <n v="9"/>
    <n v="11"/>
    <s v="Adam Madejski"/>
    <x v="3"/>
  </r>
  <r>
    <x v="233"/>
    <s v="Aleksandra"/>
    <s v="Kwas"/>
    <n v="10"/>
    <n v="11"/>
    <s v="Aleksandra Kwas"/>
    <x v="3"/>
  </r>
  <r>
    <x v="233"/>
    <s v="Adam"/>
    <s v="Madejski"/>
    <n v="12"/>
    <n v="11"/>
    <s v="Adam Madejski"/>
    <x v="3"/>
  </r>
  <r>
    <x v="233"/>
    <s v="Adam"/>
    <s v="Borkowski"/>
    <n v="19"/>
    <n v="11"/>
    <s v="Adam Borkowski"/>
    <x v="3"/>
  </r>
  <r>
    <x v="233"/>
    <s v="Ewelina"/>
    <s v="Mirska"/>
    <n v="43"/>
    <n v="11"/>
    <s v="Ewelina Mirska"/>
    <x v="3"/>
  </r>
  <r>
    <x v="234"/>
    <s v="Jan"/>
    <s v="Kwiatkowski"/>
    <n v="13"/>
    <n v="11"/>
    <s v="Jan Kwiatkowski"/>
    <x v="4"/>
  </r>
  <r>
    <x v="234"/>
    <s v="Marcin"/>
    <s v="Wrobel"/>
    <n v="38"/>
    <n v="11"/>
    <s v="Marcin Wrobel"/>
    <x v="4"/>
  </r>
  <r>
    <x v="234"/>
    <s v="Krzysztof"/>
    <s v="Plecien"/>
    <n v="9"/>
    <n v="11"/>
    <s v="Krzysztof Plecien"/>
    <x v="4"/>
  </r>
  <r>
    <x v="234"/>
    <s v="Adam"/>
    <s v="Madejski"/>
    <n v="10"/>
    <n v="11"/>
    <s v="Adam Madejski"/>
    <x v="4"/>
  </r>
  <r>
    <x v="234"/>
    <s v="Szymon"/>
    <s v="Polak"/>
    <n v="13"/>
    <n v="11"/>
    <s v="Szymon Polak"/>
    <x v="4"/>
  </r>
  <r>
    <x v="234"/>
    <s v="Mateusz"/>
    <s v="Kowalczyk"/>
    <n v="6"/>
    <n v="11"/>
    <s v="Mateusz Kowalczyk"/>
    <x v="4"/>
  </r>
  <r>
    <x v="234"/>
    <s v="Jakub"/>
    <s v="Przestrzelski"/>
    <n v="26"/>
    <n v="11"/>
    <s v="Jakub Przestrzelski"/>
    <x v="4"/>
  </r>
  <r>
    <x v="234"/>
    <s v="Janina"/>
    <s v="Podlaska"/>
    <n v="24"/>
    <n v="11"/>
    <s v="Janina Podlaska"/>
    <x v="4"/>
  </r>
  <r>
    <x v="234"/>
    <s v="Hubert"/>
    <s v="Smyk"/>
    <n v="13"/>
    <n v="11"/>
    <s v="Hubert Smyk"/>
    <x v="4"/>
  </r>
  <r>
    <x v="234"/>
    <s v="Julia"/>
    <s v="Stuhr"/>
    <n v="19"/>
    <n v="11"/>
    <s v="Julia Stuhr"/>
    <x v="4"/>
  </r>
  <r>
    <x v="234"/>
    <s v="Krzysztof"/>
    <s v="Figurski"/>
    <n v="22"/>
    <n v="11"/>
    <s v="Krzysztof Figurski"/>
    <x v="4"/>
  </r>
  <r>
    <x v="234"/>
    <s v="Mateusz"/>
    <s v="Polak"/>
    <n v="2"/>
    <n v="11"/>
    <s v="Mateusz Polak"/>
    <x v="4"/>
  </r>
  <r>
    <x v="234"/>
    <s v="Alicja"/>
    <s v="Wymyslowska"/>
    <n v="2"/>
    <n v="11"/>
    <s v="Alicja Wymyslowska"/>
    <x v="4"/>
  </r>
  <r>
    <x v="234"/>
    <s v="Maciej"/>
    <s v="Nowak"/>
    <n v="18"/>
    <n v="11"/>
    <s v="Maciej Nowak"/>
    <x v="4"/>
  </r>
  <r>
    <x v="234"/>
    <s v="Filip"/>
    <s v="Strack"/>
    <n v="24"/>
    <n v="11"/>
    <s v="Filip Strack"/>
    <x v="4"/>
  </r>
  <r>
    <x v="234"/>
    <s v="Daria"/>
    <s v="Mikos"/>
    <n v="24"/>
    <n v="11"/>
    <s v="Daria Mikos"/>
    <x v="4"/>
  </r>
  <r>
    <x v="234"/>
    <s v="Karolina"/>
    <s v="Karpacka"/>
    <n v="17"/>
    <n v="11"/>
    <s v="Karolina Karpacka"/>
    <x v="4"/>
  </r>
  <r>
    <x v="234"/>
    <s v="Dominik"/>
    <s v="Szmitko"/>
    <n v="18"/>
    <n v="11"/>
    <s v="Dominik Szmitko"/>
    <x v="4"/>
  </r>
  <r>
    <x v="234"/>
    <s v="Jan"/>
    <s v="Marasek"/>
    <n v="26"/>
    <n v="11"/>
    <s v="Jan Marasek"/>
    <x v="4"/>
  </r>
  <r>
    <x v="235"/>
    <s v="Anna"/>
    <s v="Kosowicz"/>
    <n v="2"/>
    <n v="11"/>
    <s v="Anna Kosowicz"/>
    <x v="0"/>
  </r>
  <r>
    <x v="235"/>
    <s v="Lukasz"/>
    <s v="Pawlik"/>
    <n v="51"/>
    <n v="11"/>
    <s v="Lukasz Pawlik"/>
    <x v="0"/>
  </r>
  <r>
    <x v="235"/>
    <s v="Antoni"/>
    <s v="Pisowlodzki"/>
    <n v="20"/>
    <n v="11"/>
    <s v="Antoni Pisowlodzki"/>
    <x v="0"/>
  </r>
  <r>
    <x v="235"/>
    <s v="Karol"/>
    <s v="Hubicki"/>
    <n v="5"/>
    <n v="11"/>
    <s v="Karol Hubicki"/>
    <x v="0"/>
  </r>
  <r>
    <x v="235"/>
    <s v="Maksymilian"/>
    <s v="Piwko"/>
    <n v="43"/>
    <n v="11"/>
    <s v="Maksymilian Piwko"/>
    <x v="0"/>
  </r>
  <r>
    <x v="235"/>
    <s v="Jakub"/>
    <s v="Holmes"/>
    <n v="25"/>
    <n v="11"/>
    <s v="Jakub Holmes"/>
    <x v="0"/>
  </r>
  <r>
    <x v="235"/>
    <s v="Joanna"/>
    <s v="Baranska"/>
    <n v="26"/>
    <n v="11"/>
    <s v="Joanna Baranska"/>
    <x v="0"/>
  </r>
  <r>
    <x v="235"/>
    <s v="Zuzanna"/>
    <s v="Kalisz"/>
    <n v="25"/>
    <n v="11"/>
    <s v="Zuzanna Kalisz"/>
    <x v="0"/>
  </r>
  <r>
    <x v="235"/>
    <s v="Dominika"/>
    <s v="Wierzbicka"/>
    <n v="40"/>
    <n v="11"/>
    <s v="Dominika Wierzbicka"/>
    <x v="0"/>
  </r>
  <r>
    <x v="236"/>
    <s v="Julia"/>
    <s v="Rutkiewicz"/>
    <n v="26"/>
    <n v="11"/>
    <s v="Julia Rutkiewicz"/>
    <x v="1"/>
  </r>
  <r>
    <x v="236"/>
    <s v="Aleksander"/>
    <s v="Koc"/>
    <n v="49"/>
    <n v="11"/>
    <s v="Aleksander Koc"/>
    <x v="1"/>
  </r>
  <r>
    <x v="236"/>
    <s v="Julian"/>
    <s v="Pawik"/>
    <n v="6"/>
    <n v="11"/>
    <s v="Julian Pawik"/>
    <x v="1"/>
  </r>
  <r>
    <x v="236"/>
    <s v="Marek"/>
    <s v="Zybert"/>
    <n v="6"/>
    <n v="11"/>
    <s v="Marek Zybert"/>
    <x v="1"/>
  </r>
  <r>
    <x v="236"/>
    <s v="Marek"/>
    <s v="Zybert"/>
    <n v="11"/>
    <n v="11"/>
    <s v="Marek Zybert"/>
    <x v="1"/>
  </r>
  <r>
    <x v="236"/>
    <s v="Maciej"/>
    <s v="Wodecki"/>
    <n v="34"/>
    <n v="11"/>
    <s v="Maciej Wodecki"/>
    <x v="1"/>
  </r>
  <r>
    <x v="236"/>
    <s v="Karol"/>
    <s v="Felisiak"/>
    <n v="8"/>
    <n v="11"/>
    <s v="Karol Felisiak"/>
    <x v="1"/>
  </r>
  <r>
    <x v="236"/>
    <s v="Natalia"/>
    <s v="Mroz"/>
    <n v="17"/>
    <n v="11"/>
    <s v="Natalia Mroz"/>
    <x v="1"/>
  </r>
  <r>
    <x v="236"/>
    <s v="Marta"/>
    <s v="Opolska"/>
    <n v="29"/>
    <n v="11"/>
    <s v="Marta Opolska"/>
    <x v="1"/>
  </r>
  <r>
    <x v="237"/>
    <s v="Hubert"/>
    <s v="Nowaczynski"/>
    <n v="12"/>
    <n v="11"/>
    <s v="Hubert Nowaczynski"/>
    <x v="2"/>
  </r>
  <r>
    <x v="237"/>
    <s v="Krzysztof"/>
    <s v="Czyz"/>
    <n v="19"/>
    <n v="11"/>
    <s v="Krzysztof Czyz"/>
    <x v="2"/>
  </r>
  <r>
    <x v="237"/>
    <s v="Krzysztof"/>
    <s v="Czyz"/>
    <n v="21"/>
    <n v="11"/>
    <s v="Krzysztof Czyz"/>
    <x v="2"/>
  </r>
  <r>
    <x v="237"/>
    <s v="Ewa"/>
    <s v="Milion"/>
    <n v="33"/>
    <n v="11"/>
    <s v="Ewa Milion"/>
    <x v="2"/>
  </r>
  <r>
    <x v="237"/>
    <s v="Piotr"/>
    <s v="Bialaszewski"/>
    <n v="51"/>
    <n v="11"/>
    <s v="Piotr Bialaszewski"/>
    <x v="2"/>
  </r>
  <r>
    <x v="237"/>
    <s v="Jan"/>
    <s v="Kildanowski"/>
    <n v="10"/>
    <n v="11"/>
    <s v="Jan Kildanowski"/>
    <x v="2"/>
  </r>
  <r>
    <x v="237"/>
    <s v="Karolina"/>
    <s v="Welc"/>
    <n v="35"/>
    <n v="11"/>
    <s v="Karolina Welc"/>
    <x v="2"/>
  </r>
  <r>
    <x v="237"/>
    <s v="Barbara"/>
    <s v="Bury"/>
    <n v="22"/>
    <n v="11"/>
    <s v="Barbara Bury"/>
    <x v="2"/>
  </r>
  <r>
    <x v="237"/>
    <s v="Jacek"/>
    <s v="Szypulski"/>
    <n v="17"/>
    <n v="11"/>
    <s v="Jacek Szypulski"/>
    <x v="2"/>
  </r>
  <r>
    <x v="238"/>
    <s v="Urszula"/>
    <s v="Pawlak"/>
    <n v="28"/>
    <n v="11"/>
    <s v="Urszula Pawlak"/>
    <x v="3"/>
  </r>
  <r>
    <x v="238"/>
    <s v="Jaroslaw"/>
    <s v="Kopiec"/>
    <n v="33"/>
    <n v="11"/>
    <s v="Jaroslaw Kopiec"/>
    <x v="3"/>
  </r>
  <r>
    <x v="238"/>
    <s v="Jacek"/>
    <s v="Pieczatowski"/>
    <n v="45"/>
    <n v="11"/>
    <s v="Jacek Pieczatowski"/>
    <x v="3"/>
  </r>
  <r>
    <x v="238"/>
    <s v="Dominik"/>
    <s v="Szmitko"/>
    <n v="20"/>
    <n v="11"/>
    <s v="Dominik Szmitko"/>
    <x v="3"/>
  </r>
  <r>
    <x v="238"/>
    <s v="Mariusz"/>
    <s v="Brydzinski"/>
    <n v="39"/>
    <n v="11"/>
    <s v="Mariusz Brydzinski"/>
    <x v="3"/>
  </r>
  <r>
    <x v="238"/>
    <s v="Jerzy"/>
    <s v="Polanicki"/>
    <n v="8"/>
    <n v="11"/>
    <s v="Jerzy Polanicki"/>
    <x v="3"/>
  </r>
  <r>
    <x v="238"/>
    <s v="Patrycja"/>
    <s v="Glowinska"/>
    <n v="10"/>
    <n v="11"/>
    <s v="Patrycja Glowinska"/>
    <x v="3"/>
  </r>
  <r>
    <x v="238"/>
    <s v="Adam"/>
    <s v="Zega"/>
    <n v="5"/>
    <n v="11"/>
    <s v="Adam Zega"/>
    <x v="3"/>
  </r>
  <r>
    <x v="238"/>
    <s v="Beata"/>
    <s v="Fles"/>
    <n v="32"/>
    <n v="11"/>
    <s v="Beata Fles"/>
    <x v="3"/>
  </r>
  <r>
    <x v="239"/>
    <s v="Monika"/>
    <s v="Piterka"/>
    <n v="23"/>
    <n v="12"/>
    <s v="Monika Piterka"/>
    <x v="4"/>
  </r>
  <r>
    <x v="239"/>
    <s v="Karolina"/>
    <s v="Pawelska"/>
    <n v="11"/>
    <n v="12"/>
    <s v="Karolina Pawelska"/>
    <x v="4"/>
  </r>
  <r>
    <x v="239"/>
    <s v="Laura"/>
    <s v="Chmielewska"/>
    <n v="17"/>
    <n v="12"/>
    <s v="Laura Chmielewska"/>
    <x v="4"/>
  </r>
  <r>
    <x v="239"/>
    <s v="Sebastian"/>
    <s v="Powoj"/>
    <n v="22"/>
    <n v="12"/>
    <s v="Sebastian Powoj"/>
    <x v="4"/>
  </r>
  <r>
    <x v="239"/>
    <s v="Sebastian"/>
    <s v="Powoj"/>
    <n v="26"/>
    <n v="12"/>
    <s v="Sebastian Powoj"/>
    <x v="4"/>
  </r>
  <r>
    <x v="239"/>
    <s v="Anna"/>
    <s v="Janowska"/>
    <n v="48"/>
    <n v="12"/>
    <s v="Anna Janowska"/>
    <x v="4"/>
  </r>
  <r>
    <x v="239"/>
    <s v="Maja"/>
    <s v="Kulkowska"/>
    <n v="5"/>
    <n v="12"/>
    <s v="Maja Kulkowska"/>
    <x v="4"/>
  </r>
  <r>
    <x v="239"/>
    <s v="Sebastian"/>
    <s v="Powoj"/>
    <n v="31"/>
    <n v="12"/>
    <s v="Sebastian Powoj"/>
    <x v="4"/>
  </r>
  <r>
    <x v="239"/>
    <s v="Joanna"/>
    <s v="Oleksiak"/>
    <n v="5"/>
    <n v="12"/>
    <s v="Joanna Oleksiak"/>
    <x v="4"/>
  </r>
  <r>
    <x v="240"/>
    <s v="Julia"/>
    <s v="Salanowska"/>
    <n v="18"/>
    <n v="12"/>
    <s v="Julia Salanowska"/>
    <x v="0"/>
  </r>
  <r>
    <x v="240"/>
    <s v="Piotr"/>
    <s v="Flis"/>
    <n v="13"/>
    <n v="12"/>
    <s v="Piotr Flis"/>
    <x v="0"/>
  </r>
  <r>
    <x v="240"/>
    <s v="Anastazja"/>
    <s v="Borowska"/>
    <n v="55"/>
    <n v="12"/>
    <s v="Anastazja Borowska"/>
    <x v="0"/>
  </r>
  <r>
    <x v="240"/>
    <s v="Maciej"/>
    <s v="Bugaj"/>
    <n v="12"/>
    <n v="12"/>
    <s v="Maciej Bugaj"/>
    <x v="0"/>
  </r>
  <r>
    <x v="240"/>
    <s v="Katarzyna"/>
    <s v="Karnia"/>
    <n v="15"/>
    <n v="12"/>
    <s v="Katarzyna Karnia"/>
    <x v="0"/>
  </r>
  <r>
    <x v="240"/>
    <s v="Sebastian"/>
    <s v="Powoj"/>
    <n v="10"/>
    <n v="12"/>
    <s v="Sebastian Powoj"/>
    <x v="0"/>
  </r>
  <r>
    <x v="240"/>
    <s v="Bonifacy"/>
    <s v="Pleszewski"/>
    <n v="6"/>
    <n v="12"/>
    <s v="Bonifacy Pleszewski"/>
    <x v="0"/>
  </r>
  <r>
    <x v="240"/>
    <s v="Konrad"/>
    <s v="Lipowski"/>
    <n v="9"/>
    <n v="12"/>
    <s v="Konrad Lipowski"/>
    <x v="0"/>
  </r>
  <r>
    <x v="240"/>
    <s v="Patryk"/>
    <s v="Geszczynski"/>
    <n v="48"/>
    <n v="12"/>
    <s v="Patryk Geszczynski"/>
    <x v="0"/>
  </r>
  <r>
    <x v="241"/>
    <s v="Kazimierz"/>
    <s v="Bartosik"/>
    <n v="21"/>
    <n v="12"/>
    <s v="Kazimierz Bartosik"/>
    <x v="1"/>
  </r>
  <r>
    <x v="241"/>
    <s v="Mariola"/>
    <s v="Mleczko"/>
    <n v="2"/>
    <n v="12"/>
    <s v="Mariola Mleczko"/>
    <x v="1"/>
  </r>
  <r>
    <x v="241"/>
    <s v="Anna"/>
    <s v="Trzebiatowska"/>
    <n v="45"/>
    <n v="12"/>
    <s v="Anna Trzebiatowska"/>
    <x v="1"/>
  </r>
  <r>
    <x v="241"/>
    <s v="Adrian"/>
    <s v="Baran"/>
    <n v="34"/>
    <n v="12"/>
    <s v="Adrian Baran"/>
    <x v="1"/>
  </r>
  <r>
    <x v="241"/>
    <s v="Piotr"/>
    <s v="Felus"/>
    <n v="22"/>
    <n v="12"/>
    <s v="Piotr Felus"/>
    <x v="1"/>
  </r>
  <r>
    <x v="241"/>
    <s v="Agata"/>
    <s v="Zgoda"/>
    <n v="6"/>
    <n v="12"/>
    <s v="Agata Zgoda"/>
    <x v="1"/>
  </r>
  <r>
    <x v="241"/>
    <s v="Przemyslaw"/>
    <s v="Widawski"/>
    <n v="19"/>
    <n v="12"/>
    <s v="Przemyslaw Widawski"/>
    <x v="1"/>
  </r>
  <r>
    <x v="241"/>
    <s v="Patryk"/>
    <s v="Giemza"/>
    <n v="22"/>
    <n v="12"/>
    <s v="Patryk Giemza"/>
    <x v="1"/>
  </r>
  <r>
    <x v="241"/>
    <s v="Agnieszka"/>
    <s v="Kaminska"/>
    <n v="10"/>
    <n v="12"/>
    <s v="Agnieszka Kaminska"/>
    <x v="1"/>
  </r>
  <r>
    <x v="242"/>
    <s v="Olgierd"/>
    <s v="Hazubski"/>
    <n v="20"/>
    <n v="12"/>
    <s v="Olgierd Hazubski"/>
    <x v="2"/>
  </r>
  <r>
    <x v="242"/>
    <s v="Lukasz"/>
    <s v="Gacek"/>
    <n v="40"/>
    <n v="12"/>
    <s v="Lukasz Gacek"/>
    <x v="2"/>
  </r>
  <r>
    <x v="242"/>
    <s v="Stanislaw"/>
    <s v="Dabrowski"/>
    <n v="14"/>
    <n v="12"/>
    <s v="Stanislaw Dabrowski"/>
    <x v="2"/>
  </r>
  <r>
    <x v="242"/>
    <s v="Monika"/>
    <s v="Nowaczkiewicz"/>
    <n v="5"/>
    <n v="12"/>
    <s v="Monika Nowaczkiewicz"/>
    <x v="2"/>
  </r>
  <r>
    <x v="242"/>
    <s v="Malgorzata"/>
    <s v="Malec"/>
    <n v="3"/>
    <n v="12"/>
    <s v="Malgorzata Malec"/>
    <x v="2"/>
  </r>
  <r>
    <x v="242"/>
    <s v="Lidia"/>
    <s v="Tarnowska"/>
    <n v="14"/>
    <n v="12"/>
    <s v="Lidia Tarnowska"/>
    <x v="2"/>
  </r>
  <r>
    <x v="242"/>
    <s v="Maciej"/>
    <s v="Bugaj"/>
    <n v="7"/>
    <n v="12"/>
    <s v="Maciej Bugaj"/>
    <x v="2"/>
  </r>
  <r>
    <x v="242"/>
    <s v="Jan"/>
    <s v="Jarek"/>
    <n v="24"/>
    <n v="12"/>
    <s v="Jan Jarek"/>
    <x v="2"/>
  </r>
  <r>
    <x v="242"/>
    <s v="Katarzyna"/>
    <s v="Wip"/>
    <n v="39"/>
    <n v="12"/>
    <s v="Katarzyna Wip"/>
    <x v="2"/>
  </r>
  <r>
    <x v="242"/>
    <s v="Borys"/>
    <s v="Biedal"/>
    <n v="9"/>
    <n v="12"/>
    <s v="Borys Biedal"/>
    <x v="2"/>
  </r>
  <r>
    <x v="243"/>
    <s v="Adrian"/>
    <s v="Zawisza"/>
    <n v="17"/>
    <n v="12"/>
    <s v="Adrian Zawisza"/>
    <x v="3"/>
  </r>
  <r>
    <x v="243"/>
    <s v="Ilona"/>
    <s v="Gorska"/>
    <n v="22"/>
    <n v="12"/>
    <s v="Ilona Gorska"/>
    <x v="3"/>
  </r>
  <r>
    <x v="243"/>
    <s v="Bruno"/>
    <s v="Tomczyk"/>
    <n v="12"/>
    <n v="12"/>
    <s v="Bruno Tomczyk"/>
    <x v="3"/>
  </r>
  <r>
    <x v="243"/>
    <s v="Krystyna"/>
    <s v="Szybki"/>
    <n v="7"/>
    <n v="12"/>
    <s v="Krystyna Szybki"/>
    <x v="3"/>
  </r>
  <r>
    <x v="243"/>
    <s v="Jakub"/>
    <s v="Bracik"/>
    <n v="15"/>
    <n v="12"/>
    <s v="Jakub Bracik"/>
    <x v="3"/>
  </r>
  <r>
    <x v="243"/>
    <s v="Mariusz"/>
    <s v="Kornik"/>
    <n v="24"/>
    <n v="12"/>
    <s v="Mariusz Kornik"/>
    <x v="3"/>
  </r>
  <r>
    <x v="243"/>
    <s v="Dominika"/>
    <s v="Szwec"/>
    <n v="49"/>
    <n v="12"/>
    <s v="Dominika Szwec"/>
    <x v="3"/>
  </r>
  <r>
    <x v="243"/>
    <s v="Paulina"/>
    <s v="Baranowska"/>
    <n v="12"/>
    <n v="12"/>
    <s v="Paulina Baranowska"/>
    <x v="3"/>
  </r>
  <r>
    <x v="243"/>
    <s v="Kamila"/>
    <s v="Wolan"/>
    <n v="24"/>
    <n v="12"/>
    <s v="Kamila Wolan"/>
    <x v="3"/>
  </r>
  <r>
    <x v="243"/>
    <s v="Anna"/>
    <s v="Janowska"/>
    <n v="9"/>
    <n v="12"/>
    <s v="Anna Janowska"/>
    <x v="3"/>
  </r>
  <r>
    <x v="244"/>
    <s v="Maciej"/>
    <s v="Lyszcz"/>
    <n v="6"/>
    <n v="12"/>
    <s v="Maciej Lyszcz"/>
    <x v="4"/>
  </r>
  <r>
    <x v="244"/>
    <s v="Renata"/>
    <s v="Kepa"/>
    <n v="5"/>
    <n v="12"/>
    <s v="Renata Kepa"/>
    <x v="4"/>
  </r>
  <r>
    <x v="244"/>
    <s v="Maja"/>
    <s v="Lipka"/>
    <n v="9"/>
    <n v="12"/>
    <s v="Maja Lipka"/>
    <x v="4"/>
  </r>
  <r>
    <x v="244"/>
    <s v="Kacper"/>
    <s v="Kowalski"/>
    <n v="15"/>
    <n v="12"/>
    <s v="Kacper Kowalski"/>
    <x v="4"/>
  </r>
  <r>
    <x v="244"/>
    <s v="Olga"/>
    <s v="Paluszkiewicz"/>
    <n v="21"/>
    <n v="12"/>
    <s v="Olga Paluszkiewicz"/>
    <x v="4"/>
  </r>
  <r>
    <x v="244"/>
    <s v="Jakub"/>
    <s v="Radomski"/>
    <n v="2"/>
    <n v="12"/>
    <s v="Jakub Radomski"/>
    <x v="4"/>
  </r>
  <r>
    <x v="244"/>
    <s v="Jakub"/>
    <s v="Radziszewski"/>
    <n v="48"/>
    <n v="12"/>
    <s v="Jakub Radziszewski"/>
    <x v="4"/>
  </r>
  <r>
    <x v="244"/>
    <s v="Krzysztof"/>
    <s v="Wloch"/>
    <n v="3"/>
    <n v="12"/>
    <s v="Krzysztof Wloch"/>
    <x v="4"/>
  </r>
  <r>
    <x v="244"/>
    <s v="Martyna"/>
    <s v="Marmelowska"/>
    <n v="52"/>
    <n v="12"/>
    <s v="Martyna Marmelowska"/>
    <x v="4"/>
  </r>
  <r>
    <x v="244"/>
    <s v="Konrad"/>
    <s v="Lipowski"/>
    <n v="7"/>
    <n v="12"/>
    <s v="Konrad Lipowski"/>
    <x v="4"/>
  </r>
  <r>
    <x v="245"/>
    <s v="Monika"/>
    <s v="Srubka"/>
    <n v="12"/>
    <n v="12"/>
    <s v="Monika Srubka"/>
    <x v="0"/>
  </r>
  <r>
    <x v="245"/>
    <s v="Natalia"/>
    <s v="Wolny"/>
    <n v="5"/>
    <n v="12"/>
    <s v="Natalia Wolny"/>
    <x v="0"/>
  </r>
  <r>
    <x v="245"/>
    <s v="Kamila"/>
    <s v="Wolan"/>
    <n v="7"/>
    <n v="12"/>
    <s v="Kamila Wolan"/>
    <x v="0"/>
  </r>
  <r>
    <x v="245"/>
    <s v="Wojciech"/>
    <s v="Czyzewski"/>
    <n v="22"/>
    <n v="12"/>
    <s v="Wojciech Czyzewski"/>
    <x v="0"/>
  </r>
  <r>
    <x v="245"/>
    <s v="Kamila"/>
    <s v="Bialkowska"/>
    <n v="5"/>
    <n v="12"/>
    <s v="Kamila Bialkowska"/>
    <x v="0"/>
  </r>
  <r>
    <x v="245"/>
    <s v="Hubert"/>
    <s v="Nowaczynski"/>
    <n v="9"/>
    <n v="12"/>
    <s v="Hubert Nowaczynski"/>
    <x v="0"/>
  </r>
  <r>
    <x v="245"/>
    <s v="Kinga"/>
    <s v="Trawinska"/>
    <n v="4"/>
    <n v="12"/>
    <s v="Kinga Trawinska"/>
    <x v="0"/>
  </r>
  <r>
    <x v="245"/>
    <s v="Lucja"/>
    <s v="Zych"/>
    <n v="31"/>
    <n v="12"/>
    <s v="Lucja Zych"/>
    <x v="0"/>
  </r>
  <r>
    <x v="245"/>
    <s v="Monika"/>
    <s v="Bialkowska"/>
    <n v="16"/>
    <n v="12"/>
    <s v="Monika Bialkowska"/>
    <x v="0"/>
  </r>
  <r>
    <x v="245"/>
    <s v="Marek"/>
    <s v="Zybert"/>
    <n v="21"/>
    <n v="12"/>
    <s v="Marek Zybert"/>
    <x v="0"/>
  </r>
  <r>
    <x v="246"/>
    <s v="Pawel"/>
    <s v="Nowakowski"/>
    <n v="22"/>
    <n v="12"/>
    <s v="Pawel Nowakowski"/>
    <x v="1"/>
  </r>
  <r>
    <x v="246"/>
    <s v="Natalia"/>
    <s v="Belicka"/>
    <n v="20"/>
    <n v="12"/>
    <s v="Natalia Belicka"/>
    <x v="1"/>
  </r>
  <r>
    <x v="246"/>
    <s v="Karolina"/>
    <s v="Karpacka"/>
    <n v="24"/>
    <n v="12"/>
    <s v="Karolina Karpacka"/>
    <x v="1"/>
  </r>
  <r>
    <x v="246"/>
    <s v="Ilona"/>
    <s v="Nowak"/>
    <n v="17"/>
    <n v="12"/>
    <s v="Ilona Nowak"/>
    <x v="1"/>
  </r>
  <r>
    <x v="246"/>
    <s v="Paulina"/>
    <s v="Baranowska"/>
    <n v="25"/>
    <n v="12"/>
    <s v="Paulina Baranowska"/>
    <x v="1"/>
  </r>
  <r>
    <x v="246"/>
    <s v="Sebastian"/>
    <s v="Powoj"/>
    <n v="22"/>
    <n v="12"/>
    <s v="Sebastian Powoj"/>
    <x v="1"/>
  </r>
  <r>
    <x v="246"/>
    <s v="Jan"/>
    <s v="Kwiatkowski"/>
    <n v="50"/>
    <n v="12"/>
    <s v="Jan Kwiatkowski"/>
    <x v="1"/>
  </r>
  <r>
    <x v="246"/>
    <s v="Agnieszka"/>
    <s v="Kaminska"/>
    <n v="6"/>
    <n v="12"/>
    <s v="Agnieszka Kaminska"/>
    <x v="1"/>
  </r>
  <r>
    <x v="246"/>
    <s v="Agata"/>
    <s v="Zdrojewska"/>
    <n v="27"/>
    <n v="12"/>
    <s v="Agata Zdrojewska"/>
    <x v="1"/>
  </r>
  <r>
    <x v="246"/>
    <s v="Lidia"/>
    <s v="Tarnowska"/>
    <n v="29"/>
    <n v="12"/>
    <s v="Lidia Tarnowska"/>
    <x v="1"/>
  </r>
  <r>
    <x v="247"/>
    <s v="Ilona"/>
    <s v="Nowak"/>
    <n v="12"/>
    <n v="12"/>
    <s v="Ilona Nowak"/>
    <x v="2"/>
  </r>
  <r>
    <x v="247"/>
    <s v="Justyna"/>
    <s v="Wysocka"/>
    <n v="28"/>
    <n v="12"/>
    <s v="Justyna Wysocka"/>
    <x v="2"/>
  </r>
  <r>
    <x v="247"/>
    <s v="Dawid"/>
    <s v="Szreder"/>
    <n v="21"/>
    <n v="12"/>
    <s v="Dawid Szreder"/>
    <x v="2"/>
  </r>
  <r>
    <x v="247"/>
    <s v="Maciej"/>
    <s v="Siemiatkowski"/>
    <n v="19"/>
    <n v="12"/>
    <s v="Maciej Siemiatkowski"/>
    <x v="2"/>
  </r>
  <r>
    <x v="247"/>
    <s v="Wojciech"/>
    <s v="Wroblewski"/>
    <n v="29"/>
    <n v="12"/>
    <s v="Wojciech Wroblewski"/>
    <x v="2"/>
  </r>
  <r>
    <x v="247"/>
    <s v="Aleksander"/>
    <s v="Pasternak"/>
    <n v="9"/>
    <n v="12"/>
    <s v="Aleksander Pasternak"/>
    <x v="2"/>
  </r>
  <r>
    <x v="247"/>
    <s v="Lucja"/>
    <s v="Zych"/>
    <n v="24"/>
    <n v="12"/>
    <s v="Lucja Zych"/>
    <x v="2"/>
  </r>
  <r>
    <x v="247"/>
    <s v="Karolina"/>
    <s v="Perez"/>
    <n v="24"/>
    <n v="12"/>
    <s v="Karolina Perez"/>
    <x v="2"/>
  </r>
  <r>
    <x v="247"/>
    <s v="Wojciech"/>
    <s v="Goc"/>
    <n v="8"/>
    <n v="12"/>
    <s v="Wojciech Goc"/>
    <x v="2"/>
  </r>
  <r>
    <x v="247"/>
    <s v="Magda"/>
    <s v="Makowicz"/>
    <n v="5"/>
    <n v="12"/>
    <s v="Magda Makowicz"/>
    <x v="2"/>
  </r>
  <r>
    <x v="248"/>
    <s v="Marek"/>
    <s v="Zybert"/>
    <n v="32"/>
    <n v="12"/>
    <s v="Marek Zybert"/>
    <x v="3"/>
  </r>
  <r>
    <x v="248"/>
    <s v="Malgorzata"/>
    <s v="Malec"/>
    <n v="34"/>
    <n v="12"/>
    <s v="Malgorzata Malec"/>
    <x v="3"/>
  </r>
  <r>
    <x v="248"/>
    <s v="Adam"/>
    <s v="Czarnecki"/>
    <n v="9"/>
    <n v="12"/>
    <s v="Adam Czarnecki"/>
    <x v="3"/>
  </r>
  <r>
    <x v="248"/>
    <s v="Patrycja"/>
    <s v="Wcislo"/>
    <n v="49"/>
    <n v="12"/>
    <s v="Patrycja Wcislo"/>
    <x v="3"/>
  </r>
  <r>
    <x v="248"/>
    <s v="Kamila"/>
    <s v="Wolan"/>
    <n v="18"/>
    <n v="12"/>
    <s v="Kamila Wolan"/>
    <x v="3"/>
  </r>
  <r>
    <x v="248"/>
    <s v="Patrycja"/>
    <s v="Wcislo"/>
    <n v="56"/>
    <n v="12"/>
    <s v="Patrycja Wcislo"/>
    <x v="3"/>
  </r>
  <r>
    <x v="248"/>
    <s v="Zenon"/>
    <s v="Bartek"/>
    <n v="46"/>
    <n v="12"/>
    <s v="Zenon Bartek"/>
    <x v="3"/>
  </r>
  <r>
    <x v="248"/>
    <s v="Amelia"/>
    <s v="Wicher"/>
    <n v="11"/>
    <n v="12"/>
    <s v="Amelia Wicher"/>
    <x v="3"/>
  </r>
  <r>
    <x v="248"/>
    <s v="Inka"/>
    <s v="Sochacka"/>
    <n v="24"/>
    <n v="12"/>
    <s v="Inka Sochacka"/>
    <x v="3"/>
  </r>
  <r>
    <x v="248"/>
    <s v="Jan"/>
    <s v="Adamowicz"/>
    <n v="28"/>
    <n v="12"/>
    <s v="Jan Adamowicz"/>
    <x v="3"/>
  </r>
  <r>
    <x v="249"/>
    <s v="Irena"/>
    <s v="Banasiewicz"/>
    <n v="29"/>
    <n v="12"/>
    <s v="Irena Banasiewicz"/>
    <x v="4"/>
  </r>
  <r>
    <x v="249"/>
    <s v="Protazy"/>
    <s v="Warszawski"/>
    <n v="4"/>
    <n v="12"/>
    <s v="Protazy Warszawski"/>
    <x v="4"/>
  </r>
  <r>
    <x v="249"/>
    <s v="Bartosz"/>
    <s v="Tusinski"/>
    <n v="3"/>
    <n v="12"/>
    <s v="Bartosz Tusinski"/>
    <x v="4"/>
  </r>
  <r>
    <x v="249"/>
    <s v="Lucja"/>
    <s v="Zych"/>
    <n v="30"/>
    <n v="12"/>
    <s v="Lucja Zych"/>
    <x v="4"/>
  </r>
  <r>
    <x v="249"/>
    <s v="Emilia"/>
    <s v="Szczepanska"/>
    <n v="4"/>
    <n v="12"/>
    <s v="Emilia Szczepanska"/>
    <x v="4"/>
  </r>
  <r>
    <x v="249"/>
    <s v="Karol"/>
    <s v="Wichrowski"/>
    <n v="21"/>
    <n v="12"/>
    <s v="Karol Wichrowski"/>
    <x v="4"/>
  </r>
  <r>
    <x v="249"/>
    <s v="Lena"/>
    <s v="Miszkin"/>
    <n v="15"/>
    <n v="12"/>
    <s v="Lena Miszkin"/>
    <x v="4"/>
  </r>
  <r>
    <x v="249"/>
    <s v="Anna"/>
    <s v="Kosowicz"/>
    <n v="13"/>
    <n v="12"/>
    <s v="Anna Kosowicz"/>
    <x v="4"/>
  </r>
  <r>
    <x v="249"/>
    <s v="Leon"/>
    <s v="Price"/>
    <n v="13"/>
    <n v="12"/>
    <s v="Leon Price"/>
    <x v="4"/>
  </r>
  <r>
    <x v="249"/>
    <s v="Bernard"/>
    <s v="Madej"/>
    <n v="43"/>
    <n v="12"/>
    <s v="Bernard Madej"/>
    <x v="4"/>
  </r>
  <r>
    <x v="250"/>
    <s v="Marek"/>
    <s v="Nowakowski"/>
    <n v="31"/>
    <n v="12"/>
    <s v="Marek Nowakowski"/>
    <x v="0"/>
  </r>
  <r>
    <x v="250"/>
    <s v="Izabela"/>
    <s v="Draszczyk"/>
    <n v="34"/>
    <n v="12"/>
    <s v="Izabela Draszczyk"/>
    <x v="0"/>
  </r>
  <r>
    <x v="250"/>
    <s v="Przemyslaw"/>
    <s v="Bajewski"/>
    <n v="12"/>
    <n v="12"/>
    <s v="Przemyslaw Bajewski"/>
    <x v="0"/>
  </r>
  <r>
    <x v="250"/>
    <s v="Anita"/>
    <s v="Tych"/>
    <n v="10"/>
    <n v="12"/>
    <s v="Anita Tych"/>
    <x v="0"/>
  </r>
  <r>
    <x v="250"/>
    <s v="Teodor"/>
    <s v="Fornal"/>
    <n v="5"/>
    <n v="12"/>
    <s v="Teodor Fornal"/>
    <x v="0"/>
  </r>
  <r>
    <x v="250"/>
    <s v="Patrycja"/>
    <s v="Glowinska"/>
    <n v="4"/>
    <n v="12"/>
    <s v="Patrycja Glowinska"/>
    <x v="0"/>
  </r>
  <r>
    <x v="250"/>
    <s v="Marta"/>
    <s v="Kolodziejczyk"/>
    <n v="44"/>
    <n v="12"/>
    <s v="Marta Kolodziejczyk"/>
    <x v="0"/>
  </r>
  <r>
    <x v="250"/>
    <s v="Kacper"/>
    <s v="Nowak"/>
    <n v="32"/>
    <n v="12"/>
    <s v="Kacper Nowak"/>
    <x v="0"/>
  </r>
  <r>
    <x v="250"/>
    <s v="Paulina"/>
    <s v="Szklarska"/>
    <n v="11"/>
    <n v="12"/>
    <s v="Paulina Szklarska"/>
    <x v="0"/>
  </r>
  <r>
    <x v="250"/>
    <s v="Natalia"/>
    <s v="Olkuska"/>
    <n v="33"/>
    <n v="12"/>
    <s v="Natalia Olkuska"/>
    <x v="0"/>
  </r>
  <r>
    <x v="251"/>
    <s v="Jakub"/>
    <s v="Marszalek"/>
    <n v="56"/>
    <n v="12"/>
    <s v="Jakub Marszalek"/>
    <x v="1"/>
  </r>
  <r>
    <x v="251"/>
    <s v="Edward"/>
    <s v="Snopek"/>
    <n v="3"/>
    <n v="12"/>
    <s v="Edward Snopek"/>
    <x v="1"/>
  </r>
  <r>
    <x v="251"/>
    <s v="Edward"/>
    <s v="Zdunek"/>
    <n v="24"/>
    <n v="12"/>
    <s v="Edward Zdunek"/>
    <x v="1"/>
  </r>
  <r>
    <x v="251"/>
    <s v="Lucja"/>
    <s v="Zych"/>
    <n v="14"/>
    <n v="12"/>
    <s v="Lucja Zych"/>
    <x v="1"/>
  </r>
  <r>
    <x v="251"/>
    <s v="Kacper"/>
    <s v="Pioro"/>
    <n v="42"/>
    <n v="12"/>
    <s v="Kacper Pioro"/>
    <x v="1"/>
  </r>
  <r>
    <x v="251"/>
    <s v="Adrian"/>
    <s v="Dulski"/>
    <n v="21"/>
    <n v="12"/>
    <s v="Adrian Dulski"/>
    <x v="1"/>
  </r>
  <r>
    <x v="251"/>
    <s v="Monika"/>
    <s v="Trojan"/>
    <n v="4"/>
    <n v="12"/>
    <s v="Monika Trojan"/>
    <x v="1"/>
  </r>
  <r>
    <x v="251"/>
    <s v="Adelajda"/>
    <s v="Zylinska"/>
    <n v="41"/>
    <n v="12"/>
    <s v="Adelajda Zylinska"/>
    <x v="1"/>
  </r>
  <r>
    <x v="251"/>
    <s v="Leon"/>
    <s v="Price"/>
    <n v="51"/>
    <n v="12"/>
    <s v="Leon Price"/>
    <x v="1"/>
  </r>
  <r>
    <x v="252"/>
    <s v="Julia"/>
    <s v="Samulczyk"/>
    <n v="29"/>
    <n v="12"/>
    <s v="Julia Samulczyk"/>
    <x v="2"/>
  </r>
  <r>
    <x v="252"/>
    <s v="Maciej"/>
    <s v="Wodecki"/>
    <n v="29"/>
    <n v="12"/>
    <s v="Maciej Wodecki"/>
    <x v="2"/>
  </r>
  <r>
    <x v="252"/>
    <s v="Angelika"/>
    <s v="Walaszek"/>
    <n v="22"/>
    <n v="12"/>
    <s v="Angelika Walaszek"/>
    <x v="2"/>
  </r>
  <r>
    <x v="252"/>
    <s v="Katarzyna"/>
    <s v="Wip"/>
    <n v="4"/>
    <n v="12"/>
    <s v="Katarzyna Wip"/>
    <x v="2"/>
  </r>
  <r>
    <x v="252"/>
    <s v="Grzegorz"/>
    <s v="Jackowski"/>
    <n v="34"/>
    <n v="12"/>
    <s v="Grzegorz Jackowski"/>
    <x v="2"/>
  </r>
  <r>
    <x v="252"/>
    <s v="Adrian"/>
    <s v="Dulski"/>
    <n v="6"/>
    <n v="12"/>
    <s v="Adrian Dulski"/>
    <x v="2"/>
  </r>
  <r>
    <x v="252"/>
    <s v="Tomasz"/>
    <s v="Zbik"/>
    <n v="11"/>
    <n v="12"/>
    <s v="Tomasz Zbik"/>
    <x v="2"/>
  </r>
  <r>
    <x v="252"/>
    <s v="Andrea"/>
    <s v="Witkowska"/>
    <n v="9"/>
    <n v="12"/>
    <s v="Andrea Witkowska"/>
    <x v="2"/>
  </r>
  <r>
    <x v="252"/>
    <s v="Wojciech"/>
    <s v="Filipowicz"/>
    <n v="21"/>
    <n v="12"/>
    <s v="Wojciech Filipowicz"/>
    <x v="2"/>
  </r>
  <r>
    <x v="253"/>
    <s v="Urszula"/>
    <s v="Engel"/>
    <n v="26"/>
    <n v="12"/>
    <s v="Urszula Engel"/>
    <x v="3"/>
  </r>
  <r>
    <x v="253"/>
    <s v="Olgierd"/>
    <s v="Baranek"/>
    <n v="4"/>
    <n v="12"/>
    <s v="Olgierd Baranek"/>
    <x v="3"/>
  </r>
  <r>
    <x v="253"/>
    <s v="Maciej"/>
    <s v="Tasz"/>
    <n v="18"/>
    <n v="12"/>
    <s v="Maciej Tasz"/>
    <x v="3"/>
  </r>
  <r>
    <x v="253"/>
    <s v="Krzysztof"/>
    <s v="Wloch"/>
    <n v="27"/>
    <n v="12"/>
    <s v="Krzysztof Wloch"/>
    <x v="3"/>
  </r>
  <r>
    <x v="253"/>
    <s v="Bernard"/>
    <s v="Madej"/>
    <n v="15"/>
    <n v="12"/>
    <s v="Bernard Madej"/>
    <x v="3"/>
  </r>
  <r>
    <x v="253"/>
    <s v="Wojciech"/>
    <s v="Goc"/>
    <n v="50"/>
    <n v="12"/>
    <s v="Wojciech Goc"/>
    <x v="3"/>
  </r>
  <r>
    <x v="253"/>
    <s v="Krzysztof"/>
    <s v="Madejski"/>
    <n v="13"/>
    <n v="12"/>
    <s v="Krzysztof Madejski"/>
    <x v="3"/>
  </r>
  <r>
    <x v="253"/>
    <s v="Antoni"/>
    <s v="Wierzbicki"/>
    <n v="27"/>
    <n v="12"/>
    <s v="Antoni Wierzbicki"/>
    <x v="3"/>
  </r>
  <r>
    <x v="253"/>
    <s v="Stanislaw"/>
    <s v="Derek"/>
    <n v="7"/>
    <n v="12"/>
    <s v="Stanislaw Derek"/>
    <x v="3"/>
  </r>
  <r>
    <x v="254"/>
    <s v="Katarzyna"/>
    <s v="Aniec"/>
    <n v="26"/>
    <n v="12"/>
    <s v="Katarzyna Aniec"/>
    <x v="4"/>
  </r>
  <r>
    <x v="254"/>
    <s v="Anna"/>
    <s v="Minska"/>
    <n v="16"/>
    <n v="12"/>
    <s v="Anna Minska"/>
    <x v="4"/>
  </r>
  <r>
    <x v="254"/>
    <s v="Maria"/>
    <s v="Opolska"/>
    <n v="45"/>
    <n v="12"/>
    <s v="Maria Opolska"/>
    <x v="4"/>
  </r>
  <r>
    <x v="254"/>
    <s v="Maksymilian"/>
    <s v="Lewita"/>
    <n v="34"/>
    <n v="12"/>
    <s v="Maksymilian Lewita"/>
    <x v="4"/>
  </r>
  <r>
    <x v="254"/>
    <s v="Piotr"/>
    <s v="Duszota"/>
    <n v="10"/>
    <n v="12"/>
    <s v="Piotr Duszota"/>
    <x v="4"/>
  </r>
  <r>
    <x v="254"/>
    <s v="Leslaw"/>
    <s v="Kupis"/>
    <n v="55"/>
    <n v="12"/>
    <s v="Leslaw Kupis"/>
    <x v="4"/>
  </r>
  <r>
    <x v="254"/>
    <s v="Filip"/>
    <s v="Spychala"/>
    <n v="17"/>
    <n v="12"/>
    <s v="Filip Spychala"/>
    <x v="4"/>
  </r>
  <r>
    <x v="254"/>
    <s v="Jaroslaw"/>
    <s v="Kopiec"/>
    <n v="13"/>
    <n v="12"/>
    <s v="Jaroslaw Kopiec"/>
    <x v="4"/>
  </r>
  <r>
    <x v="254"/>
    <s v="Wojciech"/>
    <s v="Kulakowski"/>
    <n v="55"/>
    <n v="12"/>
    <s v="Wojciech Kulakowski"/>
    <x v="4"/>
  </r>
  <r>
    <x v="255"/>
    <s v="Jan"/>
    <s v="Inny"/>
    <n v="45"/>
    <n v="12"/>
    <s v="Jan Inny"/>
    <x v="2"/>
  </r>
  <r>
    <x v="255"/>
    <s v="Bohdan"/>
    <s v="Gigant"/>
    <n v="8"/>
    <n v="12"/>
    <s v="Bohdan Gigant"/>
    <x v="2"/>
  </r>
  <r>
    <x v="255"/>
    <s v="Tomasz"/>
    <s v="Zbik"/>
    <n v="6"/>
    <n v="12"/>
    <s v="Tomasz Zbik"/>
    <x v="2"/>
  </r>
  <r>
    <x v="255"/>
    <s v="Kinga"/>
    <s v="Famura"/>
    <n v="11"/>
    <n v="12"/>
    <s v="Kinga Famura"/>
    <x v="2"/>
  </r>
  <r>
    <x v="255"/>
    <s v="Marlena"/>
    <s v="Mazar"/>
    <n v="29"/>
    <n v="12"/>
    <s v="Marlena Mazar"/>
    <x v="2"/>
  </r>
  <r>
    <x v="255"/>
    <s v="Jerzy"/>
    <s v="Pawiec"/>
    <n v="10"/>
    <n v="12"/>
    <s v="Jerzy Pawiec"/>
    <x v="2"/>
  </r>
  <r>
    <x v="255"/>
    <s v="Jan"/>
    <s v="Kildanowski"/>
    <n v="38"/>
    <n v="12"/>
    <s v="Jan Kildanowski"/>
    <x v="2"/>
  </r>
  <r>
    <x v="255"/>
    <s v="Adam"/>
    <s v="Borkowski"/>
    <n v="8"/>
    <n v="12"/>
    <s v="Adam Borkowski"/>
    <x v="2"/>
  </r>
  <r>
    <x v="255"/>
    <s v="Patryk"/>
    <s v="Glac"/>
    <n v="19"/>
    <n v="12"/>
    <s v="Patryk Glac"/>
    <x v="2"/>
  </r>
  <r>
    <x v="256"/>
    <s v="Jerzy"/>
    <s v="Pawiec"/>
    <n v="22"/>
    <n v="12"/>
    <s v="Jerzy Pawiec"/>
    <x v="3"/>
  </r>
  <r>
    <x v="256"/>
    <s v="Dorota"/>
    <s v="Tarnowska"/>
    <n v="12"/>
    <n v="12"/>
    <s v="Dorota Tarnowska"/>
    <x v="3"/>
  </r>
  <r>
    <x v="256"/>
    <s v="Janusz"/>
    <s v="Wrobel"/>
    <n v="7"/>
    <n v="12"/>
    <s v="Janusz Wrobel"/>
    <x v="3"/>
  </r>
  <r>
    <x v="256"/>
    <s v="Jakub"/>
    <s v="Porydzaj"/>
    <n v="17"/>
    <n v="12"/>
    <s v="Jakub Porydzaj"/>
    <x v="3"/>
  </r>
  <r>
    <x v="256"/>
    <s v="Krzysztof"/>
    <s v="Wloch"/>
    <n v="29"/>
    <n v="12"/>
    <s v="Krzysztof Wloch"/>
    <x v="3"/>
  </r>
  <r>
    <x v="256"/>
    <s v="Beata"/>
    <s v="Mirowska"/>
    <n v="9"/>
    <n v="12"/>
    <s v="Beata Mirowska"/>
    <x v="3"/>
  </r>
  <r>
    <x v="256"/>
    <s v="Julian"/>
    <s v="Lisowski"/>
    <n v="21"/>
    <n v="12"/>
    <s v="Julian Lisowski"/>
    <x v="3"/>
  </r>
  <r>
    <x v="256"/>
    <s v="Lena"/>
    <s v="Mrozik"/>
    <n v="10"/>
    <n v="12"/>
    <s v="Lena Mrozik"/>
    <x v="3"/>
  </r>
  <r>
    <x v="256"/>
    <s v="Beata"/>
    <s v="Lubelska"/>
    <n v="30"/>
    <n v="12"/>
    <s v="Beata Lubelska"/>
    <x v="3"/>
  </r>
  <r>
    <x v="257"/>
    <s v="Dominik"/>
    <s v="Szczucki"/>
    <n v="14"/>
    <n v="12"/>
    <s v="Dominik Szczucki"/>
    <x v="4"/>
  </r>
  <r>
    <x v="257"/>
    <s v="Monika"/>
    <s v="Bialkowska"/>
    <n v="15"/>
    <n v="12"/>
    <s v="Monika Bialkowska"/>
    <x v="4"/>
  </r>
  <r>
    <x v="257"/>
    <s v="Balbina"/>
    <s v="Boryczko"/>
    <n v="24"/>
    <n v="12"/>
    <s v="Balbina Boryczko"/>
    <x v="4"/>
  </r>
  <r>
    <x v="257"/>
    <s v="Karolina"/>
    <s v="Welc"/>
    <n v="26"/>
    <n v="12"/>
    <s v="Karolina Welc"/>
    <x v="4"/>
  </r>
  <r>
    <x v="257"/>
    <s v="Marek"/>
    <s v="Janowski"/>
    <n v="22"/>
    <n v="12"/>
    <s v="Marek Janowski"/>
    <x v="4"/>
  </r>
  <r>
    <x v="257"/>
    <s v="Maria"/>
    <s v="Orlicka"/>
    <n v="35"/>
    <n v="12"/>
    <s v="Maria Orlicka"/>
    <x v="4"/>
  </r>
  <r>
    <x v="257"/>
    <s v="Przemyslaw"/>
    <s v="Bajewski"/>
    <n v="21"/>
    <n v="12"/>
    <s v="Przemyslaw Bajewski"/>
    <x v="4"/>
  </r>
  <r>
    <x v="257"/>
    <s v="Jaroslaw"/>
    <s v="Bicz"/>
    <n v="16"/>
    <n v="12"/>
    <s v="Jaroslaw Bicz"/>
    <x v="4"/>
  </r>
  <r>
    <x v="257"/>
    <s v="Karolina"/>
    <s v="Bok"/>
    <n v="48"/>
    <n v="12"/>
    <s v="Karolina Bok"/>
    <x v="4"/>
  </r>
  <r>
    <x v="258"/>
    <m/>
    <m/>
    <m/>
    <m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69">
  <r>
    <x v="0"/>
    <s v="Agnieszka"/>
    <s v="Polak"/>
    <n v="2"/>
    <n v="1"/>
    <s v="Agnieszka Polak"/>
    <x v="0"/>
    <n v="2"/>
    <m/>
  </r>
  <r>
    <x v="0"/>
    <s v="Klaudia"/>
    <s v="Myk"/>
    <n v="51"/>
    <n v="1"/>
    <s v="Klaudia Myk"/>
    <x v="0"/>
    <n v="53"/>
    <m/>
  </r>
  <r>
    <x v="0"/>
    <s v="Agata"/>
    <s v="Kwiatkowska"/>
    <n v="41"/>
    <n v="1"/>
    <s v="Agata Kwiatkowska"/>
    <x v="0"/>
    <n v="94"/>
    <m/>
  </r>
  <r>
    <x v="0"/>
    <s v="Katarzyna"/>
    <s v="Zmokly"/>
    <n v="7"/>
    <n v="1"/>
    <s v="Katarzyna Zmokly"/>
    <x v="0"/>
    <n v="101"/>
    <m/>
  </r>
  <r>
    <x v="0"/>
    <s v="Maja"/>
    <s v="Kulkowska"/>
    <n v="46"/>
    <n v="1"/>
    <s v="Maja Kulkowska"/>
    <x v="0"/>
    <n v="147"/>
    <m/>
  </r>
  <r>
    <x v="0"/>
    <s v="Patryk"/>
    <s v="Giemza"/>
    <n v="12"/>
    <n v="1"/>
    <s v="Patryk Giemza"/>
    <x v="0"/>
    <n v="159"/>
    <m/>
  </r>
  <r>
    <x v="0"/>
    <s v="Balbina"/>
    <s v="Boryczko"/>
    <n v="54"/>
    <n v="1"/>
    <s v="Balbina Boryczko"/>
    <x v="0"/>
    <n v="213"/>
    <m/>
  </r>
  <r>
    <x v="0"/>
    <s v="Filip"/>
    <s v="Spychala"/>
    <n v="55"/>
    <n v="1"/>
    <s v="Filip Spychala"/>
    <x v="0"/>
    <n v="268"/>
    <m/>
  </r>
  <r>
    <x v="0"/>
    <s v="Borys"/>
    <s v="Myszor"/>
    <n v="45"/>
    <n v="1"/>
    <s v="Borys Myszor"/>
    <x v="0"/>
    <n v="313"/>
    <m/>
  </r>
  <r>
    <x v="0"/>
    <s v="Agnieszka"/>
    <s v="Mala"/>
    <n v="3"/>
    <n v="1"/>
    <s v="Agnieszka Mala"/>
    <x v="0"/>
    <n v="316"/>
    <m/>
  </r>
  <r>
    <x v="1"/>
    <s v="Alicja"/>
    <s v="Gadek"/>
    <n v="6"/>
    <n v="1"/>
    <s v="Alicja Gadek"/>
    <x v="1"/>
    <n v="322"/>
    <m/>
  </r>
  <r>
    <x v="1"/>
    <s v="Leon"/>
    <s v="Szybki"/>
    <n v="23"/>
    <n v="1"/>
    <s v="Leon Szybki"/>
    <x v="1"/>
    <n v="345"/>
    <m/>
  </r>
  <r>
    <x v="1"/>
    <s v="Jerzy"/>
    <s v="Polanicki"/>
    <n v="53"/>
    <n v="1"/>
    <s v="Jerzy Polanicki"/>
    <x v="1"/>
    <n v="398"/>
    <m/>
  </r>
  <r>
    <x v="1"/>
    <s v="Filip"/>
    <s v="Spanowski"/>
    <n v="15"/>
    <n v="1"/>
    <s v="Filip Spanowski"/>
    <x v="1"/>
    <n v="413"/>
    <m/>
  </r>
  <r>
    <x v="1"/>
    <s v="Maciej"/>
    <s v="Lyszcz"/>
    <n v="44"/>
    <n v="1"/>
    <s v="Maciej Lyszcz"/>
    <x v="1"/>
    <n v="457"/>
    <m/>
  </r>
  <r>
    <x v="1"/>
    <s v="Daria"/>
    <s v="Zagrobna"/>
    <n v="14"/>
    <n v="1"/>
    <s v="Daria Zagrobna"/>
    <x v="1"/>
    <n v="471"/>
    <m/>
  </r>
  <r>
    <x v="1"/>
    <s v="Julia"/>
    <s v="Rutkiewicz"/>
    <n v="26"/>
    <n v="1"/>
    <s v="Julia Rutkiewicz"/>
    <x v="1"/>
    <n v="497"/>
    <m/>
  </r>
  <r>
    <x v="1"/>
    <s v="Piotr"/>
    <s v="Bialaszewski"/>
    <n v="19"/>
    <n v="1"/>
    <s v="Piotr Bialaszewski"/>
    <x v="1"/>
    <n v="516"/>
    <m/>
  </r>
  <r>
    <x v="1"/>
    <s v="Maja"/>
    <s v="Lipka"/>
    <n v="14"/>
    <n v="1"/>
    <s v="Maja Lipka"/>
    <x v="1"/>
    <n v="530"/>
    <m/>
  </r>
  <r>
    <x v="2"/>
    <s v="Jakub"/>
    <s v="Jedruszek"/>
    <n v="56"/>
    <n v="1"/>
    <s v="Jakub Jedruszek"/>
    <x v="2"/>
    <n v="586"/>
    <m/>
  </r>
  <r>
    <x v="2"/>
    <s v="Marta"/>
    <s v="Opolska"/>
    <n v="20"/>
    <n v="1"/>
    <s v="Marta Opolska"/>
    <x v="2"/>
    <n v="606"/>
    <m/>
  </r>
  <r>
    <x v="2"/>
    <s v="Andrzej"/>
    <s v="Moldawiec"/>
    <n v="28"/>
    <n v="1"/>
    <s v="Andrzej Moldawiec"/>
    <x v="2"/>
    <n v="634"/>
    <m/>
  </r>
  <r>
    <x v="2"/>
    <s v="Zuzanna"/>
    <s v="Malicki"/>
    <n v="24"/>
    <n v="1"/>
    <s v="Zuzanna Malicki"/>
    <x v="2"/>
    <n v="658"/>
    <m/>
  </r>
  <r>
    <x v="2"/>
    <s v="Marek"/>
    <s v="Bednarski"/>
    <n v="21"/>
    <n v="1"/>
    <s v="Marek Bednarski"/>
    <x v="2"/>
    <n v="679"/>
    <m/>
  </r>
  <r>
    <x v="2"/>
    <s v="Sebastian"/>
    <s v="Powoj"/>
    <n v="16"/>
    <n v="1"/>
    <s v="Sebastian Powoj"/>
    <x v="2"/>
    <n v="695"/>
    <m/>
  </r>
  <r>
    <x v="2"/>
    <s v="Barbara"/>
    <s v="Podobinska"/>
    <n v="8"/>
    <n v="1"/>
    <s v="Barbara Podobinska"/>
    <x v="2"/>
    <n v="703"/>
    <m/>
  </r>
  <r>
    <x v="2"/>
    <s v="Wieslawa"/>
    <s v="Koniec"/>
    <n v="41"/>
    <n v="1"/>
    <s v="Wieslawa Koniec"/>
    <x v="2"/>
    <n v="744"/>
    <m/>
  </r>
  <r>
    <x v="2"/>
    <s v="Anna"/>
    <s v="Kosowicz"/>
    <n v="9"/>
    <n v="1"/>
    <s v="Anna Kosowicz"/>
    <x v="2"/>
    <n v="753"/>
    <m/>
  </r>
  <r>
    <x v="3"/>
    <s v="Patrycja"/>
    <s v="Glowinska"/>
    <n v="19"/>
    <n v="1"/>
    <s v="Patrycja Glowinska"/>
    <x v="3"/>
    <n v="772"/>
    <m/>
  </r>
  <r>
    <x v="3"/>
    <s v="Laura"/>
    <s v="Chmielewska"/>
    <n v="33"/>
    <n v="1"/>
    <s v="Laura Chmielewska"/>
    <x v="3"/>
    <n v="805"/>
    <m/>
  </r>
  <r>
    <x v="3"/>
    <s v="Malwina"/>
    <s v="Korzeniowska"/>
    <n v="29"/>
    <n v="1"/>
    <s v="Malwina Korzeniowska"/>
    <x v="3"/>
    <n v="834"/>
    <m/>
  </r>
  <r>
    <x v="3"/>
    <s v="Adrian"/>
    <s v="Zawisza"/>
    <n v="27"/>
    <n v="1"/>
    <s v="Adrian Zawisza"/>
    <x v="3"/>
    <n v="861"/>
    <m/>
  </r>
  <r>
    <x v="3"/>
    <s v="Michal"/>
    <s v="Kirwiel"/>
    <n v="23"/>
    <n v="1"/>
    <s v="Michal Kirwiel"/>
    <x v="3"/>
    <n v="884"/>
    <m/>
  </r>
  <r>
    <x v="3"/>
    <s v="Bartosz"/>
    <s v="Protasow"/>
    <n v="50"/>
    <n v="1"/>
    <s v="Bartosz Protasow"/>
    <x v="3"/>
    <n v="934"/>
    <m/>
  </r>
  <r>
    <x v="3"/>
    <s v="Adam"/>
    <s v="Wata"/>
    <n v="15"/>
    <n v="1"/>
    <s v="Adam Wata"/>
    <x v="3"/>
    <n v="949"/>
    <m/>
  </r>
  <r>
    <x v="3"/>
    <s v="Andrzej"/>
    <s v="Augustowski"/>
    <n v="18"/>
    <n v="1"/>
    <s v="Andrzej Augustowski"/>
    <x v="3"/>
    <n v="967"/>
    <m/>
  </r>
  <r>
    <x v="3"/>
    <s v="Teodor"/>
    <s v="Fornal"/>
    <n v="2"/>
    <n v="1"/>
    <s v="Teodor Fornal"/>
    <x v="3"/>
    <n v="969"/>
    <m/>
  </r>
  <r>
    <x v="4"/>
    <s v="Bartosz"/>
    <s v="Protasow"/>
    <n v="23"/>
    <n v="1"/>
    <s v="Bartosz Protasow"/>
    <x v="4"/>
    <n v="992"/>
    <m/>
  </r>
  <r>
    <x v="4"/>
    <s v="Filip"/>
    <s v="Strack"/>
    <n v="22"/>
    <n v="1"/>
    <s v="Filip Strack"/>
    <x v="4"/>
    <n v="1014"/>
    <m/>
  </r>
  <r>
    <x v="4"/>
    <s v="Hanna"/>
    <s v="Stanislawska"/>
    <n v="17"/>
    <n v="1"/>
    <s v="Hanna Stanislawska"/>
    <x v="4"/>
    <n v="1031"/>
    <m/>
  </r>
  <r>
    <x v="4"/>
    <s v="Maja"/>
    <s v="Lipka"/>
    <n v="19"/>
    <n v="1"/>
    <s v="Maja Lipka"/>
    <x v="4"/>
    <n v="1050"/>
    <m/>
  </r>
  <r>
    <x v="4"/>
    <s v="Hubert"/>
    <s v="Smyk"/>
    <n v="43"/>
    <n v="1"/>
    <s v="Hubert Smyk"/>
    <x v="4"/>
    <n v="1093"/>
    <m/>
  </r>
  <r>
    <x v="4"/>
    <s v="Adelajda"/>
    <s v="Zylinska"/>
    <n v="22"/>
    <n v="1"/>
    <s v="Adelajda Zylinska"/>
    <x v="4"/>
    <n v="1115"/>
    <m/>
  </r>
  <r>
    <x v="4"/>
    <s v="Karol"/>
    <s v="Felisiak"/>
    <n v="29"/>
    <n v="1"/>
    <s v="Karol Felisiak"/>
    <x v="4"/>
    <n v="1144"/>
    <m/>
  </r>
  <r>
    <x v="4"/>
    <s v="Jan"/>
    <s v="Gacek"/>
    <n v="26"/>
    <n v="1"/>
    <s v="Jan Gacek"/>
    <x v="4"/>
    <n v="1170"/>
    <m/>
  </r>
  <r>
    <x v="4"/>
    <s v="Hubert"/>
    <s v="Nowaczynski"/>
    <n v="53"/>
    <n v="1"/>
    <s v="Hubert Nowaczynski"/>
    <x v="4"/>
    <n v="1223"/>
    <m/>
  </r>
  <r>
    <x v="5"/>
    <s v="Maciej"/>
    <s v="Kowalski"/>
    <n v="20"/>
    <n v="1"/>
    <s v="Maciej Kowalski"/>
    <x v="0"/>
    <n v="1243"/>
    <m/>
  </r>
  <r>
    <x v="5"/>
    <s v="Ewa"/>
    <s v="Stoch"/>
    <n v="26"/>
    <n v="1"/>
    <s v="Ewa Stoch"/>
    <x v="0"/>
    <n v="1269"/>
    <m/>
  </r>
  <r>
    <x v="5"/>
    <s v="Maciej"/>
    <s v="Machalski"/>
    <n v="36"/>
    <n v="1"/>
    <s v="Maciej Machalski"/>
    <x v="0"/>
    <n v="1305"/>
    <m/>
  </r>
  <r>
    <x v="5"/>
    <s v="Julia"/>
    <s v="Reclaw"/>
    <n v="11"/>
    <n v="1"/>
    <s v="Julia Reclaw"/>
    <x v="0"/>
    <n v="1316"/>
    <m/>
  </r>
  <r>
    <x v="5"/>
    <s v="Marek"/>
    <s v="Sznuk"/>
    <n v="52"/>
    <n v="1"/>
    <s v="Marek Sznuk"/>
    <x v="0"/>
    <n v="1368"/>
    <m/>
  </r>
  <r>
    <x v="5"/>
    <s v="Paulina"/>
    <s v="Szklarska"/>
    <n v="11"/>
    <n v="1"/>
    <s v="Paulina Szklarska"/>
    <x v="0"/>
    <n v="1379"/>
    <m/>
  </r>
  <r>
    <x v="5"/>
    <s v="Jerzy"/>
    <s v="Czajkowski"/>
    <n v="11"/>
    <n v="1"/>
    <s v="Jerzy Czajkowski"/>
    <x v="0"/>
    <n v="1390"/>
    <m/>
  </r>
  <r>
    <x v="5"/>
    <s v="Jerzy"/>
    <s v="Czajkowski"/>
    <n v="10"/>
    <n v="1"/>
    <s v="Jerzy Czajkowski"/>
    <x v="0"/>
    <n v="1400"/>
    <m/>
  </r>
  <r>
    <x v="5"/>
    <s v="Dominik"/>
    <s v="Szczucki"/>
    <n v="8"/>
    <n v="1"/>
    <s v="Dominik Szczucki"/>
    <x v="0"/>
    <n v="1408"/>
    <m/>
  </r>
  <r>
    <x v="6"/>
    <s v="Andrzej"/>
    <s v="Moldawiec"/>
    <n v="13"/>
    <n v="1"/>
    <s v="Andrzej Moldawiec"/>
    <x v="1"/>
    <n v="1421"/>
    <m/>
  </r>
  <r>
    <x v="6"/>
    <s v="Mateusz"/>
    <s v="Karpowicz"/>
    <n v="16"/>
    <n v="1"/>
    <s v="Mateusz Karpowicz"/>
    <x v="1"/>
    <n v="1437"/>
    <m/>
  </r>
  <r>
    <x v="6"/>
    <s v="Sandra"/>
    <s v="Filarska"/>
    <n v="46"/>
    <n v="1"/>
    <s v="Sandra Filarska"/>
    <x v="1"/>
    <n v="1483"/>
    <m/>
  </r>
  <r>
    <x v="6"/>
    <s v="Maria"/>
    <s v="Borowska"/>
    <n v="41"/>
    <n v="1"/>
    <s v="Maria Borowska"/>
    <x v="1"/>
    <n v="1524"/>
    <m/>
  </r>
  <r>
    <x v="6"/>
    <s v="Jakub"/>
    <s v="Potocki"/>
    <n v="26"/>
    <n v="1"/>
    <s v="Jakub Potocki"/>
    <x v="1"/>
    <n v="1550"/>
    <m/>
  </r>
  <r>
    <x v="6"/>
    <s v="Karol"/>
    <s v="Dziuk"/>
    <n v="22"/>
    <n v="1"/>
    <s v="Karol Dziuk"/>
    <x v="1"/>
    <n v="1572"/>
    <m/>
  </r>
  <r>
    <x v="6"/>
    <s v="Adrian"/>
    <s v="Dulski"/>
    <n v="6"/>
    <n v="1"/>
    <s v="Adrian Dulski"/>
    <x v="1"/>
    <n v="1578"/>
    <m/>
  </r>
  <r>
    <x v="6"/>
    <s v="Lena"/>
    <s v="Mazurkiewicz"/>
    <n v="24"/>
    <n v="1"/>
    <s v="Lena Mazurkiewicz"/>
    <x v="1"/>
    <n v="1602"/>
    <m/>
  </r>
  <r>
    <x v="6"/>
    <s v="Andrzej"/>
    <s v="Augustowski"/>
    <n v="11"/>
    <n v="1"/>
    <s v="Andrzej Augustowski"/>
    <x v="1"/>
    <n v="1613"/>
    <m/>
  </r>
  <r>
    <x v="7"/>
    <s v="Sebastian"/>
    <s v="Powoj"/>
    <n v="16"/>
    <n v="1"/>
    <s v="Sebastian Powoj"/>
    <x v="2"/>
    <n v="1629"/>
    <m/>
  </r>
  <r>
    <x v="7"/>
    <s v="Adam"/>
    <s v="Susel"/>
    <n v="8"/>
    <n v="1"/>
    <s v="Adam Susel"/>
    <x v="2"/>
    <n v="1637"/>
    <m/>
  </r>
  <r>
    <x v="7"/>
    <s v="Maciej"/>
    <s v="Siemiatkowski"/>
    <n v="27"/>
    <n v="1"/>
    <s v="Maciej Siemiatkowski"/>
    <x v="2"/>
    <n v="1664"/>
    <m/>
  </r>
  <r>
    <x v="7"/>
    <s v="Jan"/>
    <s v="Inny"/>
    <n v="9"/>
    <n v="1"/>
    <s v="Jan Inny"/>
    <x v="2"/>
    <n v="1673"/>
    <m/>
  </r>
  <r>
    <x v="7"/>
    <s v="Jakub"/>
    <s v="Rembisz"/>
    <n v="32"/>
    <n v="1"/>
    <s v="Jakub Rembisz"/>
    <x v="2"/>
    <n v="1705"/>
    <m/>
  </r>
  <r>
    <x v="7"/>
    <s v="Seweryn"/>
    <s v="Krakowski"/>
    <n v="55"/>
    <n v="1"/>
    <s v="Seweryn Krakowski"/>
    <x v="2"/>
    <n v="1760"/>
    <m/>
  </r>
  <r>
    <x v="7"/>
    <s v="Hubert"/>
    <s v="Nowaczynski"/>
    <n v="18"/>
    <n v="1"/>
    <s v="Hubert Nowaczynski"/>
    <x v="2"/>
    <n v="1778"/>
    <m/>
  </r>
  <r>
    <x v="7"/>
    <s v="Jaroslaw"/>
    <s v="Bicz"/>
    <n v="46"/>
    <n v="1"/>
    <s v="Jaroslaw Bicz"/>
    <x v="2"/>
    <n v="1824"/>
    <m/>
  </r>
  <r>
    <x v="7"/>
    <s v="Michal"/>
    <s v="Nowicki"/>
    <n v="17"/>
    <n v="1"/>
    <s v="Michal Nowicki"/>
    <x v="2"/>
    <n v="1841"/>
    <m/>
  </r>
  <r>
    <x v="8"/>
    <s v="Edward"/>
    <s v="Snopek"/>
    <n v="43"/>
    <n v="1"/>
    <s v="Edward Snopek"/>
    <x v="3"/>
    <n v="1884"/>
    <m/>
  </r>
  <r>
    <x v="8"/>
    <s v="Kamil"/>
    <s v="Naderka"/>
    <n v="17"/>
    <n v="1"/>
    <s v="Kamil Naderka"/>
    <x v="3"/>
    <n v="1901"/>
    <m/>
  </r>
  <r>
    <x v="8"/>
    <s v="Justyna"/>
    <s v="Pozarzycka"/>
    <n v="21"/>
    <n v="1"/>
    <s v="Justyna Pozarzycka"/>
    <x v="3"/>
    <n v="1922"/>
    <m/>
  </r>
  <r>
    <x v="8"/>
    <s v="Borys"/>
    <s v="Biedal"/>
    <n v="27"/>
    <n v="1"/>
    <s v="Borys Biedal"/>
    <x v="3"/>
    <n v="1949"/>
    <m/>
  </r>
  <r>
    <x v="8"/>
    <s v="Ewa"/>
    <s v="Tysz"/>
    <n v="22"/>
    <n v="1"/>
    <s v="Ewa Tysz"/>
    <x v="3"/>
    <n v="1971"/>
    <m/>
  </r>
  <r>
    <x v="8"/>
    <s v="Anna"/>
    <s v="Minska"/>
    <n v="46"/>
    <n v="1"/>
    <s v="Anna Minska"/>
    <x v="3"/>
    <n v="2017"/>
    <m/>
  </r>
  <r>
    <x v="8"/>
    <s v="Adelajda"/>
    <s v="Zylinska"/>
    <n v="15"/>
    <n v="1"/>
    <s v="Adelajda Zylinska"/>
    <x v="3"/>
    <n v="2032"/>
    <m/>
  </r>
  <r>
    <x v="8"/>
    <s v="Wieslaw"/>
    <s v="Kasza"/>
    <n v="30"/>
    <n v="1"/>
    <s v="Wieslaw Kasza"/>
    <x v="3"/>
    <n v="2062"/>
    <m/>
  </r>
  <r>
    <x v="8"/>
    <s v="Wojciech"/>
    <s v="Katowicki"/>
    <n v="31"/>
    <n v="1"/>
    <s v="Wojciech Katowicki"/>
    <x v="3"/>
    <n v="2093"/>
    <m/>
  </r>
  <r>
    <x v="9"/>
    <s v="Kamil"/>
    <s v="Naderka"/>
    <n v="5"/>
    <n v="1"/>
    <s v="Kamil Naderka"/>
    <x v="4"/>
    <n v="2098"/>
    <m/>
  </r>
  <r>
    <x v="9"/>
    <s v="Mateusz"/>
    <s v="Sardo"/>
    <n v="26"/>
    <n v="1"/>
    <s v="Mateusz Sardo"/>
    <x v="4"/>
    <n v="2124"/>
    <m/>
  </r>
  <r>
    <x v="9"/>
    <s v="Ewelina"/>
    <s v="Gorecka"/>
    <n v="10"/>
    <n v="1"/>
    <s v="Ewelina Gorecka"/>
    <x v="4"/>
    <n v="2134"/>
    <m/>
  </r>
  <r>
    <x v="9"/>
    <s v="Dominika"/>
    <s v="Nowakowska"/>
    <n v="29"/>
    <n v="1"/>
    <s v="Dominika Nowakowska"/>
    <x v="4"/>
    <n v="2163"/>
    <m/>
  </r>
  <r>
    <x v="9"/>
    <s v="Patrycja"/>
    <s v="Augustowska"/>
    <n v="40"/>
    <n v="1"/>
    <s v="Patrycja Augustowska"/>
    <x v="4"/>
    <n v="2203"/>
    <m/>
  </r>
  <r>
    <x v="9"/>
    <s v="Jan"/>
    <s v="Kaczorowski"/>
    <n v="21"/>
    <n v="1"/>
    <s v="Jan Kaczorowski"/>
    <x v="4"/>
    <n v="2224"/>
    <m/>
  </r>
  <r>
    <x v="9"/>
    <s v="Stanislaw"/>
    <s v="Derek"/>
    <n v="14"/>
    <n v="1"/>
    <s v="Stanislaw Derek"/>
    <x v="4"/>
    <n v="2238"/>
    <m/>
  </r>
  <r>
    <x v="9"/>
    <s v="Mariola"/>
    <s v="Las"/>
    <n v="26"/>
    <n v="1"/>
    <s v="Mariola Las"/>
    <x v="4"/>
    <n v="2264"/>
    <m/>
  </r>
  <r>
    <x v="9"/>
    <s v="Joanna"/>
    <s v="Baranska"/>
    <n v="8"/>
    <n v="1"/>
    <s v="Joanna Baranska"/>
    <x v="4"/>
    <n v="2272"/>
    <m/>
  </r>
  <r>
    <x v="10"/>
    <s v="Przemyslaw"/>
    <s v="Marek"/>
    <n v="56"/>
    <n v="1"/>
    <s v="Przemyslaw Marek"/>
    <x v="0"/>
    <n v="2328"/>
    <m/>
  </r>
  <r>
    <x v="10"/>
    <s v="Maria"/>
    <s v="Borowska"/>
    <n v="3"/>
    <n v="1"/>
    <s v="Maria Borowska"/>
    <x v="0"/>
    <n v="2331"/>
    <m/>
  </r>
  <r>
    <x v="10"/>
    <s v="Aleksander"/>
    <s v="Wojciechowski"/>
    <n v="47"/>
    <n v="1"/>
    <s v="Aleksander Wojciechowski"/>
    <x v="0"/>
    <n v="2378"/>
    <m/>
  </r>
  <r>
    <x v="10"/>
    <s v="Leon"/>
    <s v="Price"/>
    <n v="19"/>
    <n v="1"/>
    <s v="Leon Price"/>
    <x v="0"/>
    <n v="2397"/>
    <m/>
  </r>
  <r>
    <x v="10"/>
    <s v="Mariusz"/>
    <s v="Brydzinski"/>
    <n v="14"/>
    <n v="1"/>
    <s v="Mariusz Brydzinski"/>
    <x v="0"/>
    <n v="2411"/>
    <m/>
  </r>
  <r>
    <x v="10"/>
    <s v="Jan"/>
    <s v="Bikot"/>
    <n v="47"/>
    <n v="1"/>
    <s v="Jan Bikot"/>
    <x v="0"/>
    <n v="2458"/>
    <m/>
  </r>
  <r>
    <x v="10"/>
    <s v="Krzysztof"/>
    <s v="Konieckiewicz"/>
    <n v="13"/>
    <n v="1"/>
    <s v="Krzysztof Konieckiewicz"/>
    <x v="0"/>
    <n v="2471"/>
    <m/>
  </r>
  <r>
    <x v="10"/>
    <s v="Natalia"/>
    <s v="Belicka"/>
    <n v="27"/>
    <n v="1"/>
    <s v="Natalia Belicka"/>
    <x v="0"/>
    <n v="2498"/>
    <m/>
  </r>
  <r>
    <x v="10"/>
    <s v="Ewa"/>
    <s v="Wojna"/>
    <n v="23"/>
    <n v="1"/>
    <s v="Ewa Wojna"/>
    <x v="0"/>
    <n v="2521"/>
    <m/>
  </r>
  <r>
    <x v="11"/>
    <s v="Jacek"/>
    <s v="Ciosinski"/>
    <n v="39"/>
    <n v="1"/>
    <s v="Jacek Ciosinski"/>
    <x v="1"/>
    <n v="2560"/>
    <m/>
  </r>
  <r>
    <x v="11"/>
    <s v="Jolanta"/>
    <s v="Bicz"/>
    <n v="19"/>
    <n v="1"/>
    <s v="Jolanta Bicz"/>
    <x v="1"/>
    <n v="2579"/>
    <m/>
  </r>
  <r>
    <x v="11"/>
    <s v="Jakub"/>
    <s v="Ręczmin"/>
    <n v="17"/>
    <n v="1"/>
    <s v="Jakub Ręczmin"/>
    <x v="1"/>
    <n v="2596"/>
    <m/>
  </r>
  <r>
    <x v="11"/>
    <s v="Michal"/>
    <s v="Norek"/>
    <n v="30"/>
    <n v="1"/>
    <s v="Michal Norek"/>
    <x v="1"/>
    <n v="2626"/>
    <m/>
  </r>
  <r>
    <x v="11"/>
    <s v="Julia"/>
    <s v="Stuhr"/>
    <n v="22"/>
    <n v="1"/>
    <s v="Julia Stuhr"/>
    <x v="1"/>
    <n v="2648"/>
    <m/>
  </r>
  <r>
    <x v="11"/>
    <s v="Anita"/>
    <s v="Pawelczyk"/>
    <n v="8"/>
    <n v="1"/>
    <s v="Anita Pawelczyk"/>
    <x v="1"/>
    <n v="2656"/>
    <m/>
  </r>
  <r>
    <x v="11"/>
    <s v="Alicja"/>
    <s v="Chmiel"/>
    <n v="20"/>
    <n v="1"/>
    <s v="Alicja Chmiel"/>
    <x v="1"/>
    <n v="2676"/>
    <m/>
  </r>
  <r>
    <x v="11"/>
    <s v="Jakub"/>
    <s v="Jedruszek"/>
    <n v="20"/>
    <n v="1"/>
    <s v="Jakub Jedruszek"/>
    <x v="1"/>
    <n v="2696"/>
    <m/>
  </r>
  <r>
    <x v="11"/>
    <s v="Jakub"/>
    <s v="Waniek"/>
    <n v="29"/>
    <n v="1"/>
    <s v="Jakub Waniek"/>
    <x v="1"/>
    <n v="2725"/>
    <m/>
  </r>
  <r>
    <x v="12"/>
    <s v="Karol"/>
    <s v="Milek"/>
    <n v="42"/>
    <n v="1"/>
    <s v="Karol Milek"/>
    <x v="2"/>
    <n v="2767"/>
    <m/>
  </r>
  <r>
    <x v="12"/>
    <s v="Piotr"/>
    <s v="Flis"/>
    <n v="4"/>
    <n v="1"/>
    <s v="Piotr Flis"/>
    <x v="2"/>
    <n v="2771"/>
    <m/>
  </r>
  <r>
    <x v="12"/>
    <s v="Wanda"/>
    <s v="Sadza"/>
    <n v="3"/>
    <n v="1"/>
    <s v="Wanda Sadza"/>
    <x v="2"/>
    <n v="2774"/>
    <m/>
  </r>
  <r>
    <x v="12"/>
    <s v="Aleks"/>
    <s v="Wojcik"/>
    <n v="39"/>
    <n v="1"/>
    <s v="Aleks Wojcik"/>
    <x v="2"/>
    <n v="2813"/>
    <m/>
  </r>
  <r>
    <x v="12"/>
    <s v="Zofia"/>
    <s v="Janczy"/>
    <n v="51"/>
    <n v="1"/>
    <s v="Zofia Janczy"/>
    <x v="2"/>
    <n v="2864"/>
    <m/>
  </r>
  <r>
    <x v="12"/>
    <s v="Jaroslaw"/>
    <s v="Kopiec"/>
    <n v="8"/>
    <n v="1"/>
    <s v="Jaroslaw Kopiec"/>
    <x v="2"/>
    <n v="2872"/>
    <m/>
  </r>
  <r>
    <x v="12"/>
    <s v="Dorota"/>
    <s v="Adamus"/>
    <n v="22"/>
    <n v="1"/>
    <s v="Dorota Adamus"/>
    <x v="2"/>
    <n v="2894"/>
    <m/>
  </r>
  <r>
    <x v="12"/>
    <s v="Kinga"/>
    <s v="Kleszcz"/>
    <n v="15"/>
    <n v="1"/>
    <s v="Kinga Kleszcz"/>
    <x v="2"/>
    <n v="2909"/>
    <m/>
  </r>
  <r>
    <x v="12"/>
    <s v="Malgorzata"/>
    <s v="Wiecek"/>
    <n v="10"/>
    <n v="1"/>
    <s v="Malgorzata Wiecek"/>
    <x v="2"/>
    <n v="2919"/>
    <m/>
  </r>
  <r>
    <x v="13"/>
    <s v="Piotr"/>
    <s v="Felus"/>
    <n v="21"/>
    <n v="1"/>
    <s v="Piotr Felus"/>
    <x v="3"/>
    <n v="2940"/>
    <m/>
  </r>
  <r>
    <x v="13"/>
    <s v="Mateusz"/>
    <s v="Uklej"/>
    <n v="34"/>
    <n v="1"/>
    <s v="Mateusz Uklej"/>
    <x v="3"/>
    <n v="2974"/>
    <m/>
  </r>
  <r>
    <x v="13"/>
    <s v="Julia"/>
    <s v="Kielecka"/>
    <n v="43"/>
    <n v="1"/>
    <s v="Julia Kielecka"/>
    <x v="3"/>
    <n v="3017"/>
    <m/>
  </r>
  <r>
    <x v="13"/>
    <s v="Jaroslaw"/>
    <s v="Kopiec"/>
    <n v="24"/>
    <n v="1"/>
    <s v="Jaroslaw Kopiec"/>
    <x v="3"/>
    <n v="3041"/>
    <m/>
  </r>
  <r>
    <x v="13"/>
    <s v="Edward"/>
    <s v="Zdunek"/>
    <n v="29"/>
    <n v="1"/>
    <s v="Edward Zdunek"/>
    <x v="3"/>
    <n v="3070"/>
    <m/>
  </r>
  <r>
    <x v="13"/>
    <s v="Anna"/>
    <s v="Trzebiatowska"/>
    <n v="5"/>
    <n v="1"/>
    <s v="Anna Trzebiatowska"/>
    <x v="3"/>
    <n v="3075"/>
    <m/>
  </r>
  <r>
    <x v="13"/>
    <s v="Marta"/>
    <s v="Opolska"/>
    <n v="54"/>
    <n v="1"/>
    <s v="Marta Opolska"/>
    <x v="3"/>
    <n v="3129"/>
    <m/>
  </r>
  <r>
    <x v="13"/>
    <s v="Maciej"/>
    <s v="Laskowski"/>
    <n v="29"/>
    <n v="1"/>
    <s v="Maciej Laskowski"/>
    <x v="3"/>
    <n v="3158"/>
    <m/>
  </r>
  <r>
    <x v="13"/>
    <s v="Jacek"/>
    <s v="Szypulski"/>
    <n v="4"/>
    <n v="1"/>
    <s v="Jacek Szypulski"/>
    <x v="3"/>
    <n v="3162"/>
    <m/>
  </r>
  <r>
    <x v="14"/>
    <s v="Maria"/>
    <s v="Drozd"/>
    <n v="12"/>
    <n v="1"/>
    <s v="Maria Drozd"/>
    <x v="4"/>
    <n v="3174"/>
    <m/>
  </r>
  <r>
    <x v="14"/>
    <s v="Mateusz"/>
    <s v="Uklej"/>
    <n v="14"/>
    <n v="1"/>
    <s v="Mateusz Uklej"/>
    <x v="4"/>
    <n v="3188"/>
    <m/>
  </r>
  <r>
    <x v="14"/>
    <s v="Mateusz"/>
    <s v="Kowalczyk"/>
    <n v="46"/>
    <n v="1"/>
    <s v="Mateusz Kowalczyk"/>
    <x v="4"/>
    <n v="3234"/>
    <m/>
  </r>
  <r>
    <x v="14"/>
    <s v="Weronika"/>
    <s v="Zdroj"/>
    <n v="13"/>
    <n v="1"/>
    <s v="Weronika Zdroj"/>
    <x v="4"/>
    <n v="3247"/>
    <m/>
  </r>
  <r>
    <x v="14"/>
    <s v="Wieslawa"/>
    <s v="Biczysko"/>
    <n v="15"/>
    <n v="1"/>
    <s v="Wieslawa Biczysko"/>
    <x v="4"/>
    <n v="3262"/>
    <m/>
  </r>
  <r>
    <x v="14"/>
    <s v="Marek"/>
    <s v="Nowakowski"/>
    <n v="38"/>
    <n v="1"/>
    <s v="Marek Nowakowski"/>
    <x v="4"/>
    <n v="3300"/>
    <m/>
  </r>
  <r>
    <x v="14"/>
    <s v="Karolina"/>
    <s v="Welc"/>
    <n v="27"/>
    <n v="1"/>
    <s v="Karolina Welc"/>
    <x v="4"/>
    <n v="3327"/>
    <m/>
  </r>
  <r>
    <x v="14"/>
    <s v="Ewa"/>
    <s v="Stoch"/>
    <n v="49"/>
    <n v="1"/>
    <s v="Ewa Stoch"/>
    <x v="4"/>
    <n v="3376"/>
    <m/>
  </r>
  <r>
    <x v="14"/>
    <s v="Barbara"/>
    <s v="Podobinska"/>
    <n v="17"/>
    <n v="1"/>
    <s v="Barbara Podobinska"/>
    <x v="4"/>
    <n v="3393"/>
    <m/>
  </r>
  <r>
    <x v="15"/>
    <s v="Emilia"/>
    <s v="Mroczek"/>
    <n v="10"/>
    <n v="1"/>
    <s v="Emilia Mroczek"/>
    <x v="0"/>
    <n v="3403"/>
    <m/>
  </r>
  <r>
    <x v="15"/>
    <s v="Maria"/>
    <s v="Drozd"/>
    <n v="12"/>
    <n v="1"/>
    <s v="Maria Drozd"/>
    <x v="0"/>
    <n v="3415"/>
    <m/>
  </r>
  <r>
    <x v="15"/>
    <s v="Agnieszka"/>
    <s v="Antos"/>
    <n v="42"/>
    <n v="1"/>
    <s v="Agnieszka Antos"/>
    <x v="0"/>
    <n v="3457"/>
    <m/>
  </r>
  <r>
    <x v="15"/>
    <s v="Sabina"/>
    <s v="Wilk"/>
    <n v="25"/>
    <n v="1"/>
    <s v="Sabina Wilk"/>
    <x v="0"/>
    <n v="3482"/>
    <m/>
  </r>
  <r>
    <x v="15"/>
    <s v="Edward"/>
    <s v="Snopek"/>
    <n v="47"/>
    <n v="1"/>
    <s v="Edward Snopek"/>
    <x v="0"/>
    <n v="3529"/>
    <m/>
  </r>
  <r>
    <x v="15"/>
    <s v="Krzysztof"/>
    <s v="Madejski"/>
    <n v="14"/>
    <n v="1"/>
    <s v="Krzysztof Madejski"/>
    <x v="0"/>
    <n v="3543"/>
    <m/>
  </r>
  <r>
    <x v="15"/>
    <s v="Marcin"/>
    <s v="Wrobel"/>
    <n v="6"/>
    <n v="1"/>
    <s v="Marcin Wrobel"/>
    <x v="0"/>
    <n v="3549"/>
    <m/>
  </r>
  <r>
    <x v="15"/>
    <s v="Igor"/>
    <s v="Ryngwelski"/>
    <n v="55"/>
    <n v="1"/>
    <s v="Igor Ryngwelski"/>
    <x v="0"/>
    <n v="3604"/>
    <m/>
  </r>
  <r>
    <x v="15"/>
    <s v="Michal"/>
    <s v="Lenski"/>
    <n v="22"/>
    <n v="1"/>
    <s v="Michal Lenski"/>
    <x v="0"/>
    <n v="3626"/>
    <m/>
  </r>
  <r>
    <x v="16"/>
    <s v="Pawel"/>
    <s v="Nowakowski"/>
    <n v="45"/>
    <n v="1"/>
    <s v="Pawel Nowakowski"/>
    <x v="1"/>
    <n v="3671"/>
    <m/>
  </r>
  <r>
    <x v="16"/>
    <s v="Agnieszka"/>
    <s v="Krawczynska"/>
    <n v="20"/>
    <n v="1"/>
    <s v="Agnieszka Krawczynska"/>
    <x v="1"/>
    <n v="3691"/>
    <m/>
  </r>
  <r>
    <x v="16"/>
    <s v="Grzegorz"/>
    <s v="Domek"/>
    <n v="52"/>
    <n v="1"/>
    <s v="Grzegorz Domek"/>
    <x v="1"/>
    <n v="3743"/>
    <m/>
  </r>
  <r>
    <x v="16"/>
    <s v="Michal"/>
    <s v="Gora"/>
    <n v="47"/>
    <n v="1"/>
    <s v="Michal Gora"/>
    <x v="1"/>
    <n v="3790"/>
    <m/>
  </r>
  <r>
    <x v="16"/>
    <s v="Krzysztof"/>
    <s v="Micun"/>
    <n v="13"/>
    <n v="1"/>
    <s v="Krzysztof Micun"/>
    <x v="1"/>
    <n v="3803"/>
    <m/>
  </r>
  <r>
    <x v="16"/>
    <s v="Maria"/>
    <s v="Galas"/>
    <n v="23"/>
    <n v="1"/>
    <s v="Maria Galas"/>
    <x v="1"/>
    <n v="3826"/>
    <m/>
  </r>
  <r>
    <x v="16"/>
    <s v="Jerzy"/>
    <s v="Polanicki"/>
    <n v="11"/>
    <n v="1"/>
    <s v="Jerzy Polanicki"/>
    <x v="1"/>
    <n v="3837"/>
    <m/>
  </r>
  <r>
    <x v="16"/>
    <s v="Joanna"/>
    <s v="Baranska"/>
    <n v="35"/>
    <n v="1"/>
    <s v="Joanna Baranska"/>
    <x v="1"/>
    <n v="3872"/>
    <m/>
  </r>
  <r>
    <x v="16"/>
    <s v="Hanna"/>
    <s v="Steinborn"/>
    <n v="42"/>
    <n v="1"/>
    <s v="Hanna Steinborn"/>
    <x v="1"/>
    <n v="3914"/>
    <m/>
  </r>
  <r>
    <x v="17"/>
    <s v="Anita"/>
    <s v="Woloszyn"/>
    <n v="15"/>
    <n v="1"/>
    <s v="Anita Woloszyn"/>
    <x v="2"/>
    <n v="3929"/>
    <m/>
  </r>
  <r>
    <x v="17"/>
    <s v="Karolina"/>
    <s v="Wrona"/>
    <n v="9"/>
    <n v="1"/>
    <s v="Karolina Wrona"/>
    <x v="2"/>
    <n v="3938"/>
    <m/>
  </r>
  <r>
    <x v="17"/>
    <s v="Kamil"/>
    <s v="Pudelski"/>
    <n v="33"/>
    <n v="1"/>
    <s v="Kamil Pudelski"/>
    <x v="2"/>
    <n v="3971"/>
    <m/>
  </r>
  <r>
    <x v="17"/>
    <s v="Jerzy"/>
    <s v="Czajkowski"/>
    <n v="17"/>
    <n v="1"/>
    <s v="Jerzy Czajkowski"/>
    <x v="2"/>
    <n v="3988"/>
    <m/>
  </r>
  <r>
    <x v="17"/>
    <s v="Dominik"/>
    <s v="Szczucki"/>
    <n v="11"/>
    <n v="1"/>
    <s v="Dominik Szczucki"/>
    <x v="2"/>
    <n v="3999"/>
    <m/>
  </r>
  <r>
    <x v="17"/>
    <s v="Witold"/>
    <s v="Sempa"/>
    <n v="19"/>
    <n v="1"/>
    <s v="Witold Sempa"/>
    <x v="2"/>
    <n v="4018"/>
    <m/>
  </r>
  <r>
    <x v="17"/>
    <s v="Daria"/>
    <s v="Zagrobna"/>
    <n v="14"/>
    <n v="1"/>
    <s v="Daria Zagrobna"/>
    <x v="2"/>
    <n v="4032"/>
    <m/>
  </r>
  <r>
    <x v="17"/>
    <s v="Alicja"/>
    <s v="Chmiel"/>
    <n v="6"/>
    <n v="1"/>
    <s v="Alicja Chmiel"/>
    <x v="2"/>
    <n v="4038"/>
    <m/>
  </r>
  <r>
    <x v="17"/>
    <s v="Malwina"/>
    <s v="Korzeniowska"/>
    <n v="47"/>
    <n v="1"/>
    <s v="Malwina Korzeniowska"/>
    <x v="2"/>
    <n v="4085"/>
    <m/>
  </r>
  <r>
    <x v="17"/>
    <s v="Beata"/>
    <s v="Lubelska"/>
    <n v="4"/>
    <n v="1"/>
    <s v="Beata Lubelska"/>
    <x v="2"/>
    <n v="4089"/>
    <m/>
  </r>
  <r>
    <x v="17"/>
    <s v="Marzena"/>
    <s v="Jagielska"/>
    <n v="45"/>
    <n v="1"/>
    <s v="Marzena Jagielska"/>
    <x v="2"/>
    <n v="4134"/>
    <m/>
  </r>
  <r>
    <x v="18"/>
    <s v="Patryk"/>
    <s v="Giemza"/>
    <n v="39"/>
    <n v="1"/>
    <s v="Patryk Giemza"/>
    <x v="3"/>
    <n v="4173"/>
    <m/>
  </r>
  <r>
    <x v="18"/>
    <s v="Maria"/>
    <s v="Adamska"/>
    <n v="34"/>
    <n v="1"/>
    <s v="Maria Adamska"/>
    <x v="3"/>
    <n v="4207"/>
    <m/>
  </r>
  <r>
    <x v="18"/>
    <s v="Emilia"/>
    <s v="Janik"/>
    <n v="9"/>
    <n v="1"/>
    <s v="Emilia Janik"/>
    <x v="3"/>
    <n v="4216"/>
    <m/>
  </r>
  <r>
    <x v="18"/>
    <s v="Izabella"/>
    <s v="Jelen"/>
    <n v="23"/>
    <n v="1"/>
    <s v="Izabella Jelen"/>
    <x v="3"/>
    <n v="4239"/>
    <m/>
  </r>
  <r>
    <x v="18"/>
    <s v="Julia"/>
    <s v="Stuhr"/>
    <n v="3"/>
    <n v="1"/>
    <s v="Julia Stuhr"/>
    <x v="3"/>
    <n v="4242"/>
    <m/>
  </r>
  <r>
    <x v="18"/>
    <s v="Karolina"/>
    <s v="Nowak"/>
    <n v="13"/>
    <n v="1"/>
    <s v="Karolina Nowak"/>
    <x v="3"/>
    <n v="4255"/>
    <m/>
  </r>
  <r>
    <x v="18"/>
    <s v="Karolina"/>
    <s v="Karpacka"/>
    <n v="16"/>
    <n v="1"/>
    <s v="Karolina Karpacka"/>
    <x v="3"/>
    <n v="4271"/>
    <m/>
  </r>
  <r>
    <x v="18"/>
    <s v="Piotr"/>
    <s v="Dzierzak"/>
    <n v="19"/>
    <n v="1"/>
    <s v="Piotr Dzierzak"/>
    <x v="3"/>
    <n v="4290"/>
    <m/>
  </r>
  <r>
    <x v="18"/>
    <s v="Marek"/>
    <s v="Wolicki"/>
    <n v="49"/>
    <n v="1"/>
    <s v="Marek Wolicki"/>
    <x v="3"/>
    <n v="4339"/>
    <m/>
  </r>
  <r>
    <x v="18"/>
    <s v="Adrian"/>
    <s v="Yuksek"/>
    <n v="45"/>
    <n v="1"/>
    <s v="Adrian Yuksek"/>
    <x v="3"/>
    <n v="4384"/>
    <m/>
  </r>
  <r>
    <x v="18"/>
    <s v="Monika"/>
    <s v="Piterka"/>
    <n v="14"/>
    <n v="1"/>
    <s v="Monika Piterka"/>
    <x v="3"/>
    <n v="4398"/>
    <m/>
  </r>
  <r>
    <x v="19"/>
    <s v="Jan"/>
    <s v="Inny"/>
    <n v="23"/>
    <n v="1"/>
    <s v="Jan Inny"/>
    <x v="4"/>
    <n v="4421"/>
    <m/>
  </r>
  <r>
    <x v="19"/>
    <s v="Magdalena"/>
    <s v="Okraska"/>
    <n v="42"/>
    <n v="1"/>
    <s v="Magdalena Okraska"/>
    <x v="4"/>
    <n v="4463"/>
    <m/>
  </r>
  <r>
    <x v="19"/>
    <s v="Edgar"/>
    <s v="Wyszomirski"/>
    <n v="30"/>
    <n v="1"/>
    <s v="Edgar Wyszomirski"/>
    <x v="4"/>
    <n v="4493"/>
    <m/>
  </r>
  <r>
    <x v="19"/>
    <s v="Marta"/>
    <s v="Robak"/>
    <n v="42"/>
    <n v="1"/>
    <s v="Marta Robak"/>
    <x v="4"/>
    <n v="4535"/>
    <m/>
  </r>
  <r>
    <x v="19"/>
    <s v="Maja"/>
    <s v="Lipka"/>
    <n v="29"/>
    <n v="1"/>
    <s v="Maja Lipka"/>
    <x v="4"/>
    <n v="4564"/>
    <m/>
  </r>
  <r>
    <x v="19"/>
    <s v="Teodor"/>
    <s v="Olszewski"/>
    <n v="6"/>
    <n v="1"/>
    <s v="Teodor Olszewski"/>
    <x v="4"/>
    <n v="4570"/>
    <m/>
  </r>
  <r>
    <x v="19"/>
    <s v="Lena"/>
    <s v="Miszkin"/>
    <n v="17"/>
    <n v="1"/>
    <s v="Lena Miszkin"/>
    <x v="4"/>
    <n v="4587"/>
    <m/>
  </r>
  <r>
    <x v="19"/>
    <s v="Maciej"/>
    <s v="Czyzynski"/>
    <n v="41"/>
    <n v="1"/>
    <s v="Maciej Czyzynski"/>
    <x v="4"/>
    <n v="4628"/>
    <m/>
  </r>
  <r>
    <x v="19"/>
    <s v="Malgorzata"/>
    <s v="Karlowski"/>
    <n v="23"/>
    <n v="1"/>
    <s v="Malgorzata Karlowski"/>
    <x v="4"/>
    <n v="4651"/>
    <m/>
  </r>
  <r>
    <x v="19"/>
    <s v="Wieslawa"/>
    <s v="Biczysko"/>
    <n v="4"/>
    <n v="1"/>
    <s v="Wieslawa Biczysko"/>
    <x v="4"/>
    <n v="4655"/>
    <m/>
  </r>
  <r>
    <x v="19"/>
    <s v="Sofia"/>
    <s v="Felisiak"/>
    <n v="52"/>
    <n v="1"/>
    <s v="Sofia Felisiak"/>
    <x v="4"/>
    <n v="4707"/>
    <m/>
  </r>
  <r>
    <x v="20"/>
    <s v="Laura"/>
    <s v="Chmielewska"/>
    <n v="7"/>
    <n v="1"/>
    <s v="Laura Chmielewska"/>
    <x v="0"/>
    <n v="4714"/>
    <m/>
  </r>
  <r>
    <x v="20"/>
    <s v="Filip"/>
    <s v="Strack"/>
    <n v="33"/>
    <n v="1"/>
    <s v="Filip Strack"/>
    <x v="0"/>
    <n v="4747"/>
    <m/>
  </r>
  <r>
    <x v="20"/>
    <s v="Adela"/>
    <s v="Waruszewska"/>
    <n v="55"/>
    <n v="1"/>
    <s v="Adela Waruszewska"/>
    <x v="0"/>
    <n v="4802"/>
    <m/>
  </r>
  <r>
    <x v="20"/>
    <s v="Inez"/>
    <s v="Nahaj"/>
    <n v="13"/>
    <n v="1"/>
    <s v="Inez Nahaj"/>
    <x v="0"/>
    <n v="4815"/>
    <m/>
  </r>
  <r>
    <x v="20"/>
    <s v="Zenon"/>
    <s v="Bartek"/>
    <n v="2"/>
    <n v="1"/>
    <s v="Zenon Bartek"/>
    <x v="0"/>
    <n v="4817"/>
    <m/>
  </r>
  <r>
    <x v="20"/>
    <s v="Karol"/>
    <s v="Felisiak"/>
    <n v="19"/>
    <n v="1"/>
    <s v="Karol Felisiak"/>
    <x v="0"/>
    <n v="4836"/>
    <m/>
  </r>
  <r>
    <x v="20"/>
    <s v="Wojciech"/>
    <s v="Wroblewski"/>
    <n v="28"/>
    <n v="1"/>
    <s v="Wojciech Wroblewski"/>
    <x v="0"/>
    <n v="4864"/>
    <m/>
  </r>
  <r>
    <x v="20"/>
    <s v="Ewa"/>
    <s v="Nowicka"/>
    <n v="43"/>
    <n v="1"/>
    <s v="Ewa Nowicka"/>
    <x v="0"/>
    <n v="4907"/>
    <m/>
  </r>
  <r>
    <x v="20"/>
    <s v="Irena"/>
    <s v="Banasiewicz"/>
    <n v="20"/>
    <n v="1"/>
    <s v="Irena Banasiewicz"/>
    <x v="0"/>
    <n v="4927"/>
    <m/>
  </r>
  <r>
    <x v="20"/>
    <s v="Beata"/>
    <s v="Fles"/>
    <n v="22"/>
    <n v="1"/>
    <s v="Beata Fles"/>
    <x v="0"/>
    <n v="4949"/>
    <m/>
  </r>
  <r>
    <x v="20"/>
    <s v="Ewa"/>
    <s v="Czerwinska"/>
    <n v="9"/>
    <n v="1"/>
    <s v="Ewa Czerwinska"/>
    <x v="0"/>
    <n v="4958"/>
    <m/>
  </r>
  <r>
    <x v="21"/>
    <s v="Maja"/>
    <s v="Kulkowska"/>
    <n v="26"/>
    <n v="1"/>
    <s v="Maja Kulkowska"/>
    <x v="1"/>
    <n v="4984"/>
    <m/>
  </r>
  <r>
    <x v="21"/>
    <s v="Marek"/>
    <s v="Leoniuk"/>
    <n v="38"/>
    <n v="1"/>
    <s v="Marek Leoniuk"/>
    <x v="1"/>
    <n v="5022"/>
    <m/>
  </r>
  <r>
    <x v="21"/>
    <s v="Anna"/>
    <s v="Wilk"/>
    <n v="40"/>
    <n v="1"/>
    <s v="Anna Wilk"/>
    <x v="1"/>
    <n v="5062"/>
    <m/>
  </r>
  <r>
    <x v="21"/>
    <s v="Natalia"/>
    <s v="Miklis"/>
    <n v="56"/>
    <n v="1"/>
    <s v="Natalia Miklis"/>
    <x v="1"/>
    <n v="5118"/>
    <m/>
  </r>
  <r>
    <x v="21"/>
    <s v="Krzysztof"/>
    <s v="Figurski"/>
    <n v="18"/>
    <n v="1"/>
    <s v="Krzysztof Figurski"/>
    <x v="1"/>
    <n v="5136"/>
    <m/>
  </r>
  <r>
    <x v="21"/>
    <s v="Maria"/>
    <s v="Borowska"/>
    <n v="14"/>
    <n v="1"/>
    <s v="Maria Borowska"/>
    <x v="1"/>
    <n v="5150"/>
    <m/>
  </r>
  <r>
    <x v="21"/>
    <s v="Ewa"/>
    <s v="Aderek"/>
    <n v="16"/>
    <n v="1"/>
    <s v="Ewa Aderek"/>
    <x v="1"/>
    <n v="5166"/>
    <m/>
  </r>
  <r>
    <x v="21"/>
    <s v="Joanna"/>
    <s v="Pilc"/>
    <n v="41"/>
    <n v="1"/>
    <s v="Joanna Pilc"/>
    <x v="1"/>
    <n v="5207"/>
    <m/>
  </r>
  <r>
    <x v="21"/>
    <s v="Damian"/>
    <s v="Pilis"/>
    <n v="52"/>
    <n v="1"/>
    <s v="Damian Pilis"/>
    <x v="1"/>
    <n v="5259"/>
    <m/>
  </r>
  <r>
    <x v="21"/>
    <s v="Maria"/>
    <s v="Gatek"/>
    <n v="50"/>
    <n v="1"/>
    <s v="Maria Gatek"/>
    <x v="1"/>
    <n v="5309"/>
    <m/>
  </r>
  <r>
    <x v="21"/>
    <s v="Hanna"/>
    <s v="Modlinska"/>
    <n v="34"/>
    <n v="1"/>
    <s v="Hanna Modlinska"/>
    <x v="1"/>
    <n v="5343"/>
    <m/>
  </r>
  <r>
    <x v="22"/>
    <s v="Anna"/>
    <s v="Janowska"/>
    <n v="17"/>
    <n v="2"/>
    <s v="Anna Janowska"/>
    <x v="2"/>
    <n v="5360"/>
    <m/>
  </r>
  <r>
    <x v="22"/>
    <s v="Katarzyna"/>
    <s v="Wip"/>
    <n v="3"/>
    <n v="2"/>
    <s v="Katarzyna Wip"/>
    <x v="2"/>
    <n v="5363"/>
    <m/>
  </r>
  <r>
    <x v="22"/>
    <s v="Henryk"/>
    <s v="Polarek"/>
    <n v="3"/>
    <n v="2"/>
    <s v="Henryk Polarek"/>
    <x v="2"/>
    <n v="5366"/>
    <m/>
  </r>
  <r>
    <x v="22"/>
    <s v="Anita"/>
    <s v="Woloszyn"/>
    <n v="26"/>
    <n v="2"/>
    <s v="Anita Woloszyn"/>
    <x v="2"/>
    <n v="5392"/>
    <m/>
  </r>
  <r>
    <x v="22"/>
    <s v="Malwina"/>
    <s v="Korzeniowska"/>
    <n v="3"/>
    <n v="2"/>
    <s v="Malwina Korzeniowska"/>
    <x v="2"/>
    <n v="5395"/>
    <m/>
  </r>
  <r>
    <x v="22"/>
    <s v="Marcel"/>
    <s v="Labuda"/>
    <n v="20"/>
    <n v="2"/>
    <s v="Marcel Labuda"/>
    <x v="2"/>
    <n v="5415"/>
    <m/>
  </r>
  <r>
    <x v="22"/>
    <s v="Olgierd"/>
    <s v="Baranek"/>
    <n v="23"/>
    <n v="2"/>
    <s v="Olgierd Baranek"/>
    <x v="2"/>
    <n v="5438"/>
    <m/>
  </r>
  <r>
    <x v="22"/>
    <s v="Luiza"/>
    <s v="Makowska"/>
    <n v="24"/>
    <n v="2"/>
    <s v="Luiza Makowska"/>
    <x v="2"/>
    <n v="5462"/>
    <m/>
  </r>
  <r>
    <x v="22"/>
    <s v="Andrea"/>
    <s v="Witkowska"/>
    <n v="17"/>
    <n v="2"/>
    <s v="Andrea Witkowska"/>
    <x v="2"/>
    <n v="5479"/>
    <m/>
  </r>
  <r>
    <x v="22"/>
    <s v="Lena"/>
    <s v="Marzec"/>
    <n v="6"/>
    <n v="2"/>
    <s v="Lena Marzec"/>
    <x v="2"/>
    <n v="5485"/>
    <m/>
  </r>
  <r>
    <x v="22"/>
    <s v="Janusz"/>
    <s v="Artowski"/>
    <n v="47"/>
    <n v="2"/>
    <s v="Janusz Artowski"/>
    <x v="2"/>
    <n v="5532"/>
    <m/>
  </r>
  <r>
    <x v="23"/>
    <s v="Kamila"/>
    <s v="Wolan"/>
    <n v="25"/>
    <n v="2"/>
    <s v="Kamila Wolan"/>
    <x v="3"/>
    <n v="5557"/>
    <m/>
  </r>
  <r>
    <x v="23"/>
    <s v="Inka"/>
    <s v="Sochacka"/>
    <n v="20"/>
    <n v="2"/>
    <s v="Inka Sochacka"/>
    <x v="3"/>
    <n v="5577"/>
    <m/>
  </r>
  <r>
    <x v="23"/>
    <s v="Alina"/>
    <s v="Warta"/>
    <n v="6"/>
    <n v="2"/>
    <s v="Alina Warta"/>
    <x v="3"/>
    <n v="5583"/>
    <m/>
  </r>
  <r>
    <x v="23"/>
    <s v="Adam"/>
    <s v="Zega"/>
    <n v="16"/>
    <n v="2"/>
    <s v="Adam Zega"/>
    <x v="3"/>
    <n v="5599"/>
    <m/>
  </r>
  <r>
    <x v="23"/>
    <s v="Henryk"/>
    <s v="Siminski"/>
    <n v="16"/>
    <n v="2"/>
    <s v="Henryk Siminski"/>
    <x v="3"/>
    <n v="5615"/>
    <m/>
  </r>
  <r>
    <x v="23"/>
    <s v="Irena"/>
    <s v="Piotrowska"/>
    <n v="8"/>
    <n v="2"/>
    <s v="Irena Piotrowska"/>
    <x v="3"/>
    <n v="5623"/>
    <m/>
  </r>
  <r>
    <x v="23"/>
    <s v="Malgorzata"/>
    <s v="Karlowski"/>
    <n v="17"/>
    <n v="2"/>
    <s v="Malgorzata Karlowski"/>
    <x v="3"/>
    <n v="5640"/>
    <m/>
  </r>
  <r>
    <x v="23"/>
    <s v="Jakub"/>
    <s v="Bracik"/>
    <n v="8"/>
    <n v="2"/>
    <s v="Jakub Bracik"/>
    <x v="3"/>
    <n v="5648"/>
    <m/>
  </r>
  <r>
    <x v="23"/>
    <s v="Maciej"/>
    <s v="Lyszcz"/>
    <n v="29"/>
    <n v="2"/>
    <s v="Maciej Lyszcz"/>
    <x v="3"/>
    <n v="5677"/>
    <m/>
  </r>
  <r>
    <x v="23"/>
    <s v="Pawel"/>
    <s v="Nowak"/>
    <n v="43"/>
    <n v="2"/>
    <s v="Pawel Nowak"/>
    <x v="3"/>
    <n v="5720"/>
    <m/>
  </r>
  <r>
    <x v="23"/>
    <s v="Michalina"/>
    <s v="Klebba"/>
    <n v="17"/>
    <n v="2"/>
    <s v="Michalina Klebba"/>
    <x v="3"/>
    <n v="5737"/>
    <m/>
  </r>
  <r>
    <x v="24"/>
    <s v="Bartosz"/>
    <s v="Protasow"/>
    <n v="29"/>
    <n v="2"/>
    <s v="Bartosz Protasow"/>
    <x v="4"/>
    <n v="5766"/>
    <m/>
  </r>
  <r>
    <x v="24"/>
    <s v="Edward"/>
    <s v="Zdunek"/>
    <n v="7"/>
    <n v="2"/>
    <s v="Edward Zdunek"/>
    <x v="4"/>
    <n v="5773"/>
    <m/>
  </r>
  <r>
    <x v="24"/>
    <s v="Joanna"/>
    <s v="Zygmunt"/>
    <n v="16"/>
    <n v="2"/>
    <s v="Joanna Zygmunt"/>
    <x v="4"/>
    <n v="5789"/>
    <m/>
  </r>
  <r>
    <x v="24"/>
    <s v="Krzysztof"/>
    <s v="Figurski"/>
    <n v="3"/>
    <n v="2"/>
    <s v="Krzysztof Figurski"/>
    <x v="4"/>
    <n v="5792"/>
    <m/>
  </r>
  <r>
    <x v="24"/>
    <s v="Maja"/>
    <s v="Kulkowska"/>
    <n v="26"/>
    <n v="2"/>
    <s v="Maja Kulkowska"/>
    <x v="4"/>
    <n v="5818"/>
    <m/>
  </r>
  <r>
    <x v="24"/>
    <s v="Maria"/>
    <s v="Kowalczuk"/>
    <n v="5"/>
    <n v="2"/>
    <s v="Maria Kowalczuk"/>
    <x v="4"/>
    <n v="5823"/>
    <m/>
  </r>
  <r>
    <x v="24"/>
    <s v="Jakub"/>
    <s v="Ropiak"/>
    <n v="16"/>
    <n v="2"/>
    <s v="Jakub Ropiak"/>
    <x v="4"/>
    <n v="5839"/>
    <m/>
  </r>
  <r>
    <x v="24"/>
    <s v="Piotr"/>
    <s v="Kania"/>
    <n v="19"/>
    <n v="2"/>
    <s v="Piotr Kania"/>
    <x v="4"/>
    <n v="5858"/>
    <m/>
  </r>
  <r>
    <x v="24"/>
    <s v="Witold"/>
    <s v="Sempa"/>
    <n v="13"/>
    <n v="2"/>
    <s v="Witold Sempa"/>
    <x v="4"/>
    <n v="5871"/>
    <m/>
  </r>
  <r>
    <x v="24"/>
    <s v="Pawel"/>
    <s v="Macherzynski"/>
    <n v="8"/>
    <n v="2"/>
    <s v="Pawel Macherzynski"/>
    <x v="4"/>
    <n v="5879"/>
    <m/>
  </r>
  <r>
    <x v="24"/>
    <s v="Krzysztof"/>
    <s v="Czyz"/>
    <n v="13"/>
    <n v="2"/>
    <s v="Krzysztof Czyz"/>
    <x v="4"/>
    <n v="5892"/>
    <m/>
  </r>
  <r>
    <x v="25"/>
    <s v="Krzysztof"/>
    <s v="Wilecki"/>
    <n v="25"/>
    <n v="2"/>
    <s v="Krzysztof Wilecki"/>
    <x v="0"/>
    <n v="5917"/>
    <m/>
  </r>
  <r>
    <x v="25"/>
    <s v="Zbigniew"/>
    <s v="Paderewski"/>
    <n v="25"/>
    <n v="2"/>
    <s v="Zbigniew Paderewski"/>
    <x v="0"/>
    <n v="5942"/>
    <m/>
  </r>
  <r>
    <x v="25"/>
    <s v="Bartosz"/>
    <s v="Tusinski"/>
    <n v="56"/>
    <n v="2"/>
    <s v="Bartosz Tusinski"/>
    <x v="0"/>
    <n v="5998"/>
    <m/>
  </r>
  <r>
    <x v="25"/>
    <s v="Sabina"/>
    <s v="Wilk"/>
    <n v="3"/>
    <n v="2"/>
    <s v="Sabina Wilk"/>
    <x v="0"/>
    <n v="6001"/>
    <m/>
  </r>
  <r>
    <x v="25"/>
    <s v="Marta"/>
    <s v="Wloczkow"/>
    <n v="18"/>
    <n v="2"/>
    <s v="Marta Wloczkow"/>
    <x v="0"/>
    <n v="6019"/>
    <m/>
  </r>
  <r>
    <x v="25"/>
    <s v="Bartosz"/>
    <s v="Tusinski"/>
    <n v="14"/>
    <n v="2"/>
    <s v="Bartosz Tusinski"/>
    <x v="0"/>
    <n v="6033"/>
    <m/>
  </r>
  <r>
    <x v="25"/>
    <s v="Cyprian"/>
    <s v="Swierszcz"/>
    <n v="5"/>
    <n v="2"/>
    <s v="Cyprian Swierszcz"/>
    <x v="0"/>
    <n v="6038"/>
    <m/>
  </r>
  <r>
    <x v="25"/>
    <s v="Anita"/>
    <s v="Tych"/>
    <n v="3"/>
    <n v="2"/>
    <s v="Anita Tych"/>
    <x v="0"/>
    <n v="6041"/>
    <m/>
  </r>
  <r>
    <x v="25"/>
    <s v="Piotr"/>
    <s v="Kaleta"/>
    <n v="27"/>
    <n v="2"/>
    <s v="Piotr Kaleta"/>
    <x v="0"/>
    <n v="6068"/>
    <m/>
  </r>
  <r>
    <x v="25"/>
    <s v="Konrad"/>
    <s v="Lipowski"/>
    <n v="28"/>
    <n v="2"/>
    <s v="Konrad Lipowski"/>
    <x v="0"/>
    <n v="6096"/>
    <m/>
  </r>
  <r>
    <x v="25"/>
    <s v="Wojciech"/>
    <s v="Filipowicz"/>
    <n v="2"/>
    <n v="2"/>
    <s v="Wojciech Filipowicz"/>
    <x v="0"/>
    <n v="6098"/>
    <m/>
  </r>
  <r>
    <x v="26"/>
    <s v="Marcel"/>
    <s v="Labuda"/>
    <n v="29"/>
    <n v="2"/>
    <s v="Marcel Labuda"/>
    <x v="1"/>
    <n v="6127"/>
    <m/>
  </r>
  <r>
    <x v="26"/>
    <s v="Antoni"/>
    <s v="Pawlus"/>
    <n v="54"/>
    <n v="2"/>
    <s v="Antoni Pawlus"/>
    <x v="1"/>
    <n v="6181"/>
    <m/>
  </r>
  <r>
    <x v="26"/>
    <s v="Tadeusz"/>
    <s v="Stoch"/>
    <n v="4"/>
    <n v="2"/>
    <s v="Tadeusz Stoch"/>
    <x v="1"/>
    <n v="6185"/>
    <m/>
  </r>
  <r>
    <x v="26"/>
    <s v="Krzysztof"/>
    <s v="Dwa"/>
    <n v="29"/>
    <n v="2"/>
    <s v="Krzysztof Dwa"/>
    <x v="1"/>
    <n v="6214"/>
    <m/>
  </r>
  <r>
    <x v="26"/>
    <s v="Lukasz"/>
    <s v="Kopecki"/>
    <n v="22"/>
    <n v="2"/>
    <s v="Lukasz Kopecki"/>
    <x v="1"/>
    <n v="6236"/>
    <m/>
  </r>
  <r>
    <x v="26"/>
    <s v="Krzysztof"/>
    <s v="Dwa"/>
    <n v="6"/>
    <n v="2"/>
    <s v="Krzysztof Dwa"/>
    <x v="1"/>
    <n v="6242"/>
    <m/>
  </r>
  <r>
    <x v="26"/>
    <s v="Aleks"/>
    <s v="Wojcik"/>
    <n v="7"/>
    <n v="2"/>
    <s v="Aleks Wojcik"/>
    <x v="1"/>
    <n v="6249"/>
    <m/>
  </r>
  <r>
    <x v="26"/>
    <s v="Dominika"/>
    <s v="Mierny"/>
    <n v="21"/>
    <n v="2"/>
    <s v="Dominika Mierny"/>
    <x v="1"/>
    <n v="6270"/>
    <m/>
  </r>
  <r>
    <x v="26"/>
    <s v="Jakub"/>
    <s v="Waniek"/>
    <n v="19"/>
    <n v="2"/>
    <s v="Jakub Waniek"/>
    <x v="1"/>
    <n v="6289"/>
    <m/>
  </r>
  <r>
    <x v="26"/>
    <s v="Bohdan"/>
    <s v="Gigant"/>
    <n v="8"/>
    <n v="2"/>
    <s v="Bohdan Gigant"/>
    <x v="1"/>
    <n v="6297"/>
    <m/>
  </r>
  <r>
    <x v="26"/>
    <s v="Jakub"/>
    <s v="Jedruszek"/>
    <n v="2"/>
    <n v="2"/>
    <s v="Jakub Jedruszek"/>
    <x v="1"/>
    <n v="6299"/>
    <m/>
  </r>
  <r>
    <x v="27"/>
    <s v="Henryk"/>
    <s v="Siminski"/>
    <n v="45"/>
    <n v="2"/>
    <s v="Henryk Siminski"/>
    <x v="2"/>
    <n v="6344"/>
    <m/>
  </r>
  <r>
    <x v="27"/>
    <s v="Natalia"/>
    <s v="Wolny"/>
    <n v="3"/>
    <n v="2"/>
    <s v="Natalia Wolny"/>
    <x v="2"/>
    <n v="6347"/>
    <m/>
  </r>
  <r>
    <x v="27"/>
    <s v="Olaf"/>
    <s v="Hrywniak"/>
    <n v="36"/>
    <n v="2"/>
    <s v="Olaf Hrywniak"/>
    <x v="2"/>
    <n v="6383"/>
    <m/>
  </r>
  <r>
    <x v="27"/>
    <s v="Natalia"/>
    <s v="Wolny"/>
    <n v="9"/>
    <n v="2"/>
    <s v="Natalia Wolny"/>
    <x v="2"/>
    <n v="6392"/>
    <m/>
  </r>
  <r>
    <x v="27"/>
    <s v="Agata"/>
    <s v="Zdrojewska"/>
    <n v="24"/>
    <n v="2"/>
    <s v="Agata Zdrojewska"/>
    <x v="2"/>
    <n v="6416"/>
    <m/>
  </r>
  <r>
    <x v="27"/>
    <s v="Barbara"/>
    <s v="Podobinska"/>
    <n v="5"/>
    <n v="2"/>
    <s v="Barbara Podobinska"/>
    <x v="2"/>
    <n v="6421"/>
    <m/>
  </r>
  <r>
    <x v="27"/>
    <s v="Kornel"/>
    <s v="Mierzejewski"/>
    <n v="22"/>
    <n v="2"/>
    <s v="Kornel Mierzejewski"/>
    <x v="2"/>
    <n v="6443"/>
    <m/>
  </r>
  <r>
    <x v="27"/>
    <s v="Konrad"/>
    <s v="Jagielski"/>
    <n v="9"/>
    <n v="2"/>
    <s v="Konrad Jagielski"/>
    <x v="2"/>
    <n v="6452"/>
    <m/>
  </r>
  <r>
    <x v="27"/>
    <s v="Anna"/>
    <s v="Tomaszewska"/>
    <n v="6"/>
    <n v="2"/>
    <s v="Anna Tomaszewska"/>
    <x v="2"/>
    <n v="6458"/>
    <m/>
  </r>
  <r>
    <x v="27"/>
    <s v="Anastazja"/>
    <s v="Borowska"/>
    <n v="9"/>
    <n v="2"/>
    <s v="Anastazja Borowska"/>
    <x v="2"/>
    <n v="6467"/>
    <m/>
  </r>
  <r>
    <x v="27"/>
    <s v="Dominika"/>
    <s v="Wierzbicka"/>
    <n v="19"/>
    <n v="2"/>
    <s v="Dominika Wierzbicka"/>
    <x v="2"/>
    <n v="6486"/>
    <m/>
  </r>
  <r>
    <x v="28"/>
    <s v="Martyna"/>
    <s v="Marmelowska"/>
    <n v="14"/>
    <n v="2"/>
    <s v="Martyna Marmelowska"/>
    <x v="3"/>
    <n v="6500"/>
    <m/>
  </r>
  <r>
    <x v="28"/>
    <s v="Krystyna"/>
    <s v="Szybki"/>
    <n v="44"/>
    <n v="2"/>
    <s v="Krystyna Szybki"/>
    <x v="3"/>
    <n v="6544"/>
    <m/>
  </r>
  <r>
    <x v="28"/>
    <s v="Pawel"/>
    <s v="Furmaniak"/>
    <n v="38"/>
    <n v="2"/>
    <s v="Pawel Furmaniak"/>
    <x v="3"/>
    <n v="6582"/>
    <m/>
  </r>
  <r>
    <x v="28"/>
    <s v="Malgorzata"/>
    <s v="Malec"/>
    <n v="18"/>
    <n v="2"/>
    <s v="Malgorzata Malec"/>
    <x v="3"/>
    <n v="6600"/>
    <m/>
  </r>
  <r>
    <x v="28"/>
    <s v="Marek"/>
    <s v="Leoniuk"/>
    <n v="51"/>
    <n v="2"/>
    <s v="Marek Leoniuk"/>
    <x v="3"/>
    <n v="6651"/>
    <m/>
  </r>
  <r>
    <x v="28"/>
    <s v="Marek"/>
    <s v="Witkowski"/>
    <n v="10"/>
    <n v="2"/>
    <s v="Marek Witkowski"/>
    <x v="3"/>
    <n v="6661"/>
    <m/>
  </r>
  <r>
    <x v="28"/>
    <s v="Malgorzata"/>
    <s v="Winiarska"/>
    <n v="47"/>
    <n v="2"/>
    <s v="Malgorzata Winiarska"/>
    <x v="3"/>
    <n v="6708"/>
    <m/>
  </r>
  <r>
    <x v="28"/>
    <s v="Marek"/>
    <s v="Janowski"/>
    <n v="54"/>
    <n v="2"/>
    <s v="Marek Janowski"/>
    <x v="3"/>
    <n v="6762"/>
    <m/>
  </r>
  <r>
    <x v="28"/>
    <s v="Ewa"/>
    <s v="Stoch"/>
    <n v="32"/>
    <n v="2"/>
    <s v="Ewa Stoch"/>
    <x v="3"/>
    <n v="6794"/>
    <m/>
  </r>
  <r>
    <x v="28"/>
    <s v="Zenon"/>
    <s v="Zbych"/>
    <n v="16"/>
    <n v="2"/>
    <s v="Zenon Zbych"/>
    <x v="3"/>
    <n v="6810"/>
    <m/>
  </r>
  <r>
    <x v="28"/>
    <s v="Julia"/>
    <s v="Salanowska"/>
    <n v="18"/>
    <n v="2"/>
    <s v="Julia Salanowska"/>
    <x v="3"/>
    <n v="6828"/>
    <m/>
  </r>
  <r>
    <x v="29"/>
    <s v="Nadia"/>
    <s v="Jędrzejczak"/>
    <n v="38"/>
    <n v="2"/>
    <s v="Nadia Jędrzejczak"/>
    <x v="4"/>
    <n v="6866"/>
    <m/>
  </r>
  <r>
    <x v="29"/>
    <s v="Milena"/>
    <s v="Karolewska"/>
    <n v="7"/>
    <n v="2"/>
    <s v="Milena Karolewska"/>
    <x v="4"/>
    <n v="6873"/>
    <m/>
  </r>
  <r>
    <x v="29"/>
    <s v="Izabela"/>
    <s v="Skrzydlak"/>
    <n v="16"/>
    <n v="2"/>
    <s v="Izabela Skrzydlak"/>
    <x v="4"/>
    <n v="6889"/>
    <m/>
  </r>
  <r>
    <x v="29"/>
    <s v="Anita"/>
    <s v="Kaczorowska"/>
    <n v="42"/>
    <n v="2"/>
    <s v="Anita Kaczorowska"/>
    <x v="4"/>
    <n v="6931"/>
    <m/>
  </r>
  <r>
    <x v="29"/>
    <s v="Maksymilian"/>
    <s v="Piwko"/>
    <n v="27"/>
    <n v="2"/>
    <s v="Maksymilian Piwko"/>
    <x v="4"/>
    <n v="6958"/>
    <m/>
  </r>
  <r>
    <x v="29"/>
    <s v="Maciej"/>
    <s v="Laskowski"/>
    <n v="19"/>
    <n v="2"/>
    <s v="Maciej Laskowski"/>
    <x v="4"/>
    <n v="6977"/>
    <m/>
  </r>
  <r>
    <x v="29"/>
    <s v="Henryk"/>
    <s v="Polarek"/>
    <n v="37"/>
    <n v="2"/>
    <s v="Henryk Polarek"/>
    <x v="4"/>
    <n v="7014"/>
    <m/>
  </r>
  <r>
    <x v="29"/>
    <s v="Marzena"/>
    <s v="Gajek"/>
    <n v="49"/>
    <n v="2"/>
    <s v="Marzena Gajek"/>
    <x v="4"/>
    <n v="7063"/>
    <m/>
  </r>
  <r>
    <x v="29"/>
    <s v="Kamil"/>
    <s v="Ludziejewski"/>
    <n v="38"/>
    <n v="2"/>
    <s v="Kamil Ludziejewski"/>
    <x v="4"/>
    <n v="7101"/>
    <m/>
  </r>
  <r>
    <x v="29"/>
    <s v="Adelajda"/>
    <s v="Zylinska"/>
    <n v="8"/>
    <n v="2"/>
    <s v="Adelajda Zylinska"/>
    <x v="4"/>
    <n v="7109"/>
    <m/>
  </r>
  <r>
    <x v="29"/>
    <s v="Lena"/>
    <s v="Miszkin"/>
    <n v="9"/>
    <n v="2"/>
    <s v="Lena Miszkin"/>
    <x v="4"/>
    <n v="7118"/>
    <m/>
  </r>
  <r>
    <x v="30"/>
    <s v="Janusz"/>
    <s v="Artowski"/>
    <n v="48"/>
    <n v="2"/>
    <s v="Janusz Artowski"/>
    <x v="0"/>
    <n v="7166"/>
    <m/>
  </r>
  <r>
    <x v="30"/>
    <s v="Kamila"/>
    <s v="Wolan"/>
    <n v="19"/>
    <n v="2"/>
    <s v="Kamila Wolan"/>
    <x v="0"/>
    <n v="7185"/>
    <m/>
  </r>
  <r>
    <x v="30"/>
    <s v="Mateusz"/>
    <s v="Polak"/>
    <n v="5"/>
    <n v="2"/>
    <s v="Mateusz Polak"/>
    <x v="0"/>
    <n v="7190"/>
    <m/>
  </r>
  <r>
    <x v="30"/>
    <s v="Jan"/>
    <s v="Zdunski"/>
    <n v="25"/>
    <n v="2"/>
    <s v="Jan Zdunski"/>
    <x v="0"/>
    <n v="7215"/>
    <m/>
  </r>
  <r>
    <x v="30"/>
    <s v="Zenon"/>
    <s v="Bartek"/>
    <n v="21"/>
    <n v="2"/>
    <s v="Zenon Bartek"/>
    <x v="0"/>
    <n v="7236"/>
    <m/>
  </r>
  <r>
    <x v="30"/>
    <s v="Wiera"/>
    <s v="Nowak"/>
    <n v="6"/>
    <n v="2"/>
    <s v="Wiera Nowak"/>
    <x v="0"/>
    <n v="7242"/>
    <m/>
  </r>
  <r>
    <x v="30"/>
    <s v="Dominika"/>
    <s v="Piotrowska"/>
    <n v="4"/>
    <n v="2"/>
    <s v="Dominika Piotrowska"/>
    <x v="0"/>
    <n v="7246"/>
    <m/>
  </r>
  <r>
    <x v="30"/>
    <s v="Ilona"/>
    <s v="Nowak"/>
    <n v="9"/>
    <n v="2"/>
    <s v="Ilona Nowak"/>
    <x v="0"/>
    <n v="7255"/>
    <m/>
  </r>
  <r>
    <x v="30"/>
    <s v="Karol"/>
    <s v="Felisiak"/>
    <n v="10"/>
    <n v="2"/>
    <s v="Karol Felisiak"/>
    <x v="0"/>
    <n v="7265"/>
    <m/>
  </r>
  <r>
    <x v="30"/>
    <s v="Dominika"/>
    <s v="Mierny"/>
    <n v="26"/>
    <n v="2"/>
    <s v="Dominika Mierny"/>
    <x v="0"/>
    <n v="7291"/>
    <m/>
  </r>
  <r>
    <x v="30"/>
    <s v="Maciej"/>
    <s v="Laskowski"/>
    <n v="26"/>
    <n v="2"/>
    <s v="Maciej Laskowski"/>
    <x v="0"/>
    <n v="7317"/>
    <m/>
  </r>
  <r>
    <x v="31"/>
    <s v="Adam"/>
    <s v="Zmurko"/>
    <n v="42"/>
    <n v="2"/>
    <s v="Adam Zmurko"/>
    <x v="1"/>
    <n v="7359"/>
    <m/>
  </r>
  <r>
    <x v="31"/>
    <s v="Krystyna"/>
    <s v="Szybki"/>
    <n v="8"/>
    <n v="2"/>
    <s v="Krystyna Szybki"/>
    <x v="1"/>
    <n v="7367"/>
    <m/>
  </r>
  <r>
    <x v="31"/>
    <s v="Filip"/>
    <s v="Strehlke"/>
    <n v="8"/>
    <n v="2"/>
    <s v="Filip Strehlke"/>
    <x v="1"/>
    <n v="7375"/>
    <m/>
  </r>
  <r>
    <x v="31"/>
    <s v="Janina"/>
    <s v="Podlaska"/>
    <n v="45"/>
    <n v="2"/>
    <s v="Janina Podlaska"/>
    <x v="1"/>
    <n v="7420"/>
    <m/>
  </r>
  <r>
    <x v="31"/>
    <s v="Marcin"/>
    <s v="Tabaka"/>
    <n v="41"/>
    <n v="2"/>
    <s v="Marcin Tabaka"/>
    <x v="1"/>
    <n v="7461"/>
    <m/>
  </r>
  <r>
    <x v="31"/>
    <s v="Barbara"/>
    <s v="Bury"/>
    <n v="5"/>
    <n v="2"/>
    <s v="Barbara Bury"/>
    <x v="1"/>
    <n v="7466"/>
    <m/>
  </r>
  <r>
    <x v="31"/>
    <s v="Aleksandra"/>
    <s v="Donata"/>
    <n v="54"/>
    <n v="2"/>
    <s v="Aleksandra Donata"/>
    <x v="1"/>
    <n v="7520"/>
    <m/>
  </r>
  <r>
    <x v="31"/>
    <s v="Maria"/>
    <s v="Gatek"/>
    <n v="6"/>
    <n v="2"/>
    <s v="Maria Gatek"/>
    <x v="1"/>
    <n v="7526"/>
    <m/>
  </r>
  <r>
    <x v="31"/>
    <s v="Lidia"/>
    <s v="Goluchowska"/>
    <n v="3"/>
    <n v="2"/>
    <s v="Lidia Goluchowska"/>
    <x v="1"/>
    <n v="7529"/>
    <m/>
  </r>
  <r>
    <x v="31"/>
    <s v="Mateusz"/>
    <s v="Sardo"/>
    <n v="49"/>
    <n v="2"/>
    <s v="Mateusz Sardo"/>
    <x v="1"/>
    <n v="7578"/>
    <m/>
  </r>
  <r>
    <x v="31"/>
    <s v="Jakub"/>
    <s v="Waniek"/>
    <n v="19"/>
    <n v="2"/>
    <s v="Jakub Waniek"/>
    <x v="1"/>
    <n v="7597"/>
    <m/>
  </r>
  <r>
    <x v="32"/>
    <s v="Marek"/>
    <s v="Wolicki"/>
    <n v="29"/>
    <n v="2"/>
    <s v="Marek Wolicki"/>
    <x v="2"/>
    <n v="7626"/>
    <m/>
  </r>
  <r>
    <x v="32"/>
    <s v="Ilona"/>
    <s v="Gorska"/>
    <n v="14"/>
    <n v="2"/>
    <s v="Ilona Gorska"/>
    <x v="2"/>
    <n v="7640"/>
    <m/>
  </r>
  <r>
    <x v="32"/>
    <s v="Joanna"/>
    <s v="Ottka"/>
    <n v="12"/>
    <n v="2"/>
    <s v="Joanna Ottka"/>
    <x v="2"/>
    <n v="7652"/>
    <m/>
  </r>
  <r>
    <x v="32"/>
    <s v="Arleta"/>
    <s v="Pawlik"/>
    <n v="4"/>
    <n v="2"/>
    <s v="Arleta Pawlik"/>
    <x v="2"/>
    <n v="7656"/>
    <m/>
  </r>
  <r>
    <x v="32"/>
    <s v="Malgorzata"/>
    <s v="Karlowski"/>
    <n v="14"/>
    <n v="2"/>
    <s v="Malgorzata Karlowski"/>
    <x v="2"/>
    <n v="7670"/>
    <m/>
  </r>
  <r>
    <x v="32"/>
    <s v="Szymon"/>
    <s v="Mrozniak"/>
    <n v="12"/>
    <n v="2"/>
    <s v="Szymon Mrozniak"/>
    <x v="2"/>
    <n v="7682"/>
    <m/>
  </r>
  <r>
    <x v="32"/>
    <s v="Karolina"/>
    <s v="Wrak"/>
    <n v="52"/>
    <n v="2"/>
    <s v="Karolina Wrak"/>
    <x v="2"/>
    <n v="7734"/>
    <m/>
  </r>
  <r>
    <x v="32"/>
    <s v="Igor"/>
    <s v="Rybinski"/>
    <n v="9"/>
    <n v="2"/>
    <s v="Igor Rybinski"/>
    <x v="2"/>
    <n v="7743"/>
    <m/>
  </r>
  <r>
    <x v="32"/>
    <s v="Jakub"/>
    <s v="Marszalek"/>
    <n v="13"/>
    <n v="2"/>
    <s v="Jakub Marszalek"/>
    <x v="2"/>
    <n v="7756"/>
    <m/>
  </r>
  <r>
    <x v="32"/>
    <s v="Ryszarda"/>
    <s v="Januszek"/>
    <n v="29"/>
    <n v="2"/>
    <s v="Ryszarda Januszek"/>
    <x v="2"/>
    <n v="7785"/>
    <m/>
  </r>
  <r>
    <x v="32"/>
    <s v="Bruno"/>
    <s v="Tomaszewski"/>
    <n v="18"/>
    <n v="2"/>
    <s v="Bruno Tomaszewski"/>
    <x v="2"/>
    <n v="7803"/>
    <m/>
  </r>
  <r>
    <x v="33"/>
    <s v="Karolina"/>
    <s v="Wrona"/>
    <n v="17"/>
    <n v="2"/>
    <s v="Karolina Wrona"/>
    <x v="3"/>
    <n v="7820"/>
    <m/>
  </r>
  <r>
    <x v="33"/>
    <s v="Malgorzata"/>
    <s v="Kozlowska"/>
    <n v="9"/>
    <n v="2"/>
    <s v="Malgorzata Kozlowska"/>
    <x v="3"/>
    <n v="7829"/>
    <m/>
  </r>
  <r>
    <x v="33"/>
    <s v="Jan"/>
    <s v="Kaczorowski"/>
    <n v="20"/>
    <n v="2"/>
    <s v="Jan Kaczorowski"/>
    <x v="3"/>
    <n v="7849"/>
    <m/>
  </r>
  <r>
    <x v="33"/>
    <s v="Maciej"/>
    <s v="Kopacz"/>
    <n v="50"/>
    <n v="2"/>
    <s v="Maciej Kopacz"/>
    <x v="3"/>
    <n v="7899"/>
    <m/>
  </r>
  <r>
    <x v="33"/>
    <s v="Monika"/>
    <s v="Placzek"/>
    <n v="9"/>
    <n v="2"/>
    <s v="Monika Placzek"/>
    <x v="3"/>
    <n v="7908"/>
    <m/>
  </r>
  <r>
    <x v="33"/>
    <s v="Jan"/>
    <s v="Zdunski"/>
    <n v="4"/>
    <n v="2"/>
    <s v="Jan Zdunski"/>
    <x v="3"/>
    <n v="7912"/>
    <m/>
  </r>
  <r>
    <x v="33"/>
    <s v="Jakub"/>
    <s v="Ręczmin"/>
    <n v="41"/>
    <n v="2"/>
    <s v="Jakub Ręczmin"/>
    <x v="3"/>
    <n v="7953"/>
    <m/>
  </r>
  <r>
    <x v="33"/>
    <s v="Agata"/>
    <s v="Zdrojewska"/>
    <n v="11"/>
    <n v="2"/>
    <s v="Agata Zdrojewska"/>
    <x v="3"/>
    <n v="7964"/>
    <m/>
  </r>
  <r>
    <x v="33"/>
    <s v="Natalia"/>
    <s v="Belicka"/>
    <n v="22"/>
    <n v="2"/>
    <s v="Natalia Belicka"/>
    <x v="3"/>
    <n v="7986"/>
    <m/>
  </r>
  <r>
    <x v="33"/>
    <s v="Andrzej"/>
    <s v="Augustowski"/>
    <n v="23"/>
    <n v="2"/>
    <s v="Andrzej Augustowski"/>
    <x v="3"/>
    <n v="8009"/>
    <m/>
  </r>
  <r>
    <x v="33"/>
    <s v="Stanislaw"/>
    <s v="Burza"/>
    <n v="33"/>
    <n v="2"/>
    <s v="Stanislaw Burza"/>
    <x v="3"/>
    <n v="8042"/>
    <m/>
  </r>
  <r>
    <x v="34"/>
    <s v="Mateusz"/>
    <s v="Krawczyk"/>
    <n v="14"/>
    <n v="2"/>
    <s v="Mateusz Krawczyk"/>
    <x v="4"/>
    <n v="8056"/>
    <m/>
  </r>
  <r>
    <x v="34"/>
    <s v="Borys"/>
    <s v="Winiarski"/>
    <n v="28"/>
    <n v="2"/>
    <s v="Borys Winiarski"/>
    <x v="4"/>
    <n v="8084"/>
    <m/>
  </r>
  <r>
    <x v="34"/>
    <s v="Agnieszka"/>
    <s v="Matusik"/>
    <n v="12"/>
    <n v="2"/>
    <s v="Agnieszka Matusik"/>
    <x v="4"/>
    <n v="8096"/>
    <m/>
  </r>
  <r>
    <x v="34"/>
    <s v="Jacek"/>
    <s v="Szypulski"/>
    <n v="55"/>
    <n v="2"/>
    <s v="Jacek Szypulski"/>
    <x v="4"/>
    <n v="8151"/>
    <m/>
  </r>
  <r>
    <x v="34"/>
    <s v="Lena"/>
    <s v="Mazurkiewicz"/>
    <n v="27"/>
    <n v="2"/>
    <s v="Lena Mazurkiewicz"/>
    <x v="4"/>
    <n v="8178"/>
    <m/>
  </r>
  <r>
    <x v="34"/>
    <s v="Szymon"/>
    <s v="Polak"/>
    <n v="12"/>
    <n v="2"/>
    <s v="Szymon Polak"/>
    <x v="4"/>
    <n v="8190"/>
    <m/>
  </r>
  <r>
    <x v="34"/>
    <s v="Wojciech"/>
    <s v="Maja"/>
    <n v="50"/>
    <n v="2"/>
    <s v="Wojciech Maja"/>
    <x v="4"/>
    <n v="8240"/>
    <m/>
  </r>
  <r>
    <x v="34"/>
    <s v="Milena"/>
    <s v="Karolewska"/>
    <n v="23"/>
    <n v="2"/>
    <s v="Milena Karolewska"/>
    <x v="4"/>
    <n v="8263"/>
    <m/>
  </r>
  <r>
    <x v="34"/>
    <s v="Ewa"/>
    <s v="Zak"/>
    <n v="24"/>
    <n v="2"/>
    <s v="Ewa Zak"/>
    <x v="4"/>
    <n v="8287"/>
    <m/>
  </r>
  <r>
    <x v="34"/>
    <s v="Hubert"/>
    <s v="Pieczatowski"/>
    <n v="29"/>
    <n v="2"/>
    <s v="Hubert Pieczatowski"/>
    <x v="4"/>
    <n v="8316"/>
    <m/>
  </r>
  <r>
    <x v="34"/>
    <s v="Kamil"/>
    <s v="Ludziejewski"/>
    <n v="25"/>
    <n v="2"/>
    <s v="Kamil Ludziejewski"/>
    <x v="4"/>
    <n v="8341"/>
    <m/>
  </r>
  <r>
    <x v="35"/>
    <s v="Pawel"/>
    <s v="Bolkowski"/>
    <n v="17"/>
    <n v="2"/>
    <s v="Pawel Bolkowski"/>
    <x v="0"/>
    <n v="8358"/>
    <m/>
  </r>
  <r>
    <x v="35"/>
    <s v="Agnieszka"/>
    <s v="Kaminska"/>
    <n v="5"/>
    <n v="2"/>
    <s v="Agnieszka Kaminska"/>
    <x v="0"/>
    <n v="8363"/>
    <m/>
  </r>
  <r>
    <x v="35"/>
    <s v="Mateusz"/>
    <s v="Kowalczyk"/>
    <n v="12"/>
    <n v="2"/>
    <s v="Mateusz Kowalczyk"/>
    <x v="0"/>
    <n v="8375"/>
    <m/>
  </r>
  <r>
    <x v="35"/>
    <s v="Sabina"/>
    <s v="Wilk"/>
    <n v="31"/>
    <n v="2"/>
    <s v="Sabina Wilk"/>
    <x v="0"/>
    <n v="8406"/>
    <m/>
  </r>
  <r>
    <x v="35"/>
    <s v="Maciej"/>
    <s v="Machol"/>
    <n v="7"/>
    <n v="2"/>
    <s v="Maciej Machol"/>
    <x v="0"/>
    <n v="8413"/>
    <m/>
  </r>
  <r>
    <x v="35"/>
    <s v="Krzysztof"/>
    <s v="Las"/>
    <n v="26"/>
    <n v="2"/>
    <s v="Krzysztof Las"/>
    <x v="0"/>
    <n v="8439"/>
    <m/>
  </r>
  <r>
    <x v="35"/>
    <s v="Jan"/>
    <s v="Sznuk"/>
    <n v="28"/>
    <n v="2"/>
    <s v="Jan Sznuk"/>
    <x v="0"/>
    <n v="8467"/>
    <m/>
  </r>
  <r>
    <x v="35"/>
    <s v="Zuzanna"/>
    <s v="Malicki"/>
    <n v="19"/>
    <n v="2"/>
    <s v="Zuzanna Malicki"/>
    <x v="0"/>
    <n v="8486"/>
    <m/>
  </r>
  <r>
    <x v="35"/>
    <s v="Agata"/>
    <s v="Zdrojewska"/>
    <n v="3"/>
    <n v="2"/>
    <s v="Agata Zdrojewska"/>
    <x v="0"/>
    <n v="8489"/>
    <m/>
  </r>
  <r>
    <x v="35"/>
    <s v="Adam"/>
    <s v="Susel"/>
    <n v="12"/>
    <n v="2"/>
    <s v="Adam Susel"/>
    <x v="0"/>
    <n v="8501"/>
    <m/>
  </r>
  <r>
    <x v="35"/>
    <s v="Zuzanna"/>
    <s v="Kalisz"/>
    <n v="11"/>
    <n v="2"/>
    <s v="Zuzanna Kalisz"/>
    <x v="0"/>
    <n v="8512"/>
    <m/>
  </r>
  <r>
    <x v="36"/>
    <s v="Kamila"/>
    <s v="Wolan"/>
    <n v="29"/>
    <n v="2"/>
    <s v="Kamila Wolan"/>
    <x v="1"/>
    <n v="8541"/>
    <m/>
  </r>
  <r>
    <x v="36"/>
    <s v="Wieslawa"/>
    <s v="Krawiec"/>
    <n v="4"/>
    <n v="2"/>
    <s v="Wieslawa Krawiec"/>
    <x v="1"/>
    <n v="8545"/>
    <m/>
  </r>
  <r>
    <x v="36"/>
    <s v="Aleksander"/>
    <s v="Pasternak"/>
    <n v="2"/>
    <n v="2"/>
    <s v="Aleksander Pasternak"/>
    <x v="1"/>
    <n v="8547"/>
    <m/>
  </r>
  <r>
    <x v="36"/>
    <s v="Jakub"/>
    <s v="Porydzaj"/>
    <n v="45"/>
    <n v="2"/>
    <s v="Jakub Porydzaj"/>
    <x v="1"/>
    <n v="8592"/>
    <m/>
  </r>
  <r>
    <x v="36"/>
    <s v="Filip"/>
    <s v="Stanulewicz"/>
    <n v="46"/>
    <n v="2"/>
    <s v="Filip Stanulewicz"/>
    <x v="1"/>
    <n v="8638"/>
    <m/>
  </r>
  <r>
    <x v="36"/>
    <s v="Kacper"/>
    <s v="Niec"/>
    <n v="21"/>
    <n v="2"/>
    <s v="Kacper Niec"/>
    <x v="1"/>
    <n v="8659"/>
    <m/>
  </r>
  <r>
    <x v="36"/>
    <s v="Tomasz"/>
    <s v="Boruta"/>
    <n v="24"/>
    <n v="2"/>
    <s v="Tomasz Boruta"/>
    <x v="1"/>
    <n v="8683"/>
    <m/>
  </r>
  <r>
    <x v="36"/>
    <s v="Ewa"/>
    <s v="Milion"/>
    <n v="53"/>
    <n v="2"/>
    <s v="Ewa Milion"/>
    <x v="1"/>
    <n v="8736"/>
    <m/>
  </r>
  <r>
    <x v="36"/>
    <s v="Kacper"/>
    <s v="Nikolajew"/>
    <n v="45"/>
    <n v="2"/>
    <s v="Kacper Nikolajew"/>
    <x v="1"/>
    <n v="8781"/>
    <m/>
  </r>
  <r>
    <x v="36"/>
    <s v="Patrycja"/>
    <s v="Dzban"/>
    <n v="56"/>
    <n v="2"/>
    <s v="Patrycja Dzban"/>
    <x v="1"/>
    <n v="8837"/>
    <m/>
  </r>
  <r>
    <x v="36"/>
    <s v="Mateusz"/>
    <s v="Uklej"/>
    <n v="28"/>
    <n v="2"/>
    <s v="Mateusz Uklej"/>
    <x v="1"/>
    <n v="8865"/>
    <m/>
  </r>
  <r>
    <x v="37"/>
    <s v="Aleksander"/>
    <s v="Pasternak"/>
    <n v="45"/>
    <n v="2"/>
    <s v="Aleksander Pasternak"/>
    <x v="2"/>
    <n v="8910"/>
    <m/>
  </r>
  <r>
    <x v="37"/>
    <s v="Jakub"/>
    <s v="Rembiewski"/>
    <n v="43"/>
    <n v="2"/>
    <s v="Jakub Rembiewski"/>
    <x v="2"/>
    <n v="8953"/>
    <m/>
  </r>
  <r>
    <x v="37"/>
    <s v="Ewa"/>
    <s v="Tysz"/>
    <n v="6"/>
    <n v="2"/>
    <s v="Ewa Tysz"/>
    <x v="2"/>
    <n v="8959"/>
    <m/>
  </r>
  <r>
    <x v="37"/>
    <s v="Emilia"/>
    <s v="Szczepanska"/>
    <n v="5"/>
    <n v="2"/>
    <s v="Emilia Szczepanska"/>
    <x v="2"/>
    <n v="8964"/>
    <m/>
  </r>
  <r>
    <x v="37"/>
    <s v="Marcelina"/>
    <s v="Serwicka"/>
    <n v="47"/>
    <n v="2"/>
    <s v="Marcelina Serwicka"/>
    <x v="2"/>
    <n v="9011"/>
    <m/>
  </r>
  <r>
    <x v="37"/>
    <s v="Piotr"/>
    <s v="Polkowicki"/>
    <n v="6"/>
    <n v="2"/>
    <s v="Piotr Polkowicki"/>
    <x v="2"/>
    <n v="9017"/>
    <m/>
  </r>
  <r>
    <x v="37"/>
    <s v="Edward"/>
    <s v="Zdunek"/>
    <n v="55"/>
    <n v="2"/>
    <s v="Edward Zdunek"/>
    <x v="2"/>
    <n v="9072"/>
    <m/>
  </r>
  <r>
    <x v="37"/>
    <s v="Alicja"/>
    <s v="Gadek"/>
    <n v="37"/>
    <n v="2"/>
    <s v="Alicja Gadek"/>
    <x v="2"/>
    <n v="9109"/>
    <m/>
  </r>
  <r>
    <x v="37"/>
    <s v="Wojciech"/>
    <s v="Filipowicz"/>
    <n v="10"/>
    <n v="2"/>
    <s v="Wojciech Filipowicz"/>
    <x v="2"/>
    <n v="9119"/>
    <m/>
  </r>
  <r>
    <x v="37"/>
    <s v="Jerzy"/>
    <s v="Czajkowski"/>
    <n v="39"/>
    <n v="2"/>
    <s v="Jerzy Czajkowski"/>
    <x v="2"/>
    <n v="9158"/>
    <m/>
  </r>
  <r>
    <x v="37"/>
    <s v="Monika"/>
    <s v="Nowaczkiewicz"/>
    <n v="23"/>
    <n v="2"/>
    <s v="Monika Nowaczkiewicz"/>
    <x v="2"/>
    <n v="9181"/>
    <m/>
  </r>
  <r>
    <x v="38"/>
    <s v="Marta"/>
    <s v="Robak"/>
    <n v="19"/>
    <n v="2"/>
    <s v="Marta Robak"/>
    <x v="3"/>
    <n v="9200"/>
    <m/>
  </r>
  <r>
    <x v="38"/>
    <s v="Ewa"/>
    <s v="Zak"/>
    <n v="28"/>
    <n v="2"/>
    <s v="Ewa Zak"/>
    <x v="3"/>
    <n v="9228"/>
    <m/>
  </r>
  <r>
    <x v="38"/>
    <s v="Wojciech"/>
    <s v="Katowicki"/>
    <n v="2"/>
    <n v="2"/>
    <s v="Wojciech Katowicki"/>
    <x v="3"/>
    <n v="9230"/>
    <m/>
  </r>
  <r>
    <x v="38"/>
    <s v="Marek"/>
    <s v="Bednarski"/>
    <n v="6"/>
    <n v="2"/>
    <s v="Marek Bednarski"/>
    <x v="3"/>
    <n v="9236"/>
    <m/>
  </r>
  <r>
    <x v="38"/>
    <s v="Daria"/>
    <s v="Mikos"/>
    <n v="26"/>
    <n v="2"/>
    <s v="Daria Mikos"/>
    <x v="3"/>
    <n v="9262"/>
    <m/>
  </r>
  <r>
    <x v="38"/>
    <s v="Diana"/>
    <s v="Michalska"/>
    <n v="55"/>
    <n v="2"/>
    <s v="Diana Michalska"/>
    <x v="3"/>
    <n v="9317"/>
    <m/>
  </r>
  <r>
    <x v="38"/>
    <s v="Wiktor"/>
    <s v="Lubelski"/>
    <n v="52"/>
    <n v="2"/>
    <s v="Wiktor Lubelski"/>
    <x v="3"/>
    <n v="9369"/>
    <m/>
  </r>
  <r>
    <x v="38"/>
    <s v="Szymon"/>
    <s v="Wozniak"/>
    <n v="55"/>
    <n v="2"/>
    <s v="Szymon Wozniak"/>
    <x v="3"/>
    <n v="9424"/>
    <m/>
  </r>
  <r>
    <x v="38"/>
    <s v="Matylda"/>
    <s v="Kluziak"/>
    <n v="15"/>
    <n v="2"/>
    <s v="Matylda Kluziak"/>
    <x v="3"/>
    <n v="9439"/>
    <m/>
  </r>
  <r>
    <x v="38"/>
    <s v="Jacek"/>
    <s v="Chojnacki"/>
    <n v="44"/>
    <n v="2"/>
    <s v="Jacek Chojnacki"/>
    <x v="3"/>
    <n v="9483"/>
    <m/>
  </r>
  <r>
    <x v="38"/>
    <s v="Marta"/>
    <s v="Opolska"/>
    <n v="28"/>
    <n v="2"/>
    <s v="Marta Opolska"/>
    <x v="3"/>
    <n v="9511"/>
    <m/>
  </r>
  <r>
    <x v="39"/>
    <s v="Dorota"/>
    <s v="Gumowska"/>
    <n v="19"/>
    <n v="2"/>
    <s v="Dorota Gumowska"/>
    <x v="4"/>
    <n v="9530"/>
    <m/>
  </r>
  <r>
    <x v="39"/>
    <s v="Karolina"/>
    <s v="Wrona"/>
    <n v="20"/>
    <n v="2"/>
    <s v="Karolina Wrona"/>
    <x v="4"/>
    <n v="9550"/>
    <m/>
  </r>
  <r>
    <x v="39"/>
    <s v="Kazimierz"/>
    <s v="Bartosik"/>
    <n v="24"/>
    <n v="2"/>
    <s v="Kazimierz Bartosik"/>
    <x v="4"/>
    <n v="9574"/>
    <m/>
  </r>
  <r>
    <x v="39"/>
    <s v="Julia"/>
    <s v="Kielecka"/>
    <n v="8"/>
    <n v="2"/>
    <s v="Julia Kielecka"/>
    <x v="4"/>
    <n v="9582"/>
    <m/>
  </r>
  <r>
    <x v="39"/>
    <s v="Patrycja"/>
    <s v="Rzeszowska"/>
    <n v="8"/>
    <n v="2"/>
    <s v="Patrycja Rzeszowska"/>
    <x v="4"/>
    <n v="9590"/>
    <m/>
  </r>
  <r>
    <x v="39"/>
    <s v="Andrea"/>
    <s v="Witkowska"/>
    <n v="18"/>
    <n v="2"/>
    <s v="Andrea Witkowska"/>
    <x v="4"/>
    <n v="9608"/>
    <m/>
  </r>
  <r>
    <x v="39"/>
    <s v="Bartosz"/>
    <s v="Protasow"/>
    <n v="26"/>
    <n v="2"/>
    <s v="Bartosz Protasow"/>
    <x v="4"/>
    <n v="9634"/>
    <m/>
  </r>
  <r>
    <x v="39"/>
    <s v="Hubert"/>
    <s v="Pieczatowski"/>
    <n v="5"/>
    <n v="2"/>
    <s v="Hubert Pieczatowski"/>
    <x v="4"/>
    <n v="9639"/>
    <m/>
  </r>
  <r>
    <x v="39"/>
    <s v="Beata"/>
    <s v="Lubelska"/>
    <n v="39"/>
    <n v="2"/>
    <s v="Beata Lubelska"/>
    <x v="4"/>
    <n v="9678"/>
    <m/>
  </r>
  <r>
    <x v="39"/>
    <s v="Patrycja"/>
    <s v="Rzeszowska"/>
    <n v="13"/>
    <n v="2"/>
    <s v="Patrycja Rzeszowska"/>
    <x v="4"/>
    <n v="9691"/>
    <m/>
  </r>
  <r>
    <x v="39"/>
    <s v="Bohdan"/>
    <s v="Gigant"/>
    <n v="52"/>
    <n v="2"/>
    <s v="Bohdan Gigant"/>
    <x v="4"/>
    <n v="9743"/>
    <m/>
  </r>
  <r>
    <x v="40"/>
    <s v="Kacper"/>
    <s v="Okla"/>
    <n v="21"/>
    <n v="2"/>
    <s v="Kacper Okla"/>
    <x v="0"/>
    <n v="9764"/>
    <m/>
  </r>
  <r>
    <x v="40"/>
    <s v="Mateusz"/>
    <s v="Kaczorowski"/>
    <n v="50"/>
    <n v="2"/>
    <s v="Mateusz Kaczorowski"/>
    <x v="0"/>
    <n v="9814"/>
    <m/>
  </r>
  <r>
    <x v="40"/>
    <s v="Adrian"/>
    <s v="Yuksek"/>
    <n v="17"/>
    <n v="2"/>
    <s v="Adrian Yuksek"/>
    <x v="0"/>
    <n v="9831"/>
    <m/>
  </r>
  <r>
    <x v="40"/>
    <s v="Renata"/>
    <s v="Pawlak"/>
    <n v="45"/>
    <n v="2"/>
    <s v="Renata Pawlak"/>
    <x v="0"/>
    <n v="9876"/>
    <m/>
  </r>
  <r>
    <x v="40"/>
    <s v="Krzysztof"/>
    <s v="Micun"/>
    <n v="10"/>
    <n v="2"/>
    <s v="Krzysztof Micun"/>
    <x v="0"/>
    <n v="9886"/>
    <m/>
  </r>
  <r>
    <x v="40"/>
    <s v="Patryk"/>
    <s v="Glac"/>
    <n v="24"/>
    <n v="2"/>
    <s v="Patryk Glac"/>
    <x v="0"/>
    <n v="9910"/>
    <m/>
  </r>
  <r>
    <x v="40"/>
    <s v="Julia"/>
    <s v="Salanowska"/>
    <n v="7"/>
    <n v="2"/>
    <s v="Julia Salanowska"/>
    <x v="0"/>
    <n v="9917"/>
    <m/>
  </r>
  <r>
    <x v="40"/>
    <s v="Katarzyna"/>
    <s v="Dzielna"/>
    <n v="30"/>
    <n v="2"/>
    <s v="Katarzyna Dzielna"/>
    <x v="0"/>
    <n v="9947"/>
    <m/>
  </r>
  <r>
    <x v="40"/>
    <s v="Ewa"/>
    <s v="Tarnowska"/>
    <n v="41"/>
    <n v="2"/>
    <s v="Ewa Tarnowska"/>
    <x v="0"/>
    <n v="9988"/>
    <m/>
  </r>
  <r>
    <x v="40"/>
    <s v="Zuzanna"/>
    <s v="Kalisz"/>
    <n v="22"/>
    <n v="2"/>
    <s v="Zuzanna Kalisz"/>
    <x v="0"/>
    <n v="10010"/>
    <m/>
  </r>
  <r>
    <x v="40"/>
    <s v="Ilona"/>
    <s v="Lukaszewska"/>
    <n v="18"/>
    <n v="2"/>
    <s v="Ilona Lukaszewska"/>
    <x v="0"/>
    <n v="10028"/>
    <m/>
  </r>
  <r>
    <x v="41"/>
    <s v="Jan"/>
    <s v="Gacek"/>
    <n v="9"/>
    <n v="2"/>
    <s v="Jan Gacek"/>
    <x v="1"/>
    <n v="10037"/>
    <m/>
  </r>
  <r>
    <x v="41"/>
    <s v="Wieslawa"/>
    <s v="Koniec"/>
    <n v="19"/>
    <n v="2"/>
    <s v="Wieslawa Koniec"/>
    <x v="1"/>
    <n v="10056"/>
    <m/>
  </r>
  <r>
    <x v="41"/>
    <s v="Maciej"/>
    <s v="Lyszcz"/>
    <n v="16"/>
    <n v="2"/>
    <s v="Maciej Lyszcz"/>
    <x v="1"/>
    <n v="10072"/>
    <m/>
  </r>
  <r>
    <x v="41"/>
    <s v="Dominik"/>
    <s v="Szmitko"/>
    <n v="27"/>
    <n v="2"/>
    <s v="Dominik Szmitko"/>
    <x v="1"/>
    <n v="10099"/>
    <m/>
  </r>
  <r>
    <x v="41"/>
    <s v="Julian"/>
    <s v="Lisowski"/>
    <n v="13"/>
    <n v="2"/>
    <s v="Julian Lisowski"/>
    <x v="1"/>
    <n v="10112"/>
    <m/>
  </r>
  <r>
    <x v="41"/>
    <s v="Irena"/>
    <s v="Banasiewicz"/>
    <n v="44"/>
    <n v="2"/>
    <s v="Irena Banasiewicz"/>
    <x v="1"/>
    <n v="10156"/>
    <m/>
  </r>
  <r>
    <x v="41"/>
    <s v="Mariusz"/>
    <s v="Brydzinski"/>
    <n v="16"/>
    <n v="2"/>
    <s v="Mariusz Brydzinski"/>
    <x v="1"/>
    <n v="10172"/>
    <m/>
  </r>
  <r>
    <x v="41"/>
    <s v="Adela"/>
    <s v="Waruszewska"/>
    <n v="13"/>
    <n v="2"/>
    <s v="Adela Waruszewska"/>
    <x v="1"/>
    <n v="10185"/>
    <m/>
  </r>
  <r>
    <x v="41"/>
    <s v="Patrycja"/>
    <s v="Grzeszcz"/>
    <n v="42"/>
    <n v="2"/>
    <s v="Patrycja Grzeszcz"/>
    <x v="1"/>
    <n v="10227"/>
    <m/>
  </r>
  <r>
    <x v="41"/>
    <s v="Witold"/>
    <s v="Sempa"/>
    <n v="28"/>
    <n v="2"/>
    <s v="Witold Sempa"/>
    <x v="1"/>
    <n v="10255"/>
    <m/>
  </r>
  <r>
    <x v="41"/>
    <s v="Patryk"/>
    <s v="Geszczynski"/>
    <n v="54"/>
    <n v="2"/>
    <s v="Patryk Geszczynski"/>
    <x v="1"/>
    <n v="10309"/>
    <m/>
  </r>
  <r>
    <x v="42"/>
    <s v="Aleksandra"/>
    <s v="Kwas"/>
    <n v="40"/>
    <n v="3"/>
    <s v="Aleksandra Kwas"/>
    <x v="2"/>
    <n v="10349"/>
    <m/>
  </r>
  <r>
    <x v="42"/>
    <s v="Maciej"/>
    <s v="Tasz"/>
    <n v="19"/>
    <n v="3"/>
    <s v="Maciej Tasz"/>
    <x v="2"/>
    <n v="10368"/>
    <m/>
  </r>
  <r>
    <x v="42"/>
    <s v="Mariusz"/>
    <s v="Brydzinski"/>
    <n v="18"/>
    <n v="3"/>
    <s v="Mariusz Brydzinski"/>
    <x v="2"/>
    <n v="10386"/>
    <m/>
  </r>
  <r>
    <x v="42"/>
    <s v="Kacper"/>
    <s v="Niec"/>
    <n v="24"/>
    <n v="3"/>
    <s v="Kacper Niec"/>
    <x v="2"/>
    <n v="10410"/>
    <m/>
  </r>
  <r>
    <x v="42"/>
    <s v="Karol"/>
    <s v="Wojciechowski"/>
    <n v="25"/>
    <n v="3"/>
    <s v="Karol Wojciechowski"/>
    <x v="2"/>
    <n v="10435"/>
    <m/>
  </r>
  <r>
    <x v="42"/>
    <s v="Marcin"/>
    <s v="Gizinski"/>
    <n v="7"/>
    <n v="3"/>
    <s v="Marcin Gizinski"/>
    <x v="2"/>
    <n v="10442"/>
    <m/>
  </r>
  <r>
    <x v="42"/>
    <s v="Julia"/>
    <s v="Stuhr"/>
    <n v="52"/>
    <n v="3"/>
    <s v="Julia Stuhr"/>
    <x v="2"/>
    <n v="10494"/>
    <m/>
  </r>
  <r>
    <x v="42"/>
    <s v="Maciej"/>
    <s v="Czyzynski"/>
    <n v="23"/>
    <n v="3"/>
    <s v="Maciej Czyzynski"/>
    <x v="2"/>
    <n v="10517"/>
    <m/>
  </r>
  <r>
    <x v="42"/>
    <s v="Witold"/>
    <s v="Sempa"/>
    <n v="45"/>
    <n v="3"/>
    <s v="Witold Sempa"/>
    <x v="2"/>
    <n v="10562"/>
    <m/>
  </r>
  <r>
    <x v="42"/>
    <s v="Patryk"/>
    <s v="Glac"/>
    <n v="12"/>
    <n v="3"/>
    <s v="Patryk Glac"/>
    <x v="2"/>
    <n v="10574"/>
    <m/>
  </r>
  <r>
    <x v="42"/>
    <s v="Jakub"/>
    <s v="Przestrzelski"/>
    <n v="25"/>
    <n v="3"/>
    <s v="Jakub Przestrzelski"/>
    <x v="2"/>
    <n v="10599"/>
    <m/>
  </r>
  <r>
    <x v="43"/>
    <s v="Joanna"/>
    <s v="Kopacki"/>
    <n v="4"/>
    <n v="3"/>
    <s v="Joanna Kopacki"/>
    <x v="3"/>
    <n v="10603"/>
    <m/>
  </r>
  <r>
    <x v="43"/>
    <s v="Jakub"/>
    <s v="Holmes"/>
    <n v="10"/>
    <n v="3"/>
    <s v="Jakub Holmes"/>
    <x v="3"/>
    <n v="10613"/>
    <m/>
  </r>
  <r>
    <x v="43"/>
    <s v="Hubert"/>
    <s v="Pieczatowski"/>
    <n v="23"/>
    <n v="3"/>
    <s v="Hubert Pieczatowski"/>
    <x v="3"/>
    <n v="10636"/>
    <m/>
  </r>
  <r>
    <x v="43"/>
    <s v="Wiktoria"/>
    <s v="Wilk"/>
    <n v="56"/>
    <n v="3"/>
    <s v="Wiktoria Wilk"/>
    <x v="3"/>
    <n v="10692"/>
    <m/>
  </r>
  <r>
    <x v="43"/>
    <s v="Filip"/>
    <s v="Strack"/>
    <n v="38"/>
    <n v="3"/>
    <s v="Filip Strack"/>
    <x v="3"/>
    <n v="10730"/>
    <m/>
  </r>
  <r>
    <x v="43"/>
    <s v="Albert"/>
    <s v="Pleszewski"/>
    <n v="27"/>
    <n v="3"/>
    <s v="Albert Pleszewski"/>
    <x v="3"/>
    <n v="10757"/>
    <m/>
  </r>
  <r>
    <x v="43"/>
    <s v="Pawel"/>
    <s v="Furmaniak"/>
    <n v="28"/>
    <n v="3"/>
    <s v="Pawel Furmaniak"/>
    <x v="3"/>
    <n v="10785"/>
    <m/>
  </r>
  <r>
    <x v="43"/>
    <s v="Piotr"/>
    <s v="Kaleta"/>
    <n v="8"/>
    <n v="3"/>
    <s v="Piotr Kaleta"/>
    <x v="3"/>
    <n v="10793"/>
    <m/>
  </r>
  <r>
    <x v="43"/>
    <s v="Maria"/>
    <s v="Opolska"/>
    <n v="39"/>
    <n v="3"/>
    <s v="Maria Opolska"/>
    <x v="3"/>
    <n v="10832"/>
    <m/>
  </r>
  <r>
    <x v="43"/>
    <s v="Balbina"/>
    <s v="Madej"/>
    <n v="4"/>
    <n v="3"/>
    <s v="Balbina Madej"/>
    <x v="3"/>
    <n v="10836"/>
    <m/>
  </r>
  <r>
    <x v="43"/>
    <s v="Seweryn"/>
    <s v="Krakowski"/>
    <n v="56"/>
    <n v="3"/>
    <s v="Seweryn Krakowski"/>
    <x v="3"/>
    <n v="10892"/>
    <m/>
  </r>
  <r>
    <x v="44"/>
    <s v="Maria"/>
    <s v="Kowalczyk"/>
    <n v="33"/>
    <n v="3"/>
    <s v="Maria Kowalczyk"/>
    <x v="4"/>
    <n v="10925"/>
    <m/>
  </r>
  <r>
    <x v="44"/>
    <s v="Adrian"/>
    <s v="Baran"/>
    <n v="53"/>
    <n v="3"/>
    <s v="Adrian Baran"/>
    <x v="4"/>
    <n v="10978"/>
    <m/>
  </r>
  <r>
    <x v="44"/>
    <s v="Nikodem"/>
    <s v="Jama"/>
    <n v="26"/>
    <n v="3"/>
    <s v="Nikodem Jama"/>
    <x v="4"/>
    <n v="11004"/>
    <m/>
  </r>
  <r>
    <x v="44"/>
    <s v="Anna"/>
    <s v="Babiarz"/>
    <n v="27"/>
    <n v="3"/>
    <s v="Anna Babiarz"/>
    <x v="4"/>
    <n v="11031"/>
    <m/>
  </r>
  <r>
    <x v="44"/>
    <s v="Julia"/>
    <s v="Wolska"/>
    <n v="49"/>
    <n v="3"/>
    <s v="Julia Wolska"/>
    <x v="4"/>
    <n v="11080"/>
    <m/>
  </r>
  <r>
    <x v="44"/>
    <s v="Daria"/>
    <s v="Pawiec"/>
    <n v="20"/>
    <n v="3"/>
    <s v="Daria Pawiec"/>
    <x v="4"/>
    <n v="11100"/>
    <m/>
  </r>
  <r>
    <x v="44"/>
    <s v="Ilona"/>
    <s v="Lukaszewska"/>
    <n v="7"/>
    <n v="3"/>
    <s v="Ilona Lukaszewska"/>
    <x v="4"/>
    <n v="11107"/>
    <m/>
  </r>
  <r>
    <x v="44"/>
    <s v="Joanna"/>
    <s v="Janas"/>
    <n v="3"/>
    <n v="3"/>
    <s v="Joanna Janas"/>
    <x v="4"/>
    <n v="11110"/>
    <m/>
  </r>
  <r>
    <x v="44"/>
    <s v="Joanna"/>
    <s v="Sibiga"/>
    <n v="47"/>
    <n v="3"/>
    <s v="Joanna Sibiga"/>
    <x v="4"/>
    <n v="11157"/>
    <m/>
  </r>
  <r>
    <x v="44"/>
    <s v="Krzysztof"/>
    <s v="Las"/>
    <n v="48"/>
    <n v="3"/>
    <s v="Krzysztof Las"/>
    <x v="4"/>
    <n v="11205"/>
    <m/>
  </r>
  <r>
    <x v="44"/>
    <s v="Ryszard"/>
    <s v="Matusik"/>
    <n v="24"/>
    <n v="3"/>
    <s v="Ryszard Matusik"/>
    <x v="4"/>
    <n v="11229"/>
    <m/>
  </r>
  <r>
    <x v="45"/>
    <s v="Marek"/>
    <s v="Sznuk"/>
    <n v="33"/>
    <n v="3"/>
    <s v="Marek Sznuk"/>
    <x v="0"/>
    <n v="11262"/>
    <m/>
  </r>
  <r>
    <x v="45"/>
    <s v="Anna"/>
    <s v="Babiarz"/>
    <n v="20"/>
    <n v="3"/>
    <s v="Anna Babiarz"/>
    <x v="0"/>
    <n v="11282"/>
    <m/>
  </r>
  <r>
    <x v="45"/>
    <s v="Daria"/>
    <s v="Zagrobna"/>
    <n v="35"/>
    <n v="3"/>
    <s v="Daria Zagrobna"/>
    <x v="0"/>
    <n v="11317"/>
    <m/>
  </r>
  <r>
    <x v="45"/>
    <s v="Lukasz"/>
    <s v="Niedziela"/>
    <n v="10"/>
    <n v="3"/>
    <s v="Lukasz Niedziela"/>
    <x v="0"/>
    <n v="11327"/>
    <m/>
  </r>
  <r>
    <x v="45"/>
    <s v="Borys"/>
    <s v="Biedal"/>
    <n v="43"/>
    <n v="3"/>
    <s v="Borys Biedal"/>
    <x v="0"/>
    <n v="11370"/>
    <m/>
  </r>
  <r>
    <x v="45"/>
    <s v="Kamila"/>
    <s v="Bialkowska"/>
    <n v="15"/>
    <n v="3"/>
    <s v="Kamila Bialkowska"/>
    <x v="0"/>
    <n v="11385"/>
    <m/>
  </r>
  <r>
    <x v="45"/>
    <s v="Ilona"/>
    <s v="Gorska"/>
    <n v="8"/>
    <n v="3"/>
    <s v="Ilona Gorska"/>
    <x v="0"/>
    <n v="11393"/>
    <m/>
  </r>
  <r>
    <x v="45"/>
    <s v="Karol"/>
    <s v="Dziuk"/>
    <n v="20"/>
    <n v="3"/>
    <s v="Karol Dziuk"/>
    <x v="0"/>
    <n v="11413"/>
    <m/>
  </r>
  <r>
    <x v="45"/>
    <s v="Michal"/>
    <s v="Nowicki"/>
    <n v="35"/>
    <n v="3"/>
    <s v="Michal Nowicki"/>
    <x v="0"/>
    <n v="11448"/>
    <m/>
  </r>
  <r>
    <x v="45"/>
    <s v="Henryk"/>
    <s v="Siminski"/>
    <n v="26"/>
    <n v="3"/>
    <s v="Henryk Siminski"/>
    <x v="0"/>
    <n v="11474"/>
    <m/>
  </r>
  <r>
    <x v="45"/>
    <s v="Teodor"/>
    <s v="Olszewski"/>
    <n v="39"/>
    <n v="3"/>
    <s v="Teodor Olszewski"/>
    <x v="0"/>
    <n v="11513"/>
    <m/>
  </r>
  <r>
    <x v="46"/>
    <s v="Mateusz"/>
    <s v="Karpowicz"/>
    <n v="52"/>
    <n v="3"/>
    <s v="Mateusz Karpowicz"/>
    <x v="1"/>
    <n v="11565"/>
    <m/>
  </r>
  <r>
    <x v="46"/>
    <s v="Karolina"/>
    <s v="Wrona"/>
    <n v="13"/>
    <n v="3"/>
    <s v="Karolina Wrona"/>
    <x v="1"/>
    <n v="11578"/>
    <m/>
  </r>
  <r>
    <x v="46"/>
    <s v="Jan"/>
    <s v="Kaczorowski"/>
    <n v="16"/>
    <n v="3"/>
    <s v="Jan Kaczorowski"/>
    <x v="1"/>
    <n v="11594"/>
    <m/>
  </r>
  <r>
    <x v="46"/>
    <s v="Joanna"/>
    <s v="Wrobel"/>
    <n v="17"/>
    <n v="3"/>
    <s v="Joanna Wrobel"/>
    <x v="1"/>
    <n v="11611"/>
    <m/>
  </r>
  <r>
    <x v="46"/>
    <s v="Sofia"/>
    <s v="Felisiak"/>
    <n v="7"/>
    <n v="3"/>
    <s v="Sofia Felisiak"/>
    <x v="1"/>
    <n v="11618"/>
    <m/>
  </r>
  <r>
    <x v="46"/>
    <s v="Daria"/>
    <s v="Pawiec"/>
    <n v="48"/>
    <n v="3"/>
    <s v="Daria Pawiec"/>
    <x v="1"/>
    <n v="11666"/>
    <m/>
  </r>
  <r>
    <x v="46"/>
    <s v="Mateusz"/>
    <s v="Kornatowski"/>
    <n v="20"/>
    <n v="3"/>
    <s v="Mateusz Kornatowski"/>
    <x v="1"/>
    <n v="11686"/>
    <m/>
  </r>
  <r>
    <x v="46"/>
    <s v="Mateusz"/>
    <s v="Filipowicz"/>
    <n v="3"/>
    <n v="3"/>
    <s v="Mateusz Filipowicz"/>
    <x v="1"/>
    <n v="11689"/>
    <m/>
  </r>
  <r>
    <x v="46"/>
    <s v="Ewa"/>
    <s v="Aderek"/>
    <n v="22"/>
    <n v="3"/>
    <s v="Ewa Aderek"/>
    <x v="1"/>
    <n v="11711"/>
    <m/>
  </r>
  <r>
    <x v="47"/>
    <s v="Ewa"/>
    <s v="Milion"/>
    <n v="14"/>
    <n v="3"/>
    <s v="Ewa Milion"/>
    <x v="2"/>
    <n v="11725"/>
    <m/>
  </r>
  <r>
    <x v="47"/>
    <s v="Jacek"/>
    <s v="Szypulski"/>
    <n v="17"/>
    <n v="3"/>
    <s v="Jacek Szypulski"/>
    <x v="2"/>
    <n v="11742"/>
    <m/>
  </r>
  <r>
    <x v="47"/>
    <s v="Maciej"/>
    <s v="Machalski"/>
    <n v="3"/>
    <n v="3"/>
    <s v="Maciej Machalski"/>
    <x v="2"/>
    <n v="11745"/>
    <m/>
  </r>
  <r>
    <x v="47"/>
    <s v="Angelika"/>
    <s v="Walaszek"/>
    <n v="10"/>
    <n v="3"/>
    <s v="Angelika Walaszek"/>
    <x v="2"/>
    <n v="11755"/>
    <m/>
  </r>
  <r>
    <x v="47"/>
    <s v="Malgorzata"/>
    <s v="Karlowski"/>
    <n v="14"/>
    <n v="3"/>
    <s v="Malgorzata Karlowski"/>
    <x v="2"/>
    <n v="11769"/>
    <m/>
  </r>
  <r>
    <x v="47"/>
    <s v="Kacper"/>
    <s v="Nikolajew"/>
    <n v="3"/>
    <n v="3"/>
    <s v="Kacper Nikolajew"/>
    <x v="2"/>
    <n v="11772"/>
    <m/>
  </r>
  <r>
    <x v="47"/>
    <s v="Joanna"/>
    <s v="Ottka"/>
    <n v="22"/>
    <n v="3"/>
    <s v="Joanna Ottka"/>
    <x v="2"/>
    <n v="11794"/>
    <m/>
  </r>
  <r>
    <x v="47"/>
    <s v="Jan"/>
    <s v="Pistek"/>
    <n v="11"/>
    <n v="3"/>
    <s v="Jan Pistek"/>
    <x v="2"/>
    <n v="11805"/>
    <m/>
  </r>
  <r>
    <x v="47"/>
    <s v="Daria"/>
    <s v="Mikos"/>
    <n v="7"/>
    <n v="3"/>
    <s v="Daria Mikos"/>
    <x v="2"/>
    <n v="11812"/>
    <m/>
  </r>
  <r>
    <x v="48"/>
    <s v="Ewa"/>
    <s v="Stoch"/>
    <n v="13"/>
    <n v="3"/>
    <s v="Ewa Stoch"/>
    <x v="3"/>
    <n v="11825"/>
    <m/>
  </r>
  <r>
    <x v="48"/>
    <s v="Anna"/>
    <s v="Klimas"/>
    <n v="47"/>
    <n v="3"/>
    <s v="Anna Klimas"/>
    <x v="3"/>
    <n v="11872"/>
    <m/>
  </r>
  <r>
    <x v="48"/>
    <s v="Jacek"/>
    <s v="Ciosinski"/>
    <n v="22"/>
    <n v="3"/>
    <s v="Jacek Ciosinski"/>
    <x v="3"/>
    <n v="11894"/>
    <m/>
  </r>
  <r>
    <x v="48"/>
    <s v="Mateusz"/>
    <s v="Krynicki"/>
    <n v="10"/>
    <n v="3"/>
    <s v="Mateusz Krynicki"/>
    <x v="3"/>
    <n v="11904"/>
    <m/>
  </r>
  <r>
    <x v="48"/>
    <s v="Antoni"/>
    <s v="Wizniewski"/>
    <n v="38"/>
    <n v="3"/>
    <s v="Antoni Wizniewski"/>
    <x v="3"/>
    <n v="11942"/>
    <m/>
  </r>
  <r>
    <x v="48"/>
    <s v="Anna"/>
    <s v="Zaczyk"/>
    <n v="48"/>
    <n v="3"/>
    <s v="Anna Zaczyk"/>
    <x v="3"/>
    <n v="11990"/>
    <m/>
  </r>
  <r>
    <x v="48"/>
    <s v="Bartosz"/>
    <s v="Mazgaj"/>
    <n v="9"/>
    <n v="3"/>
    <s v="Bartosz Mazgaj"/>
    <x v="3"/>
    <n v="11999"/>
    <m/>
  </r>
  <r>
    <x v="48"/>
    <s v="Maria"/>
    <s v="Galas"/>
    <n v="6"/>
    <n v="3"/>
    <s v="Maria Galas"/>
    <x v="3"/>
    <n v="12005"/>
    <m/>
  </r>
  <r>
    <x v="48"/>
    <s v="Emilia"/>
    <s v="Mroczek"/>
    <n v="13"/>
    <n v="3"/>
    <s v="Emilia Mroczek"/>
    <x v="3"/>
    <n v="12018"/>
    <m/>
  </r>
  <r>
    <x v="49"/>
    <s v="Mateusz"/>
    <s v="Uklej"/>
    <n v="30"/>
    <n v="3"/>
    <s v="Mateusz Uklej"/>
    <x v="4"/>
    <n v="12048"/>
    <m/>
  </r>
  <r>
    <x v="49"/>
    <s v="Adam"/>
    <s v="Borkowski"/>
    <n v="3"/>
    <n v="3"/>
    <s v="Adam Borkowski"/>
    <x v="4"/>
    <n v="12051"/>
    <m/>
  </r>
  <r>
    <x v="49"/>
    <s v="Maja"/>
    <s v="Lipka"/>
    <n v="8"/>
    <n v="3"/>
    <s v="Maja Lipka"/>
    <x v="4"/>
    <n v="12059"/>
    <m/>
  </r>
  <r>
    <x v="49"/>
    <s v="Malgorzata"/>
    <s v="Karlowski"/>
    <n v="12"/>
    <n v="3"/>
    <s v="Malgorzata Karlowski"/>
    <x v="4"/>
    <n v="12071"/>
    <m/>
  </r>
  <r>
    <x v="49"/>
    <s v="Balbina"/>
    <s v="Madej"/>
    <n v="14"/>
    <n v="3"/>
    <s v="Balbina Madej"/>
    <x v="4"/>
    <n v="12085"/>
    <m/>
  </r>
  <r>
    <x v="49"/>
    <s v="Angelika"/>
    <s v="Walaszek"/>
    <n v="4"/>
    <n v="3"/>
    <s v="Angelika Walaszek"/>
    <x v="4"/>
    <n v="12089"/>
    <m/>
  </r>
  <r>
    <x v="49"/>
    <s v="Sandra"/>
    <s v="Filarska"/>
    <n v="5"/>
    <n v="3"/>
    <s v="Sandra Filarska"/>
    <x v="4"/>
    <n v="12094"/>
    <m/>
  </r>
  <r>
    <x v="49"/>
    <s v="Krzysztof"/>
    <s v="Wloch"/>
    <n v="13"/>
    <n v="3"/>
    <s v="Krzysztof Wloch"/>
    <x v="4"/>
    <n v="12107"/>
    <m/>
  </r>
  <r>
    <x v="49"/>
    <s v="Maciej"/>
    <s v="Bugaj"/>
    <n v="9"/>
    <n v="3"/>
    <s v="Maciej Bugaj"/>
    <x v="4"/>
    <n v="12116"/>
    <m/>
  </r>
  <r>
    <x v="50"/>
    <s v="Mateusz"/>
    <s v="Mrowczynski"/>
    <n v="14"/>
    <n v="3"/>
    <s v="Mateusz Mrowczynski"/>
    <x v="0"/>
    <n v="12130"/>
    <m/>
  </r>
  <r>
    <x v="50"/>
    <s v="Marek"/>
    <s v="Zybert"/>
    <n v="19"/>
    <n v="3"/>
    <s v="Marek Zybert"/>
    <x v="0"/>
    <n v="12149"/>
    <m/>
  </r>
  <r>
    <x v="50"/>
    <s v="Inka"/>
    <s v="Sochacka"/>
    <n v="21"/>
    <n v="3"/>
    <s v="Inka Sochacka"/>
    <x v="0"/>
    <n v="12170"/>
    <m/>
  </r>
  <r>
    <x v="50"/>
    <s v="Joanna"/>
    <s v="Zygmunt"/>
    <n v="5"/>
    <n v="3"/>
    <s v="Joanna Zygmunt"/>
    <x v="0"/>
    <n v="12175"/>
    <m/>
  </r>
  <r>
    <x v="50"/>
    <s v="Lukasz"/>
    <s v="Kot"/>
    <n v="18"/>
    <n v="3"/>
    <s v="Lukasz Kot"/>
    <x v="0"/>
    <n v="12193"/>
    <m/>
  </r>
  <r>
    <x v="50"/>
    <s v="Anna"/>
    <s v="Kosowicz"/>
    <n v="4"/>
    <n v="3"/>
    <s v="Anna Kosowicz"/>
    <x v="0"/>
    <n v="12197"/>
    <m/>
  </r>
  <r>
    <x v="50"/>
    <s v="Tomasz"/>
    <s v="Hajdi"/>
    <n v="34"/>
    <n v="3"/>
    <s v="Tomasz Hajdi"/>
    <x v="0"/>
    <n v="12231"/>
    <m/>
  </r>
  <r>
    <x v="50"/>
    <s v="Piotr"/>
    <s v="Bialaszewski"/>
    <n v="7"/>
    <n v="3"/>
    <s v="Piotr Bialaszewski"/>
    <x v="0"/>
    <n v="12238"/>
    <m/>
  </r>
  <r>
    <x v="50"/>
    <s v="Zofia"/>
    <s v="Broukin"/>
    <n v="41"/>
    <n v="3"/>
    <s v="Zofia Broukin"/>
    <x v="0"/>
    <n v="12279"/>
    <m/>
  </r>
  <r>
    <x v="51"/>
    <s v="Marta"/>
    <s v="Opolska"/>
    <n v="10"/>
    <n v="3"/>
    <s v="Marta Opolska"/>
    <x v="1"/>
    <n v="12289"/>
    <m/>
  </r>
  <r>
    <x v="51"/>
    <s v="Ewa"/>
    <s v="Tysz"/>
    <n v="42"/>
    <n v="3"/>
    <s v="Ewa Tysz"/>
    <x v="1"/>
    <n v="12331"/>
    <m/>
  </r>
  <r>
    <x v="51"/>
    <s v="Malgorzata"/>
    <s v="Winiarska"/>
    <n v="10"/>
    <n v="3"/>
    <s v="Malgorzata Winiarska"/>
    <x v="1"/>
    <n v="12341"/>
    <m/>
  </r>
  <r>
    <x v="51"/>
    <s v="Barbara"/>
    <s v="Karcz"/>
    <n v="4"/>
    <n v="3"/>
    <s v="Barbara Karcz"/>
    <x v="1"/>
    <n v="12345"/>
    <m/>
  </r>
  <r>
    <x v="51"/>
    <s v="Nikodem"/>
    <s v="Jama"/>
    <n v="17"/>
    <n v="3"/>
    <s v="Nikodem Jama"/>
    <x v="1"/>
    <n v="12362"/>
    <m/>
  </r>
  <r>
    <x v="51"/>
    <s v="Justyna"/>
    <s v="Pozarzycka"/>
    <n v="29"/>
    <n v="3"/>
    <s v="Justyna Pozarzycka"/>
    <x v="1"/>
    <n v="12391"/>
    <m/>
  </r>
  <r>
    <x v="51"/>
    <s v="Jan"/>
    <s v="Marasek"/>
    <n v="6"/>
    <n v="3"/>
    <s v="Jan Marasek"/>
    <x v="1"/>
    <n v="12397"/>
    <m/>
  </r>
  <r>
    <x v="51"/>
    <s v="Agata"/>
    <s v="Kwiatkowska"/>
    <n v="12"/>
    <n v="3"/>
    <s v="Agata Kwiatkowska"/>
    <x v="1"/>
    <n v="12409"/>
    <m/>
  </r>
  <r>
    <x v="51"/>
    <s v="Karolina"/>
    <s v="Mikos"/>
    <n v="14"/>
    <n v="3"/>
    <s v="Karolina Mikos"/>
    <x v="1"/>
    <n v="12423"/>
    <m/>
  </r>
  <r>
    <x v="52"/>
    <s v="Marek"/>
    <s v="Chorzowski"/>
    <n v="28"/>
    <n v="3"/>
    <s v="Marek Chorzowski"/>
    <x v="2"/>
    <n v="12451"/>
    <m/>
  </r>
  <r>
    <x v="52"/>
    <s v="Ewelina"/>
    <s v="Goslawska"/>
    <n v="19"/>
    <n v="3"/>
    <s v="Ewelina Goslawska"/>
    <x v="2"/>
    <n v="12470"/>
    <m/>
  </r>
  <r>
    <x v="52"/>
    <s v="Ewa"/>
    <s v="Augustowska"/>
    <n v="30"/>
    <n v="3"/>
    <s v="Ewa Augustowska"/>
    <x v="2"/>
    <n v="12500"/>
    <m/>
  </r>
  <r>
    <x v="52"/>
    <s v="Stanislaw"/>
    <s v="Janiec"/>
    <n v="54"/>
    <n v="3"/>
    <s v="Stanislaw Janiec"/>
    <x v="2"/>
    <n v="12554"/>
    <m/>
  </r>
  <r>
    <x v="52"/>
    <s v="Ewelina"/>
    <s v="Gorecka"/>
    <n v="21"/>
    <n v="3"/>
    <s v="Ewelina Gorecka"/>
    <x v="2"/>
    <n v="12575"/>
    <m/>
  </r>
  <r>
    <x v="52"/>
    <s v="Agnieszka"/>
    <s v="Kaminska"/>
    <n v="10"/>
    <n v="3"/>
    <s v="Agnieszka Kaminska"/>
    <x v="2"/>
    <n v="12585"/>
    <m/>
  </r>
  <r>
    <x v="52"/>
    <s v="Mateusz"/>
    <s v="Mrowczynski"/>
    <n v="25"/>
    <n v="3"/>
    <s v="Mateusz Mrowczynski"/>
    <x v="2"/>
    <n v="12610"/>
    <m/>
  </r>
  <r>
    <x v="52"/>
    <s v="Piotr"/>
    <s v="Kania"/>
    <n v="5"/>
    <n v="3"/>
    <s v="Piotr Kania"/>
    <x v="2"/>
    <n v="12615"/>
    <m/>
  </r>
  <r>
    <x v="52"/>
    <s v="Maciej"/>
    <s v="Siemiatkowski"/>
    <n v="12"/>
    <n v="3"/>
    <s v="Maciej Siemiatkowski"/>
    <x v="2"/>
    <n v="12627"/>
    <m/>
  </r>
  <r>
    <x v="53"/>
    <s v="Krzysztof"/>
    <s v="Dwa"/>
    <n v="24"/>
    <n v="3"/>
    <s v="Krzysztof Dwa"/>
    <x v="3"/>
    <n v="12651"/>
    <m/>
  </r>
  <r>
    <x v="53"/>
    <s v="Lena"/>
    <s v="Miszkin"/>
    <n v="11"/>
    <n v="3"/>
    <s v="Lena Miszkin"/>
    <x v="3"/>
    <n v="12662"/>
    <m/>
  </r>
  <r>
    <x v="53"/>
    <s v="Piotr"/>
    <s v="Duszota"/>
    <n v="37"/>
    <n v="3"/>
    <s v="Piotr Duszota"/>
    <x v="3"/>
    <n v="12699"/>
    <m/>
  </r>
  <r>
    <x v="53"/>
    <s v="Malgorzata"/>
    <s v="Malec"/>
    <n v="26"/>
    <n v="3"/>
    <s v="Malgorzata Malec"/>
    <x v="3"/>
    <n v="12725"/>
    <m/>
  </r>
  <r>
    <x v="53"/>
    <s v="Grzegorz"/>
    <s v="Wojtowicz"/>
    <n v="3"/>
    <n v="3"/>
    <s v="Grzegorz Wojtowicz"/>
    <x v="3"/>
    <n v="12728"/>
    <m/>
  </r>
  <r>
    <x v="53"/>
    <s v="Iwona"/>
    <s v="Lato"/>
    <n v="52"/>
    <n v="3"/>
    <s v="Iwona Lato"/>
    <x v="3"/>
    <n v="12780"/>
    <m/>
  </r>
  <r>
    <x v="53"/>
    <s v="Katarzyna"/>
    <s v="Wip"/>
    <n v="24"/>
    <n v="3"/>
    <s v="Katarzyna Wip"/>
    <x v="3"/>
    <n v="12804"/>
    <m/>
  </r>
  <r>
    <x v="53"/>
    <s v="Maja"/>
    <s v="Kaminska"/>
    <n v="43"/>
    <n v="3"/>
    <s v="Maja Kaminska"/>
    <x v="3"/>
    <n v="12847"/>
    <m/>
  </r>
  <r>
    <x v="53"/>
    <s v="Wojciech"/>
    <s v="Gocyla"/>
    <n v="54"/>
    <n v="3"/>
    <s v="Wojciech Gocyla"/>
    <x v="3"/>
    <n v="12901"/>
    <m/>
  </r>
  <r>
    <x v="53"/>
    <s v="Kamil"/>
    <s v="Naderka"/>
    <n v="42"/>
    <n v="3"/>
    <s v="Kamil Naderka"/>
    <x v="3"/>
    <n v="12943"/>
    <m/>
  </r>
  <r>
    <x v="54"/>
    <s v="Eugenia"/>
    <s v="Pieta"/>
    <n v="10"/>
    <n v="3"/>
    <s v="Eugenia Pieta"/>
    <x v="4"/>
    <n v="12953"/>
    <m/>
  </r>
  <r>
    <x v="54"/>
    <s v="Monika"/>
    <s v="Nowaczkiewicz"/>
    <n v="40"/>
    <n v="3"/>
    <s v="Monika Nowaczkiewicz"/>
    <x v="4"/>
    <n v="12993"/>
    <m/>
  </r>
  <r>
    <x v="54"/>
    <s v="Julia"/>
    <s v="Saska"/>
    <n v="16"/>
    <n v="3"/>
    <s v="Julia Saska"/>
    <x v="4"/>
    <n v="13009"/>
    <m/>
  </r>
  <r>
    <x v="54"/>
    <s v="Zbigniew"/>
    <s v="Maciag"/>
    <n v="27"/>
    <n v="3"/>
    <s v="Zbigniew Maciag"/>
    <x v="4"/>
    <n v="13036"/>
    <m/>
  </r>
  <r>
    <x v="54"/>
    <s v="Agata"/>
    <s v="Kwiatkowska"/>
    <n v="14"/>
    <n v="3"/>
    <s v="Agata Kwiatkowska"/>
    <x v="4"/>
    <n v="13050"/>
    <m/>
  </r>
  <r>
    <x v="54"/>
    <s v="Ewelina"/>
    <s v="Gorecka"/>
    <n v="5"/>
    <n v="3"/>
    <s v="Ewelina Gorecka"/>
    <x v="4"/>
    <n v="13055"/>
    <m/>
  </r>
  <r>
    <x v="54"/>
    <s v="Maria"/>
    <s v="Gatek"/>
    <n v="23"/>
    <n v="3"/>
    <s v="Maria Gatek"/>
    <x v="4"/>
    <n v="13078"/>
    <m/>
  </r>
  <r>
    <x v="54"/>
    <s v="Bartosz"/>
    <s v="Mazgaj"/>
    <n v="17"/>
    <n v="3"/>
    <s v="Bartosz Mazgaj"/>
    <x v="4"/>
    <n v="13095"/>
    <m/>
  </r>
  <r>
    <x v="54"/>
    <s v="Karolina"/>
    <s v="Pawelska"/>
    <n v="54"/>
    <n v="3"/>
    <s v="Karolina Pawelska"/>
    <x v="4"/>
    <n v="13149"/>
    <m/>
  </r>
  <r>
    <x v="54"/>
    <s v="Roman"/>
    <s v="Grodecki"/>
    <n v="24"/>
    <n v="3"/>
    <s v="Roman Grodecki"/>
    <x v="4"/>
    <n v="13173"/>
    <m/>
  </r>
  <r>
    <x v="55"/>
    <s v="Kinga"/>
    <s v="Trawinska"/>
    <n v="19"/>
    <n v="3"/>
    <s v="Kinga Trawinska"/>
    <x v="0"/>
    <n v="13192"/>
    <m/>
  </r>
  <r>
    <x v="55"/>
    <s v="Monika"/>
    <s v="Lis"/>
    <n v="17"/>
    <n v="3"/>
    <s v="Monika Lis"/>
    <x v="0"/>
    <n v="13209"/>
    <m/>
  </r>
  <r>
    <x v="55"/>
    <s v="Karol"/>
    <s v="Pawleczek"/>
    <n v="20"/>
    <n v="3"/>
    <s v="Karol Pawleczek"/>
    <x v="0"/>
    <n v="13229"/>
    <m/>
  </r>
  <r>
    <x v="55"/>
    <s v="Karolina"/>
    <s v="Welc"/>
    <n v="42"/>
    <n v="3"/>
    <s v="Karolina Welc"/>
    <x v="0"/>
    <n v="13271"/>
    <m/>
  </r>
  <r>
    <x v="55"/>
    <s v="Piotr"/>
    <s v="Bialaszewski"/>
    <n v="14"/>
    <n v="3"/>
    <s v="Piotr Bialaszewski"/>
    <x v="0"/>
    <n v="13285"/>
    <m/>
  </r>
  <r>
    <x v="55"/>
    <s v="Agnieszka"/>
    <s v="Bujak"/>
    <n v="10"/>
    <n v="3"/>
    <s v="Agnieszka Bujak"/>
    <x v="0"/>
    <n v="13295"/>
    <m/>
  </r>
  <r>
    <x v="55"/>
    <s v="Piotr"/>
    <s v="Mozart"/>
    <n v="24"/>
    <n v="3"/>
    <s v="Piotr Mozart"/>
    <x v="0"/>
    <n v="13319"/>
    <m/>
  </r>
  <r>
    <x v="55"/>
    <s v="Mateusz"/>
    <s v="Filipowicz"/>
    <n v="10"/>
    <n v="3"/>
    <s v="Mateusz Filipowicz"/>
    <x v="0"/>
    <n v="13329"/>
    <m/>
  </r>
  <r>
    <x v="55"/>
    <s v="Lukasz"/>
    <s v="Kopecki"/>
    <n v="17"/>
    <n v="3"/>
    <s v="Lukasz Kopecki"/>
    <x v="0"/>
    <n v="13346"/>
    <m/>
  </r>
  <r>
    <x v="55"/>
    <s v="Agata"/>
    <s v="Zgoda"/>
    <n v="4"/>
    <n v="3"/>
    <s v="Agata Zgoda"/>
    <x v="0"/>
    <n v="13350"/>
    <m/>
  </r>
  <r>
    <x v="56"/>
    <s v="Anna"/>
    <s v="Dab"/>
    <n v="30"/>
    <n v="3"/>
    <s v="Anna Dab"/>
    <x v="1"/>
    <n v="13380"/>
    <m/>
  </r>
  <r>
    <x v="56"/>
    <s v="Bruno"/>
    <s v="Tomaszewski"/>
    <n v="13"/>
    <n v="3"/>
    <s v="Bruno Tomaszewski"/>
    <x v="1"/>
    <n v="13393"/>
    <m/>
  </r>
  <r>
    <x v="56"/>
    <s v="Pawel"/>
    <s v="Furmaniak"/>
    <n v="8"/>
    <n v="3"/>
    <s v="Pawel Furmaniak"/>
    <x v="1"/>
    <n v="13401"/>
    <m/>
  </r>
  <r>
    <x v="56"/>
    <s v="Anna"/>
    <s v="Wnuk"/>
    <n v="21"/>
    <n v="3"/>
    <s v="Anna Wnuk"/>
    <x v="1"/>
    <n v="13422"/>
    <m/>
  </r>
  <r>
    <x v="56"/>
    <s v="Radoslaw"/>
    <s v="Sowinska"/>
    <n v="7"/>
    <n v="3"/>
    <s v="Radoslaw Sowinska"/>
    <x v="1"/>
    <n v="13429"/>
    <m/>
  </r>
  <r>
    <x v="56"/>
    <s v="Mateusz"/>
    <s v="Kowalczyk"/>
    <n v="13"/>
    <n v="3"/>
    <s v="Mateusz Kowalczyk"/>
    <x v="1"/>
    <n v="13442"/>
    <m/>
  </r>
  <r>
    <x v="56"/>
    <s v="Karol"/>
    <s v="Walasz"/>
    <n v="19"/>
    <n v="3"/>
    <s v="Karol Walasz"/>
    <x v="1"/>
    <n v="13461"/>
    <m/>
  </r>
  <r>
    <x v="56"/>
    <s v="Wojciech"/>
    <s v="Filipowicz"/>
    <n v="47"/>
    <n v="3"/>
    <s v="Wojciech Filipowicz"/>
    <x v="1"/>
    <n v="13508"/>
    <m/>
  </r>
  <r>
    <x v="56"/>
    <s v="Janina"/>
    <s v="Podlaska"/>
    <n v="15"/>
    <n v="3"/>
    <s v="Janina Podlaska"/>
    <x v="1"/>
    <n v="13523"/>
    <m/>
  </r>
  <r>
    <x v="56"/>
    <s v="Janina"/>
    <s v="Kaczynska"/>
    <n v="50"/>
    <n v="3"/>
    <s v="Janina Kaczynska"/>
    <x v="1"/>
    <n v="13573"/>
    <m/>
  </r>
  <r>
    <x v="57"/>
    <s v="Bogdan"/>
    <s v="Inny"/>
    <n v="10"/>
    <n v="3"/>
    <s v="Bogdan Inny"/>
    <x v="2"/>
    <n v="13583"/>
    <m/>
  </r>
  <r>
    <x v="57"/>
    <s v="Henryk"/>
    <s v="Polarek"/>
    <n v="21"/>
    <n v="3"/>
    <s v="Henryk Polarek"/>
    <x v="2"/>
    <n v="13604"/>
    <m/>
  </r>
  <r>
    <x v="57"/>
    <s v="Dominika"/>
    <s v="Szwec"/>
    <n v="7"/>
    <n v="3"/>
    <s v="Dominika Szwec"/>
    <x v="2"/>
    <n v="13611"/>
    <m/>
  </r>
  <r>
    <x v="57"/>
    <s v="Marek"/>
    <s v="Witkowski"/>
    <n v="13"/>
    <n v="3"/>
    <s v="Marek Witkowski"/>
    <x v="2"/>
    <n v="13624"/>
    <m/>
  </r>
  <r>
    <x v="57"/>
    <s v="Filip"/>
    <s v="Spychala"/>
    <n v="27"/>
    <n v="3"/>
    <s v="Filip Spychala"/>
    <x v="2"/>
    <n v="13651"/>
    <m/>
  </r>
  <r>
    <x v="57"/>
    <s v="Hanna"/>
    <s v="Stankiewicz"/>
    <n v="23"/>
    <n v="3"/>
    <s v="Hanna Stankiewicz"/>
    <x v="2"/>
    <n v="13674"/>
    <m/>
  </r>
  <r>
    <x v="57"/>
    <s v="Filip"/>
    <s v="Spychala"/>
    <n v="18"/>
    <n v="3"/>
    <s v="Filip Spychala"/>
    <x v="2"/>
    <n v="13692"/>
    <m/>
  </r>
  <r>
    <x v="57"/>
    <s v="Malgorzata"/>
    <s v="Kozlowska"/>
    <n v="16"/>
    <n v="3"/>
    <s v="Malgorzata Kozlowska"/>
    <x v="2"/>
    <n v="13708"/>
    <m/>
  </r>
  <r>
    <x v="57"/>
    <s v="Jan"/>
    <s v="Zdunski"/>
    <n v="21"/>
    <n v="3"/>
    <s v="Jan Zdunski"/>
    <x v="2"/>
    <n v="13729"/>
    <m/>
  </r>
  <r>
    <x v="57"/>
    <s v="Kacper"/>
    <s v="Okla"/>
    <n v="17"/>
    <n v="3"/>
    <s v="Kacper Okla"/>
    <x v="2"/>
    <n v="13746"/>
    <m/>
  </r>
  <r>
    <x v="58"/>
    <s v="Maciej"/>
    <s v="Machalski"/>
    <n v="21"/>
    <n v="3"/>
    <s v="Maciej Machalski"/>
    <x v="3"/>
    <n v="13767"/>
    <m/>
  </r>
  <r>
    <x v="58"/>
    <s v="Izabela"/>
    <s v="Sobota"/>
    <n v="19"/>
    <n v="3"/>
    <s v="Izabela Sobota"/>
    <x v="3"/>
    <n v="13786"/>
    <m/>
  </r>
  <r>
    <x v="58"/>
    <s v="Kacper"/>
    <s v="Nikolajew"/>
    <n v="24"/>
    <n v="3"/>
    <s v="Kacper Nikolajew"/>
    <x v="3"/>
    <n v="13810"/>
    <m/>
  </r>
  <r>
    <x v="58"/>
    <s v="Nikodem"/>
    <s v="Jablonski"/>
    <n v="16"/>
    <n v="3"/>
    <s v="Nikodem Jablonski"/>
    <x v="3"/>
    <n v="13826"/>
    <m/>
  </r>
  <r>
    <x v="58"/>
    <s v="Ewaryst"/>
    <s v="Zdunek"/>
    <n v="8"/>
    <n v="3"/>
    <s v="Ewaryst Zdunek"/>
    <x v="3"/>
    <n v="13834"/>
    <m/>
  </r>
  <r>
    <x v="58"/>
    <s v="Monika"/>
    <s v="Piterka"/>
    <n v="27"/>
    <n v="3"/>
    <s v="Monika Piterka"/>
    <x v="3"/>
    <n v="13861"/>
    <m/>
  </r>
  <r>
    <x v="58"/>
    <s v="Kacper"/>
    <s v="Niec"/>
    <n v="25"/>
    <n v="3"/>
    <s v="Kacper Niec"/>
    <x v="3"/>
    <n v="13886"/>
    <m/>
  </r>
  <r>
    <x v="58"/>
    <s v="Piotr"/>
    <s v="Kania"/>
    <n v="10"/>
    <n v="3"/>
    <s v="Piotr Kania"/>
    <x v="3"/>
    <n v="13896"/>
    <m/>
  </r>
  <r>
    <x v="58"/>
    <s v="Katarzyna"/>
    <s v="Galazka"/>
    <n v="11"/>
    <n v="3"/>
    <s v="Katarzyna Galazka"/>
    <x v="3"/>
    <n v="13907"/>
    <m/>
  </r>
  <r>
    <x v="58"/>
    <s v="Antoni"/>
    <s v="Wierzbicki"/>
    <n v="3"/>
    <n v="3"/>
    <s v="Antoni Wierzbicki"/>
    <x v="3"/>
    <n v="13910"/>
    <m/>
  </r>
  <r>
    <x v="59"/>
    <s v="Agnieszka"/>
    <s v="Bujak"/>
    <n v="15"/>
    <n v="3"/>
    <s v="Agnieszka Bujak"/>
    <x v="4"/>
    <n v="13925"/>
    <m/>
  </r>
  <r>
    <x v="59"/>
    <s v="Ewa"/>
    <s v="Tysz"/>
    <n v="14"/>
    <n v="3"/>
    <s v="Ewa Tysz"/>
    <x v="4"/>
    <n v="13939"/>
    <m/>
  </r>
  <r>
    <x v="59"/>
    <s v="Anna"/>
    <s v="Trojanowska"/>
    <n v="37"/>
    <n v="3"/>
    <s v="Anna Trojanowska"/>
    <x v="4"/>
    <n v="13976"/>
    <m/>
  </r>
  <r>
    <x v="59"/>
    <s v="Andrzej"/>
    <s v="Nawwrot"/>
    <n v="22"/>
    <n v="3"/>
    <s v="Andrzej Nawwrot"/>
    <x v="4"/>
    <n v="13998"/>
    <m/>
  </r>
  <r>
    <x v="59"/>
    <s v="Bartosz"/>
    <s v="Tusinski"/>
    <n v="5"/>
    <n v="3"/>
    <s v="Bartosz Tusinski"/>
    <x v="4"/>
    <n v="14003"/>
    <m/>
  </r>
  <r>
    <x v="59"/>
    <s v="Maciej"/>
    <s v="Nowak"/>
    <n v="29"/>
    <n v="3"/>
    <s v="Maciej Nowak"/>
    <x v="4"/>
    <n v="14032"/>
    <m/>
  </r>
  <r>
    <x v="59"/>
    <s v="Daria"/>
    <s v="Zagrobna"/>
    <n v="25"/>
    <n v="3"/>
    <s v="Daria Zagrobna"/>
    <x v="4"/>
    <n v="14057"/>
    <m/>
  </r>
  <r>
    <x v="59"/>
    <s v="Maria"/>
    <s v="Adamska"/>
    <n v="52"/>
    <n v="3"/>
    <s v="Maria Adamska"/>
    <x v="4"/>
    <n v="14109"/>
    <m/>
  </r>
  <r>
    <x v="59"/>
    <s v="Dawid"/>
    <s v="Szreder"/>
    <n v="2"/>
    <n v="3"/>
    <s v="Dawid Szreder"/>
    <x v="4"/>
    <n v="14111"/>
    <m/>
  </r>
  <r>
    <x v="59"/>
    <s v="Hanna"/>
    <s v="Stanislawska"/>
    <n v="27"/>
    <n v="3"/>
    <s v="Hanna Stanislawska"/>
    <x v="4"/>
    <n v="14138"/>
    <m/>
  </r>
  <r>
    <x v="60"/>
    <s v="Justyna"/>
    <s v="Pozarzycka"/>
    <n v="43"/>
    <n v="3"/>
    <s v="Justyna Pozarzycka"/>
    <x v="0"/>
    <n v="14181"/>
    <m/>
  </r>
  <r>
    <x v="60"/>
    <s v="Aleks"/>
    <s v="Wojcik"/>
    <n v="23"/>
    <n v="3"/>
    <s v="Aleks Wojcik"/>
    <x v="0"/>
    <n v="14204"/>
    <m/>
  </r>
  <r>
    <x v="60"/>
    <s v="Lidia"/>
    <s v="Goluchowska"/>
    <n v="19"/>
    <n v="3"/>
    <s v="Lidia Goluchowska"/>
    <x v="0"/>
    <n v="14223"/>
    <m/>
  </r>
  <r>
    <x v="60"/>
    <s v="Balbina"/>
    <s v="Madej"/>
    <n v="36"/>
    <n v="3"/>
    <s v="Balbina Madej"/>
    <x v="0"/>
    <n v="14259"/>
    <m/>
  </r>
  <r>
    <x v="60"/>
    <s v="Patrycja"/>
    <s v="Rzeszowska"/>
    <n v="26"/>
    <n v="3"/>
    <s v="Patrycja Rzeszowska"/>
    <x v="0"/>
    <n v="14285"/>
    <m/>
  </r>
  <r>
    <x v="60"/>
    <s v="Przemyslaw"/>
    <s v="Widawski"/>
    <n v="24"/>
    <n v="3"/>
    <s v="Przemyslaw Widawski"/>
    <x v="0"/>
    <n v="14309"/>
    <m/>
  </r>
  <r>
    <x v="60"/>
    <s v="Kamil"/>
    <s v="Krawczyk"/>
    <n v="5"/>
    <n v="3"/>
    <s v="Kamil Krawczyk"/>
    <x v="0"/>
    <n v="14314"/>
    <m/>
  </r>
  <r>
    <x v="60"/>
    <s v="Jakub"/>
    <s v="Porydzaj"/>
    <n v="53"/>
    <n v="3"/>
    <s v="Jakub Porydzaj"/>
    <x v="0"/>
    <n v="14367"/>
    <m/>
  </r>
  <r>
    <x v="60"/>
    <s v="Katarzyna"/>
    <s v="Galazka"/>
    <n v="18"/>
    <n v="3"/>
    <s v="Katarzyna Galazka"/>
    <x v="0"/>
    <n v="14385"/>
    <m/>
  </r>
  <r>
    <x v="60"/>
    <s v="Piotr"/>
    <s v="Mozart"/>
    <n v="15"/>
    <n v="3"/>
    <s v="Piotr Mozart"/>
    <x v="0"/>
    <n v="14400"/>
    <m/>
  </r>
  <r>
    <x v="61"/>
    <s v="Natalia"/>
    <s v="Knap"/>
    <n v="20"/>
    <n v="3"/>
    <s v="Natalia Knap"/>
    <x v="1"/>
    <n v="14420"/>
    <m/>
  </r>
  <r>
    <x v="61"/>
    <s v="Joanna"/>
    <s v="Banaszczyk"/>
    <n v="34"/>
    <n v="3"/>
    <s v="Joanna Banaszczyk"/>
    <x v="1"/>
    <n v="14454"/>
    <m/>
  </r>
  <r>
    <x v="61"/>
    <s v="Adrian"/>
    <s v="Zawisza"/>
    <n v="35"/>
    <n v="3"/>
    <s v="Adrian Zawisza"/>
    <x v="1"/>
    <n v="14489"/>
    <m/>
  </r>
  <r>
    <x v="61"/>
    <s v="Jan"/>
    <s v="Gumowski"/>
    <n v="29"/>
    <n v="3"/>
    <s v="Jan Gumowski"/>
    <x v="1"/>
    <n v="14518"/>
    <m/>
  </r>
  <r>
    <x v="61"/>
    <s v="Nikodem"/>
    <s v="Jablonski"/>
    <n v="7"/>
    <n v="3"/>
    <s v="Nikodem Jablonski"/>
    <x v="1"/>
    <n v="14525"/>
    <m/>
  </r>
  <r>
    <x v="61"/>
    <s v="Marta"/>
    <s v="Robak"/>
    <n v="10"/>
    <n v="3"/>
    <s v="Marta Robak"/>
    <x v="1"/>
    <n v="14535"/>
    <m/>
  </r>
  <r>
    <x v="61"/>
    <s v="Ignacy"/>
    <s v="Sarnowski"/>
    <n v="14"/>
    <n v="3"/>
    <s v="Ignacy Sarnowski"/>
    <x v="1"/>
    <n v="14549"/>
    <m/>
  </r>
  <r>
    <x v="61"/>
    <s v="Magdalena"/>
    <s v="Bach"/>
    <n v="23"/>
    <n v="3"/>
    <s v="Magdalena Bach"/>
    <x v="1"/>
    <n v="14572"/>
    <m/>
  </r>
  <r>
    <x v="61"/>
    <s v="Monika"/>
    <s v="Lis"/>
    <n v="26"/>
    <n v="3"/>
    <s v="Monika Lis"/>
    <x v="1"/>
    <n v="14598"/>
    <m/>
  </r>
  <r>
    <x v="61"/>
    <s v="Kamila"/>
    <s v="Wolan"/>
    <n v="2"/>
    <n v="3"/>
    <s v="Kamila Wolan"/>
    <x v="1"/>
    <n v="14600"/>
    <m/>
  </r>
  <r>
    <x v="62"/>
    <s v="Kamil"/>
    <s v="Wolny"/>
    <n v="36"/>
    <n v="3"/>
    <s v="Kamil Wolny"/>
    <x v="2"/>
    <n v="14636"/>
    <m/>
  </r>
  <r>
    <x v="62"/>
    <s v="Kamil"/>
    <s v="Szyszko"/>
    <n v="18"/>
    <n v="3"/>
    <s v="Kamil Szyszko"/>
    <x v="2"/>
    <n v="14654"/>
    <m/>
  </r>
  <r>
    <x v="62"/>
    <s v="Jan"/>
    <s v="Nancki"/>
    <n v="23"/>
    <n v="3"/>
    <s v="Jan Nancki"/>
    <x v="2"/>
    <n v="14677"/>
    <m/>
  </r>
  <r>
    <x v="62"/>
    <s v="Przemyslaw"/>
    <s v="Widawski"/>
    <n v="20"/>
    <n v="3"/>
    <s v="Przemyslaw Widawski"/>
    <x v="2"/>
    <n v="14697"/>
    <m/>
  </r>
  <r>
    <x v="62"/>
    <s v="Karolina"/>
    <s v="Wrak"/>
    <n v="16"/>
    <n v="3"/>
    <s v="Karolina Wrak"/>
    <x v="2"/>
    <n v="14713"/>
    <m/>
  </r>
  <r>
    <x v="62"/>
    <s v="Waldemar"/>
    <s v="Fornalik"/>
    <n v="7"/>
    <n v="3"/>
    <s v="Waldemar Fornalik"/>
    <x v="2"/>
    <n v="14720"/>
    <m/>
  </r>
  <r>
    <x v="62"/>
    <s v="Bernard"/>
    <s v="Lubelski"/>
    <n v="47"/>
    <n v="3"/>
    <s v="Bernard Lubelski"/>
    <x v="2"/>
    <n v="14767"/>
    <m/>
  </r>
  <r>
    <x v="62"/>
    <s v="Lukasz"/>
    <s v="Pawlik"/>
    <n v="9"/>
    <n v="3"/>
    <s v="Lukasz Pawlik"/>
    <x v="2"/>
    <n v="14776"/>
    <m/>
  </r>
  <r>
    <x v="62"/>
    <s v="Barbara"/>
    <s v="Kilarski"/>
    <n v="11"/>
    <n v="3"/>
    <s v="Barbara Kilarski"/>
    <x v="2"/>
    <n v="14787"/>
    <m/>
  </r>
  <r>
    <x v="62"/>
    <s v="Protazy"/>
    <s v="Warszawski"/>
    <n v="12"/>
    <n v="3"/>
    <s v="Protazy Warszawski"/>
    <x v="2"/>
    <n v="14799"/>
    <m/>
  </r>
  <r>
    <x v="63"/>
    <s v="Aleksander"/>
    <s v="Koc"/>
    <n v="2"/>
    <n v="3"/>
    <s v="Aleksander Koc"/>
    <x v="3"/>
    <n v="14801"/>
    <m/>
  </r>
  <r>
    <x v="63"/>
    <s v="Kamila"/>
    <s v="Wolan"/>
    <n v="23"/>
    <n v="3"/>
    <s v="Kamila Wolan"/>
    <x v="3"/>
    <n v="14824"/>
    <m/>
  </r>
  <r>
    <x v="63"/>
    <s v="Alicja"/>
    <s v="Gadek"/>
    <n v="52"/>
    <n v="3"/>
    <s v="Alicja Gadek"/>
    <x v="3"/>
    <n v="14876"/>
    <m/>
  </r>
  <r>
    <x v="63"/>
    <s v="Karol"/>
    <s v="Wojciechowski"/>
    <n v="10"/>
    <n v="3"/>
    <s v="Karol Wojciechowski"/>
    <x v="3"/>
    <n v="14886"/>
    <m/>
  </r>
  <r>
    <x v="63"/>
    <s v="Andrzej"/>
    <s v="Tysz"/>
    <n v="47"/>
    <n v="3"/>
    <s v="Andrzej Tysz"/>
    <x v="3"/>
    <n v="14933"/>
    <m/>
  </r>
  <r>
    <x v="63"/>
    <s v="Ewaryst"/>
    <s v="Zdunek"/>
    <n v="20"/>
    <n v="3"/>
    <s v="Ewaryst Zdunek"/>
    <x v="3"/>
    <n v="14953"/>
    <m/>
  </r>
  <r>
    <x v="63"/>
    <s v="Maciej"/>
    <s v="Czyzynski"/>
    <n v="3"/>
    <n v="3"/>
    <s v="Maciej Czyzynski"/>
    <x v="3"/>
    <n v="14956"/>
    <m/>
  </r>
  <r>
    <x v="63"/>
    <s v="Monika"/>
    <s v="Trojan"/>
    <n v="9"/>
    <n v="3"/>
    <s v="Monika Trojan"/>
    <x v="3"/>
    <n v="14965"/>
    <m/>
  </r>
  <r>
    <x v="63"/>
    <s v="Mariusz"/>
    <s v="Suszyn"/>
    <n v="22"/>
    <n v="3"/>
    <s v="Mariusz Suszyn"/>
    <x v="3"/>
    <n v="14987"/>
    <m/>
  </r>
  <r>
    <x v="63"/>
    <s v="Anna"/>
    <s v="Tomaszewska"/>
    <n v="9"/>
    <n v="3"/>
    <s v="Anna Tomaszewska"/>
    <x v="3"/>
    <n v="14996"/>
    <m/>
  </r>
  <r>
    <x v="64"/>
    <s v="Marek"/>
    <s v="Witkowski"/>
    <n v="30"/>
    <n v="3"/>
    <s v="Marek Witkowski"/>
    <x v="4"/>
    <n v="15026"/>
    <m/>
  </r>
  <r>
    <x v="64"/>
    <s v="Lech"/>
    <s v="Lisowski"/>
    <n v="18"/>
    <n v="3"/>
    <s v="Lech Lisowski"/>
    <x v="4"/>
    <n v="15044"/>
    <m/>
  </r>
  <r>
    <x v="64"/>
    <s v="Maciej"/>
    <s v="Kowalski"/>
    <n v="55"/>
    <n v="3"/>
    <s v="Maciej Kowalski"/>
    <x v="4"/>
    <n v="15099"/>
    <m/>
  </r>
  <r>
    <x v="64"/>
    <s v="Borys"/>
    <s v="Winiarski"/>
    <n v="17"/>
    <n v="3"/>
    <s v="Borys Winiarski"/>
    <x v="4"/>
    <n v="15116"/>
    <m/>
  </r>
  <r>
    <x v="64"/>
    <s v="Mateusz"/>
    <s v="Hajdug"/>
    <n v="30"/>
    <n v="3"/>
    <s v="Mateusz Hajdug"/>
    <x v="4"/>
    <n v="15146"/>
    <m/>
  </r>
  <r>
    <x v="64"/>
    <s v="Dawid"/>
    <s v="Szreder"/>
    <n v="4"/>
    <n v="3"/>
    <s v="Dawid Szreder"/>
    <x v="4"/>
    <n v="15150"/>
    <m/>
  </r>
  <r>
    <x v="64"/>
    <s v="Lidia"/>
    <s v="Goluchowska"/>
    <n v="21"/>
    <n v="3"/>
    <s v="Lidia Goluchowska"/>
    <x v="4"/>
    <n v="15171"/>
    <m/>
  </r>
  <r>
    <x v="64"/>
    <s v="Klaudia"/>
    <s v="Myk"/>
    <n v="7"/>
    <n v="3"/>
    <s v="Klaudia Myk"/>
    <x v="4"/>
    <n v="15178"/>
    <m/>
  </r>
  <r>
    <x v="64"/>
    <s v="Jakub"/>
    <s v="Jedruszek"/>
    <n v="20"/>
    <n v="3"/>
    <s v="Jakub Jedruszek"/>
    <x v="4"/>
    <n v="15198"/>
    <m/>
  </r>
  <r>
    <x v="64"/>
    <s v="Milena"/>
    <s v="Karolewska"/>
    <n v="6"/>
    <n v="3"/>
    <s v="Milena Karolewska"/>
    <x v="4"/>
    <n v="15204"/>
    <m/>
  </r>
  <r>
    <x v="65"/>
    <s v="Janusz"/>
    <s v="Baka"/>
    <n v="12"/>
    <n v="4"/>
    <s v="Janusz Baka"/>
    <x v="0"/>
    <n v="15216"/>
    <m/>
  </r>
  <r>
    <x v="65"/>
    <s v="Marta"/>
    <s v="Robak"/>
    <n v="29"/>
    <n v="4"/>
    <s v="Marta Robak"/>
    <x v="0"/>
    <n v="15245"/>
    <m/>
  </r>
  <r>
    <x v="65"/>
    <s v="Janusz"/>
    <s v="Wrobel"/>
    <n v="2"/>
    <n v="4"/>
    <s v="Janusz Wrobel"/>
    <x v="0"/>
    <n v="15247"/>
    <m/>
  </r>
  <r>
    <x v="65"/>
    <s v="Adam"/>
    <s v="Zmurko"/>
    <n v="27"/>
    <n v="4"/>
    <s v="Adam Zmurko"/>
    <x v="0"/>
    <n v="15274"/>
    <m/>
  </r>
  <r>
    <x v="65"/>
    <s v="Patrycja"/>
    <s v="Wcislo"/>
    <n v="9"/>
    <n v="4"/>
    <s v="Patrycja Wcislo"/>
    <x v="0"/>
    <n v="15283"/>
    <m/>
  </r>
  <r>
    <x v="65"/>
    <s v="Joanna"/>
    <s v="Wrobel"/>
    <n v="25"/>
    <n v="4"/>
    <s v="Joanna Wrobel"/>
    <x v="0"/>
    <n v="15308"/>
    <m/>
  </r>
  <r>
    <x v="65"/>
    <s v="Maja"/>
    <s v="Kurowska"/>
    <n v="45"/>
    <n v="4"/>
    <s v="Maja Kurowska"/>
    <x v="0"/>
    <n v="15353"/>
    <m/>
  </r>
  <r>
    <x v="65"/>
    <s v="Piotr"/>
    <s v="Walec"/>
    <n v="12"/>
    <n v="4"/>
    <s v="Piotr Walec"/>
    <x v="0"/>
    <n v="15365"/>
    <m/>
  </r>
  <r>
    <x v="65"/>
    <s v="Izabella"/>
    <s v="Jelen"/>
    <n v="44"/>
    <n v="4"/>
    <s v="Izabella Jelen"/>
    <x v="0"/>
    <n v="15409"/>
    <m/>
  </r>
  <r>
    <x v="65"/>
    <s v="Wieslawa"/>
    <s v="Nowak"/>
    <n v="18"/>
    <n v="4"/>
    <s v="Wieslawa Nowak"/>
    <x v="0"/>
    <n v="15427"/>
    <m/>
  </r>
  <r>
    <x v="66"/>
    <s v="Natalia"/>
    <s v="Olkuska"/>
    <n v="16"/>
    <n v="4"/>
    <s v="Natalia Olkuska"/>
    <x v="1"/>
    <n v="15443"/>
    <m/>
  </r>
  <r>
    <x v="66"/>
    <s v="Witold"/>
    <s v="Sempa"/>
    <n v="18"/>
    <n v="4"/>
    <s v="Witold Sempa"/>
    <x v="1"/>
    <n v="15461"/>
    <m/>
  </r>
  <r>
    <x v="66"/>
    <s v="Wiktoria"/>
    <s v="Wilk"/>
    <n v="6"/>
    <n v="4"/>
    <s v="Wiktoria Wilk"/>
    <x v="1"/>
    <n v="15467"/>
    <m/>
  </r>
  <r>
    <x v="66"/>
    <s v="Inez"/>
    <s v="Nahaj"/>
    <n v="17"/>
    <n v="4"/>
    <s v="Inez Nahaj"/>
    <x v="1"/>
    <n v="15484"/>
    <m/>
  </r>
  <r>
    <x v="66"/>
    <s v="Anna"/>
    <s v="Janowska"/>
    <n v="18"/>
    <n v="4"/>
    <s v="Anna Janowska"/>
    <x v="1"/>
    <n v="15502"/>
    <m/>
  </r>
  <r>
    <x v="66"/>
    <s v="Magdalena"/>
    <s v="Bach"/>
    <n v="4"/>
    <n v="4"/>
    <s v="Magdalena Bach"/>
    <x v="1"/>
    <n v="15506"/>
    <m/>
  </r>
  <r>
    <x v="66"/>
    <s v="Agata"/>
    <s v="Kwiatkowska"/>
    <n v="13"/>
    <n v="4"/>
    <s v="Agata Kwiatkowska"/>
    <x v="1"/>
    <n v="15519"/>
    <m/>
  </r>
  <r>
    <x v="66"/>
    <s v="Marta"/>
    <s v="Wloczkow"/>
    <n v="52"/>
    <n v="4"/>
    <s v="Marta Wloczkow"/>
    <x v="1"/>
    <n v="15571"/>
    <m/>
  </r>
  <r>
    <x v="66"/>
    <s v="Jan"/>
    <s v="Marasek"/>
    <n v="10"/>
    <n v="4"/>
    <s v="Jan Marasek"/>
    <x v="1"/>
    <n v="15581"/>
    <m/>
  </r>
  <r>
    <x v="66"/>
    <s v="Marek"/>
    <s v="Bednarski"/>
    <n v="33"/>
    <n v="4"/>
    <s v="Marek Bednarski"/>
    <x v="1"/>
    <n v="15614"/>
    <m/>
  </r>
  <r>
    <x v="67"/>
    <s v="Dominik"/>
    <s v="Szczucki"/>
    <n v="6"/>
    <n v="4"/>
    <s v="Dominik Szczucki"/>
    <x v="2"/>
    <n v="15620"/>
    <m/>
  </r>
  <r>
    <x v="67"/>
    <s v="Ewa"/>
    <s v="Czerwinska"/>
    <n v="21"/>
    <n v="4"/>
    <s v="Ewa Czerwinska"/>
    <x v="2"/>
    <n v="15641"/>
    <m/>
  </r>
  <r>
    <x v="67"/>
    <s v="Zuzanna"/>
    <s v="Malicki"/>
    <n v="2"/>
    <n v="4"/>
    <s v="Zuzanna Malicki"/>
    <x v="2"/>
    <n v="15643"/>
    <m/>
  </r>
  <r>
    <x v="67"/>
    <s v="Barbara"/>
    <s v="Karcz"/>
    <n v="16"/>
    <n v="4"/>
    <s v="Barbara Karcz"/>
    <x v="2"/>
    <n v="15659"/>
    <m/>
  </r>
  <r>
    <x v="67"/>
    <s v="Lukasz"/>
    <s v="Kot"/>
    <n v="23"/>
    <n v="4"/>
    <s v="Lukasz Kot"/>
    <x v="2"/>
    <n v="15682"/>
    <m/>
  </r>
  <r>
    <x v="67"/>
    <s v="Lukasz"/>
    <s v="Czarnecki"/>
    <n v="50"/>
    <n v="4"/>
    <s v="Lukasz Czarnecki"/>
    <x v="2"/>
    <n v="15732"/>
    <m/>
  </r>
  <r>
    <x v="67"/>
    <s v="Andrzej"/>
    <s v="Augustowski"/>
    <n v="26"/>
    <n v="4"/>
    <s v="Andrzej Augustowski"/>
    <x v="2"/>
    <n v="15758"/>
    <m/>
  </r>
  <r>
    <x v="67"/>
    <s v="Morus"/>
    <s v="Jasiak"/>
    <n v="42"/>
    <n v="4"/>
    <s v="Morus Jasiak"/>
    <x v="2"/>
    <n v="15800"/>
    <m/>
  </r>
  <r>
    <x v="67"/>
    <s v="Julianna"/>
    <s v="Procinska"/>
    <n v="39"/>
    <n v="4"/>
    <s v="Julianna Procinska"/>
    <x v="2"/>
    <n v="15839"/>
    <m/>
  </r>
  <r>
    <x v="68"/>
    <s v="Maciej"/>
    <s v="Tasz"/>
    <n v="17"/>
    <n v="4"/>
    <s v="Maciej Tasz"/>
    <x v="3"/>
    <n v="15856"/>
    <m/>
  </r>
  <r>
    <x v="68"/>
    <s v="Agnieszka"/>
    <s v="Kaminska"/>
    <n v="10"/>
    <n v="4"/>
    <s v="Agnieszka Kaminska"/>
    <x v="3"/>
    <n v="15866"/>
    <m/>
  </r>
  <r>
    <x v="68"/>
    <s v="Dawid"/>
    <s v="Szreder"/>
    <n v="13"/>
    <n v="4"/>
    <s v="Dawid Szreder"/>
    <x v="3"/>
    <n v="15879"/>
    <m/>
  </r>
  <r>
    <x v="68"/>
    <s v="Protazy"/>
    <s v="Warszawski"/>
    <n v="7"/>
    <n v="4"/>
    <s v="Protazy Warszawski"/>
    <x v="3"/>
    <n v="15886"/>
    <m/>
  </r>
  <r>
    <x v="68"/>
    <s v="Wojciech"/>
    <s v="Katowicki"/>
    <n v="32"/>
    <n v="4"/>
    <s v="Wojciech Katowicki"/>
    <x v="3"/>
    <n v="15918"/>
    <m/>
  </r>
  <r>
    <x v="68"/>
    <s v="Wieslawa"/>
    <s v="Krawiec"/>
    <n v="16"/>
    <n v="4"/>
    <s v="Wieslawa Krawiec"/>
    <x v="3"/>
    <n v="15934"/>
    <m/>
  </r>
  <r>
    <x v="68"/>
    <s v="Adrian"/>
    <s v="Wozniak"/>
    <n v="38"/>
    <n v="4"/>
    <s v="Adrian Wozniak"/>
    <x v="3"/>
    <n v="15972"/>
    <m/>
  </r>
  <r>
    <x v="68"/>
    <s v="Anita"/>
    <s v="Woloszyn"/>
    <n v="10"/>
    <n v="4"/>
    <s v="Anita Woloszyn"/>
    <x v="3"/>
    <n v="15982"/>
    <m/>
  </r>
  <r>
    <x v="69"/>
    <s v="Nikodem"/>
    <s v="Jakubowski"/>
    <n v="19"/>
    <n v="4"/>
    <s v="Nikodem Jakubowski"/>
    <x v="4"/>
    <n v="16001"/>
    <m/>
  </r>
  <r>
    <x v="69"/>
    <s v="Zofia"/>
    <s v="Broukin"/>
    <n v="17"/>
    <n v="4"/>
    <s v="Zofia Broukin"/>
    <x v="4"/>
    <n v="16018"/>
    <m/>
  </r>
  <r>
    <x v="69"/>
    <s v="Adelajda"/>
    <s v="Zylinska"/>
    <n v="2"/>
    <n v="4"/>
    <s v="Adelajda Zylinska"/>
    <x v="4"/>
    <n v="16020"/>
    <m/>
  </r>
  <r>
    <x v="69"/>
    <s v="Leslaw"/>
    <s v="Kupis"/>
    <n v="15"/>
    <n v="4"/>
    <s v="Leslaw Kupis"/>
    <x v="4"/>
    <n v="16035"/>
    <m/>
  </r>
  <r>
    <x v="69"/>
    <s v="Adela"/>
    <s v="Waruszewska"/>
    <n v="12"/>
    <n v="4"/>
    <s v="Adela Waruszewska"/>
    <x v="4"/>
    <n v="16047"/>
    <m/>
  </r>
  <r>
    <x v="69"/>
    <s v="Pawel"/>
    <s v="Furmaniak"/>
    <n v="25"/>
    <n v="4"/>
    <s v="Pawel Furmaniak"/>
    <x v="4"/>
    <n v="16072"/>
    <m/>
  </r>
  <r>
    <x v="69"/>
    <s v="Krzysztof"/>
    <s v="Figurski"/>
    <n v="6"/>
    <n v="4"/>
    <s v="Krzysztof Figurski"/>
    <x v="4"/>
    <n v="16078"/>
    <m/>
  </r>
  <r>
    <x v="69"/>
    <s v="Anita"/>
    <s v="Pawelczyk"/>
    <n v="19"/>
    <n v="4"/>
    <s v="Anita Pawelczyk"/>
    <x v="4"/>
    <n v="16097"/>
    <m/>
  </r>
  <r>
    <x v="70"/>
    <s v="Ilona"/>
    <s v="Gorska"/>
    <n v="15"/>
    <n v="4"/>
    <s v="Ilona Gorska"/>
    <x v="0"/>
    <n v="16112"/>
    <m/>
  </r>
  <r>
    <x v="70"/>
    <s v="Beata"/>
    <s v="Mirowska"/>
    <n v="9"/>
    <n v="4"/>
    <s v="Beata Mirowska"/>
    <x v="0"/>
    <n v="16121"/>
    <m/>
  </r>
  <r>
    <x v="70"/>
    <s v="Bartlomiej"/>
    <s v="Wojciechowski"/>
    <n v="35"/>
    <n v="4"/>
    <s v="Bartlomiej Wojciechowski"/>
    <x v="0"/>
    <n v="16156"/>
    <m/>
  </r>
  <r>
    <x v="70"/>
    <s v="Agata"/>
    <s v="Kolacz"/>
    <n v="44"/>
    <n v="4"/>
    <s v="Agata Kolacz"/>
    <x v="0"/>
    <n v="16200"/>
    <m/>
  </r>
  <r>
    <x v="70"/>
    <s v="Jan"/>
    <s v="Gacek"/>
    <n v="36"/>
    <n v="4"/>
    <s v="Jan Gacek"/>
    <x v="0"/>
    <n v="16236"/>
    <m/>
  </r>
  <r>
    <x v="70"/>
    <s v="Zuzanna"/>
    <s v="Adamczyk"/>
    <n v="53"/>
    <n v="4"/>
    <s v="Zuzanna Adamczyk"/>
    <x v="0"/>
    <n v="16289"/>
    <m/>
  </r>
  <r>
    <x v="70"/>
    <s v="Jan"/>
    <s v="Pawelec"/>
    <n v="12"/>
    <n v="4"/>
    <s v="Jan Pawelec"/>
    <x v="0"/>
    <n v="16301"/>
    <m/>
  </r>
  <r>
    <x v="70"/>
    <s v="Joanna"/>
    <s v="Wrobel"/>
    <n v="29"/>
    <n v="4"/>
    <s v="Joanna Wrobel"/>
    <x v="0"/>
    <n v="16330"/>
    <m/>
  </r>
  <r>
    <x v="71"/>
    <s v="Piotr"/>
    <s v="Polkowicki"/>
    <n v="9"/>
    <n v="4"/>
    <s v="Piotr Polkowicki"/>
    <x v="1"/>
    <n v="16339"/>
    <m/>
  </r>
  <r>
    <x v="71"/>
    <s v="Agata"/>
    <s v="Zdrojewska"/>
    <n v="29"/>
    <n v="4"/>
    <s v="Agata Zdrojewska"/>
    <x v="1"/>
    <n v="16368"/>
    <m/>
  </r>
  <r>
    <x v="71"/>
    <s v="Hanna"/>
    <s v="Malicki"/>
    <n v="6"/>
    <n v="4"/>
    <s v="Hanna Malicki"/>
    <x v="1"/>
    <n v="16374"/>
    <m/>
  </r>
  <r>
    <x v="71"/>
    <s v="Weronika"/>
    <s v="Zdroj"/>
    <n v="12"/>
    <n v="4"/>
    <s v="Weronika Zdroj"/>
    <x v="1"/>
    <n v="16386"/>
    <m/>
  </r>
  <r>
    <x v="71"/>
    <s v="Jan"/>
    <s v="Sznuk"/>
    <n v="23"/>
    <n v="4"/>
    <s v="Jan Sznuk"/>
    <x v="1"/>
    <n v="16409"/>
    <m/>
  </r>
  <r>
    <x v="71"/>
    <s v="Bogdan"/>
    <s v="Inny"/>
    <n v="21"/>
    <n v="4"/>
    <s v="Bogdan Inny"/>
    <x v="1"/>
    <n v="16430"/>
    <m/>
  </r>
  <r>
    <x v="71"/>
    <s v="Olgierd"/>
    <s v="Hazubski"/>
    <n v="16"/>
    <n v="4"/>
    <s v="Olgierd Hazubski"/>
    <x v="1"/>
    <n v="16446"/>
    <m/>
  </r>
  <r>
    <x v="71"/>
    <s v="Arleta"/>
    <s v="Pawlik"/>
    <n v="21"/>
    <n v="4"/>
    <s v="Arleta Pawlik"/>
    <x v="1"/>
    <n v="16467"/>
    <m/>
  </r>
  <r>
    <x v="72"/>
    <s v="Inez"/>
    <s v="Nahaj"/>
    <n v="25"/>
    <n v="4"/>
    <s v="Inez Nahaj"/>
    <x v="2"/>
    <n v="16492"/>
    <m/>
  </r>
  <r>
    <x v="72"/>
    <s v="Roman"/>
    <s v="Grodecki"/>
    <n v="4"/>
    <n v="4"/>
    <s v="Roman Grodecki"/>
    <x v="2"/>
    <n v="16496"/>
    <m/>
  </r>
  <r>
    <x v="72"/>
    <s v="Wieslawa"/>
    <s v="Biczysko"/>
    <n v="19"/>
    <n v="4"/>
    <s v="Wieslawa Biczysko"/>
    <x v="2"/>
    <n v="16515"/>
    <m/>
  </r>
  <r>
    <x v="72"/>
    <s v="Paulina"/>
    <s v="Szklarska"/>
    <n v="17"/>
    <n v="4"/>
    <s v="Paulina Szklarska"/>
    <x v="2"/>
    <n v="16532"/>
    <m/>
  </r>
  <r>
    <x v="72"/>
    <s v="Maja"/>
    <s v="Leman"/>
    <n v="9"/>
    <n v="4"/>
    <s v="Maja Leman"/>
    <x v="2"/>
    <n v="16541"/>
    <m/>
  </r>
  <r>
    <x v="72"/>
    <s v="Martyna"/>
    <s v="Marmelowska"/>
    <n v="8"/>
    <n v="4"/>
    <s v="Martyna Marmelowska"/>
    <x v="2"/>
    <n v="16549"/>
    <m/>
  </r>
  <r>
    <x v="72"/>
    <s v="Monika"/>
    <s v="Placzek"/>
    <n v="11"/>
    <n v="4"/>
    <s v="Monika Placzek"/>
    <x v="2"/>
    <n v="16560"/>
    <m/>
  </r>
  <r>
    <x v="72"/>
    <s v="Adela"/>
    <s v="Waruszewska"/>
    <n v="26"/>
    <n v="4"/>
    <s v="Adela Waruszewska"/>
    <x v="2"/>
    <n v="16586"/>
    <m/>
  </r>
  <r>
    <x v="72"/>
    <s v="Joanna"/>
    <s v="Oleksiak"/>
    <n v="23"/>
    <n v="4"/>
    <s v="Joanna Oleksiak"/>
    <x v="2"/>
    <n v="16609"/>
    <m/>
  </r>
  <r>
    <x v="73"/>
    <s v="Igor"/>
    <s v="Rybinski"/>
    <n v="55"/>
    <n v="4"/>
    <s v="Igor Rybinski"/>
    <x v="3"/>
    <n v="16664"/>
    <m/>
  </r>
  <r>
    <x v="73"/>
    <s v="Zofia"/>
    <s v="Janczy"/>
    <n v="38"/>
    <n v="4"/>
    <s v="Zofia Janczy"/>
    <x v="3"/>
    <n v="16702"/>
    <m/>
  </r>
  <r>
    <x v="73"/>
    <s v="Mateusz"/>
    <s v="Filipowicz"/>
    <n v="9"/>
    <n v="4"/>
    <s v="Mateusz Filipowicz"/>
    <x v="3"/>
    <n v="16711"/>
    <m/>
  </r>
  <r>
    <x v="73"/>
    <s v="Marzena"/>
    <s v="Parasiewicz"/>
    <n v="34"/>
    <n v="4"/>
    <s v="Marzena Parasiewicz"/>
    <x v="3"/>
    <n v="16745"/>
    <m/>
  </r>
  <r>
    <x v="73"/>
    <s v="Monika"/>
    <s v="Lis"/>
    <n v="14"/>
    <n v="4"/>
    <s v="Monika Lis"/>
    <x v="3"/>
    <n v="16759"/>
    <m/>
  </r>
  <r>
    <x v="73"/>
    <s v="Adam"/>
    <s v="Wata"/>
    <n v="5"/>
    <n v="4"/>
    <s v="Adam Wata"/>
    <x v="3"/>
    <n v="16764"/>
    <m/>
  </r>
  <r>
    <x v="73"/>
    <s v="Marta"/>
    <s v="Wloczkow"/>
    <n v="2"/>
    <n v="4"/>
    <s v="Marta Wloczkow"/>
    <x v="3"/>
    <n v="16766"/>
    <m/>
  </r>
  <r>
    <x v="73"/>
    <s v="Aleksander"/>
    <s v="Wojciechowski"/>
    <n v="20"/>
    <n v="4"/>
    <s v="Aleksander Wojciechowski"/>
    <x v="3"/>
    <n v="16786"/>
    <m/>
  </r>
  <r>
    <x v="73"/>
    <s v="Filip"/>
    <s v="Spychala"/>
    <n v="6"/>
    <n v="4"/>
    <s v="Filip Spychala"/>
    <x v="3"/>
    <n v="16792"/>
    <m/>
  </r>
  <r>
    <x v="73"/>
    <s v="Jan"/>
    <s v="Kaczorowski"/>
    <n v="22"/>
    <n v="4"/>
    <s v="Jan Kaczorowski"/>
    <x v="3"/>
    <n v="16814"/>
    <m/>
  </r>
  <r>
    <x v="73"/>
    <s v="Aleks"/>
    <s v="Wojcik"/>
    <n v="26"/>
    <n v="4"/>
    <s v="Aleks Wojcik"/>
    <x v="3"/>
    <n v="16840"/>
    <m/>
  </r>
  <r>
    <x v="73"/>
    <s v="Adam"/>
    <s v="Zega"/>
    <n v="27"/>
    <n v="4"/>
    <s v="Adam Zega"/>
    <x v="3"/>
    <n v="16867"/>
    <m/>
  </r>
  <r>
    <x v="73"/>
    <s v="Joanna"/>
    <s v="Wrobel"/>
    <n v="26"/>
    <n v="4"/>
    <s v="Joanna Wrobel"/>
    <x v="3"/>
    <n v="16893"/>
    <m/>
  </r>
  <r>
    <x v="73"/>
    <s v="Andrzej"/>
    <s v="Nawwrot"/>
    <n v="29"/>
    <n v="4"/>
    <s v="Andrzej Nawwrot"/>
    <x v="3"/>
    <n v="16922"/>
    <m/>
  </r>
  <r>
    <x v="73"/>
    <s v="Lena"/>
    <s v="Marzec"/>
    <n v="10"/>
    <n v="4"/>
    <s v="Lena Marzec"/>
    <x v="3"/>
    <n v="16932"/>
    <m/>
  </r>
  <r>
    <x v="74"/>
    <s v="Wanda"/>
    <s v="Chojnacka"/>
    <n v="37"/>
    <n v="4"/>
    <s v="Wanda Chojnacka"/>
    <x v="4"/>
    <n v="16969"/>
    <m/>
  </r>
  <r>
    <x v="74"/>
    <s v="Monika"/>
    <s v="Nowaczkiewicz"/>
    <n v="7"/>
    <n v="4"/>
    <s v="Monika Nowaczkiewicz"/>
    <x v="4"/>
    <n v="16976"/>
    <m/>
  </r>
  <r>
    <x v="74"/>
    <s v="Maria"/>
    <s v="Kowalczuk"/>
    <n v="44"/>
    <n v="4"/>
    <s v="Maria Kowalczuk"/>
    <x v="4"/>
    <n v="17020"/>
    <m/>
  </r>
  <r>
    <x v="74"/>
    <s v="Szymon"/>
    <s v="Mrozniak"/>
    <n v="11"/>
    <n v="4"/>
    <s v="Szymon Mrozniak"/>
    <x v="4"/>
    <n v="17031"/>
    <m/>
  </r>
  <r>
    <x v="74"/>
    <s v="Marian"/>
    <s v="Bukalski"/>
    <n v="25"/>
    <n v="4"/>
    <s v="Marian Bukalski"/>
    <x v="4"/>
    <n v="17056"/>
    <m/>
  </r>
  <r>
    <x v="74"/>
    <s v="Matylda"/>
    <s v="Kluziak"/>
    <n v="18"/>
    <n v="4"/>
    <s v="Matylda Kluziak"/>
    <x v="4"/>
    <n v="17074"/>
    <m/>
  </r>
  <r>
    <x v="75"/>
    <s v="Lech"/>
    <s v="Lisowski"/>
    <n v="44"/>
    <n v="4"/>
    <s v="Lech Lisowski"/>
    <x v="0"/>
    <n v="17118"/>
    <m/>
  </r>
  <r>
    <x v="75"/>
    <s v="Kamil"/>
    <s v="Wolny"/>
    <n v="26"/>
    <n v="4"/>
    <s v="Kamil Wolny"/>
    <x v="0"/>
    <n v="17144"/>
    <m/>
  </r>
  <r>
    <x v="75"/>
    <s v="Karolina"/>
    <s v="Bok"/>
    <n v="7"/>
    <n v="4"/>
    <s v="Karolina Bok"/>
    <x v="0"/>
    <n v="17151"/>
    <m/>
  </r>
  <r>
    <x v="75"/>
    <s v="Andrzej"/>
    <s v="Augustowski"/>
    <n v="41"/>
    <n v="4"/>
    <s v="Andrzej Augustowski"/>
    <x v="0"/>
    <n v="17192"/>
    <m/>
  </r>
  <r>
    <x v="75"/>
    <s v="Monika"/>
    <s v="Trojan"/>
    <n v="46"/>
    <n v="4"/>
    <s v="Monika Trojan"/>
    <x v="0"/>
    <n v="17238"/>
    <m/>
  </r>
  <r>
    <x v="75"/>
    <s v="Filip"/>
    <s v="Stanulewicz"/>
    <n v="52"/>
    <n v="4"/>
    <s v="Filip Stanulewicz"/>
    <x v="0"/>
    <n v="17290"/>
    <m/>
  </r>
  <r>
    <x v="76"/>
    <s v="Maja"/>
    <s v="Kaminska"/>
    <n v="6"/>
    <n v="4"/>
    <s v="Maja Kaminska"/>
    <x v="1"/>
    <n v="17296"/>
    <m/>
  </r>
  <r>
    <x v="76"/>
    <s v="Barbara"/>
    <s v="Bury"/>
    <n v="23"/>
    <n v="4"/>
    <s v="Barbara Bury"/>
    <x v="1"/>
    <n v="17319"/>
    <m/>
  </r>
  <r>
    <x v="76"/>
    <s v="Andrea"/>
    <s v="Witkowska"/>
    <n v="22"/>
    <n v="4"/>
    <s v="Andrea Witkowska"/>
    <x v="1"/>
    <n v="17341"/>
    <m/>
  </r>
  <r>
    <x v="76"/>
    <s v="Ewelina"/>
    <s v="Bialkowska"/>
    <n v="21"/>
    <n v="4"/>
    <s v="Ewelina Bialkowska"/>
    <x v="1"/>
    <n v="17362"/>
    <m/>
  </r>
  <r>
    <x v="76"/>
    <s v="Maciej"/>
    <s v="Machol"/>
    <n v="29"/>
    <n v="4"/>
    <s v="Maciej Machol"/>
    <x v="1"/>
    <n v="17391"/>
    <m/>
  </r>
  <r>
    <x v="76"/>
    <s v="Krzysztof"/>
    <s v="Plecien"/>
    <n v="21"/>
    <n v="4"/>
    <s v="Krzysztof Plecien"/>
    <x v="1"/>
    <n v="17412"/>
    <m/>
  </r>
  <r>
    <x v="77"/>
    <s v="Roman"/>
    <s v="Grodecki"/>
    <n v="3"/>
    <n v="4"/>
    <s v="Roman Grodecki"/>
    <x v="2"/>
    <n v="17415"/>
    <m/>
  </r>
  <r>
    <x v="77"/>
    <s v="Julia"/>
    <s v="Sadowska"/>
    <n v="29"/>
    <n v="4"/>
    <s v="Julia Sadowska"/>
    <x v="2"/>
    <n v="17444"/>
    <m/>
  </r>
  <r>
    <x v="77"/>
    <s v="Julian"/>
    <s v="Pawik"/>
    <n v="56"/>
    <n v="4"/>
    <s v="Julian Pawik"/>
    <x v="2"/>
    <n v="17500"/>
    <m/>
  </r>
  <r>
    <x v="77"/>
    <s v="Marcin"/>
    <s v="Wrobel"/>
    <n v="15"/>
    <n v="4"/>
    <s v="Marcin Wrobel"/>
    <x v="2"/>
    <n v="17515"/>
    <m/>
  </r>
  <r>
    <x v="77"/>
    <s v="Karolina"/>
    <s v="Welc"/>
    <n v="12"/>
    <n v="4"/>
    <s v="Karolina Welc"/>
    <x v="2"/>
    <n v="17527"/>
    <m/>
  </r>
  <r>
    <x v="77"/>
    <s v="Anna"/>
    <s v="Kosowicz"/>
    <n v="19"/>
    <n v="4"/>
    <s v="Anna Kosowicz"/>
    <x v="2"/>
    <n v="17546"/>
    <m/>
  </r>
  <r>
    <x v="78"/>
    <s v="Kazimierz"/>
    <s v="Bartosik"/>
    <n v="14"/>
    <n v="4"/>
    <s v="Kazimierz Bartosik"/>
    <x v="3"/>
    <n v="17560"/>
    <m/>
  </r>
  <r>
    <x v="78"/>
    <s v="Magdalena"/>
    <s v="Bach"/>
    <n v="42"/>
    <n v="4"/>
    <s v="Magdalena Bach"/>
    <x v="3"/>
    <n v="17602"/>
    <m/>
  </r>
  <r>
    <x v="78"/>
    <s v="Wojciech"/>
    <s v="Goc"/>
    <n v="10"/>
    <n v="4"/>
    <s v="Wojciech Goc"/>
    <x v="3"/>
    <n v="17612"/>
    <m/>
  </r>
  <r>
    <x v="78"/>
    <s v="Anna"/>
    <s v="Trzebiatowska"/>
    <n v="20"/>
    <n v="4"/>
    <s v="Anna Trzebiatowska"/>
    <x v="3"/>
    <n v="17632"/>
    <m/>
  </r>
  <r>
    <x v="78"/>
    <s v="Lidia"/>
    <s v="Goluchowska"/>
    <n v="51"/>
    <n v="4"/>
    <s v="Lidia Goluchowska"/>
    <x v="3"/>
    <n v="17683"/>
    <m/>
  </r>
  <r>
    <x v="78"/>
    <s v="Piotr"/>
    <s v="Adamski"/>
    <n v="35"/>
    <n v="4"/>
    <s v="Piotr Adamski"/>
    <x v="3"/>
    <n v="17718"/>
    <m/>
  </r>
  <r>
    <x v="79"/>
    <s v="Jan"/>
    <s v="Jarek"/>
    <n v="45"/>
    <n v="4"/>
    <s v="Jan Jarek"/>
    <x v="4"/>
    <n v="17763"/>
    <m/>
  </r>
  <r>
    <x v="79"/>
    <s v="Ewa"/>
    <s v="Czerwinska"/>
    <n v="29"/>
    <n v="4"/>
    <s v="Ewa Czerwinska"/>
    <x v="4"/>
    <n v="17792"/>
    <m/>
  </r>
  <r>
    <x v="79"/>
    <s v="Andrzej"/>
    <s v="Nawwrot"/>
    <n v="5"/>
    <n v="4"/>
    <s v="Andrzej Nawwrot"/>
    <x v="4"/>
    <n v="17797"/>
    <m/>
  </r>
  <r>
    <x v="79"/>
    <s v="Agnieszka"/>
    <s v="Antos"/>
    <n v="16"/>
    <n v="4"/>
    <s v="Agnieszka Antos"/>
    <x v="4"/>
    <n v="17813"/>
    <m/>
  </r>
  <r>
    <x v="79"/>
    <s v="Ilona"/>
    <s v="Gorska"/>
    <n v="25"/>
    <n v="4"/>
    <s v="Ilona Gorska"/>
    <x v="4"/>
    <n v="17838"/>
    <m/>
  </r>
  <r>
    <x v="79"/>
    <s v="Zofia"/>
    <s v="Broszkow"/>
    <n v="38"/>
    <n v="4"/>
    <s v="Zofia Broszkow"/>
    <x v="4"/>
    <n v="17876"/>
    <m/>
  </r>
  <r>
    <x v="80"/>
    <s v="Malgorzata"/>
    <s v="Wiecek"/>
    <n v="33"/>
    <n v="4"/>
    <s v="Malgorzata Wiecek"/>
    <x v="0"/>
    <n v="17909"/>
    <m/>
  </r>
  <r>
    <x v="80"/>
    <s v="Pawel"/>
    <s v="kaczorek"/>
    <n v="48"/>
    <n v="4"/>
    <s v="Pawel kaczorek"/>
    <x v="0"/>
    <n v="17957"/>
    <m/>
  </r>
  <r>
    <x v="80"/>
    <s v="Marcin"/>
    <s v="Gizinski"/>
    <n v="14"/>
    <n v="4"/>
    <s v="Marcin Gizinski"/>
    <x v="0"/>
    <n v="17971"/>
    <m/>
  </r>
  <r>
    <x v="80"/>
    <s v="Andrea"/>
    <s v="Witkowska"/>
    <n v="13"/>
    <n v="4"/>
    <s v="Andrea Witkowska"/>
    <x v="0"/>
    <n v="17984"/>
    <m/>
  </r>
  <r>
    <x v="80"/>
    <s v="Julia"/>
    <s v="Zaremba"/>
    <n v="24"/>
    <n v="4"/>
    <s v="Julia Zaremba"/>
    <x v="0"/>
    <n v="18008"/>
    <m/>
  </r>
  <r>
    <x v="80"/>
    <s v="Maria"/>
    <s v="Borowska"/>
    <n v="23"/>
    <n v="4"/>
    <s v="Maria Borowska"/>
    <x v="0"/>
    <n v="18031"/>
    <m/>
  </r>
  <r>
    <x v="81"/>
    <s v="Krzysztof"/>
    <s v="Czyz"/>
    <n v="23"/>
    <n v="4"/>
    <s v="Krzysztof Czyz"/>
    <x v="1"/>
    <n v="18054"/>
    <m/>
  </r>
  <r>
    <x v="81"/>
    <s v="Nadia"/>
    <s v="Jurewicz"/>
    <n v="32"/>
    <n v="4"/>
    <s v="Nadia Jurewicz"/>
    <x v="1"/>
    <n v="18086"/>
    <m/>
  </r>
  <r>
    <x v="81"/>
    <s v="Dorian"/>
    <s v="Szczepkowski"/>
    <n v="34"/>
    <n v="4"/>
    <s v="Dorian Szczepkowski"/>
    <x v="1"/>
    <n v="18120"/>
    <m/>
  </r>
  <r>
    <x v="81"/>
    <s v="Maciej"/>
    <s v="Machol"/>
    <n v="48"/>
    <n v="4"/>
    <s v="Maciej Machol"/>
    <x v="1"/>
    <n v="18168"/>
    <m/>
  </r>
  <r>
    <x v="81"/>
    <s v="Maciej"/>
    <s v="Lukowski"/>
    <n v="26"/>
    <n v="4"/>
    <s v="Maciej Lukowski"/>
    <x v="1"/>
    <n v="18194"/>
    <m/>
  </r>
  <r>
    <x v="81"/>
    <s v="Lukasz"/>
    <s v="Kopecki"/>
    <n v="11"/>
    <n v="4"/>
    <s v="Lukasz Kopecki"/>
    <x v="1"/>
    <n v="18205"/>
    <m/>
  </r>
  <r>
    <x v="82"/>
    <s v="Hanna"/>
    <s v="Modlinska"/>
    <n v="23"/>
    <n v="4"/>
    <s v="Hanna Modlinska"/>
    <x v="2"/>
    <n v="18228"/>
    <m/>
  </r>
  <r>
    <x v="82"/>
    <s v="Natalia"/>
    <s v="Belicka"/>
    <n v="50"/>
    <n v="4"/>
    <s v="Natalia Belicka"/>
    <x v="2"/>
    <n v="18278"/>
    <m/>
  </r>
  <r>
    <x v="82"/>
    <s v="Julia"/>
    <s v="Zaremba"/>
    <n v="14"/>
    <n v="4"/>
    <s v="Julia Zaremba"/>
    <x v="2"/>
    <n v="18292"/>
    <m/>
  </r>
  <r>
    <x v="82"/>
    <s v="Bruno"/>
    <s v="Tomaszewski"/>
    <n v="12"/>
    <n v="4"/>
    <s v="Bruno Tomaszewski"/>
    <x v="2"/>
    <n v="18304"/>
    <m/>
  </r>
  <r>
    <x v="82"/>
    <s v="Anna"/>
    <s v="Klimas"/>
    <n v="39"/>
    <n v="4"/>
    <s v="Anna Klimas"/>
    <x v="2"/>
    <n v="18343"/>
    <m/>
  </r>
  <r>
    <x v="82"/>
    <s v="Andrzej"/>
    <s v="Zbieg"/>
    <n v="20"/>
    <n v="4"/>
    <s v="Andrzej Zbieg"/>
    <x v="2"/>
    <n v="18363"/>
    <m/>
  </r>
  <r>
    <x v="83"/>
    <s v="Dorota"/>
    <s v="Zdun"/>
    <n v="51"/>
    <n v="4"/>
    <s v="Dorota Zdun"/>
    <x v="3"/>
    <n v="18414"/>
    <m/>
  </r>
  <r>
    <x v="83"/>
    <s v="Anna"/>
    <s v="Tycz"/>
    <n v="47"/>
    <n v="4"/>
    <s v="Anna Tycz"/>
    <x v="3"/>
    <n v="18461"/>
    <m/>
  </r>
  <r>
    <x v="83"/>
    <s v="Dominik"/>
    <s v="Szmitko"/>
    <n v="29"/>
    <n v="4"/>
    <s v="Dominik Szmitko"/>
    <x v="3"/>
    <n v="18490"/>
    <m/>
  </r>
  <r>
    <x v="83"/>
    <s v="Bernard"/>
    <s v="Lubelski"/>
    <n v="34"/>
    <n v="4"/>
    <s v="Bernard Lubelski"/>
    <x v="3"/>
    <n v="18524"/>
    <m/>
  </r>
  <r>
    <x v="83"/>
    <s v="Kazimierz"/>
    <s v="Biedka"/>
    <n v="12"/>
    <n v="4"/>
    <s v="Kazimierz Biedka"/>
    <x v="3"/>
    <n v="18536"/>
    <m/>
  </r>
  <r>
    <x v="83"/>
    <s v="Edward"/>
    <s v="Zdunek"/>
    <n v="6"/>
    <n v="4"/>
    <s v="Edward Zdunek"/>
    <x v="3"/>
    <n v="18542"/>
    <m/>
  </r>
  <r>
    <x v="84"/>
    <s v="Monika"/>
    <s v="Srubka"/>
    <n v="5"/>
    <n v="4"/>
    <s v="Monika Srubka"/>
    <x v="4"/>
    <n v="18547"/>
    <m/>
  </r>
  <r>
    <x v="84"/>
    <s v="Zofia"/>
    <s v="Broszkow"/>
    <n v="13"/>
    <n v="4"/>
    <s v="Zofia Broszkow"/>
    <x v="4"/>
    <n v="18560"/>
    <m/>
  </r>
  <r>
    <x v="84"/>
    <s v="Lidia"/>
    <s v="Tarnowska"/>
    <n v="18"/>
    <n v="4"/>
    <s v="Lidia Tarnowska"/>
    <x v="4"/>
    <n v="18578"/>
    <m/>
  </r>
  <r>
    <x v="84"/>
    <s v="Urszula"/>
    <s v="Pawlak"/>
    <n v="7"/>
    <n v="4"/>
    <s v="Urszula Pawlak"/>
    <x v="4"/>
    <n v="18585"/>
    <m/>
  </r>
  <r>
    <x v="84"/>
    <s v="Hubert"/>
    <s v="Borek"/>
    <n v="28"/>
    <n v="4"/>
    <s v="Hubert Borek"/>
    <x v="4"/>
    <n v="18613"/>
    <m/>
  </r>
  <r>
    <x v="84"/>
    <s v="Anna"/>
    <s v="Trzebiatowska"/>
    <n v="37"/>
    <n v="4"/>
    <s v="Anna Trzebiatowska"/>
    <x v="4"/>
    <n v="18650"/>
    <m/>
  </r>
  <r>
    <x v="85"/>
    <s v="Ilona"/>
    <s v="Nowak"/>
    <n v="23"/>
    <n v="5"/>
    <s v="Ilona Nowak"/>
    <x v="0"/>
    <n v="18673"/>
    <m/>
  </r>
  <r>
    <x v="85"/>
    <s v="Mateusz"/>
    <s v="Kowalczyk"/>
    <n v="26"/>
    <n v="5"/>
    <s v="Mateusz Kowalczyk"/>
    <x v="0"/>
    <n v="18699"/>
    <m/>
  </r>
  <r>
    <x v="85"/>
    <s v="Julia"/>
    <s v="Salanowska"/>
    <n v="11"/>
    <n v="5"/>
    <s v="Julia Salanowska"/>
    <x v="0"/>
    <n v="18710"/>
    <m/>
  </r>
  <r>
    <x v="85"/>
    <s v="Albert"/>
    <s v="Pleszewski"/>
    <n v="25"/>
    <n v="5"/>
    <s v="Albert Pleszewski"/>
    <x v="0"/>
    <n v="18735"/>
    <m/>
  </r>
  <r>
    <x v="85"/>
    <s v="Piotr"/>
    <s v="Felus"/>
    <n v="3"/>
    <n v="5"/>
    <s v="Piotr Felus"/>
    <x v="0"/>
    <n v="18738"/>
    <m/>
  </r>
  <r>
    <x v="85"/>
    <s v="Ewa"/>
    <s v="Zak"/>
    <n v="30"/>
    <n v="5"/>
    <s v="Ewa Zak"/>
    <x v="0"/>
    <n v="18768"/>
    <m/>
  </r>
  <r>
    <x v="86"/>
    <s v="Urszula"/>
    <s v="Pawlak"/>
    <n v="12"/>
    <n v="5"/>
    <s v="Urszula Pawlak"/>
    <x v="1"/>
    <n v="18780"/>
    <m/>
  </r>
  <r>
    <x v="86"/>
    <s v="Maria"/>
    <s v="Galas"/>
    <n v="27"/>
    <n v="5"/>
    <s v="Maria Galas"/>
    <x v="1"/>
    <n v="18807"/>
    <m/>
  </r>
  <r>
    <x v="86"/>
    <s v="Witold"/>
    <s v="Sempa"/>
    <n v="16"/>
    <n v="5"/>
    <s v="Witold Sempa"/>
    <x v="1"/>
    <n v="18823"/>
    <m/>
  </r>
  <r>
    <x v="86"/>
    <s v="Sebastian"/>
    <s v="Powoj"/>
    <n v="38"/>
    <n v="5"/>
    <s v="Sebastian Powoj"/>
    <x v="1"/>
    <n v="18861"/>
    <m/>
  </r>
  <r>
    <x v="86"/>
    <s v="Karolina"/>
    <s v="Stuhr"/>
    <n v="35"/>
    <n v="5"/>
    <s v="Karolina Stuhr"/>
    <x v="1"/>
    <n v="18896"/>
    <m/>
  </r>
  <r>
    <x v="86"/>
    <s v="Mateusz"/>
    <s v="Filipowicz"/>
    <n v="16"/>
    <n v="5"/>
    <s v="Mateusz Filipowicz"/>
    <x v="1"/>
    <n v="18912"/>
    <m/>
  </r>
  <r>
    <x v="87"/>
    <s v="Katarzyna"/>
    <s v="Wip"/>
    <n v="6"/>
    <n v="5"/>
    <s v="Katarzyna Wip"/>
    <x v="2"/>
    <n v="18918"/>
    <m/>
  </r>
  <r>
    <x v="87"/>
    <s v="Witold"/>
    <s v="Sempa"/>
    <n v="23"/>
    <n v="5"/>
    <s v="Witold Sempa"/>
    <x v="2"/>
    <n v="18941"/>
    <m/>
  </r>
  <r>
    <x v="87"/>
    <s v="Kamila"/>
    <s v="Kot"/>
    <n v="22"/>
    <n v="5"/>
    <s v="Kamila Kot"/>
    <x v="2"/>
    <n v="18963"/>
    <m/>
  </r>
  <r>
    <x v="87"/>
    <s v="Hubert"/>
    <s v="Nowaczynski"/>
    <n v="5"/>
    <n v="5"/>
    <s v="Hubert Nowaczynski"/>
    <x v="2"/>
    <n v="18968"/>
    <m/>
  </r>
  <r>
    <x v="87"/>
    <s v="Pawel"/>
    <s v="Furmaniak"/>
    <n v="2"/>
    <n v="5"/>
    <s v="Pawel Furmaniak"/>
    <x v="2"/>
    <n v="18970"/>
    <m/>
  </r>
  <r>
    <x v="87"/>
    <s v="Paulina"/>
    <s v="Szklarska"/>
    <n v="29"/>
    <n v="5"/>
    <s v="Paulina Szklarska"/>
    <x v="2"/>
    <n v="18999"/>
    <m/>
  </r>
  <r>
    <x v="88"/>
    <s v="Mateusz"/>
    <s v="Uklej"/>
    <n v="19"/>
    <n v="5"/>
    <s v="Mateusz Uklej"/>
    <x v="3"/>
    <n v="19018"/>
    <m/>
  </r>
  <r>
    <x v="88"/>
    <s v="Dominika"/>
    <s v="Szwec"/>
    <n v="23"/>
    <n v="5"/>
    <s v="Dominika Szwec"/>
    <x v="3"/>
    <n v="19041"/>
    <m/>
  </r>
  <r>
    <x v="88"/>
    <s v="Nikodem"/>
    <s v="Jakubowski"/>
    <n v="27"/>
    <n v="5"/>
    <s v="Nikodem Jakubowski"/>
    <x v="3"/>
    <n v="19068"/>
    <m/>
  </r>
  <r>
    <x v="88"/>
    <s v="Zbigniew"/>
    <s v="Maciag"/>
    <n v="53"/>
    <n v="5"/>
    <s v="Zbigniew Maciag"/>
    <x v="3"/>
    <n v="19121"/>
    <m/>
  </r>
  <r>
    <x v="88"/>
    <s v="Ewa"/>
    <s v="Tysz"/>
    <n v="35"/>
    <n v="5"/>
    <s v="Ewa Tysz"/>
    <x v="3"/>
    <n v="19156"/>
    <m/>
  </r>
  <r>
    <x v="88"/>
    <s v="Maciej"/>
    <s v="Czyzynski"/>
    <n v="3"/>
    <n v="5"/>
    <s v="Maciej Czyzynski"/>
    <x v="3"/>
    <n v="19159"/>
    <m/>
  </r>
  <r>
    <x v="89"/>
    <s v="Joanna"/>
    <s v="Ottka"/>
    <n v="15"/>
    <n v="5"/>
    <s v="Joanna Ottka"/>
    <x v="4"/>
    <n v="19174"/>
    <m/>
  </r>
  <r>
    <x v="89"/>
    <s v="Anna"/>
    <s v="Tomaszewska"/>
    <n v="3"/>
    <n v="5"/>
    <s v="Anna Tomaszewska"/>
    <x v="4"/>
    <n v="19177"/>
    <m/>
  </r>
  <r>
    <x v="89"/>
    <s v="Szymon"/>
    <s v="Mrozniak"/>
    <n v="2"/>
    <n v="5"/>
    <s v="Szymon Mrozniak"/>
    <x v="4"/>
    <n v="19179"/>
    <m/>
  </r>
  <r>
    <x v="89"/>
    <s v="Joanna"/>
    <s v="Oleksiak"/>
    <n v="28"/>
    <n v="5"/>
    <s v="Joanna Oleksiak"/>
    <x v="4"/>
    <n v="19207"/>
    <m/>
  </r>
  <r>
    <x v="89"/>
    <s v="Tomasz"/>
    <s v="Borkowski"/>
    <n v="23"/>
    <n v="5"/>
    <s v="Tomasz Borkowski"/>
    <x v="4"/>
    <n v="19230"/>
    <m/>
  </r>
  <r>
    <x v="89"/>
    <s v="Jakub"/>
    <s v="Waniek"/>
    <n v="20"/>
    <n v="5"/>
    <s v="Jakub Waniek"/>
    <x v="4"/>
    <n v="19250"/>
    <m/>
  </r>
  <r>
    <x v="90"/>
    <s v="Karolina"/>
    <s v="Stuhr"/>
    <n v="35"/>
    <n v="5"/>
    <s v="Karolina Stuhr"/>
    <x v="0"/>
    <n v="19285"/>
    <m/>
  </r>
  <r>
    <x v="90"/>
    <s v="Pawel"/>
    <s v="kaczorek"/>
    <n v="45"/>
    <n v="5"/>
    <s v="Pawel kaczorek"/>
    <x v="0"/>
    <n v="19330"/>
    <m/>
  </r>
  <r>
    <x v="90"/>
    <s v="Waldemar"/>
    <s v="Fornalik"/>
    <n v="39"/>
    <n v="5"/>
    <s v="Waldemar Fornalik"/>
    <x v="0"/>
    <n v="19369"/>
    <m/>
  </r>
  <r>
    <x v="90"/>
    <s v="Julia"/>
    <s v="Zaremba"/>
    <n v="13"/>
    <n v="5"/>
    <s v="Julia Zaremba"/>
    <x v="0"/>
    <n v="19382"/>
    <m/>
  </r>
  <r>
    <x v="90"/>
    <s v="Ewa"/>
    <s v="Wojna"/>
    <n v="2"/>
    <n v="5"/>
    <s v="Ewa Wojna"/>
    <x v="0"/>
    <n v="19384"/>
    <m/>
  </r>
  <r>
    <x v="90"/>
    <s v="Emilia"/>
    <s v="Mroczek"/>
    <n v="38"/>
    <n v="5"/>
    <s v="Emilia Mroczek"/>
    <x v="0"/>
    <n v="19422"/>
    <m/>
  </r>
  <r>
    <x v="91"/>
    <s v="Anita"/>
    <s v="Kaczorowska"/>
    <n v="48"/>
    <n v="5"/>
    <s v="Anita Kaczorowska"/>
    <x v="1"/>
    <n v="19470"/>
    <m/>
  </r>
  <r>
    <x v="91"/>
    <s v="Barbara"/>
    <s v="Karcz"/>
    <n v="41"/>
    <n v="5"/>
    <s v="Barbara Karcz"/>
    <x v="1"/>
    <n v="19511"/>
    <m/>
  </r>
  <r>
    <x v="91"/>
    <s v="Maria"/>
    <s v="Borowska"/>
    <n v="6"/>
    <n v="5"/>
    <s v="Maria Borowska"/>
    <x v="1"/>
    <n v="19517"/>
    <m/>
  </r>
  <r>
    <x v="91"/>
    <s v="Szymon"/>
    <s v="Wozniak"/>
    <n v="14"/>
    <n v="5"/>
    <s v="Szymon Wozniak"/>
    <x v="1"/>
    <n v="19531"/>
    <m/>
  </r>
  <r>
    <x v="91"/>
    <s v="Mikolaj"/>
    <s v="Beniuszys"/>
    <n v="35"/>
    <n v="5"/>
    <s v="Mikolaj Beniuszys"/>
    <x v="1"/>
    <n v="19566"/>
    <m/>
  </r>
  <r>
    <x v="91"/>
    <s v="Mariusz"/>
    <s v="Mrowiec"/>
    <n v="26"/>
    <n v="5"/>
    <s v="Mariusz Mrowiec"/>
    <x v="1"/>
    <n v="19592"/>
    <m/>
  </r>
  <r>
    <x v="92"/>
    <s v="Jan"/>
    <s v="Gacek"/>
    <n v="49"/>
    <n v="5"/>
    <s v="Jan Gacek"/>
    <x v="2"/>
    <n v="19641"/>
    <m/>
  </r>
  <r>
    <x v="92"/>
    <s v="Kamila"/>
    <s v="Wolan"/>
    <n v="22"/>
    <n v="5"/>
    <s v="Kamila Wolan"/>
    <x v="2"/>
    <n v="19663"/>
    <m/>
  </r>
  <r>
    <x v="92"/>
    <s v="Mateusz"/>
    <s v="Koszlaga"/>
    <n v="56"/>
    <n v="5"/>
    <s v="Mateusz Koszlaga"/>
    <x v="2"/>
    <n v="19719"/>
    <m/>
  </r>
  <r>
    <x v="92"/>
    <s v="Szymon"/>
    <s v="Mrozniak"/>
    <n v="6"/>
    <n v="5"/>
    <s v="Szymon Mrozniak"/>
    <x v="2"/>
    <n v="19725"/>
    <m/>
  </r>
  <r>
    <x v="92"/>
    <s v="Monika"/>
    <s v="Placzek"/>
    <n v="13"/>
    <n v="5"/>
    <s v="Monika Placzek"/>
    <x v="2"/>
    <n v="19738"/>
    <m/>
  </r>
  <r>
    <x v="92"/>
    <s v="Urszula"/>
    <s v="Pawlak"/>
    <n v="3"/>
    <n v="5"/>
    <s v="Urszula Pawlak"/>
    <x v="2"/>
    <n v="19741"/>
    <m/>
  </r>
  <r>
    <x v="93"/>
    <s v="Marek"/>
    <s v="Janowski"/>
    <n v="7"/>
    <n v="5"/>
    <s v="Marek Janowski"/>
    <x v="3"/>
    <n v="19748"/>
    <m/>
  </r>
  <r>
    <x v="93"/>
    <s v="Jan"/>
    <s v="Kaczorowski"/>
    <n v="29"/>
    <n v="5"/>
    <s v="Jan Kaczorowski"/>
    <x v="3"/>
    <n v="19777"/>
    <m/>
  </r>
  <r>
    <x v="93"/>
    <s v="Zuzanna"/>
    <s v="Kalisz"/>
    <n v="53"/>
    <n v="5"/>
    <s v="Zuzanna Kalisz"/>
    <x v="3"/>
    <n v="19830"/>
    <m/>
  </r>
  <r>
    <x v="93"/>
    <s v="Balbina"/>
    <s v="Madej"/>
    <n v="52"/>
    <n v="5"/>
    <s v="Balbina Madej"/>
    <x v="3"/>
    <n v="19882"/>
    <m/>
  </r>
  <r>
    <x v="93"/>
    <s v="Kamila"/>
    <s v="Knapik"/>
    <n v="26"/>
    <n v="5"/>
    <s v="Kamila Knapik"/>
    <x v="3"/>
    <n v="19908"/>
    <m/>
  </r>
  <r>
    <x v="93"/>
    <s v="Maria"/>
    <s v="Kowalczuk"/>
    <n v="28"/>
    <n v="5"/>
    <s v="Maria Kowalczuk"/>
    <x v="3"/>
    <n v="19936"/>
    <m/>
  </r>
  <r>
    <x v="94"/>
    <s v="Adam"/>
    <s v="Madejski"/>
    <n v="12"/>
    <n v="5"/>
    <s v="Adam Madejski"/>
    <x v="4"/>
    <n v="19948"/>
    <m/>
  </r>
  <r>
    <x v="94"/>
    <s v="Anita"/>
    <s v="Woloszyn"/>
    <n v="10"/>
    <n v="5"/>
    <s v="Anita Woloszyn"/>
    <x v="4"/>
    <n v="19958"/>
    <m/>
  </r>
  <r>
    <x v="94"/>
    <s v="Teodor"/>
    <s v="Fornal"/>
    <n v="10"/>
    <n v="5"/>
    <s v="Teodor Fornal"/>
    <x v="4"/>
    <n v="19968"/>
    <m/>
  </r>
  <r>
    <x v="94"/>
    <s v="Kamil"/>
    <s v="Krawczyk"/>
    <n v="54"/>
    <n v="5"/>
    <s v="Kamil Krawczyk"/>
    <x v="4"/>
    <n v="20022"/>
    <m/>
  </r>
  <r>
    <x v="94"/>
    <s v="Bruno"/>
    <s v="Tomczyk"/>
    <n v="19"/>
    <n v="5"/>
    <s v="Bruno Tomczyk"/>
    <x v="4"/>
    <n v="20041"/>
    <m/>
  </r>
  <r>
    <x v="94"/>
    <s v="Natalia"/>
    <s v="Miklis"/>
    <n v="53"/>
    <n v="5"/>
    <s v="Natalia Miklis"/>
    <x v="4"/>
    <n v="20094"/>
    <m/>
  </r>
  <r>
    <x v="95"/>
    <s v="Marek"/>
    <s v="Witkowski"/>
    <n v="18"/>
    <n v="5"/>
    <s v="Marek Witkowski"/>
    <x v="0"/>
    <n v="20112"/>
    <m/>
  </r>
  <r>
    <x v="95"/>
    <s v="Kacper"/>
    <s v="Trzebnicki"/>
    <n v="27"/>
    <n v="5"/>
    <s v="Kacper Trzebnicki"/>
    <x v="0"/>
    <n v="20139"/>
    <m/>
  </r>
  <r>
    <x v="95"/>
    <s v="Eugenia"/>
    <s v="Pieta"/>
    <n v="26"/>
    <n v="5"/>
    <s v="Eugenia Pieta"/>
    <x v="0"/>
    <n v="20165"/>
    <m/>
  </r>
  <r>
    <x v="95"/>
    <s v="Nadia"/>
    <s v="Jurczyk"/>
    <n v="52"/>
    <n v="5"/>
    <s v="Nadia Jurczyk"/>
    <x v="0"/>
    <n v="20217"/>
    <m/>
  </r>
  <r>
    <x v="95"/>
    <s v="Karol"/>
    <s v="Dziuk"/>
    <n v="10"/>
    <n v="5"/>
    <s v="Karol Dziuk"/>
    <x v="0"/>
    <n v="20227"/>
    <m/>
  </r>
  <r>
    <x v="95"/>
    <s v="Julia"/>
    <s v="Sadowska"/>
    <n v="5"/>
    <n v="5"/>
    <s v="Julia Sadowska"/>
    <x v="0"/>
    <n v="20232"/>
    <m/>
  </r>
  <r>
    <x v="96"/>
    <s v="Karol"/>
    <s v="Wichrowski"/>
    <n v="38"/>
    <n v="5"/>
    <s v="Karol Wichrowski"/>
    <x v="1"/>
    <n v="20270"/>
    <m/>
  </r>
  <r>
    <x v="96"/>
    <s v="Anna"/>
    <s v="Kot"/>
    <n v="20"/>
    <n v="5"/>
    <s v="Anna Kot"/>
    <x v="1"/>
    <n v="20290"/>
    <m/>
  </r>
  <r>
    <x v="96"/>
    <s v="Hubert"/>
    <s v="Smyk"/>
    <n v="2"/>
    <n v="5"/>
    <s v="Hubert Smyk"/>
    <x v="1"/>
    <n v="20292"/>
    <m/>
  </r>
  <r>
    <x v="96"/>
    <s v="Jan"/>
    <s v="Sznuk"/>
    <n v="25"/>
    <n v="5"/>
    <s v="Jan Sznuk"/>
    <x v="1"/>
    <n v="20317"/>
    <m/>
  </r>
  <r>
    <x v="96"/>
    <s v="Maria"/>
    <s v="Kowalczyk"/>
    <n v="13"/>
    <n v="5"/>
    <s v="Maria Kowalczyk"/>
    <x v="1"/>
    <n v="20330"/>
    <m/>
  </r>
  <r>
    <x v="96"/>
    <s v="Marcelina"/>
    <s v="Serwicka"/>
    <n v="54"/>
    <n v="5"/>
    <s v="Marcelina Serwicka"/>
    <x v="1"/>
    <n v="20384"/>
    <m/>
  </r>
  <r>
    <x v="97"/>
    <s v="Ryszarda"/>
    <s v="Januszek"/>
    <n v="27"/>
    <n v="5"/>
    <s v="Ryszarda Januszek"/>
    <x v="2"/>
    <n v="20411"/>
    <m/>
  </r>
  <r>
    <x v="97"/>
    <s v="Filip"/>
    <s v="Spanowski"/>
    <n v="15"/>
    <n v="5"/>
    <s v="Filip Spanowski"/>
    <x v="2"/>
    <n v="20426"/>
    <m/>
  </r>
  <r>
    <x v="97"/>
    <s v="Agnieszka"/>
    <s v="Bujak"/>
    <n v="19"/>
    <n v="5"/>
    <s v="Agnieszka Bujak"/>
    <x v="2"/>
    <n v="20445"/>
    <m/>
  </r>
  <r>
    <x v="97"/>
    <s v="Adam"/>
    <s v="Zega"/>
    <n v="22"/>
    <n v="5"/>
    <s v="Adam Zega"/>
    <x v="2"/>
    <n v="20467"/>
    <m/>
  </r>
  <r>
    <x v="97"/>
    <s v="Przemyslaw"/>
    <s v="Bajewski"/>
    <n v="12"/>
    <n v="5"/>
    <s v="Przemyslaw Bajewski"/>
    <x v="2"/>
    <n v="20479"/>
    <m/>
  </r>
  <r>
    <x v="97"/>
    <s v="Eugenia"/>
    <s v="Pieta"/>
    <n v="6"/>
    <n v="5"/>
    <s v="Eugenia Pieta"/>
    <x v="2"/>
    <n v="20485"/>
    <m/>
  </r>
  <r>
    <x v="98"/>
    <s v="Izabela"/>
    <s v="Skrzydlak"/>
    <n v="27"/>
    <n v="5"/>
    <s v="Izabela Skrzydlak"/>
    <x v="3"/>
    <n v="20512"/>
    <m/>
  </r>
  <r>
    <x v="98"/>
    <s v="Stanislaw"/>
    <s v="Burza"/>
    <n v="6"/>
    <n v="5"/>
    <s v="Stanislaw Burza"/>
    <x v="3"/>
    <n v="20518"/>
    <m/>
  </r>
  <r>
    <x v="98"/>
    <s v="Roman"/>
    <s v="Grodecki"/>
    <n v="6"/>
    <n v="5"/>
    <s v="Roman Grodecki"/>
    <x v="3"/>
    <n v="20524"/>
    <m/>
  </r>
  <r>
    <x v="98"/>
    <s v="Jakub"/>
    <s v="Radziszewski"/>
    <n v="4"/>
    <n v="5"/>
    <s v="Jakub Radziszewski"/>
    <x v="3"/>
    <n v="20528"/>
    <m/>
  </r>
  <r>
    <x v="98"/>
    <s v="Marcin"/>
    <s v="Gizinski"/>
    <n v="28"/>
    <n v="5"/>
    <s v="Marcin Gizinski"/>
    <x v="3"/>
    <n v="20556"/>
    <m/>
  </r>
  <r>
    <x v="98"/>
    <s v="Przemyslaw"/>
    <s v="Bajewski"/>
    <n v="48"/>
    <n v="5"/>
    <s v="Przemyslaw Bajewski"/>
    <x v="3"/>
    <n v="20604"/>
    <m/>
  </r>
  <r>
    <x v="99"/>
    <s v="Adam"/>
    <s v="Borkowski"/>
    <n v="40"/>
    <n v="5"/>
    <s v="Adam Borkowski"/>
    <x v="4"/>
    <n v="20644"/>
    <m/>
  </r>
  <r>
    <x v="99"/>
    <s v="Maria"/>
    <s v="Drozd"/>
    <n v="17"/>
    <n v="5"/>
    <s v="Maria Drozd"/>
    <x v="4"/>
    <n v="20661"/>
    <m/>
  </r>
  <r>
    <x v="99"/>
    <s v="Igor"/>
    <s v="Rybinski"/>
    <n v="22"/>
    <n v="5"/>
    <s v="Igor Rybinski"/>
    <x v="4"/>
    <n v="20683"/>
    <m/>
  </r>
  <r>
    <x v="99"/>
    <s v="Dorota"/>
    <s v="Adamus"/>
    <n v="2"/>
    <n v="5"/>
    <s v="Dorota Adamus"/>
    <x v="4"/>
    <n v="20685"/>
    <m/>
  </r>
  <r>
    <x v="99"/>
    <s v="Maciej"/>
    <s v="Lyszcz"/>
    <n v="5"/>
    <n v="5"/>
    <s v="Maciej Lyszcz"/>
    <x v="4"/>
    <n v="20690"/>
    <m/>
  </r>
  <r>
    <x v="99"/>
    <s v="Kamila"/>
    <s v="Bialkowska"/>
    <n v="25"/>
    <n v="5"/>
    <s v="Kamila Bialkowska"/>
    <x v="4"/>
    <n v="20715"/>
    <m/>
  </r>
  <r>
    <x v="100"/>
    <s v="Wanda"/>
    <s v="Chojnacka"/>
    <n v="21"/>
    <n v="5"/>
    <s v="Wanda Chojnacka"/>
    <x v="0"/>
    <n v="20736"/>
    <m/>
  </r>
  <r>
    <x v="100"/>
    <s v="Maciej"/>
    <s v="Tasz"/>
    <n v="31"/>
    <n v="5"/>
    <s v="Maciej Tasz"/>
    <x v="0"/>
    <n v="20767"/>
    <m/>
  </r>
  <r>
    <x v="100"/>
    <s v="Hanna"/>
    <s v="Steinborn"/>
    <n v="21"/>
    <n v="5"/>
    <s v="Hanna Steinborn"/>
    <x v="0"/>
    <n v="20788"/>
    <m/>
  </r>
  <r>
    <x v="100"/>
    <s v="Monika"/>
    <s v="Srubka"/>
    <n v="19"/>
    <n v="5"/>
    <s v="Monika Srubka"/>
    <x v="0"/>
    <n v="20807"/>
    <m/>
  </r>
  <r>
    <x v="100"/>
    <s v="Patrycja"/>
    <s v="Glowinska"/>
    <n v="6"/>
    <n v="5"/>
    <s v="Patrycja Glowinska"/>
    <x v="0"/>
    <n v="20813"/>
    <m/>
  </r>
  <r>
    <x v="100"/>
    <s v="Krzysztof"/>
    <s v="Las"/>
    <n v="24"/>
    <n v="5"/>
    <s v="Krzysztof Las"/>
    <x v="0"/>
    <n v="20837"/>
    <m/>
  </r>
  <r>
    <x v="101"/>
    <s v="Izabela"/>
    <s v="Skrzydlak"/>
    <n v="54"/>
    <n v="5"/>
    <s v="Izabela Skrzydlak"/>
    <x v="1"/>
    <n v="20891"/>
    <m/>
  </r>
  <r>
    <x v="101"/>
    <s v="Wieslawa"/>
    <s v="Koniec"/>
    <n v="18"/>
    <n v="5"/>
    <s v="Wieslawa Koniec"/>
    <x v="1"/>
    <n v="20909"/>
    <m/>
  </r>
  <r>
    <x v="101"/>
    <s v="Izabela"/>
    <s v="Sobota"/>
    <n v="8"/>
    <n v="5"/>
    <s v="Izabela Sobota"/>
    <x v="1"/>
    <n v="20917"/>
    <m/>
  </r>
  <r>
    <x v="101"/>
    <s v="Sofia"/>
    <s v="Felisiak"/>
    <n v="4"/>
    <n v="5"/>
    <s v="Sofia Felisiak"/>
    <x v="1"/>
    <n v="20921"/>
    <m/>
  </r>
  <r>
    <x v="101"/>
    <s v="Wieslawa"/>
    <s v="Nowak"/>
    <n v="16"/>
    <n v="5"/>
    <s v="Wieslawa Nowak"/>
    <x v="1"/>
    <n v="20937"/>
    <m/>
  </r>
  <r>
    <x v="101"/>
    <s v="Julia"/>
    <s v="Sadowska"/>
    <n v="6"/>
    <n v="5"/>
    <s v="Julia Sadowska"/>
    <x v="1"/>
    <n v="20943"/>
    <m/>
  </r>
  <r>
    <x v="102"/>
    <s v="Andrzej"/>
    <s v="Tysz"/>
    <n v="54"/>
    <n v="5"/>
    <s v="Andrzej Tysz"/>
    <x v="2"/>
    <n v="20997"/>
    <m/>
  </r>
  <r>
    <x v="102"/>
    <s v="Jan"/>
    <s v="Zaczyk"/>
    <n v="35"/>
    <n v="5"/>
    <s v="Jan Zaczyk"/>
    <x v="2"/>
    <n v="21032"/>
    <m/>
  </r>
  <r>
    <x v="102"/>
    <s v="Magdalena"/>
    <s v="Okraska"/>
    <n v="23"/>
    <n v="5"/>
    <s v="Magdalena Okraska"/>
    <x v="2"/>
    <n v="21055"/>
    <m/>
  </r>
  <r>
    <x v="102"/>
    <s v="Teodor"/>
    <s v="Nowak"/>
    <n v="52"/>
    <n v="5"/>
    <s v="Teodor Nowak"/>
    <x v="2"/>
    <n v="21107"/>
    <m/>
  </r>
  <r>
    <x v="102"/>
    <s v="Szymon"/>
    <s v="Wozniak"/>
    <n v="26"/>
    <n v="5"/>
    <s v="Szymon Wozniak"/>
    <x v="2"/>
    <n v="21133"/>
    <m/>
  </r>
  <r>
    <x v="102"/>
    <s v="Izabela"/>
    <s v="Sobota"/>
    <n v="26"/>
    <n v="5"/>
    <s v="Izabela Sobota"/>
    <x v="2"/>
    <n v="21159"/>
    <m/>
  </r>
  <r>
    <x v="103"/>
    <s v="Mateusz"/>
    <s v="Krynicki"/>
    <n v="2"/>
    <n v="5"/>
    <s v="Mateusz Krynicki"/>
    <x v="3"/>
    <n v="21161"/>
    <m/>
  </r>
  <r>
    <x v="103"/>
    <s v="Barbara"/>
    <s v="Karcz"/>
    <n v="31"/>
    <n v="5"/>
    <s v="Barbara Karcz"/>
    <x v="3"/>
    <n v="21192"/>
    <m/>
  </r>
  <r>
    <x v="103"/>
    <s v="Borys"/>
    <s v="Myszor"/>
    <n v="38"/>
    <n v="5"/>
    <s v="Borys Myszor"/>
    <x v="3"/>
    <n v="21230"/>
    <m/>
  </r>
  <r>
    <x v="103"/>
    <s v="Agnieszka"/>
    <s v="Kaminska"/>
    <n v="8"/>
    <n v="5"/>
    <s v="Agnieszka Kaminska"/>
    <x v="3"/>
    <n v="21238"/>
    <m/>
  </r>
  <r>
    <x v="103"/>
    <s v="Piotr"/>
    <s v="Kania"/>
    <n v="53"/>
    <n v="5"/>
    <s v="Piotr Kania"/>
    <x v="3"/>
    <n v="21291"/>
    <m/>
  </r>
  <r>
    <x v="103"/>
    <s v="Roman"/>
    <s v="Grodecki"/>
    <n v="6"/>
    <n v="5"/>
    <s v="Roman Grodecki"/>
    <x v="3"/>
    <n v="21297"/>
    <m/>
  </r>
  <r>
    <x v="104"/>
    <s v="Teodor"/>
    <s v="Fornal"/>
    <n v="55"/>
    <n v="5"/>
    <s v="Teodor Fornal"/>
    <x v="4"/>
    <n v="21352"/>
    <m/>
  </r>
  <r>
    <x v="104"/>
    <s v="Tomasz"/>
    <s v="Zbik"/>
    <n v="15"/>
    <n v="5"/>
    <s v="Tomasz Zbik"/>
    <x v="4"/>
    <n v="21367"/>
    <m/>
  </r>
  <r>
    <x v="104"/>
    <s v="Jacek"/>
    <s v="Chojnacki"/>
    <n v="25"/>
    <n v="5"/>
    <s v="Jacek Chojnacki"/>
    <x v="4"/>
    <n v="21392"/>
    <m/>
  </r>
  <r>
    <x v="104"/>
    <s v="Adam"/>
    <s v="Zurek"/>
    <n v="39"/>
    <n v="5"/>
    <s v="Adam Zurek"/>
    <x v="4"/>
    <n v="21431"/>
    <m/>
  </r>
  <r>
    <x v="104"/>
    <s v="Marcin"/>
    <s v="Tabaka"/>
    <n v="25"/>
    <n v="5"/>
    <s v="Marcin Tabaka"/>
    <x v="4"/>
    <n v="21456"/>
    <m/>
  </r>
  <r>
    <x v="104"/>
    <s v="Anna"/>
    <s v="Janowska"/>
    <n v="22"/>
    <n v="5"/>
    <s v="Anna Janowska"/>
    <x v="4"/>
    <n v="21478"/>
    <m/>
  </r>
  <r>
    <x v="105"/>
    <s v="Roksana"/>
    <s v="Frankowska"/>
    <n v="22"/>
    <n v="5"/>
    <s v="Roksana Frankowska"/>
    <x v="0"/>
    <n v="21500"/>
    <m/>
  </r>
  <r>
    <x v="105"/>
    <s v="Krzysztof"/>
    <s v="Madejski"/>
    <n v="2"/>
    <n v="5"/>
    <s v="Krzysztof Madejski"/>
    <x v="0"/>
    <n v="21502"/>
    <m/>
  </r>
  <r>
    <x v="105"/>
    <s v="Maria"/>
    <s v="Kowalczuk"/>
    <n v="8"/>
    <n v="5"/>
    <s v="Maria Kowalczuk"/>
    <x v="0"/>
    <n v="21510"/>
    <m/>
  </r>
  <r>
    <x v="105"/>
    <s v="Jan"/>
    <s v="Kildanowski"/>
    <n v="50"/>
    <n v="5"/>
    <s v="Jan Kildanowski"/>
    <x v="0"/>
    <n v="21560"/>
    <m/>
  </r>
  <r>
    <x v="105"/>
    <s v="Dominik"/>
    <s v="Szczucki"/>
    <n v="17"/>
    <n v="5"/>
    <s v="Dominik Szczucki"/>
    <x v="0"/>
    <n v="21577"/>
    <m/>
  </r>
  <r>
    <x v="105"/>
    <s v="Michal"/>
    <s v="Kirwiel"/>
    <n v="9"/>
    <n v="5"/>
    <s v="Michal Kirwiel"/>
    <x v="0"/>
    <n v="21586"/>
    <m/>
  </r>
  <r>
    <x v="106"/>
    <s v="Konrad"/>
    <s v="Jagielski"/>
    <n v="52"/>
    <n v="5"/>
    <s v="Konrad Jagielski"/>
    <x v="1"/>
    <n v="21638"/>
    <m/>
  </r>
  <r>
    <x v="106"/>
    <s v="Monika"/>
    <s v="Bialkowska"/>
    <n v="18"/>
    <n v="5"/>
    <s v="Monika Bialkowska"/>
    <x v="1"/>
    <n v="21656"/>
    <m/>
  </r>
  <r>
    <x v="106"/>
    <s v="Alicja"/>
    <s v="Walentowicz"/>
    <n v="17"/>
    <n v="5"/>
    <s v="Alicja Walentowicz"/>
    <x v="1"/>
    <n v="21673"/>
    <m/>
  </r>
  <r>
    <x v="106"/>
    <s v="Zbigniew"/>
    <s v="Paderewski"/>
    <n v="52"/>
    <n v="5"/>
    <s v="Zbigniew Paderewski"/>
    <x v="1"/>
    <n v="21725"/>
    <m/>
  </r>
  <r>
    <x v="106"/>
    <s v="Michal"/>
    <s v="Nowicki"/>
    <n v="13"/>
    <n v="5"/>
    <s v="Michal Nowicki"/>
    <x v="1"/>
    <n v="21738"/>
    <m/>
  </r>
  <r>
    <x v="106"/>
    <s v="Leon"/>
    <s v="Szybki"/>
    <n v="10"/>
    <n v="5"/>
    <s v="Leon Szybki"/>
    <x v="1"/>
    <n v="21748"/>
    <m/>
  </r>
  <r>
    <x v="107"/>
    <s v="Olga"/>
    <s v="Paluszkiewicz"/>
    <n v="18"/>
    <n v="5"/>
    <s v="Olga Paluszkiewicz"/>
    <x v="2"/>
    <n v="21766"/>
    <m/>
  </r>
  <r>
    <x v="107"/>
    <s v="Bartosz"/>
    <s v="Tusinski"/>
    <n v="16"/>
    <n v="5"/>
    <s v="Bartosz Tusinski"/>
    <x v="2"/>
    <n v="21782"/>
    <m/>
  </r>
  <r>
    <x v="107"/>
    <s v="Karolina"/>
    <s v="Perez"/>
    <n v="8"/>
    <n v="5"/>
    <s v="Karolina Perez"/>
    <x v="2"/>
    <n v="21790"/>
    <m/>
  </r>
  <r>
    <x v="107"/>
    <s v="Maciej"/>
    <s v="Czyzynski"/>
    <n v="26"/>
    <n v="5"/>
    <s v="Maciej Czyzynski"/>
    <x v="2"/>
    <n v="21816"/>
    <m/>
  </r>
  <r>
    <x v="107"/>
    <s v="Maja"/>
    <s v="Kurowska"/>
    <n v="53"/>
    <n v="5"/>
    <s v="Maja Kurowska"/>
    <x v="2"/>
    <n v="21869"/>
    <m/>
  </r>
  <r>
    <x v="107"/>
    <s v="Hubert"/>
    <s v="Borek"/>
    <n v="3"/>
    <n v="5"/>
    <s v="Hubert Borek"/>
    <x v="2"/>
    <n v="21872"/>
    <m/>
  </r>
  <r>
    <x v="108"/>
    <s v="Michal"/>
    <s v="Jan"/>
    <n v="36"/>
    <n v="6"/>
    <s v="Michal Jan"/>
    <x v="3"/>
    <n v="21908"/>
    <m/>
  </r>
  <r>
    <x v="108"/>
    <s v="Igor"/>
    <s v="Rybinski"/>
    <n v="17"/>
    <n v="6"/>
    <s v="Igor Rybinski"/>
    <x v="3"/>
    <n v="21925"/>
    <m/>
  </r>
  <r>
    <x v="108"/>
    <s v="Adrian"/>
    <s v="Dulski"/>
    <n v="14"/>
    <n v="6"/>
    <s v="Adrian Dulski"/>
    <x v="3"/>
    <n v="21939"/>
    <m/>
  </r>
  <r>
    <x v="108"/>
    <s v="Julia"/>
    <s v="Sadowska"/>
    <n v="54"/>
    <n v="6"/>
    <s v="Julia Sadowska"/>
    <x v="3"/>
    <n v="21993"/>
    <m/>
  </r>
  <r>
    <x v="108"/>
    <s v="Maja"/>
    <s v="Kaminska"/>
    <n v="22"/>
    <n v="6"/>
    <s v="Maja Kaminska"/>
    <x v="3"/>
    <n v="22015"/>
    <m/>
  </r>
  <r>
    <x v="108"/>
    <s v="Nadia"/>
    <s v="Jurewicz"/>
    <n v="33"/>
    <n v="6"/>
    <s v="Nadia Jurewicz"/>
    <x v="3"/>
    <n v="22048"/>
    <m/>
  </r>
  <r>
    <x v="109"/>
    <s v="Maria"/>
    <s v="Drozd"/>
    <n v="22"/>
    <n v="6"/>
    <s v="Maria Drozd"/>
    <x v="4"/>
    <n v="22070"/>
    <m/>
  </r>
  <r>
    <x v="109"/>
    <s v="Szymon"/>
    <s v="Mrozniak"/>
    <n v="2"/>
    <n v="6"/>
    <s v="Szymon Mrozniak"/>
    <x v="4"/>
    <n v="22072"/>
    <m/>
  </r>
  <r>
    <x v="109"/>
    <s v="Inez"/>
    <s v="Nahaj"/>
    <n v="8"/>
    <n v="6"/>
    <s v="Inez Nahaj"/>
    <x v="4"/>
    <n v="22080"/>
    <m/>
  </r>
  <r>
    <x v="109"/>
    <s v="Jan"/>
    <s v="Pieterson"/>
    <n v="5"/>
    <n v="6"/>
    <s v="Jan Pieterson"/>
    <x v="4"/>
    <n v="22085"/>
    <m/>
  </r>
  <r>
    <x v="109"/>
    <s v="Adrian"/>
    <s v="Baran"/>
    <n v="25"/>
    <n v="6"/>
    <s v="Adrian Baran"/>
    <x v="4"/>
    <n v="22110"/>
    <m/>
  </r>
  <r>
    <x v="109"/>
    <s v="Przemyslaw"/>
    <s v="Bajewski"/>
    <n v="18"/>
    <n v="6"/>
    <s v="Przemyslaw Bajewski"/>
    <x v="4"/>
    <n v="22128"/>
    <m/>
  </r>
  <r>
    <x v="110"/>
    <s v="Ewelina"/>
    <s v="Bialkowska"/>
    <n v="8"/>
    <n v="6"/>
    <s v="Ewelina Bialkowska"/>
    <x v="0"/>
    <n v="22136"/>
    <m/>
  </r>
  <r>
    <x v="110"/>
    <s v="Lena"/>
    <s v="Mazurkiewicz"/>
    <n v="20"/>
    <n v="6"/>
    <s v="Lena Mazurkiewicz"/>
    <x v="0"/>
    <n v="22156"/>
    <m/>
  </r>
  <r>
    <x v="110"/>
    <s v="Patrycja"/>
    <s v="Dzban"/>
    <n v="23"/>
    <n v="6"/>
    <s v="Patrycja Dzban"/>
    <x v="0"/>
    <n v="22179"/>
    <m/>
  </r>
  <r>
    <x v="110"/>
    <s v="Leon"/>
    <s v="Szybki"/>
    <n v="52"/>
    <n v="6"/>
    <s v="Leon Szybki"/>
    <x v="0"/>
    <n v="22231"/>
    <m/>
  </r>
  <r>
    <x v="110"/>
    <s v="Michal"/>
    <s v="Gora"/>
    <n v="14"/>
    <n v="6"/>
    <s v="Michal Gora"/>
    <x v="0"/>
    <n v="22245"/>
    <m/>
  </r>
  <r>
    <x v="110"/>
    <s v="Agata"/>
    <s v="Kolacz"/>
    <n v="27"/>
    <n v="6"/>
    <s v="Agata Kolacz"/>
    <x v="0"/>
    <n v="22272"/>
    <m/>
  </r>
  <r>
    <x v="111"/>
    <s v="Marek"/>
    <s v="Bednarski"/>
    <n v="21"/>
    <n v="6"/>
    <s v="Marek Bednarski"/>
    <x v="1"/>
    <n v="22293"/>
    <m/>
  </r>
  <r>
    <x v="111"/>
    <s v="Alicja"/>
    <s v="Gadek"/>
    <n v="28"/>
    <n v="6"/>
    <s v="Alicja Gadek"/>
    <x v="1"/>
    <n v="22321"/>
    <m/>
  </r>
  <r>
    <x v="111"/>
    <s v="Filip"/>
    <s v="Strupiechowski"/>
    <n v="50"/>
    <n v="6"/>
    <s v="Filip Strupiechowski"/>
    <x v="1"/>
    <n v="22371"/>
    <m/>
  </r>
  <r>
    <x v="111"/>
    <s v="Hubert"/>
    <s v="Smyk"/>
    <n v="5"/>
    <n v="6"/>
    <s v="Hubert Smyk"/>
    <x v="1"/>
    <n v="22376"/>
    <m/>
  </r>
  <r>
    <x v="111"/>
    <s v="Marcin"/>
    <s v="Kurasik"/>
    <n v="7"/>
    <n v="6"/>
    <s v="Marcin Kurasik"/>
    <x v="1"/>
    <n v="22383"/>
    <m/>
  </r>
  <r>
    <x v="111"/>
    <s v="Tomasz"/>
    <s v="Tutaj"/>
    <n v="11"/>
    <n v="6"/>
    <s v="Tomasz Tutaj"/>
    <x v="1"/>
    <n v="22394"/>
    <m/>
  </r>
  <r>
    <x v="112"/>
    <s v="Maria"/>
    <s v="Drozd"/>
    <n v="17"/>
    <n v="6"/>
    <s v="Maria Drozd"/>
    <x v="2"/>
    <n v="22411"/>
    <m/>
  </r>
  <r>
    <x v="112"/>
    <s v="Kamil"/>
    <s v="Naderka"/>
    <n v="12"/>
    <n v="6"/>
    <s v="Kamil Naderka"/>
    <x v="2"/>
    <n v="22423"/>
    <m/>
  </r>
  <r>
    <x v="112"/>
    <s v="Zofia"/>
    <s v="Polak"/>
    <n v="49"/>
    <n v="6"/>
    <s v="Zofia Polak"/>
    <x v="2"/>
    <n v="22472"/>
    <m/>
  </r>
  <r>
    <x v="112"/>
    <s v="Marta"/>
    <s v="Opolska"/>
    <n v="6"/>
    <n v="6"/>
    <s v="Marta Opolska"/>
    <x v="2"/>
    <n v="22478"/>
    <m/>
  </r>
  <r>
    <x v="112"/>
    <s v="Agata"/>
    <s v="Kwiatkowska"/>
    <n v="13"/>
    <n v="6"/>
    <s v="Agata Kwiatkowska"/>
    <x v="2"/>
    <n v="22491"/>
    <m/>
  </r>
  <r>
    <x v="112"/>
    <s v="Justyna"/>
    <s v="Wysocka"/>
    <n v="40"/>
    <n v="6"/>
    <s v="Justyna Wysocka"/>
    <x v="2"/>
    <n v="22531"/>
    <m/>
  </r>
  <r>
    <x v="113"/>
    <s v="Krzysztof"/>
    <s v="Koncewicz"/>
    <n v="26"/>
    <n v="6"/>
    <s v="Krzysztof Koncewicz"/>
    <x v="3"/>
    <n v="22557"/>
    <m/>
  </r>
  <r>
    <x v="113"/>
    <s v="Lena"/>
    <s v="Mrozik"/>
    <n v="16"/>
    <n v="6"/>
    <s v="Lena Mrozik"/>
    <x v="3"/>
    <n v="22573"/>
    <m/>
  </r>
  <r>
    <x v="113"/>
    <s v="Kazimierz"/>
    <s v="Biedka"/>
    <n v="36"/>
    <n v="6"/>
    <s v="Kazimierz Biedka"/>
    <x v="3"/>
    <n v="22609"/>
    <m/>
  </r>
  <r>
    <x v="113"/>
    <s v="Pawel"/>
    <s v="Nowakowski"/>
    <n v="8"/>
    <n v="6"/>
    <s v="Pawel Nowakowski"/>
    <x v="3"/>
    <n v="22617"/>
    <m/>
  </r>
  <r>
    <x v="113"/>
    <s v="Piotr"/>
    <s v="Kaleta"/>
    <n v="7"/>
    <n v="6"/>
    <s v="Piotr Kaleta"/>
    <x v="3"/>
    <n v="22624"/>
    <m/>
  </r>
  <r>
    <x v="113"/>
    <s v="Monika"/>
    <s v="Srubka"/>
    <n v="25"/>
    <n v="6"/>
    <s v="Monika Srubka"/>
    <x v="3"/>
    <n v="22649"/>
    <m/>
  </r>
  <r>
    <x v="114"/>
    <s v="Bonifacy"/>
    <s v="Pleszewski"/>
    <n v="43"/>
    <n v="6"/>
    <s v="Bonifacy Pleszewski"/>
    <x v="4"/>
    <n v="22692"/>
    <m/>
  </r>
  <r>
    <x v="114"/>
    <s v="Jakub"/>
    <s v="Waniek"/>
    <n v="23"/>
    <n v="6"/>
    <s v="Jakub Waniek"/>
    <x v="4"/>
    <n v="22715"/>
    <m/>
  </r>
  <r>
    <x v="114"/>
    <s v="Sofia"/>
    <s v="Felisiak"/>
    <n v="5"/>
    <n v="6"/>
    <s v="Sofia Felisiak"/>
    <x v="4"/>
    <n v="22720"/>
    <m/>
  </r>
  <r>
    <x v="114"/>
    <s v="Monika"/>
    <s v="Placzek"/>
    <n v="2"/>
    <n v="6"/>
    <s v="Monika Placzek"/>
    <x v="4"/>
    <n v="22722"/>
    <m/>
  </r>
  <r>
    <x v="114"/>
    <s v="Malgorzata"/>
    <s v="Winiarska"/>
    <n v="5"/>
    <n v="6"/>
    <s v="Malgorzata Winiarska"/>
    <x v="4"/>
    <n v="22727"/>
    <m/>
  </r>
  <r>
    <x v="114"/>
    <s v="Alicja"/>
    <s v="Wymyslowska"/>
    <n v="50"/>
    <n v="6"/>
    <s v="Alicja Wymyslowska"/>
    <x v="4"/>
    <n v="22777"/>
    <m/>
  </r>
  <r>
    <x v="115"/>
    <s v="Leon"/>
    <s v="Price"/>
    <n v="11"/>
    <n v="6"/>
    <s v="Leon Price"/>
    <x v="0"/>
    <n v="22788"/>
    <m/>
  </r>
  <r>
    <x v="115"/>
    <s v="Maciej"/>
    <s v="Siemiatkowski"/>
    <n v="18"/>
    <n v="6"/>
    <s v="Maciej Siemiatkowski"/>
    <x v="0"/>
    <n v="22806"/>
    <m/>
  </r>
  <r>
    <x v="115"/>
    <s v="Mateusz"/>
    <s v="Uklej"/>
    <n v="24"/>
    <n v="6"/>
    <s v="Mateusz Uklej"/>
    <x v="0"/>
    <n v="22830"/>
    <m/>
  </r>
  <r>
    <x v="115"/>
    <s v="Agnieszka"/>
    <s v="Matusik"/>
    <n v="20"/>
    <n v="6"/>
    <s v="Agnieszka Matusik"/>
    <x v="0"/>
    <n v="22850"/>
    <m/>
  </r>
  <r>
    <x v="115"/>
    <s v="Henryk"/>
    <s v="Siminski"/>
    <n v="55"/>
    <n v="6"/>
    <s v="Henryk Siminski"/>
    <x v="0"/>
    <n v="22905"/>
    <m/>
  </r>
  <r>
    <x v="115"/>
    <s v="Marcel"/>
    <s v="Lademann"/>
    <n v="52"/>
    <n v="6"/>
    <s v="Marcel Lademann"/>
    <x v="0"/>
    <n v="22957"/>
    <m/>
  </r>
  <r>
    <x v="116"/>
    <s v="Justyna"/>
    <s v="Mnich"/>
    <n v="41"/>
    <n v="6"/>
    <s v="Justyna Mnich"/>
    <x v="1"/>
    <n v="22998"/>
    <m/>
  </r>
  <r>
    <x v="116"/>
    <s v="Ewa"/>
    <s v="Czerwinska"/>
    <n v="27"/>
    <n v="6"/>
    <s v="Ewa Czerwinska"/>
    <x v="1"/>
    <n v="23025"/>
    <m/>
  </r>
  <r>
    <x v="116"/>
    <s v="Piotr"/>
    <s v="Polkowicki"/>
    <n v="12"/>
    <n v="6"/>
    <s v="Piotr Polkowicki"/>
    <x v="1"/>
    <n v="23037"/>
    <m/>
  </r>
  <r>
    <x v="116"/>
    <s v="Mateusz"/>
    <s v="Mrowczynski"/>
    <n v="23"/>
    <n v="6"/>
    <s v="Mateusz Mrowczynski"/>
    <x v="1"/>
    <n v="23060"/>
    <m/>
  </r>
  <r>
    <x v="116"/>
    <s v="Anastazja"/>
    <s v="Borowska"/>
    <n v="4"/>
    <n v="6"/>
    <s v="Anastazja Borowska"/>
    <x v="1"/>
    <n v="23064"/>
    <m/>
  </r>
  <r>
    <x v="116"/>
    <s v="Hubert"/>
    <s v="Pieczatowski"/>
    <n v="27"/>
    <n v="6"/>
    <s v="Hubert Pieczatowski"/>
    <x v="1"/>
    <n v="23091"/>
    <m/>
  </r>
  <r>
    <x v="117"/>
    <s v="Teodor"/>
    <s v="Fornal"/>
    <n v="36"/>
    <n v="6"/>
    <s v="Teodor Fornal"/>
    <x v="2"/>
    <n v="23127"/>
    <m/>
  </r>
  <r>
    <x v="117"/>
    <s v="Barbara"/>
    <s v="Kilarski"/>
    <n v="20"/>
    <n v="6"/>
    <s v="Barbara Kilarski"/>
    <x v="2"/>
    <n v="23147"/>
    <m/>
  </r>
  <r>
    <x v="117"/>
    <s v="Nikodem"/>
    <s v="Jablonski"/>
    <n v="26"/>
    <n v="6"/>
    <s v="Nikodem Jablonski"/>
    <x v="2"/>
    <n v="23173"/>
    <m/>
  </r>
  <r>
    <x v="117"/>
    <s v="Nikodem"/>
    <s v="Jakubowski"/>
    <n v="8"/>
    <n v="6"/>
    <s v="Nikodem Jakubowski"/>
    <x v="2"/>
    <n v="23181"/>
    <m/>
  </r>
  <r>
    <x v="117"/>
    <s v="Joanna"/>
    <s v="Sibiga"/>
    <n v="6"/>
    <n v="6"/>
    <s v="Joanna Sibiga"/>
    <x v="2"/>
    <n v="23187"/>
    <m/>
  </r>
  <r>
    <x v="117"/>
    <s v="Monika"/>
    <s v="Srubka"/>
    <n v="5"/>
    <n v="6"/>
    <s v="Monika Srubka"/>
    <x v="2"/>
    <n v="23192"/>
    <m/>
  </r>
  <r>
    <x v="118"/>
    <s v="Jakub"/>
    <s v="Porydzaj"/>
    <n v="8"/>
    <n v="6"/>
    <s v="Jakub Porydzaj"/>
    <x v="3"/>
    <n v="23200"/>
    <m/>
  </r>
  <r>
    <x v="118"/>
    <s v="Krzysztof"/>
    <s v="Las"/>
    <n v="4"/>
    <n v="6"/>
    <s v="Krzysztof Las"/>
    <x v="3"/>
    <n v="23204"/>
    <m/>
  </r>
  <r>
    <x v="118"/>
    <s v="Emilia"/>
    <s v="Szczepanska"/>
    <n v="31"/>
    <n v="6"/>
    <s v="Emilia Szczepanska"/>
    <x v="3"/>
    <n v="23235"/>
    <m/>
  </r>
  <r>
    <x v="118"/>
    <s v="Patrycja"/>
    <s v="Rzeszowska"/>
    <n v="36"/>
    <n v="6"/>
    <s v="Patrycja Rzeszowska"/>
    <x v="3"/>
    <n v="23271"/>
    <m/>
  </r>
  <r>
    <x v="118"/>
    <s v="Olgierd"/>
    <s v="Hazubski"/>
    <n v="3"/>
    <n v="6"/>
    <s v="Olgierd Hazubski"/>
    <x v="3"/>
    <n v="23274"/>
    <m/>
  </r>
  <r>
    <x v="118"/>
    <s v="Jan"/>
    <s v="Nancki"/>
    <n v="31"/>
    <n v="6"/>
    <s v="Jan Nancki"/>
    <x v="3"/>
    <n v="23305"/>
    <m/>
  </r>
  <r>
    <x v="119"/>
    <s v="Anna"/>
    <s v="Trzebiatowska"/>
    <n v="3"/>
    <n v="6"/>
    <s v="Anna Trzebiatowska"/>
    <x v="4"/>
    <n v="23308"/>
    <m/>
  </r>
  <r>
    <x v="119"/>
    <s v="Urszula"/>
    <s v="Engel"/>
    <n v="2"/>
    <n v="6"/>
    <s v="Urszula Engel"/>
    <x v="4"/>
    <n v="23310"/>
    <m/>
  </r>
  <r>
    <x v="119"/>
    <s v="Przemyslaw"/>
    <s v="Widawski"/>
    <n v="53"/>
    <n v="6"/>
    <s v="Przemyslaw Widawski"/>
    <x v="4"/>
    <n v="23363"/>
    <m/>
  </r>
  <r>
    <x v="119"/>
    <s v="Anastazja"/>
    <s v="Wamka"/>
    <n v="7"/>
    <n v="6"/>
    <s v="Anastazja Wamka"/>
    <x v="4"/>
    <n v="23370"/>
    <m/>
  </r>
  <r>
    <x v="119"/>
    <s v="Mariola"/>
    <s v="Las"/>
    <n v="27"/>
    <n v="6"/>
    <s v="Mariola Las"/>
    <x v="4"/>
    <n v="23397"/>
    <m/>
  </r>
  <r>
    <x v="119"/>
    <s v="Agnieszka"/>
    <s v="Bujak"/>
    <n v="29"/>
    <n v="6"/>
    <s v="Agnieszka Bujak"/>
    <x v="4"/>
    <n v="23426"/>
    <m/>
  </r>
  <r>
    <x v="120"/>
    <s v="Leon"/>
    <s v="Szybki"/>
    <n v="19"/>
    <n v="6"/>
    <s v="Leon Szybki"/>
    <x v="0"/>
    <n v="23445"/>
    <m/>
  </r>
  <r>
    <x v="120"/>
    <s v="Natalia"/>
    <s v="Boryczko"/>
    <n v="15"/>
    <n v="6"/>
    <s v="Natalia Boryczko"/>
    <x v="0"/>
    <n v="23460"/>
    <m/>
  </r>
  <r>
    <x v="120"/>
    <s v="Wojciech"/>
    <s v="Gocyla"/>
    <n v="24"/>
    <n v="6"/>
    <s v="Wojciech Gocyla"/>
    <x v="0"/>
    <n v="23484"/>
    <m/>
  </r>
  <r>
    <x v="120"/>
    <s v="Ewa"/>
    <s v="Czerwinska"/>
    <n v="50"/>
    <n v="6"/>
    <s v="Ewa Czerwinska"/>
    <x v="0"/>
    <n v="23534"/>
    <m/>
  </r>
  <r>
    <x v="120"/>
    <s v="Piotr"/>
    <s v="Flis"/>
    <n v="18"/>
    <n v="6"/>
    <s v="Piotr Flis"/>
    <x v="0"/>
    <n v="23552"/>
    <m/>
  </r>
  <r>
    <x v="120"/>
    <s v="Jakub"/>
    <s v="Radomski"/>
    <n v="36"/>
    <n v="6"/>
    <s v="Jakub Radomski"/>
    <x v="0"/>
    <n v="23588"/>
    <m/>
  </r>
  <r>
    <x v="121"/>
    <s v="Ilona"/>
    <s v="Lukaszewska"/>
    <n v="13"/>
    <n v="6"/>
    <s v="Ilona Lukaszewska"/>
    <x v="1"/>
    <n v="23601"/>
    <m/>
  </r>
  <r>
    <x v="121"/>
    <s v="Maria"/>
    <s v="Orlicki"/>
    <n v="29"/>
    <n v="6"/>
    <s v="Maria Orlicki"/>
    <x v="1"/>
    <n v="23630"/>
    <m/>
  </r>
  <r>
    <x v="121"/>
    <s v="Matylda"/>
    <s v="Kluziak"/>
    <n v="47"/>
    <n v="6"/>
    <s v="Matylda Kluziak"/>
    <x v="1"/>
    <n v="23677"/>
    <m/>
  </r>
  <r>
    <x v="121"/>
    <s v="Bartosz"/>
    <s v="Mazgaj"/>
    <n v="17"/>
    <n v="6"/>
    <s v="Bartosz Mazgaj"/>
    <x v="1"/>
    <n v="23694"/>
    <m/>
  </r>
  <r>
    <x v="121"/>
    <s v="Jacek"/>
    <s v="Szypulski"/>
    <n v="9"/>
    <n v="6"/>
    <s v="Jacek Szypulski"/>
    <x v="1"/>
    <n v="23703"/>
    <m/>
  </r>
  <r>
    <x v="121"/>
    <s v="Mariola"/>
    <s v="Las"/>
    <n v="8"/>
    <n v="6"/>
    <s v="Mariola Las"/>
    <x v="1"/>
    <n v="23711"/>
    <m/>
  </r>
  <r>
    <x v="122"/>
    <s v="Tomasz"/>
    <s v="Tutaj"/>
    <n v="4"/>
    <n v="6"/>
    <s v="Tomasz Tutaj"/>
    <x v="2"/>
    <n v="23715"/>
    <m/>
  </r>
  <r>
    <x v="122"/>
    <s v="Lukasz"/>
    <s v="Kot"/>
    <n v="53"/>
    <n v="6"/>
    <s v="Lukasz Kot"/>
    <x v="2"/>
    <n v="23768"/>
    <m/>
  </r>
  <r>
    <x v="122"/>
    <s v="Martyna"/>
    <s v="Marmelowska"/>
    <n v="29"/>
    <n v="6"/>
    <s v="Martyna Marmelowska"/>
    <x v="2"/>
    <n v="23797"/>
    <m/>
  </r>
  <r>
    <x v="122"/>
    <s v="Adam"/>
    <s v="Wata"/>
    <n v="52"/>
    <n v="6"/>
    <s v="Adam Wata"/>
    <x v="2"/>
    <n v="23849"/>
    <m/>
  </r>
  <r>
    <x v="122"/>
    <s v="Tomasz"/>
    <s v="Tutaj"/>
    <n v="8"/>
    <n v="6"/>
    <s v="Tomasz Tutaj"/>
    <x v="2"/>
    <n v="23857"/>
    <m/>
  </r>
  <r>
    <x v="122"/>
    <s v="Ewa"/>
    <s v="Wojna"/>
    <n v="32"/>
    <n v="6"/>
    <s v="Ewa Wojna"/>
    <x v="2"/>
    <n v="23889"/>
    <m/>
  </r>
  <r>
    <x v="123"/>
    <s v="Grzegorz"/>
    <s v="Kaminski"/>
    <n v="11"/>
    <n v="6"/>
    <s v="Grzegorz Kaminski"/>
    <x v="3"/>
    <n v="23900"/>
    <m/>
  </r>
  <r>
    <x v="123"/>
    <s v="Tomasz"/>
    <s v="Hajdi"/>
    <n v="35"/>
    <n v="6"/>
    <s v="Tomasz Hajdi"/>
    <x v="3"/>
    <n v="23935"/>
    <m/>
  </r>
  <r>
    <x v="123"/>
    <s v="Joanna"/>
    <s v="Senger"/>
    <n v="4"/>
    <n v="6"/>
    <s v="Joanna Senger"/>
    <x v="3"/>
    <n v="23939"/>
    <m/>
  </r>
  <r>
    <x v="123"/>
    <s v="Joanna"/>
    <s v="Kopacki"/>
    <n v="18"/>
    <n v="6"/>
    <s v="Joanna Kopacki"/>
    <x v="3"/>
    <n v="23957"/>
    <m/>
  </r>
  <r>
    <x v="123"/>
    <s v="Jan"/>
    <s v="Kildanowski"/>
    <n v="5"/>
    <n v="6"/>
    <s v="Jan Kildanowski"/>
    <x v="3"/>
    <n v="23962"/>
    <m/>
  </r>
  <r>
    <x v="123"/>
    <s v="Maciej"/>
    <s v="Tasz"/>
    <n v="32"/>
    <n v="6"/>
    <s v="Maciej Tasz"/>
    <x v="3"/>
    <n v="23994"/>
    <m/>
  </r>
  <r>
    <x v="124"/>
    <s v="Anita"/>
    <s v="Kaczorowska"/>
    <n v="18"/>
    <n v="6"/>
    <s v="Anita Kaczorowska"/>
    <x v="4"/>
    <n v="24012"/>
    <m/>
  </r>
  <r>
    <x v="124"/>
    <s v="Daria"/>
    <s v="Mikos"/>
    <n v="19"/>
    <n v="6"/>
    <s v="Daria Mikos"/>
    <x v="4"/>
    <n v="24031"/>
    <m/>
  </r>
  <r>
    <x v="124"/>
    <s v="Anita"/>
    <s v="Pawelczyk"/>
    <n v="8"/>
    <n v="6"/>
    <s v="Anita Pawelczyk"/>
    <x v="4"/>
    <n v="24039"/>
    <m/>
  </r>
  <r>
    <x v="124"/>
    <s v="Ryszard"/>
    <s v="Domzala"/>
    <n v="16"/>
    <n v="6"/>
    <s v="Ryszard Domzala"/>
    <x v="4"/>
    <n v="24055"/>
    <m/>
  </r>
  <r>
    <x v="124"/>
    <s v="Marta"/>
    <s v="Wiosna"/>
    <n v="39"/>
    <n v="6"/>
    <s v="Marta Wiosna"/>
    <x v="4"/>
    <n v="24094"/>
    <m/>
  </r>
  <r>
    <x v="124"/>
    <s v="Maria"/>
    <s v="Orlicki"/>
    <n v="45"/>
    <n v="6"/>
    <s v="Maria Orlicki"/>
    <x v="4"/>
    <n v="24139"/>
    <m/>
  </r>
  <r>
    <x v="125"/>
    <s v="Joanna"/>
    <s v="Kopacki"/>
    <n v="46"/>
    <n v="6"/>
    <s v="Joanna Kopacki"/>
    <x v="0"/>
    <n v="24185"/>
    <m/>
  </r>
  <r>
    <x v="125"/>
    <s v="Jan"/>
    <s v="Sznuk"/>
    <n v="26"/>
    <n v="6"/>
    <s v="Jan Sznuk"/>
    <x v="0"/>
    <n v="24211"/>
    <m/>
  </r>
  <r>
    <x v="125"/>
    <s v="Wiera"/>
    <s v="Nowak"/>
    <n v="53"/>
    <n v="6"/>
    <s v="Wiera Nowak"/>
    <x v="0"/>
    <n v="24264"/>
    <m/>
  </r>
  <r>
    <x v="125"/>
    <s v="Ewaryst"/>
    <s v="Zdunek"/>
    <n v="26"/>
    <n v="6"/>
    <s v="Ewaryst Zdunek"/>
    <x v="0"/>
    <n v="24290"/>
    <m/>
  </r>
  <r>
    <x v="125"/>
    <s v="Agnieszka"/>
    <s v="Polak"/>
    <n v="16"/>
    <n v="6"/>
    <s v="Agnieszka Polak"/>
    <x v="0"/>
    <n v="24306"/>
    <m/>
  </r>
  <r>
    <x v="125"/>
    <s v="Jan"/>
    <s v="Madawik"/>
    <n v="10"/>
    <n v="6"/>
    <s v="Jan Madawik"/>
    <x v="0"/>
    <n v="24316"/>
    <m/>
  </r>
  <r>
    <x v="126"/>
    <s v="Anita"/>
    <s v="Woloszyn"/>
    <n v="23"/>
    <n v="6"/>
    <s v="Anita Woloszyn"/>
    <x v="1"/>
    <n v="24339"/>
    <m/>
  </r>
  <r>
    <x v="126"/>
    <s v="Daria"/>
    <s v="Zagrobna"/>
    <n v="22"/>
    <n v="6"/>
    <s v="Daria Zagrobna"/>
    <x v="1"/>
    <n v="24361"/>
    <m/>
  </r>
  <r>
    <x v="126"/>
    <s v="Marta"/>
    <s v="Wloczkow"/>
    <n v="29"/>
    <n v="6"/>
    <s v="Marta Wloczkow"/>
    <x v="1"/>
    <n v="24390"/>
    <m/>
  </r>
  <r>
    <x v="126"/>
    <s v="Krzysztof"/>
    <s v="Konieckiewicz"/>
    <n v="26"/>
    <n v="6"/>
    <s v="Krzysztof Konieckiewicz"/>
    <x v="1"/>
    <n v="24416"/>
    <m/>
  </r>
  <r>
    <x v="126"/>
    <s v="Barbara"/>
    <s v="Bury"/>
    <n v="9"/>
    <n v="6"/>
    <s v="Barbara Bury"/>
    <x v="1"/>
    <n v="24425"/>
    <m/>
  </r>
  <r>
    <x v="126"/>
    <s v="Karol"/>
    <s v="Dziuk"/>
    <n v="20"/>
    <n v="6"/>
    <s v="Karol Dziuk"/>
    <x v="1"/>
    <n v="24445"/>
    <m/>
  </r>
  <r>
    <x v="127"/>
    <s v="Wojciech"/>
    <s v="Wroblewski"/>
    <n v="7"/>
    <n v="6"/>
    <s v="Wojciech Wroblewski"/>
    <x v="2"/>
    <n v="24452"/>
    <m/>
  </r>
  <r>
    <x v="127"/>
    <s v="Kinga"/>
    <s v="Trawinska"/>
    <n v="27"/>
    <n v="6"/>
    <s v="Kinga Trawinska"/>
    <x v="2"/>
    <n v="24479"/>
    <m/>
  </r>
  <r>
    <x v="127"/>
    <s v="Kamil"/>
    <s v="Naderka"/>
    <n v="35"/>
    <n v="6"/>
    <s v="Kamil Naderka"/>
    <x v="2"/>
    <n v="24514"/>
    <m/>
  </r>
  <r>
    <x v="127"/>
    <s v="Tomasz"/>
    <s v="Tutaj"/>
    <n v="15"/>
    <n v="6"/>
    <s v="Tomasz Tutaj"/>
    <x v="2"/>
    <n v="24529"/>
    <m/>
  </r>
  <r>
    <x v="127"/>
    <s v="Jan"/>
    <s v="Pieterson"/>
    <n v="29"/>
    <n v="6"/>
    <s v="Jan Pieterson"/>
    <x v="2"/>
    <n v="24558"/>
    <m/>
  </r>
  <r>
    <x v="127"/>
    <s v="Dominika"/>
    <s v="Madejska"/>
    <n v="42"/>
    <n v="6"/>
    <s v="Dominika Madejska"/>
    <x v="2"/>
    <n v="24600"/>
    <m/>
  </r>
  <r>
    <x v="128"/>
    <s v="Kamila"/>
    <s v="Bialkowska"/>
    <n v="9"/>
    <n v="6"/>
    <s v="Kamila Bialkowska"/>
    <x v="3"/>
    <n v="24609"/>
    <m/>
  </r>
  <r>
    <x v="128"/>
    <s v="Stanislaw"/>
    <s v="Cieslik"/>
    <n v="50"/>
    <n v="6"/>
    <s v="Stanislaw Cieslik"/>
    <x v="3"/>
    <n v="24659"/>
    <m/>
  </r>
  <r>
    <x v="128"/>
    <s v="Dominik"/>
    <s v="Szmitko"/>
    <n v="6"/>
    <n v="6"/>
    <s v="Dominik Szmitko"/>
    <x v="3"/>
    <n v="24665"/>
    <m/>
  </r>
  <r>
    <x v="128"/>
    <s v="Ewa"/>
    <s v="Zak"/>
    <n v="18"/>
    <n v="6"/>
    <s v="Ewa Zak"/>
    <x v="3"/>
    <n v="24683"/>
    <m/>
  </r>
  <r>
    <x v="128"/>
    <s v="Jan"/>
    <s v="Madawik"/>
    <n v="28"/>
    <n v="6"/>
    <s v="Jan Madawik"/>
    <x v="3"/>
    <n v="24711"/>
    <m/>
  </r>
  <r>
    <x v="128"/>
    <s v="Jan"/>
    <s v="Pistek"/>
    <n v="7"/>
    <n v="6"/>
    <s v="Jan Pistek"/>
    <x v="3"/>
    <n v="24718"/>
    <m/>
  </r>
  <r>
    <x v="129"/>
    <s v="Magda"/>
    <s v="Makowicz"/>
    <n v="28"/>
    <n v="6"/>
    <s v="Magda Makowicz"/>
    <x v="4"/>
    <n v="24746"/>
    <m/>
  </r>
  <r>
    <x v="129"/>
    <s v="Dominik"/>
    <s v="Szczucki"/>
    <n v="27"/>
    <n v="6"/>
    <s v="Dominik Szczucki"/>
    <x v="4"/>
    <n v="24773"/>
    <m/>
  </r>
  <r>
    <x v="129"/>
    <s v="Piotr"/>
    <s v="Flis"/>
    <n v="19"/>
    <n v="6"/>
    <s v="Piotr Flis"/>
    <x v="4"/>
    <n v="24792"/>
    <m/>
  </r>
  <r>
    <x v="129"/>
    <s v="Hubert"/>
    <s v="Pieczatowski"/>
    <n v="19"/>
    <n v="6"/>
    <s v="Hubert Pieczatowski"/>
    <x v="4"/>
    <n v="24811"/>
    <m/>
  </r>
  <r>
    <x v="129"/>
    <s v="Julia"/>
    <s v="Rutkiewicz"/>
    <n v="18"/>
    <n v="6"/>
    <s v="Julia Rutkiewicz"/>
    <x v="4"/>
    <n v="24829"/>
    <m/>
  </r>
  <r>
    <x v="129"/>
    <s v="Joanna"/>
    <s v="Ottka"/>
    <n v="27"/>
    <n v="6"/>
    <s v="Joanna Ottka"/>
    <x v="4"/>
    <n v="24856"/>
    <m/>
  </r>
  <r>
    <x v="130"/>
    <s v="Nadia"/>
    <s v="Jurewicz"/>
    <n v="21"/>
    <n v="7"/>
    <s v="Nadia Jurewicz"/>
    <x v="0"/>
    <n v="24877"/>
    <m/>
  </r>
  <r>
    <x v="130"/>
    <s v="Lena"/>
    <s v="Marzec"/>
    <n v="14"/>
    <n v="7"/>
    <s v="Lena Marzec"/>
    <x v="0"/>
    <n v="24891"/>
    <m/>
  </r>
  <r>
    <x v="130"/>
    <s v="Mariusz"/>
    <s v="Suszyn"/>
    <n v="34"/>
    <n v="7"/>
    <s v="Mariusz Suszyn"/>
    <x v="0"/>
    <n v="24925"/>
    <m/>
  </r>
  <r>
    <x v="130"/>
    <s v="Mateusz"/>
    <s v="Mrowczynski"/>
    <n v="29"/>
    <n v="7"/>
    <s v="Mateusz Mrowczynski"/>
    <x v="0"/>
    <n v="24954"/>
    <m/>
  </r>
  <r>
    <x v="130"/>
    <s v="Wieslaw"/>
    <s v="Kasza"/>
    <n v="37"/>
    <n v="7"/>
    <s v="Wieslaw Kasza"/>
    <x v="0"/>
    <n v="24991"/>
    <m/>
  </r>
  <r>
    <x v="130"/>
    <s v="Jakub"/>
    <s v="Porydzaj"/>
    <n v="28"/>
    <n v="7"/>
    <s v="Jakub Porydzaj"/>
    <x v="0"/>
    <n v="25019"/>
    <m/>
  </r>
  <r>
    <x v="131"/>
    <s v="Magdalena"/>
    <s v="Bach"/>
    <n v="8"/>
    <n v="7"/>
    <s v="Magdalena Bach"/>
    <x v="1"/>
    <n v="25027"/>
    <m/>
  </r>
  <r>
    <x v="131"/>
    <s v="Patryk"/>
    <s v="Geszczynski"/>
    <n v="16"/>
    <n v="7"/>
    <s v="Patryk Geszczynski"/>
    <x v="1"/>
    <n v="25043"/>
    <m/>
  </r>
  <r>
    <x v="131"/>
    <s v="Mariola"/>
    <s v="Las"/>
    <n v="7"/>
    <n v="7"/>
    <s v="Mariola Las"/>
    <x v="1"/>
    <n v="25050"/>
    <m/>
  </r>
  <r>
    <x v="131"/>
    <s v="Zofia"/>
    <s v="Broszkow"/>
    <n v="29"/>
    <n v="7"/>
    <s v="Zofia Broszkow"/>
    <x v="1"/>
    <n v="25079"/>
    <m/>
  </r>
  <r>
    <x v="131"/>
    <s v="Marek"/>
    <s v="Witkowski"/>
    <n v="4"/>
    <n v="7"/>
    <s v="Marek Witkowski"/>
    <x v="1"/>
    <n v="25083"/>
    <m/>
  </r>
  <r>
    <x v="131"/>
    <s v="Karol"/>
    <s v="Pawleczek"/>
    <n v="3"/>
    <n v="7"/>
    <s v="Karol Pawleczek"/>
    <x v="1"/>
    <n v="25086"/>
    <m/>
  </r>
  <r>
    <x v="132"/>
    <s v="Renata"/>
    <s v="Pawlak"/>
    <n v="35"/>
    <n v="7"/>
    <s v="Renata Pawlak"/>
    <x v="2"/>
    <n v="25121"/>
    <m/>
  </r>
  <r>
    <x v="132"/>
    <s v="Natalia"/>
    <s v="Olkuska"/>
    <n v="24"/>
    <n v="7"/>
    <s v="Natalia Olkuska"/>
    <x v="2"/>
    <n v="25145"/>
    <m/>
  </r>
  <r>
    <x v="132"/>
    <s v="Piotr"/>
    <s v="Felus"/>
    <n v="39"/>
    <n v="7"/>
    <s v="Piotr Felus"/>
    <x v="2"/>
    <n v="25184"/>
    <m/>
  </r>
  <r>
    <x v="132"/>
    <s v="Marcel"/>
    <s v="Labuda"/>
    <n v="56"/>
    <n v="7"/>
    <s v="Marcel Labuda"/>
    <x v="2"/>
    <n v="25240"/>
    <m/>
  </r>
  <r>
    <x v="132"/>
    <s v="Iwona"/>
    <s v="Wlodarska"/>
    <n v="54"/>
    <n v="7"/>
    <s v="Iwona Wlodarska"/>
    <x v="2"/>
    <n v="25294"/>
    <m/>
  </r>
  <r>
    <x v="132"/>
    <s v="Andrzej"/>
    <s v="Moldawiec"/>
    <n v="12"/>
    <n v="7"/>
    <s v="Andrzej Moldawiec"/>
    <x v="2"/>
    <n v="25306"/>
    <m/>
  </r>
  <r>
    <x v="133"/>
    <s v="Milena"/>
    <s v="Karolewska"/>
    <n v="7"/>
    <n v="7"/>
    <s v="Milena Karolewska"/>
    <x v="3"/>
    <n v="25313"/>
    <m/>
  </r>
  <r>
    <x v="133"/>
    <s v="Malgorzata"/>
    <s v="Winiarska"/>
    <n v="11"/>
    <n v="7"/>
    <s v="Malgorzata Winiarska"/>
    <x v="3"/>
    <n v="25324"/>
    <m/>
  </r>
  <r>
    <x v="133"/>
    <s v="Maciej"/>
    <s v="Tasz"/>
    <n v="7"/>
    <n v="7"/>
    <s v="Maciej Tasz"/>
    <x v="3"/>
    <n v="25331"/>
    <m/>
  </r>
  <r>
    <x v="133"/>
    <s v="Karolina"/>
    <s v="Welc"/>
    <n v="28"/>
    <n v="7"/>
    <s v="Karolina Welc"/>
    <x v="3"/>
    <n v="25359"/>
    <m/>
  </r>
  <r>
    <x v="133"/>
    <s v="Patryk"/>
    <s v="Geszczynski"/>
    <n v="20"/>
    <n v="7"/>
    <s v="Patryk Geszczynski"/>
    <x v="3"/>
    <n v="25379"/>
    <m/>
  </r>
  <r>
    <x v="133"/>
    <s v="Przemyslaw"/>
    <s v="Widawski"/>
    <n v="11"/>
    <n v="7"/>
    <s v="Przemyslaw Widawski"/>
    <x v="3"/>
    <n v="25390"/>
    <m/>
  </r>
  <r>
    <x v="134"/>
    <s v="Barbara"/>
    <s v="Kiel"/>
    <n v="55"/>
    <n v="7"/>
    <s v="Barbara Kiel"/>
    <x v="4"/>
    <n v="25445"/>
    <m/>
  </r>
  <r>
    <x v="134"/>
    <s v="Mateusz"/>
    <s v="Mrowczynski"/>
    <n v="41"/>
    <n v="7"/>
    <s v="Mateusz Mrowczynski"/>
    <x v="4"/>
    <n v="25486"/>
    <m/>
  </r>
  <r>
    <x v="134"/>
    <s v="Iwona"/>
    <s v="Anczyk"/>
    <n v="21"/>
    <n v="7"/>
    <s v="Iwona Anczyk"/>
    <x v="4"/>
    <n v="25507"/>
    <m/>
  </r>
  <r>
    <x v="134"/>
    <s v="Nadia"/>
    <s v="Jurczyk"/>
    <n v="33"/>
    <n v="7"/>
    <s v="Nadia Jurczyk"/>
    <x v="4"/>
    <n v="25540"/>
    <m/>
  </r>
  <r>
    <x v="134"/>
    <s v="Filip"/>
    <s v="Strupiechowski"/>
    <n v="7"/>
    <n v="7"/>
    <s v="Filip Strupiechowski"/>
    <x v="4"/>
    <n v="25547"/>
    <m/>
  </r>
  <r>
    <x v="134"/>
    <s v="Zuzanna"/>
    <s v="Kalisz"/>
    <n v="15"/>
    <n v="7"/>
    <s v="Zuzanna Kalisz"/>
    <x v="4"/>
    <n v="25562"/>
    <m/>
  </r>
  <r>
    <x v="135"/>
    <s v="Joanna"/>
    <s v="Pilc"/>
    <n v="39"/>
    <n v="7"/>
    <s v="Joanna Pilc"/>
    <x v="0"/>
    <n v="25601"/>
    <m/>
  </r>
  <r>
    <x v="135"/>
    <s v="Eugenia"/>
    <s v="Pieta"/>
    <n v="20"/>
    <n v="7"/>
    <s v="Eugenia Pieta"/>
    <x v="0"/>
    <n v="25621"/>
    <m/>
  </r>
  <r>
    <x v="135"/>
    <s v="Jan"/>
    <s v="Pistek"/>
    <n v="11"/>
    <n v="7"/>
    <s v="Jan Pistek"/>
    <x v="0"/>
    <n v="25632"/>
    <m/>
  </r>
  <r>
    <x v="135"/>
    <s v="Marlena"/>
    <s v="Mazar"/>
    <n v="55"/>
    <n v="7"/>
    <s v="Marlena Mazar"/>
    <x v="0"/>
    <n v="25687"/>
    <m/>
  </r>
  <r>
    <x v="135"/>
    <s v="Adam"/>
    <s v="Zurek"/>
    <n v="36"/>
    <n v="7"/>
    <s v="Adam Zurek"/>
    <x v="0"/>
    <n v="25723"/>
    <m/>
  </r>
  <r>
    <x v="135"/>
    <s v="Borys"/>
    <s v="Winiarski"/>
    <n v="19"/>
    <n v="7"/>
    <s v="Borys Winiarski"/>
    <x v="0"/>
    <n v="25742"/>
    <m/>
  </r>
  <r>
    <x v="136"/>
    <s v="Kazimierz"/>
    <s v="Bartosik"/>
    <n v="15"/>
    <n v="7"/>
    <s v="Kazimierz Bartosik"/>
    <x v="1"/>
    <n v="25757"/>
    <m/>
  </r>
  <r>
    <x v="136"/>
    <s v="Ewelina"/>
    <s v="Gorecka"/>
    <n v="11"/>
    <n v="7"/>
    <s v="Ewelina Gorecka"/>
    <x v="1"/>
    <n v="25768"/>
    <m/>
  </r>
  <r>
    <x v="136"/>
    <s v="Julia"/>
    <s v="Rutkiewicz"/>
    <n v="30"/>
    <n v="7"/>
    <s v="Julia Rutkiewicz"/>
    <x v="1"/>
    <n v="25798"/>
    <m/>
  </r>
  <r>
    <x v="136"/>
    <s v="Janusz"/>
    <s v="Wrobel"/>
    <n v="6"/>
    <n v="7"/>
    <s v="Janusz Wrobel"/>
    <x v="1"/>
    <n v="25804"/>
    <m/>
  </r>
  <r>
    <x v="136"/>
    <s v="Jan"/>
    <s v="Pistek"/>
    <n v="16"/>
    <n v="7"/>
    <s v="Jan Pistek"/>
    <x v="1"/>
    <n v="25820"/>
    <m/>
  </r>
  <r>
    <x v="136"/>
    <s v="Barbara"/>
    <s v="Kilarski"/>
    <n v="26"/>
    <n v="7"/>
    <s v="Barbara Kilarski"/>
    <x v="1"/>
    <n v="25846"/>
    <m/>
  </r>
  <r>
    <x v="137"/>
    <s v="Anna"/>
    <s v="Wnuk"/>
    <n v="48"/>
    <n v="7"/>
    <s v="Anna Wnuk"/>
    <x v="2"/>
    <n v="25894"/>
    <m/>
  </r>
  <r>
    <x v="137"/>
    <s v="Maria"/>
    <s v="Gatek"/>
    <n v="24"/>
    <n v="7"/>
    <s v="Maria Gatek"/>
    <x v="2"/>
    <n v="25918"/>
    <m/>
  </r>
  <r>
    <x v="137"/>
    <s v="Anna"/>
    <s v="Zender"/>
    <n v="9"/>
    <n v="7"/>
    <s v="Anna Zender"/>
    <x v="2"/>
    <n v="25927"/>
    <m/>
  </r>
  <r>
    <x v="137"/>
    <s v="Michal"/>
    <s v="Norek"/>
    <n v="55"/>
    <n v="7"/>
    <s v="Michal Norek"/>
    <x v="2"/>
    <n v="25982"/>
    <m/>
  </r>
  <r>
    <x v="137"/>
    <s v="Krystyna"/>
    <s v="Szybki"/>
    <n v="51"/>
    <n v="7"/>
    <s v="Krystyna Szybki"/>
    <x v="2"/>
    <n v="26033"/>
    <m/>
  </r>
  <r>
    <x v="137"/>
    <s v="Marta"/>
    <s v="Opolska"/>
    <n v="10"/>
    <n v="7"/>
    <s v="Marta Opolska"/>
    <x v="2"/>
    <n v="26043"/>
    <m/>
  </r>
  <r>
    <x v="138"/>
    <s v="Jacek"/>
    <s v="Ciosinski"/>
    <n v="15"/>
    <n v="7"/>
    <s v="Jacek Ciosinski"/>
    <x v="3"/>
    <n v="26058"/>
    <m/>
  </r>
  <r>
    <x v="138"/>
    <s v="Ewelina"/>
    <s v="Mirska"/>
    <n v="26"/>
    <n v="7"/>
    <s v="Ewelina Mirska"/>
    <x v="3"/>
    <n v="26084"/>
    <m/>
  </r>
  <r>
    <x v="138"/>
    <s v="Leslaw"/>
    <s v="Kupis"/>
    <n v="21"/>
    <n v="7"/>
    <s v="Leslaw Kupis"/>
    <x v="3"/>
    <n v="26105"/>
    <m/>
  </r>
  <r>
    <x v="138"/>
    <s v="Michalina"/>
    <s v="Klebba"/>
    <n v="4"/>
    <n v="7"/>
    <s v="Michalina Klebba"/>
    <x v="3"/>
    <n v="26109"/>
    <m/>
  </r>
  <r>
    <x v="138"/>
    <s v="Adrian"/>
    <s v="Wozniak"/>
    <n v="43"/>
    <n v="7"/>
    <s v="Adrian Wozniak"/>
    <x v="3"/>
    <n v="26152"/>
    <m/>
  </r>
  <r>
    <x v="138"/>
    <s v="Joanna"/>
    <s v="Wrobel"/>
    <n v="7"/>
    <n v="7"/>
    <s v="Joanna Wrobel"/>
    <x v="3"/>
    <n v="26159"/>
    <m/>
  </r>
  <r>
    <x v="138"/>
    <s v="Maria"/>
    <s v="Gatek"/>
    <n v="44"/>
    <n v="7"/>
    <s v="Maria Gatek"/>
    <x v="3"/>
    <n v="26203"/>
    <m/>
  </r>
  <r>
    <x v="139"/>
    <s v="Mateusz"/>
    <s v="Hajdug"/>
    <n v="19"/>
    <n v="7"/>
    <s v="Mateusz Hajdug"/>
    <x v="4"/>
    <n v="26222"/>
    <m/>
  </r>
  <r>
    <x v="139"/>
    <s v="Monika"/>
    <s v="Kos"/>
    <n v="29"/>
    <n v="7"/>
    <s v="Monika Kos"/>
    <x v="4"/>
    <n v="26251"/>
    <m/>
  </r>
  <r>
    <x v="139"/>
    <s v="Anita"/>
    <s v="Tych"/>
    <n v="33"/>
    <n v="7"/>
    <s v="Anita Tych"/>
    <x v="4"/>
    <n v="26284"/>
    <m/>
  </r>
  <r>
    <x v="139"/>
    <s v="Michal"/>
    <s v="Nowicki"/>
    <n v="2"/>
    <n v="7"/>
    <s v="Michal Nowicki"/>
    <x v="4"/>
    <n v="26286"/>
    <m/>
  </r>
  <r>
    <x v="139"/>
    <s v="Joanna"/>
    <s v="Zygmunt"/>
    <n v="15"/>
    <n v="7"/>
    <s v="Joanna Zygmunt"/>
    <x v="4"/>
    <n v="26301"/>
    <m/>
  </r>
  <r>
    <x v="139"/>
    <s v="Jerzy"/>
    <s v="Polanicki"/>
    <n v="30"/>
    <n v="7"/>
    <s v="Jerzy Polanicki"/>
    <x v="4"/>
    <n v="26331"/>
    <m/>
  </r>
  <r>
    <x v="139"/>
    <s v="Jakub"/>
    <s v="Rembiewski"/>
    <n v="5"/>
    <n v="7"/>
    <s v="Jakub Rembiewski"/>
    <x v="4"/>
    <n v="26336"/>
    <m/>
  </r>
  <r>
    <x v="140"/>
    <s v="Mateusz"/>
    <s v="Mrowczynski"/>
    <n v="14"/>
    <n v="7"/>
    <s v="Mateusz Mrowczynski"/>
    <x v="0"/>
    <n v="26350"/>
    <m/>
  </r>
  <r>
    <x v="140"/>
    <s v="Maciej"/>
    <s v="Lutczyk"/>
    <n v="8"/>
    <n v="7"/>
    <s v="Maciej Lutczyk"/>
    <x v="0"/>
    <n v="26358"/>
    <m/>
  </r>
  <r>
    <x v="140"/>
    <s v="Karol"/>
    <s v="Dziuk"/>
    <n v="44"/>
    <n v="7"/>
    <s v="Karol Dziuk"/>
    <x v="0"/>
    <n v="26402"/>
    <m/>
  </r>
  <r>
    <x v="140"/>
    <s v="Iwona"/>
    <s v="Lato"/>
    <n v="50"/>
    <n v="7"/>
    <s v="Iwona Lato"/>
    <x v="0"/>
    <n v="26452"/>
    <m/>
  </r>
  <r>
    <x v="140"/>
    <s v="Jan"/>
    <s v="Sznuk"/>
    <n v="15"/>
    <n v="7"/>
    <s v="Jan Sznuk"/>
    <x v="0"/>
    <n v="26467"/>
    <m/>
  </r>
  <r>
    <x v="140"/>
    <s v="Kacper"/>
    <s v="Trzebnicki"/>
    <n v="46"/>
    <n v="7"/>
    <s v="Kacper Trzebnicki"/>
    <x v="0"/>
    <n v="26513"/>
    <m/>
  </r>
  <r>
    <x v="140"/>
    <s v="Julia"/>
    <s v="Salanowska"/>
    <n v="5"/>
    <n v="7"/>
    <s v="Julia Salanowska"/>
    <x v="0"/>
    <n v="26518"/>
    <m/>
  </r>
  <r>
    <x v="141"/>
    <s v="Diana"/>
    <s v="Michalska"/>
    <n v="27"/>
    <n v="7"/>
    <s v="Diana Michalska"/>
    <x v="1"/>
    <n v="26545"/>
    <m/>
  </r>
  <r>
    <x v="141"/>
    <s v="Katarzyna"/>
    <s v="Wip"/>
    <n v="25"/>
    <n v="7"/>
    <s v="Katarzyna Wip"/>
    <x v="1"/>
    <n v="26570"/>
    <m/>
  </r>
  <r>
    <x v="141"/>
    <s v="Maria"/>
    <s v="Orlicki"/>
    <n v="22"/>
    <n v="7"/>
    <s v="Maria Orlicki"/>
    <x v="1"/>
    <n v="26592"/>
    <m/>
  </r>
  <r>
    <x v="141"/>
    <s v="Izabela"/>
    <s v="Skrzydlak"/>
    <n v="3"/>
    <n v="7"/>
    <s v="Izabela Skrzydlak"/>
    <x v="1"/>
    <n v="26595"/>
    <m/>
  </r>
  <r>
    <x v="141"/>
    <s v="Maksymilian"/>
    <s v="Piwko"/>
    <n v="28"/>
    <n v="7"/>
    <s v="Maksymilian Piwko"/>
    <x v="1"/>
    <n v="26623"/>
    <m/>
  </r>
  <r>
    <x v="141"/>
    <s v="Maciej"/>
    <s v="Czyzynski"/>
    <n v="8"/>
    <n v="7"/>
    <s v="Maciej Czyzynski"/>
    <x v="1"/>
    <n v="26631"/>
    <m/>
  </r>
  <r>
    <x v="141"/>
    <s v="Tomasz"/>
    <s v="Hajdi"/>
    <n v="8"/>
    <n v="7"/>
    <s v="Tomasz Hajdi"/>
    <x v="1"/>
    <n v="26639"/>
    <m/>
  </r>
  <r>
    <x v="142"/>
    <s v="Lena"/>
    <s v="Mazurkiewicz"/>
    <n v="18"/>
    <n v="7"/>
    <s v="Lena Mazurkiewicz"/>
    <x v="2"/>
    <n v="26657"/>
    <m/>
  </r>
  <r>
    <x v="142"/>
    <s v="Marcin"/>
    <s v="Kurasik"/>
    <n v="27"/>
    <n v="7"/>
    <s v="Marcin Kurasik"/>
    <x v="2"/>
    <n v="26684"/>
    <m/>
  </r>
  <r>
    <x v="142"/>
    <s v="Janusz"/>
    <s v="Baka"/>
    <n v="23"/>
    <n v="7"/>
    <s v="Janusz Baka"/>
    <x v="2"/>
    <n v="26707"/>
    <m/>
  </r>
  <r>
    <x v="142"/>
    <s v="Maja"/>
    <s v="Kulkowska"/>
    <n v="46"/>
    <n v="7"/>
    <s v="Maja Kulkowska"/>
    <x v="2"/>
    <n v="26753"/>
    <m/>
  </r>
  <r>
    <x v="142"/>
    <s v="Krzysztof"/>
    <s v="Madejski"/>
    <n v="16"/>
    <n v="7"/>
    <s v="Krzysztof Madejski"/>
    <x v="2"/>
    <n v="26769"/>
    <m/>
  </r>
  <r>
    <x v="142"/>
    <s v="Jakub"/>
    <s v="Bracik"/>
    <n v="27"/>
    <n v="7"/>
    <s v="Jakub Bracik"/>
    <x v="2"/>
    <n v="26796"/>
    <m/>
  </r>
  <r>
    <x v="142"/>
    <s v="Jan"/>
    <s v="Pawelec"/>
    <n v="12"/>
    <n v="7"/>
    <s v="Jan Pawelec"/>
    <x v="2"/>
    <n v="26808"/>
    <m/>
  </r>
  <r>
    <x v="143"/>
    <s v="Krzysztof"/>
    <s v="Plecien"/>
    <n v="21"/>
    <n v="7"/>
    <s v="Krzysztof Plecien"/>
    <x v="3"/>
    <n v="26829"/>
    <m/>
  </r>
  <r>
    <x v="143"/>
    <s v="Diana"/>
    <s v="Michalska"/>
    <n v="45"/>
    <n v="7"/>
    <s v="Diana Michalska"/>
    <x v="3"/>
    <n v="26874"/>
    <m/>
  </r>
  <r>
    <x v="143"/>
    <s v="Krzysztof"/>
    <s v="Madejski"/>
    <n v="22"/>
    <n v="7"/>
    <s v="Krzysztof Madejski"/>
    <x v="3"/>
    <n v="26896"/>
    <m/>
  </r>
  <r>
    <x v="143"/>
    <s v="Daria"/>
    <s v="Mikos"/>
    <n v="40"/>
    <n v="7"/>
    <s v="Daria Mikos"/>
    <x v="3"/>
    <n v="26936"/>
    <m/>
  </r>
  <r>
    <x v="143"/>
    <s v="Janusz"/>
    <s v="Baka"/>
    <n v="10"/>
    <n v="7"/>
    <s v="Janusz Baka"/>
    <x v="3"/>
    <n v="26946"/>
    <m/>
  </r>
  <r>
    <x v="143"/>
    <s v="Michal"/>
    <s v="Nowicki"/>
    <n v="33"/>
    <n v="7"/>
    <s v="Michal Nowicki"/>
    <x v="3"/>
    <n v="26979"/>
    <m/>
  </r>
  <r>
    <x v="143"/>
    <s v="Patrycja"/>
    <s v="Glowinska"/>
    <n v="15"/>
    <n v="7"/>
    <s v="Patrycja Glowinska"/>
    <x v="3"/>
    <n v="26994"/>
    <m/>
  </r>
  <r>
    <x v="144"/>
    <s v="Inka"/>
    <s v="Sochacka"/>
    <n v="12"/>
    <n v="7"/>
    <s v="Inka Sochacka"/>
    <x v="4"/>
    <n v="27006"/>
    <m/>
  </r>
  <r>
    <x v="144"/>
    <s v="Adam"/>
    <s v="Wata"/>
    <n v="32"/>
    <n v="7"/>
    <s v="Adam Wata"/>
    <x v="4"/>
    <n v="27038"/>
    <m/>
  </r>
  <r>
    <x v="144"/>
    <s v="Monika"/>
    <s v="Nowaczkiewicz"/>
    <n v="10"/>
    <n v="7"/>
    <s v="Monika Nowaczkiewicz"/>
    <x v="4"/>
    <n v="27048"/>
    <m/>
  </r>
  <r>
    <x v="144"/>
    <s v="Adam"/>
    <s v="Wata"/>
    <n v="5"/>
    <n v="7"/>
    <s v="Adam Wata"/>
    <x v="4"/>
    <n v="27053"/>
    <m/>
  </r>
  <r>
    <x v="144"/>
    <s v="Nikodem"/>
    <s v="Jakubowski"/>
    <n v="28"/>
    <n v="7"/>
    <s v="Nikodem Jakubowski"/>
    <x v="4"/>
    <n v="27081"/>
    <m/>
  </r>
  <r>
    <x v="144"/>
    <s v="Aleksander"/>
    <s v="Pasternak"/>
    <n v="11"/>
    <n v="7"/>
    <s v="Aleksander Pasternak"/>
    <x v="4"/>
    <n v="27092"/>
    <m/>
  </r>
  <r>
    <x v="144"/>
    <s v="Roksana"/>
    <s v="Frankowska"/>
    <n v="11"/>
    <n v="7"/>
    <s v="Roksana Frankowska"/>
    <x v="4"/>
    <n v="27103"/>
    <m/>
  </r>
  <r>
    <x v="145"/>
    <s v="Jakub"/>
    <s v="Porydzaj"/>
    <n v="28"/>
    <n v="7"/>
    <s v="Jakub Porydzaj"/>
    <x v="0"/>
    <n v="27131"/>
    <m/>
  </r>
  <r>
    <x v="145"/>
    <s v="Maksymilian"/>
    <s v="Piwko"/>
    <n v="13"/>
    <n v="7"/>
    <s v="Maksymilian Piwko"/>
    <x v="0"/>
    <n v="27144"/>
    <m/>
  </r>
  <r>
    <x v="145"/>
    <s v="Katarzyna"/>
    <s v="Aniec"/>
    <n v="22"/>
    <n v="7"/>
    <s v="Katarzyna Aniec"/>
    <x v="0"/>
    <n v="27166"/>
    <m/>
  </r>
  <r>
    <x v="145"/>
    <s v="Marek"/>
    <s v="Sulejski"/>
    <n v="19"/>
    <n v="7"/>
    <s v="Marek Sulejski"/>
    <x v="0"/>
    <n v="27185"/>
    <m/>
  </r>
  <r>
    <x v="145"/>
    <s v="Jolanta"/>
    <s v="Bicz"/>
    <n v="46"/>
    <n v="7"/>
    <s v="Jolanta Bicz"/>
    <x v="0"/>
    <n v="27231"/>
    <m/>
  </r>
  <r>
    <x v="145"/>
    <s v="Igor"/>
    <s v="Ryngwelski"/>
    <n v="17"/>
    <n v="7"/>
    <s v="Igor Ryngwelski"/>
    <x v="0"/>
    <n v="27248"/>
    <m/>
  </r>
  <r>
    <x v="145"/>
    <s v="Maria"/>
    <s v="Galas"/>
    <n v="27"/>
    <n v="7"/>
    <s v="Maria Galas"/>
    <x v="0"/>
    <n v="27275"/>
    <m/>
  </r>
  <r>
    <x v="146"/>
    <s v="Dominika"/>
    <s v="Szwec"/>
    <n v="3"/>
    <n v="7"/>
    <s v="Dominika Szwec"/>
    <x v="1"/>
    <n v="27278"/>
    <m/>
  </r>
  <r>
    <x v="146"/>
    <s v="Kacper"/>
    <s v="Niec"/>
    <n v="11"/>
    <n v="7"/>
    <s v="Kacper Niec"/>
    <x v="1"/>
    <n v="27289"/>
    <m/>
  </r>
  <r>
    <x v="146"/>
    <s v="Kinga"/>
    <s v="Kleszcz"/>
    <n v="17"/>
    <n v="7"/>
    <s v="Kinga Kleszcz"/>
    <x v="1"/>
    <n v="27306"/>
    <m/>
  </r>
  <r>
    <x v="146"/>
    <s v="Witold"/>
    <s v="Sempa"/>
    <n v="16"/>
    <n v="7"/>
    <s v="Witold Sempa"/>
    <x v="1"/>
    <n v="27322"/>
    <m/>
  </r>
  <r>
    <x v="146"/>
    <s v="Jakub"/>
    <s v="Jedruszek"/>
    <n v="25"/>
    <n v="7"/>
    <s v="Jakub Jedruszek"/>
    <x v="1"/>
    <n v="27347"/>
    <m/>
  </r>
  <r>
    <x v="146"/>
    <s v="Olgierd"/>
    <s v="Baranek"/>
    <n v="43"/>
    <n v="7"/>
    <s v="Olgierd Baranek"/>
    <x v="1"/>
    <n v="27390"/>
    <m/>
  </r>
  <r>
    <x v="146"/>
    <s v="Grzegorz"/>
    <s v="Domek"/>
    <n v="5"/>
    <n v="7"/>
    <s v="Grzegorz Domek"/>
    <x v="1"/>
    <n v="27395"/>
    <m/>
  </r>
  <r>
    <x v="147"/>
    <s v="Izabela"/>
    <s v="Skrzydlak"/>
    <n v="21"/>
    <n v="7"/>
    <s v="Izabela Skrzydlak"/>
    <x v="2"/>
    <n v="27416"/>
    <m/>
  </r>
  <r>
    <x v="147"/>
    <s v="Irena"/>
    <s v="Banasiewicz"/>
    <n v="48"/>
    <n v="7"/>
    <s v="Irena Banasiewicz"/>
    <x v="2"/>
    <n v="27464"/>
    <m/>
  </r>
  <r>
    <x v="147"/>
    <s v="Mateusz"/>
    <s v="Hajdug"/>
    <n v="29"/>
    <n v="7"/>
    <s v="Mateusz Hajdug"/>
    <x v="2"/>
    <n v="27493"/>
    <m/>
  </r>
  <r>
    <x v="147"/>
    <s v="Luiza"/>
    <s v="Makowska"/>
    <n v="23"/>
    <n v="7"/>
    <s v="Luiza Makowska"/>
    <x v="2"/>
    <n v="27516"/>
    <m/>
  </r>
  <r>
    <x v="147"/>
    <s v="Dominika"/>
    <s v="Madejska"/>
    <n v="52"/>
    <n v="7"/>
    <s v="Dominika Madejska"/>
    <x v="2"/>
    <n v="27568"/>
    <m/>
  </r>
  <r>
    <x v="147"/>
    <s v="Ewa"/>
    <s v="Tysz"/>
    <n v="6"/>
    <n v="7"/>
    <s v="Ewa Tysz"/>
    <x v="2"/>
    <n v="27574"/>
    <m/>
  </r>
  <r>
    <x v="147"/>
    <s v="Kacper"/>
    <s v="Okla"/>
    <n v="29"/>
    <n v="7"/>
    <s v="Kacper Okla"/>
    <x v="2"/>
    <n v="27603"/>
    <m/>
  </r>
  <r>
    <x v="148"/>
    <s v="Radoslaw"/>
    <s v="Sowinska"/>
    <n v="26"/>
    <n v="7"/>
    <s v="Radoslaw Sowinska"/>
    <x v="3"/>
    <n v="27629"/>
    <m/>
  </r>
  <r>
    <x v="148"/>
    <s v="Monika"/>
    <s v="Srubka"/>
    <n v="13"/>
    <n v="7"/>
    <s v="Monika Srubka"/>
    <x v="3"/>
    <n v="27642"/>
    <m/>
  </r>
  <r>
    <x v="148"/>
    <s v="Ewa"/>
    <s v="Milion"/>
    <n v="28"/>
    <n v="7"/>
    <s v="Ewa Milion"/>
    <x v="3"/>
    <n v="27670"/>
    <m/>
  </r>
  <r>
    <x v="148"/>
    <s v="Kazimierz"/>
    <s v="Biedka"/>
    <n v="3"/>
    <n v="7"/>
    <s v="Kazimierz Biedka"/>
    <x v="3"/>
    <n v="27673"/>
    <m/>
  </r>
  <r>
    <x v="148"/>
    <s v="Nikodem"/>
    <s v="Jama"/>
    <n v="42"/>
    <n v="7"/>
    <s v="Nikodem Jama"/>
    <x v="3"/>
    <n v="27715"/>
    <m/>
  </r>
  <r>
    <x v="148"/>
    <s v="Justyna"/>
    <s v="Pozarzycka"/>
    <n v="15"/>
    <n v="7"/>
    <s v="Justyna Pozarzycka"/>
    <x v="3"/>
    <n v="27730"/>
    <m/>
  </r>
  <r>
    <x v="148"/>
    <s v="Magdalena"/>
    <s v="Nowak"/>
    <n v="3"/>
    <n v="7"/>
    <s v="Magdalena Nowak"/>
    <x v="3"/>
    <n v="27733"/>
    <m/>
  </r>
  <r>
    <x v="149"/>
    <s v="Katarzyna"/>
    <s v="Zmokly"/>
    <n v="17"/>
    <n v="7"/>
    <s v="Katarzyna Zmokly"/>
    <x v="4"/>
    <n v="27750"/>
    <m/>
  </r>
  <r>
    <x v="149"/>
    <s v="Borys"/>
    <s v="Winiarski"/>
    <n v="18"/>
    <n v="7"/>
    <s v="Borys Winiarski"/>
    <x v="4"/>
    <n v="27768"/>
    <m/>
  </r>
  <r>
    <x v="149"/>
    <s v="Daria"/>
    <s v="Zagrobna"/>
    <n v="23"/>
    <n v="7"/>
    <s v="Daria Zagrobna"/>
    <x v="4"/>
    <n v="27791"/>
    <m/>
  </r>
  <r>
    <x v="149"/>
    <s v="Bruno"/>
    <s v="Tomczyk"/>
    <n v="34"/>
    <n v="7"/>
    <s v="Bruno Tomczyk"/>
    <x v="4"/>
    <n v="27825"/>
    <m/>
  </r>
  <r>
    <x v="149"/>
    <s v="Dominika"/>
    <s v="Madejska"/>
    <n v="16"/>
    <n v="7"/>
    <s v="Dominika Madejska"/>
    <x v="4"/>
    <n v="27841"/>
    <m/>
  </r>
  <r>
    <x v="149"/>
    <s v="Michalina"/>
    <s v="Klebba"/>
    <n v="29"/>
    <n v="7"/>
    <s v="Michalina Klebba"/>
    <x v="4"/>
    <n v="27870"/>
    <m/>
  </r>
  <r>
    <x v="149"/>
    <s v="Bartosz"/>
    <s v="Tusinski"/>
    <n v="14"/>
    <n v="7"/>
    <s v="Bartosz Tusinski"/>
    <x v="4"/>
    <n v="27884"/>
    <m/>
  </r>
  <r>
    <x v="150"/>
    <s v="Malgorzata"/>
    <s v="Karlowski"/>
    <n v="2"/>
    <n v="7"/>
    <s v="Malgorzata Karlowski"/>
    <x v="0"/>
    <n v="27886"/>
    <m/>
  </r>
  <r>
    <x v="150"/>
    <s v="Julia"/>
    <s v="Zaremba"/>
    <n v="55"/>
    <n v="7"/>
    <s v="Julia Zaremba"/>
    <x v="0"/>
    <n v="27941"/>
    <m/>
  </r>
  <r>
    <x v="150"/>
    <s v="Marcin"/>
    <s v="Tabaka"/>
    <n v="20"/>
    <n v="7"/>
    <s v="Marcin Tabaka"/>
    <x v="0"/>
    <n v="27961"/>
    <m/>
  </r>
  <r>
    <x v="150"/>
    <s v="Katarzyna"/>
    <s v="Dzielna"/>
    <n v="40"/>
    <n v="7"/>
    <s v="Katarzyna Dzielna"/>
    <x v="0"/>
    <n v="28001"/>
    <m/>
  </r>
  <r>
    <x v="150"/>
    <s v="Piotr"/>
    <s v="Kaleta"/>
    <n v="13"/>
    <n v="7"/>
    <s v="Piotr Kaleta"/>
    <x v="0"/>
    <n v="28014"/>
    <m/>
  </r>
  <r>
    <x v="150"/>
    <s v="Jan"/>
    <s v="Gumowski"/>
    <n v="53"/>
    <n v="7"/>
    <s v="Jan Gumowski"/>
    <x v="0"/>
    <n v="28067"/>
    <m/>
  </r>
  <r>
    <x v="150"/>
    <s v="Michal"/>
    <s v="Polaczek"/>
    <n v="51"/>
    <n v="7"/>
    <s v="Michal Polaczek"/>
    <x v="0"/>
    <n v="28118"/>
    <m/>
  </r>
  <r>
    <x v="151"/>
    <s v="Marek"/>
    <s v="Janowski"/>
    <n v="17"/>
    <n v="8"/>
    <s v="Marek Janowski"/>
    <x v="1"/>
    <n v="28135"/>
    <m/>
  </r>
  <r>
    <x v="151"/>
    <s v="Jakub"/>
    <s v="Holmes"/>
    <n v="10"/>
    <n v="8"/>
    <s v="Jakub Holmes"/>
    <x v="1"/>
    <n v="28145"/>
    <m/>
  </r>
  <r>
    <x v="151"/>
    <s v="Emilia"/>
    <s v="Szczepanska"/>
    <n v="24"/>
    <n v="8"/>
    <s v="Emilia Szczepanska"/>
    <x v="1"/>
    <n v="28169"/>
    <m/>
  </r>
  <r>
    <x v="151"/>
    <s v="Jacek"/>
    <s v="Ciosinski"/>
    <n v="11"/>
    <n v="8"/>
    <s v="Jacek Ciosinski"/>
    <x v="1"/>
    <n v="28180"/>
    <m/>
  </r>
  <r>
    <x v="151"/>
    <s v="Piotr"/>
    <s v="Mozart"/>
    <n v="18"/>
    <n v="8"/>
    <s v="Piotr Mozart"/>
    <x v="1"/>
    <n v="28198"/>
    <m/>
  </r>
  <r>
    <x v="151"/>
    <s v="Henryk"/>
    <s v="Siminski"/>
    <n v="12"/>
    <n v="8"/>
    <s v="Henryk Siminski"/>
    <x v="1"/>
    <n v="28210"/>
    <m/>
  </r>
  <r>
    <x v="151"/>
    <s v="Tomasz"/>
    <s v="Tutaj"/>
    <n v="8"/>
    <n v="8"/>
    <s v="Tomasz Tutaj"/>
    <x v="1"/>
    <n v="28218"/>
    <m/>
  </r>
  <r>
    <x v="152"/>
    <s v="Jacek"/>
    <s v="Pieczatowski"/>
    <n v="36"/>
    <n v="8"/>
    <s v="Jacek Pieczatowski"/>
    <x v="2"/>
    <n v="28254"/>
    <m/>
  </r>
  <r>
    <x v="152"/>
    <s v="Patrycja"/>
    <s v="Augustowska"/>
    <n v="24"/>
    <n v="8"/>
    <s v="Patrycja Augustowska"/>
    <x v="2"/>
    <n v="28278"/>
    <m/>
  </r>
  <r>
    <x v="152"/>
    <s v="Michalina"/>
    <s v="Klebba"/>
    <n v="13"/>
    <n v="8"/>
    <s v="Michalina Klebba"/>
    <x v="2"/>
    <n v="28291"/>
    <m/>
  </r>
  <r>
    <x v="152"/>
    <s v="Wojciech"/>
    <s v="Goc"/>
    <n v="51"/>
    <n v="8"/>
    <s v="Wojciech Goc"/>
    <x v="2"/>
    <n v="28342"/>
    <m/>
  </r>
  <r>
    <x v="152"/>
    <s v="Aleks"/>
    <s v="Wojcik"/>
    <n v="31"/>
    <n v="8"/>
    <s v="Aleks Wojcik"/>
    <x v="2"/>
    <n v="28373"/>
    <m/>
  </r>
  <r>
    <x v="152"/>
    <s v="Adam"/>
    <s v="Susel"/>
    <n v="17"/>
    <n v="8"/>
    <s v="Adam Susel"/>
    <x v="2"/>
    <n v="28390"/>
    <m/>
  </r>
  <r>
    <x v="152"/>
    <s v="Tomasz"/>
    <s v="Zbik"/>
    <n v="6"/>
    <n v="8"/>
    <s v="Tomasz Zbik"/>
    <x v="2"/>
    <n v="28396"/>
    <m/>
  </r>
  <r>
    <x v="153"/>
    <s v="Zenon"/>
    <s v="Bartek"/>
    <n v="47"/>
    <n v="8"/>
    <s v="Zenon Bartek"/>
    <x v="3"/>
    <n v="28443"/>
    <m/>
  </r>
  <r>
    <x v="153"/>
    <s v="Gabriela"/>
    <s v="Malinowska"/>
    <n v="52"/>
    <n v="8"/>
    <s v="Gabriela Malinowska"/>
    <x v="3"/>
    <n v="28495"/>
    <m/>
  </r>
  <r>
    <x v="153"/>
    <s v="Tomasz"/>
    <s v="Hajdi"/>
    <n v="10"/>
    <n v="8"/>
    <s v="Tomasz Hajdi"/>
    <x v="3"/>
    <n v="28505"/>
    <m/>
  </r>
  <r>
    <x v="153"/>
    <s v="Agnieszka"/>
    <s v="Bujak"/>
    <n v="3"/>
    <n v="8"/>
    <s v="Agnieszka Bujak"/>
    <x v="3"/>
    <n v="28508"/>
    <m/>
  </r>
  <r>
    <x v="153"/>
    <s v="Renata"/>
    <s v="Kepa"/>
    <n v="10"/>
    <n v="8"/>
    <s v="Renata Kepa"/>
    <x v="3"/>
    <n v="28518"/>
    <m/>
  </r>
  <r>
    <x v="153"/>
    <s v="Lucja"/>
    <s v="Zych"/>
    <n v="15"/>
    <n v="8"/>
    <s v="Lucja Zych"/>
    <x v="3"/>
    <n v="28533"/>
    <m/>
  </r>
  <r>
    <x v="153"/>
    <s v="Malgorzata"/>
    <s v="Winiarska"/>
    <n v="26"/>
    <n v="8"/>
    <s v="Malgorzata Winiarska"/>
    <x v="3"/>
    <n v="28559"/>
    <m/>
  </r>
  <r>
    <x v="154"/>
    <s v="Jan"/>
    <s v="Zajac"/>
    <n v="41"/>
    <n v="8"/>
    <s v="Jan Zajac"/>
    <x v="4"/>
    <n v="28600"/>
    <m/>
  </r>
  <r>
    <x v="154"/>
    <s v="Zuzanna"/>
    <s v="Kalisz"/>
    <n v="20"/>
    <n v="8"/>
    <s v="Zuzanna Kalisz"/>
    <x v="4"/>
    <n v="28620"/>
    <m/>
  </r>
  <r>
    <x v="154"/>
    <s v="Maria"/>
    <s v="Kowalczyk"/>
    <n v="9"/>
    <n v="8"/>
    <s v="Maria Kowalczyk"/>
    <x v="4"/>
    <n v="28629"/>
    <m/>
  </r>
  <r>
    <x v="154"/>
    <s v="Paulina"/>
    <s v="Baranowska"/>
    <n v="14"/>
    <n v="8"/>
    <s v="Paulina Baranowska"/>
    <x v="4"/>
    <n v="28643"/>
    <m/>
  </r>
  <r>
    <x v="154"/>
    <s v="Mariusz"/>
    <s v="Mrowiec"/>
    <n v="14"/>
    <n v="8"/>
    <s v="Mariusz Mrowiec"/>
    <x v="4"/>
    <n v="28657"/>
    <m/>
  </r>
  <r>
    <x v="154"/>
    <s v="Michal"/>
    <s v="Jan"/>
    <n v="16"/>
    <n v="8"/>
    <s v="Michal Jan"/>
    <x v="4"/>
    <n v="28673"/>
    <m/>
  </r>
  <r>
    <x v="154"/>
    <s v="Szymon"/>
    <s v="Polak"/>
    <n v="54"/>
    <n v="8"/>
    <s v="Szymon Polak"/>
    <x v="4"/>
    <n v="28727"/>
    <m/>
  </r>
  <r>
    <x v="155"/>
    <s v="Alicja"/>
    <s v="Walentowicz"/>
    <n v="11"/>
    <n v="8"/>
    <s v="Alicja Walentowicz"/>
    <x v="0"/>
    <n v="28738"/>
    <m/>
  </r>
  <r>
    <x v="155"/>
    <s v="Nadia"/>
    <s v="Jędrzejczak"/>
    <n v="6"/>
    <n v="8"/>
    <s v="Nadia Jędrzejczak"/>
    <x v="0"/>
    <n v="28744"/>
    <m/>
  </r>
  <r>
    <x v="155"/>
    <s v="Jan"/>
    <s v="Pieterson"/>
    <n v="19"/>
    <n v="8"/>
    <s v="Jan Pieterson"/>
    <x v="0"/>
    <n v="28763"/>
    <m/>
  </r>
  <r>
    <x v="155"/>
    <s v="Lukasz"/>
    <s v="Kot"/>
    <n v="13"/>
    <n v="8"/>
    <s v="Lukasz Kot"/>
    <x v="0"/>
    <n v="28776"/>
    <m/>
  </r>
  <r>
    <x v="155"/>
    <s v="Andrzej"/>
    <s v="Nawwrot"/>
    <n v="35"/>
    <n v="8"/>
    <s v="Andrzej Nawwrot"/>
    <x v="0"/>
    <n v="28811"/>
    <m/>
  </r>
  <r>
    <x v="155"/>
    <s v="Jan"/>
    <s v="Gumowski"/>
    <n v="14"/>
    <n v="8"/>
    <s v="Jan Gumowski"/>
    <x v="0"/>
    <n v="28825"/>
    <m/>
  </r>
  <r>
    <x v="155"/>
    <s v="Lena"/>
    <s v="Marzec"/>
    <n v="7"/>
    <n v="8"/>
    <s v="Lena Marzec"/>
    <x v="0"/>
    <n v="28832"/>
    <m/>
  </r>
  <r>
    <x v="156"/>
    <s v="Joanna"/>
    <s v="Janas"/>
    <n v="54"/>
    <n v="8"/>
    <s v="Joanna Janas"/>
    <x v="1"/>
    <n v="28886"/>
    <m/>
  </r>
  <r>
    <x v="156"/>
    <s v="Agnieszka"/>
    <s v="Polak"/>
    <n v="11"/>
    <n v="8"/>
    <s v="Agnieszka Polak"/>
    <x v="1"/>
    <n v="28897"/>
    <m/>
  </r>
  <r>
    <x v="156"/>
    <s v="Jan"/>
    <s v="Kildanowski"/>
    <n v="8"/>
    <n v="8"/>
    <s v="Jan Kildanowski"/>
    <x v="1"/>
    <n v="28905"/>
    <m/>
  </r>
  <r>
    <x v="156"/>
    <s v="Matylda"/>
    <s v="Kluziak"/>
    <n v="3"/>
    <n v="8"/>
    <s v="Matylda Kluziak"/>
    <x v="1"/>
    <n v="28908"/>
    <m/>
  </r>
  <r>
    <x v="156"/>
    <s v="Lukasz"/>
    <s v="Czarnecki"/>
    <n v="2"/>
    <n v="8"/>
    <s v="Lukasz Czarnecki"/>
    <x v="1"/>
    <n v="28910"/>
    <m/>
  </r>
  <r>
    <x v="156"/>
    <s v="Karol"/>
    <s v="Milek"/>
    <n v="25"/>
    <n v="8"/>
    <s v="Karol Milek"/>
    <x v="1"/>
    <n v="28935"/>
    <m/>
  </r>
  <r>
    <x v="156"/>
    <s v="Matylda"/>
    <s v="Kluziak"/>
    <n v="44"/>
    <n v="8"/>
    <s v="Matylda Kluziak"/>
    <x v="1"/>
    <n v="28979"/>
    <m/>
  </r>
  <r>
    <x v="157"/>
    <s v="Marian"/>
    <s v="Bukalski"/>
    <n v="13"/>
    <n v="8"/>
    <s v="Marian Bukalski"/>
    <x v="2"/>
    <n v="28992"/>
    <m/>
  </r>
  <r>
    <x v="157"/>
    <s v="Karol"/>
    <s v="Wichrowski"/>
    <n v="44"/>
    <n v="8"/>
    <s v="Karol Wichrowski"/>
    <x v="2"/>
    <n v="29036"/>
    <m/>
  </r>
  <r>
    <x v="157"/>
    <s v="Monika"/>
    <s v="Bialkowska"/>
    <n v="21"/>
    <n v="8"/>
    <s v="Monika Bialkowska"/>
    <x v="2"/>
    <n v="29057"/>
    <m/>
  </r>
  <r>
    <x v="157"/>
    <s v="Ewa"/>
    <s v="Czerwinska"/>
    <n v="4"/>
    <n v="8"/>
    <s v="Ewa Czerwinska"/>
    <x v="2"/>
    <n v="29061"/>
    <m/>
  </r>
  <r>
    <x v="157"/>
    <s v="Wojciech"/>
    <s v="Czyzewski"/>
    <n v="6"/>
    <n v="8"/>
    <s v="Wojciech Czyzewski"/>
    <x v="2"/>
    <n v="29067"/>
    <m/>
  </r>
  <r>
    <x v="157"/>
    <s v="Karol"/>
    <s v="Felisiak"/>
    <n v="17"/>
    <n v="8"/>
    <s v="Karol Felisiak"/>
    <x v="2"/>
    <n v="29084"/>
    <m/>
  </r>
  <r>
    <x v="157"/>
    <s v="Patryk"/>
    <s v="Geszczynski"/>
    <n v="12"/>
    <n v="8"/>
    <s v="Patryk Geszczynski"/>
    <x v="2"/>
    <n v="29096"/>
    <m/>
  </r>
  <r>
    <x v="158"/>
    <s v="Joanna"/>
    <s v="Kopacki"/>
    <n v="21"/>
    <n v="8"/>
    <s v="Joanna Kopacki"/>
    <x v="3"/>
    <n v="29117"/>
    <m/>
  </r>
  <r>
    <x v="158"/>
    <s v="Amelia"/>
    <s v="Wilk"/>
    <n v="12"/>
    <n v="8"/>
    <s v="Amelia Wilk"/>
    <x v="3"/>
    <n v="29129"/>
    <m/>
  </r>
  <r>
    <x v="158"/>
    <s v="Adrian"/>
    <s v="Yuksek"/>
    <n v="54"/>
    <n v="8"/>
    <s v="Adrian Yuksek"/>
    <x v="3"/>
    <n v="29183"/>
    <m/>
  </r>
  <r>
    <x v="158"/>
    <s v="Krzysztof"/>
    <s v="Sobieski"/>
    <n v="11"/>
    <n v="8"/>
    <s v="Krzysztof Sobieski"/>
    <x v="3"/>
    <n v="29194"/>
    <m/>
  </r>
  <r>
    <x v="158"/>
    <s v="Jakub"/>
    <s v="Radomski"/>
    <n v="47"/>
    <n v="8"/>
    <s v="Jakub Radomski"/>
    <x v="3"/>
    <n v="29241"/>
    <m/>
  </r>
  <r>
    <x v="158"/>
    <s v="Hubert"/>
    <s v="Pieczatowski"/>
    <n v="55"/>
    <n v="8"/>
    <s v="Hubert Pieczatowski"/>
    <x v="3"/>
    <n v="29296"/>
    <m/>
  </r>
  <r>
    <x v="158"/>
    <s v="Patryk"/>
    <s v="Glac"/>
    <n v="24"/>
    <n v="8"/>
    <s v="Patryk Glac"/>
    <x v="3"/>
    <n v="29320"/>
    <m/>
  </r>
  <r>
    <x v="159"/>
    <s v="Balbina"/>
    <s v="Majewska"/>
    <n v="3"/>
    <n v="8"/>
    <s v="Balbina Majewska"/>
    <x v="4"/>
    <n v="29323"/>
    <m/>
  </r>
  <r>
    <x v="159"/>
    <s v="Jakub"/>
    <s v="Bracik"/>
    <n v="15"/>
    <n v="8"/>
    <s v="Jakub Bracik"/>
    <x v="4"/>
    <n v="29338"/>
    <m/>
  </r>
  <r>
    <x v="159"/>
    <s v="Marcin"/>
    <s v="Markowski"/>
    <n v="15"/>
    <n v="8"/>
    <s v="Marcin Markowski"/>
    <x v="4"/>
    <n v="29353"/>
    <m/>
  </r>
  <r>
    <x v="159"/>
    <s v="Julia"/>
    <s v="Rutkiewicz"/>
    <n v="27"/>
    <n v="8"/>
    <s v="Julia Rutkiewicz"/>
    <x v="4"/>
    <n v="29380"/>
    <m/>
  </r>
  <r>
    <x v="159"/>
    <s v="Anna"/>
    <s v="Wnuk"/>
    <n v="31"/>
    <n v="8"/>
    <s v="Anna Wnuk"/>
    <x v="4"/>
    <n v="29411"/>
    <m/>
  </r>
  <r>
    <x v="159"/>
    <s v="Krzysztof"/>
    <s v="Las"/>
    <n v="7"/>
    <n v="8"/>
    <s v="Krzysztof Las"/>
    <x v="4"/>
    <n v="29418"/>
    <m/>
  </r>
  <r>
    <x v="159"/>
    <s v="Julian"/>
    <s v="Snopek"/>
    <n v="20"/>
    <n v="8"/>
    <s v="Julian Snopek"/>
    <x v="4"/>
    <n v="29438"/>
    <m/>
  </r>
  <r>
    <x v="159"/>
    <s v="Piotr"/>
    <s v="Walec"/>
    <n v="30"/>
    <n v="8"/>
    <s v="Piotr Walec"/>
    <x v="4"/>
    <n v="29468"/>
    <m/>
  </r>
  <r>
    <x v="160"/>
    <s v="Leon"/>
    <s v="Price"/>
    <n v="22"/>
    <n v="8"/>
    <s v="Leon Price"/>
    <x v="0"/>
    <n v="29490"/>
    <m/>
  </r>
  <r>
    <x v="160"/>
    <s v="Daria"/>
    <s v="Witkowska"/>
    <n v="44"/>
    <n v="8"/>
    <s v="Daria Witkowska"/>
    <x v="0"/>
    <n v="29534"/>
    <m/>
  </r>
  <r>
    <x v="160"/>
    <s v="Barbara"/>
    <s v="Bury"/>
    <n v="5"/>
    <n v="8"/>
    <s v="Barbara Bury"/>
    <x v="0"/>
    <n v="29539"/>
    <m/>
  </r>
  <r>
    <x v="160"/>
    <s v="Zuzanna"/>
    <s v="Kalisz"/>
    <n v="3"/>
    <n v="8"/>
    <s v="Zuzanna Kalisz"/>
    <x v="0"/>
    <n v="29542"/>
    <m/>
  </r>
  <r>
    <x v="160"/>
    <s v="Wojciech"/>
    <s v="Maja"/>
    <n v="6"/>
    <n v="8"/>
    <s v="Wojciech Maja"/>
    <x v="0"/>
    <n v="29548"/>
    <m/>
  </r>
  <r>
    <x v="160"/>
    <s v="Maciej"/>
    <s v="Laskowski"/>
    <n v="12"/>
    <n v="8"/>
    <s v="Maciej Laskowski"/>
    <x v="0"/>
    <n v="29560"/>
    <m/>
  </r>
  <r>
    <x v="160"/>
    <s v="Jacek"/>
    <s v="Ciosinski"/>
    <n v="5"/>
    <n v="8"/>
    <s v="Jacek Ciosinski"/>
    <x v="0"/>
    <n v="29565"/>
    <m/>
  </r>
  <r>
    <x v="160"/>
    <s v="Mariusz"/>
    <s v="Kornik"/>
    <n v="6"/>
    <n v="8"/>
    <s v="Mariusz Kornik"/>
    <x v="0"/>
    <n v="29571"/>
    <m/>
  </r>
  <r>
    <x v="161"/>
    <s v="Maciej"/>
    <s v="Machalski"/>
    <n v="29"/>
    <n v="8"/>
    <s v="Maciej Machalski"/>
    <x v="1"/>
    <n v="29600"/>
    <m/>
  </r>
  <r>
    <x v="161"/>
    <s v="Anna"/>
    <s v="Tomaszewska"/>
    <n v="46"/>
    <n v="8"/>
    <s v="Anna Tomaszewska"/>
    <x v="1"/>
    <n v="29646"/>
    <m/>
  </r>
  <r>
    <x v="161"/>
    <s v="Zofia"/>
    <s v="Barak"/>
    <n v="20"/>
    <n v="8"/>
    <s v="Zofia Barak"/>
    <x v="1"/>
    <n v="29666"/>
    <m/>
  </r>
  <r>
    <x v="161"/>
    <s v="Marek"/>
    <s v="Chorzowski"/>
    <n v="28"/>
    <n v="8"/>
    <s v="Marek Chorzowski"/>
    <x v="1"/>
    <n v="29694"/>
    <m/>
  </r>
  <r>
    <x v="161"/>
    <s v="Urszula"/>
    <s v="Pawlak"/>
    <n v="5"/>
    <n v="8"/>
    <s v="Urszula Pawlak"/>
    <x v="1"/>
    <n v="29699"/>
    <m/>
  </r>
  <r>
    <x v="161"/>
    <s v="Ewa"/>
    <s v="Zak"/>
    <n v="12"/>
    <n v="8"/>
    <s v="Ewa Zak"/>
    <x v="1"/>
    <n v="29711"/>
    <m/>
  </r>
  <r>
    <x v="161"/>
    <s v="Patrycja"/>
    <s v="Dzban"/>
    <n v="29"/>
    <n v="8"/>
    <s v="Patrycja Dzban"/>
    <x v="1"/>
    <n v="29740"/>
    <m/>
  </r>
  <r>
    <x v="161"/>
    <s v="Marta"/>
    <s v="Wloczkow"/>
    <n v="14"/>
    <n v="8"/>
    <s v="Marta Wloczkow"/>
    <x v="1"/>
    <n v="29754"/>
    <m/>
  </r>
  <r>
    <x v="162"/>
    <s v="Iwona"/>
    <s v="Anczyk"/>
    <n v="29"/>
    <n v="8"/>
    <s v="Iwona Anczyk"/>
    <x v="2"/>
    <n v="29783"/>
    <m/>
  </r>
  <r>
    <x v="162"/>
    <s v="Grzegorz"/>
    <s v="Domek"/>
    <n v="15"/>
    <n v="8"/>
    <s v="Grzegorz Domek"/>
    <x v="2"/>
    <n v="29798"/>
    <m/>
  </r>
  <r>
    <x v="162"/>
    <s v="Piotr"/>
    <s v="Adamski"/>
    <n v="35"/>
    <n v="8"/>
    <s v="Piotr Adamski"/>
    <x v="2"/>
    <n v="29833"/>
    <m/>
  </r>
  <r>
    <x v="162"/>
    <s v="Aleks"/>
    <s v="Wojcik"/>
    <n v="28"/>
    <n v="8"/>
    <s v="Aleks Wojcik"/>
    <x v="2"/>
    <n v="29861"/>
    <m/>
  </r>
  <r>
    <x v="162"/>
    <s v="Zenon"/>
    <s v="Bartek"/>
    <n v="3"/>
    <n v="8"/>
    <s v="Zenon Bartek"/>
    <x v="2"/>
    <n v="29864"/>
    <m/>
  </r>
  <r>
    <x v="162"/>
    <s v="Lena"/>
    <s v="Miszkin"/>
    <n v="49"/>
    <n v="8"/>
    <s v="Lena Miszkin"/>
    <x v="2"/>
    <n v="29913"/>
    <m/>
  </r>
  <r>
    <x v="162"/>
    <s v="Diana"/>
    <s v="Michalska"/>
    <n v="21"/>
    <n v="8"/>
    <s v="Diana Michalska"/>
    <x v="2"/>
    <n v="29934"/>
    <m/>
  </r>
  <r>
    <x v="162"/>
    <s v="Jan"/>
    <s v="Adamowicz"/>
    <n v="43"/>
    <n v="8"/>
    <s v="Jan Adamowicz"/>
    <x v="2"/>
    <n v="29977"/>
    <m/>
  </r>
  <r>
    <x v="163"/>
    <s v="Wojciech"/>
    <s v="Maja"/>
    <n v="6"/>
    <n v="8"/>
    <s v="Wojciech Maja"/>
    <x v="3"/>
    <n v="29983"/>
    <m/>
  </r>
  <r>
    <x v="163"/>
    <s v="Piotr"/>
    <s v="Felus"/>
    <n v="10"/>
    <n v="8"/>
    <s v="Piotr Felus"/>
    <x v="3"/>
    <n v="29993"/>
    <m/>
  </r>
  <r>
    <x v="163"/>
    <s v="Mateusz"/>
    <s v="Kowalczyk"/>
    <n v="7"/>
    <n v="8"/>
    <s v="Mateusz Kowalczyk"/>
    <x v="3"/>
    <n v="30000"/>
    <m/>
  </r>
  <r>
    <x v="163"/>
    <s v="Alicja"/>
    <s v="Chmiel"/>
    <n v="7"/>
    <n v="8"/>
    <s v="Alicja Chmiel"/>
    <x v="3"/>
    <n v="30007"/>
    <m/>
  </r>
  <r>
    <x v="163"/>
    <s v="Natalia"/>
    <s v="Wolny"/>
    <n v="22"/>
    <n v="8"/>
    <s v="Natalia Wolny"/>
    <x v="3"/>
    <n v="30029"/>
    <m/>
  </r>
  <r>
    <x v="163"/>
    <s v="Zofia"/>
    <s v="Broszkow"/>
    <n v="36"/>
    <n v="8"/>
    <s v="Zofia Broszkow"/>
    <x v="3"/>
    <n v="30065"/>
    <m/>
  </r>
  <r>
    <x v="163"/>
    <s v="Pawel"/>
    <s v="Nowakowski"/>
    <n v="13"/>
    <n v="8"/>
    <s v="Pawel Nowakowski"/>
    <x v="3"/>
    <n v="30078"/>
    <m/>
  </r>
  <r>
    <x v="163"/>
    <s v="Jacek"/>
    <s v="Ciosinski"/>
    <n v="14"/>
    <n v="8"/>
    <s v="Jacek Ciosinski"/>
    <x v="3"/>
    <n v="30092"/>
    <m/>
  </r>
  <r>
    <x v="164"/>
    <s v="Krzysztof"/>
    <s v="Wloch"/>
    <n v="6"/>
    <n v="8"/>
    <s v="Krzysztof Wloch"/>
    <x v="4"/>
    <n v="30098"/>
    <m/>
  </r>
  <r>
    <x v="164"/>
    <s v="Karolina"/>
    <s v="Karpacka"/>
    <n v="11"/>
    <n v="8"/>
    <s v="Karolina Karpacka"/>
    <x v="4"/>
    <n v="30109"/>
    <m/>
  </r>
  <r>
    <x v="164"/>
    <s v="Mariusz"/>
    <s v="Kornik"/>
    <n v="22"/>
    <n v="8"/>
    <s v="Mariusz Kornik"/>
    <x v="4"/>
    <n v="30131"/>
    <m/>
  </r>
  <r>
    <x v="164"/>
    <s v="Marek"/>
    <s v="Bednarski"/>
    <n v="56"/>
    <n v="8"/>
    <s v="Marek Bednarski"/>
    <x v="4"/>
    <n v="30187"/>
    <m/>
  </r>
  <r>
    <x v="164"/>
    <s v="Anna"/>
    <s v="Zaczyk"/>
    <n v="55"/>
    <n v="8"/>
    <s v="Anna Zaczyk"/>
    <x v="4"/>
    <n v="30242"/>
    <m/>
  </r>
  <r>
    <x v="164"/>
    <s v="Kinga"/>
    <s v="Kleszcz"/>
    <n v="45"/>
    <n v="8"/>
    <s v="Kinga Kleszcz"/>
    <x v="4"/>
    <n v="30287"/>
    <m/>
  </r>
  <r>
    <x v="164"/>
    <s v="Adrian"/>
    <s v="Yuksek"/>
    <n v="12"/>
    <n v="8"/>
    <s v="Adrian Yuksek"/>
    <x v="4"/>
    <n v="30299"/>
    <m/>
  </r>
  <r>
    <x v="164"/>
    <s v="Karol"/>
    <s v="Felisiak"/>
    <n v="20"/>
    <n v="8"/>
    <s v="Karol Felisiak"/>
    <x v="4"/>
    <n v="30319"/>
    <m/>
  </r>
  <r>
    <x v="165"/>
    <s v="Ignacy"/>
    <s v="Sarnowski"/>
    <n v="8"/>
    <n v="8"/>
    <s v="Ignacy Sarnowski"/>
    <x v="0"/>
    <n v="30327"/>
    <m/>
  </r>
  <r>
    <x v="165"/>
    <s v="Piotr"/>
    <s v="Dzierzak"/>
    <n v="33"/>
    <n v="8"/>
    <s v="Piotr Dzierzak"/>
    <x v="0"/>
    <n v="30360"/>
    <m/>
  </r>
  <r>
    <x v="165"/>
    <s v="Marta"/>
    <s v="Wloczkow"/>
    <n v="9"/>
    <n v="8"/>
    <s v="Marta Wloczkow"/>
    <x v="0"/>
    <n v="30369"/>
    <m/>
  </r>
  <r>
    <x v="165"/>
    <s v="Protazy"/>
    <s v="Warszawski"/>
    <n v="52"/>
    <n v="8"/>
    <s v="Protazy Warszawski"/>
    <x v="0"/>
    <n v="30421"/>
    <m/>
  </r>
  <r>
    <x v="165"/>
    <s v="Monika"/>
    <s v="Kos"/>
    <n v="48"/>
    <n v="8"/>
    <s v="Monika Kos"/>
    <x v="0"/>
    <n v="30469"/>
    <m/>
  </r>
  <r>
    <x v="165"/>
    <s v="Gabriela"/>
    <s v="Oleszkiewicz"/>
    <n v="40"/>
    <n v="8"/>
    <s v="Gabriela Oleszkiewicz"/>
    <x v="0"/>
    <n v="30509"/>
    <m/>
  </r>
  <r>
    <x v="165"/>
    <s v="Karol"/>
    <s v="Hubicki"/>
    <n v="52"/>
    <n v="8"/>
    <s v="Karol Hubicki"/>
    <x v="0"/>
    <n v="30561"/>
    <m/>
  </r>
  <r>
    <x v="165"/>
    <s v="Paulina"/>
    <s v="Baranowska"/>
    <n v="34"/>
    <n v="8"/>
    <s v="Paulina Baranowska"/>
    <x v="0"/>
    <n v="30595"/>
    <m/>
  </r>
  <r>
    <x v="166"/>
    <s v="Kazimierz"/>
    <s v="Biedka"/>
    <n v="2"/>
    <n v="8"/>
    <s v="Kazimierz Biedka"/>
    <x v="1"/>
    <n v="30597"/>
    <m/>
  </r>
  <r>
    <x v="166"/>
    <s v="Julia"/>
    <s v="Rutkiewicz"/>
    <n v="9"/>
    <n v="8"/>
    <s v="Julia Rutkiewicz"/>
    <x v="1"/>
    <n v="30606"/>
    <m/>
  </r>
  <r>
    <x v="166"/>
    <s v="Mateusz"/>
    <s v="Krawczyk"/>
    <n v="24"/>
    <n v="8"/>
    <s v="Mateusz Krawczyk"/>
    <x v="1"/>
    <n v="30630"/>
    <m/>
  </r>
  <r>
    <x v="166"/>
    <s v="Anastazja"/>
    <s v="Borowska"/>
    <n v="28"/>
    <n v="8"/>
    <s v="Anastazja Borowska"/>
    <x v="1"/>
    <n v="30658"/>
    <m/>
  </r>
  <r>
    <x v="166"/>
    <s v="Sofia"/>
    <s v="Felisiak"/>
    <n v="16"/>
    <n v="8"/>
    <s v="Sofia Felisiak"/>
    <x v="1"/>
    <n v="30674"/>
    <m/>
  </r>
  <r>
    <x v="166"/>
    <s v="Emilia"/>
    <s v="Szczepanska"/>
    <n v="19"/>
    <n v="8"/>
    <s v="Emilia Szczepanska"/>
    <x v="1"/>
    <n v="30693"/>
    <m/>
  </r>
  <r>
    <x v="166"/>
    <s v="Maciej"/>
    <s v="Laskowski"/>
    <n v="26"/>
    <n v="8"/>
    <s v="Maciej Laskowski"/>
    <x v="1"/>
    <n v="30719"/>
    <m/>
  </r>
  <r>
    <x v="166"/>
    <s v="Maciej"/>
    <s v="Machol"/>
    <n v="29"/>
    <n v="8"/>
    <s v="Maciej Machol"/>
    <x v="1"/>
    <n v="30748"/>
    <m/>
  </r>
  <r>
    <x v="167"/>
    <s v="Joanna"/>
    <s v="Traugut"/>
    <n v="51"/>
    <n v="8"/>
    <s v="Joanna Traugut"/>
    <x v="2"/>
    <n v="30799"/>
    <m/>
  </r>
  <r>
    <x v="167"/>
    <s v="Wieslawa"/>
    <s v="Koniec"/>
    <n v="25"/>
    <n v="8"/>
    <s v="Wieslawa Koniec"/>
    <x v="2"/>
    <n v="30824"/>
    <m/>
  </r>
  <r>
    <x v="167"/>
    <s v="Alicja"/>
    <s v="Wymyslowska"/>
    <n v="33"/>
    <n v="8"/>
    <s v="Alicja Wymyslowska"/>
    <x v="2"/>
    <n v="30857"/>
    <m/>
  </r>
  <r>
    <x v="167"/>
    <s v="Henryk"/>
    <s v="Polarek"/>
    <n v="18"/>
    <n v="8"/>
    <s v="Henryk Polarek"/>
    <x v="2"/>
    <n v="30875"/>
    <m/>
  </r>
  <r>
    <x v="167"/>
    <s v="Paulina"/>
    <s v="Baranowska"/>
    <n v="19"/>
    <n v="8"/>
    <s v="Paulina Baranowska"/>
    <x v="2"/>
    <n v="30894"/>
    <m/>
  </r>
  <r>
    <x v="167"/>
    <s v="Maciej"/>
    <s v="Machalski"/>
    <n v="42"/>
    <n v="8"/>
    <s v="Maciej Machalski"/>
    <x v="2"/>
    <n v="30936"/>
    <m/>
  </r>
  <r>
    <x v="167"/>
    <s v="Maciej"/>
    <s v="Machol"/>
    <n v="15"/>
    <n v="8"/>
    <s v="Maciej Machol"/>
    <x v="2"/>
    <n v="30951"/>
    <m/>
  </r>
  <r>
    <x v="167"/>
    <s v="Lidia"/>
    <s v="Tarnowska"/>
    <n v="15"/>
    <n v="8"/>
    <s v="Lidia Tarnowska"/>
    <x v="2"/>
    <n v="30966"/>
    <m/>
  </r>
  <r>
    <x v="168"/>
    <s v="Dorota"/>
    <s v="Adamus"/>
    <n v="3"/>
    <n v="8"/>
    <s v="Dorota Adamus"/>
    <x v="3"/>
    <n v="30969"/>
    <m/>
  </r>
  <r>
    <x v="168"/>
    <s v="Alina"/>
    <s v="Warta"/>
    <n v="13"/>
    <n v="8"/>
    <s v="Alina Warta"/>
    <x v="3"/>
    <n v="30982"/>
    <m/>
  </r>
  <r>
    <x v="168"/>
    <s v="Kacper"/>
    <s v="Nikolajew"/>
    <n v="27"/>
    <n v="8"/>
    <s v="Kacper Nikolajew"/>
    <x v="3"/>
    <n v="31009"/>
    <m/>
  </r>
  <r>
    <x v="168"/>
    <s v="Jacek"/>
    <s v="Bigaj"/>
    <n v="18"/>
    <n v="8"/>
    <s v="Jacek Bigaj"/>
    <x v="3"/>
    <n v="31027"/>
    <m/>
  </r>
  <r>
    <x v="168"/>
    <s v="Zofia"/>
    <s v="Adamiak"/>
    <n v="42"/>
    <n v="8"/>
    <s v="Zofia Adamiak"/>
    <x v="3"/>
    <n v="31069"/>
    <m/>
  </r>
  <r>
    <x v="168"/>
    <s v="Kamila"/>
    <s v="Wolan"/>
    <n v="9"/>
    <n v="8"/>
    <s v="Kamila Wolan"/>
    <x v="3"/>
    <n v="31078"/>
    <m/>
  </r>
  <r>
    <x v="168"/>
    <s v="Jan"/>
    <s v="Gumowski"/>
    <n v="22"/>
    <n v="8"/>
    <s v="Jan Gumowski"/>
    <x v="3"/>
    <n v="31100"/>
    <m/>
  </r>
  <r>
    <x v="168"/>
    <s v="Julia"/>
    <s v="Saska"/>
    <n v="47"/>
    <n v="8"/>
    <s v="Julia Saska"/>
    <x v="3"/>
    <n v="31147"/>
    <m/>
  </r>
  <r>
    <x v="169"/>
    <s v="Gabriela"/>
    <s v="Oleszkiewicz"/>
    <n v="55"/>
    <n v="8"/>
    <s v="Gabriela Oleszkiewicz"/>
    <x v="4"/>
    <n v="31202"/>
    <m/>
  </r>
  <r>
    <x v="169"/>
    <s v="Marta"/>
    <s v="Robak"/>
    <n v="9"/>
    <n v="8"/>
    <s v="Marta Robak"/>
    <x v="4"/>
    <n v="31211"/>
    <m/>
  </r>
  <r>
    <x v="169"/>
    <s v="Maja"/>
    <s v="Kulkowska"/>
    <n v="27"/>
    <n v="8"/>
    <s v="Maja Kulkowska"/>
    <x v="4"/>
    <n v="31238"/>
    <m/>
  </r>
  <r>
    <x v="169"/>
    <s v="Ewelina"/>
    <s v="Bialkowska"/>
    <n v="11"/>
    <n v="8"/>
    <s v="Ewelina Bialkowska"/>
    <x v="4"/>
    <n v="31249"/>
    <m/>
  </r>
  <r>
    <x v="169"/>
    <s v="Jakub"/>
    <s v="Bracik"/>
    <n v="42"/>
    <n v="8"/>
    <s v="Jakub Bracik"/>
    <x v="4"/>
    <n v="31291"/>
    <m/>
  </r>
  <r>
    <x v="169"/>
    <s v="Dominika"/>
    <s v="Duszynska"/>
    <n v="8"/>
    <n v="8"/>
    <s v="Dominika Duszynska"/>
    <x v="4"/>
    <n v="31299"/>
    <m/>
  </r>
  <r>
    <x v="169"/>
    <s v="Adela"/>
    <s v="Waruszewska"/>
    <n v="39"/>
    <n v="8"/>
    <s v="Adela Waruszewska"/>
    <x v="4"/>
    <n v="31338"/>
    <m/>
  </r>
  <r>
    <x v="169"/>
    <s v="Karolina"/>
    <s v="Mikos"/>
    <n v="26"/>
    <n v="8"/>
    <s v="Karolina Mikos"/>
    <x v="4"/>
    <n v="31364"/>
    <m/>
  </r>
  <r>
    <x v="170"/>
    <s v="Daria"/>
    <s v="Zagrobna"/>
    <n v="28"/>
    <n v="8"/>
    <s v="Daria Zagrobna"/>
    <x v="0"/>
    <n v="31392"/>
    <m/>
  </r>
  <r>
    <x v="170"/>
    <s v="Jaroslaw"/>
    <s v="Kopytko"/>
    <n v="40"/>
    <n v="8"/>
    <s v="Jaroslaw Kopytko"/>
    <x v="0"/>
    <n v="31432"/>
    <m/>
  </r>
  <r>
    <x v="170"/>
    <s v="Igor"/>
    <s v="Rybinski"/>
    <n v="17"/>
    <n v="8"/>
    <s v="Igor Rybinski"/>
    <x v="0"/>
    <n v="31449"/>
    <m/>
  </r>
  <r>
    <x v="170"/>
    <s v="Zbigniew"/>
    <s v="Maciag"/>
    <n v="2"/>
    <n v="8"/>
    <s v="Zbigniew Maciag"/>
    <x v="0"/>
    <n v="31451"/>
    <m/>
  </r>
  <r>
    <x v="170"/>
    <s v="Lena"/>
    <s v="Marzec"/>
    <n v="22"/>
    <n v="8"/>
    <s v="Lena Marzec"/>
    <x v="0"/>
    <n v="31473"/>
    <m/>
  </r>
  <r>
    <x v="170"/>
    <s v="Jakub"/>
    <s v="Bracik"/>
    <n v="18"/>
    <n v="8"/>
    <s v="Jakub Bracik"/>
    <x v="0"/>
    <n v="31491"/>
    <m/>
  </r>
  <r>
    <x v="170"/>
    <s v="Jan"/>
    <s v="Jarek"/>
    <n v="35"/>
    <n v="8"/>
    <s v="Jan Jarek"/>
    <x v="0"/>
    <n v="31526"/>
    <m/>
  </r>
  <r>
    <x v="170"/>
    <s v="Malgorzata"/>
    <s v="Winiarska"/>
    <n v="7"/>
    <n v="8"/>
    <s v="Malgorzata Winiarska"/>
    <x v="0"/>
    <n v="31533"/>
    <m/>
  </r>
  <r>
    <x v="170"/>
    <s v="Kamila"/>
    <s v="Janas"/>
    <n v="12"/>
    <n v="8"/>
    <s v="Kamila Janas"/>
    <x v="0"/>
    <n v="31545"/>
    <m/>
  </r>
  <r>
    <x v="170"/>
    <s v="Mariola"/>
    <s v="Mleczko"/>
    <n v="32"/>
    <n v="8"/>
    <s v="Mariola Mleczko"/>
    <x v="0"/>
    <n v="31577"/>
    <m/>
  </r>
  <r>
    <x v="171"/>
    <s v="Zuzanna"/>
    <s v="Kalisz"/>
    <n v="22"/>
    <n v="8"/>
    <s v="Zuzanna Kalisz"/>
    <x v="1"/>
    <n v="31599"/>
    <m/>
  </r>
  <r>
    <x v="171"/>
    <s v="Mateusz"/>
    <s v="Koszlaga"/>
    <n v="25"/>
    <n v="8"/>
    <s v="Mateusz Koszlaga"/>
    <x v="1"/>
    <n v="31624"/>
    <m/>
  </r>
  <r>
    <x v="171"/>
    <s v="Amelia"/>
    <s v="Wicher"/>
    <n v="25"/>
    <n v="8"/>
    <s v="Amelia Wicher"/>
    <x v="1"/>
    <n v="31649"/>
    <m/>
  </r>
  <r>
    <x v="171"/>
    <s v="Wiktor"/>
    <s v="Berezniewicz"/>
    <n v="6"/>
    <n v="8"/>
    <s v="Wiktor Berezniewicz"/>
    <x v="1"/>
    <n v="31655"/>
    <m/>
  </r>
  <r>
    <x v="171"/>
    <s v="Antoni"/>
    <s v="Sobieski"/>
    <n v="50"/>
    <n v="8"/>
    <s v="Antoni Sobieski"/>
    <x v="1"/>
    <n v="31705"/>
    <m/>
  </r>
  <r>
    <x v="171"/>
    <s v="Hubert"/>
    <s v="Smyk"/>
    <n v="16"/>
    <n v="8"/>
    <s v="Hubert Smyk"/>
    <x v="1"/>
    <n v="31721"/>
    <m/>
  </r>
  <r>
    <x v="171"/>
    <s v="Marcin"/>
    <s v="Tabaka"/>
    <n v="23"/>
    <n v="8"/>
    <s v="Marcin Tabaka"/>
    <x v="1"/>
    <n v="31744"/>
    <m/>
  </r>
  <r>
    <x v="171"/>
    <s v="Jan"/>
    <s v="Madawik"/>
    <n v="7"/>
    <n v="8"/>
    <s v="Jan Madawik"/>
    <x v="1"/>
    <n v="31751"/>
    <m/>
  </r>
  <r>
    <x v="171"/>
    <s v="Kazimierz"/>
    <s v="Bartosik"/>
    <n v="6"/>
    <n v="8"/>
    <s v="Kazimierz Bartosik"/>
    <x v="1"/>
    <n v="31757"/>
    <m/>
  </r>
  <r>
    <x v="171"/>
    <s v="Pawel"/>
    <s v="Nowakowski"/>
    <n v="44"/>
    <n v="8"/>
    <s v="Pawel Nowakowski"/>
    <x v="1"/>
    <n v="31801"/>
    <m/>
  </r>
  <r>
    <x v="172"/>
    <s v="Barbara"/>
    <s v="Kiel"/>
    <n v="33"/>
    <n v="8"/>
    <s v="Barbara Kiel"/>
    <x v="2"/>
    <n v="31834"/>
    <m/>
  </r>
  <r>
    <x v="172"/>
    <s v="Andrzej"/>
    <s v="Nawwrot"/>
    <n v="26"/>
    <n v="8"/>
    <s v="Andrzej Nawwrot"/>
    <x v="2"/>
    <n v="31860"/>
    <m/>
  </r>
  <r>
    <x v="172"/>
    <s v="Jakub"/>
    <s v="Radomski"/>
    <n v="18"/>
    <n v="8"/>
    <s v="Jakub Radomski"/>
    <x v="2"/>
    <n v="31878"/>
    <m/>
  </r>
  <r>
    <x v="172"/>
    <s v="Balbina"/>
    <s v="Madej"/>
    <n v="5"/>
    <n v="8"/>
    <s v="Balbina Madej"/>
    <x v="2"/>
    <n v="31883"/>
    <m/>
  </r>
  <r>
    <x v="172"/>
    <s v="Krzysztof"/>
    <s v="Plecien"/>
    <n v="4"/>
    <n v="8"/>
    <s v="Krzysztof Plecien"/>
    <x v="2"/>
    <n v="31887"/>
    <m/>
  </r>
  <r>
    <x v="172"/>
    <s v="Julia"/>
    <s v="Kielecka"/>
    <n v="4"/>
    <n v="8"/>
    <s v="Julia Kielecka"/>
    <x v="2"/>
    <n v="31891"/>
    <m/>
  </r>
  <r>
    <x v="172"/>
    <s v="Jakub"/>
    <s v="Holmes"/>
    <n v="43"/>
    <n v="8"/>
    <s v="Jakub Holmes"/>
    <x v="2"/>
    <n v="31934"/>
    <m/>
  </r>
  <r>
    <x v="172"/>
    <s v="Hanna"/>
    <s v="Stankiewicz"/>
    <n v="48"/>
    <n v="8"/>
    <s v="Hanna Stankiewicz"/>
    <x v="2"/>
    <n v="31982"/>
    <m/>
  </r>
  <r>
    <x v="172"/>
    <s v="Luiza"/>
    <s v="Makowska"/>
    <n v="12"/>
    <n v="8"/>
    <s v="Luiza Makowska"/>
    <x v="2"/>
    <n v="31994"/>
    <m/>
  </r>
  <r>
    <x v="172"/>
    <s v="Ewaryst"/>
    <s v="Zdunek"/>
    <n v="21"/>
    <n v="8"/>
    <s v="Ewaryst Zdunek"/>
    <x v="2"/>
    <n v="32015"/>
    <m/>
  </r>
  <r>
    <x v="173"/>
    <s v="Jakub"/>
    <s v="Przytula"/>
    <n v="21"/>
    <n v="8"/>
    <s v="Jakub Przytula"/>
    <x v="3"/>
    <n v="32036"/>
    <m/>
  </r>
  <r>
    <x v="173"/>
    <s v="Piotr"/>
    <s v="Kaleta"/>
    <n v="2"/>
    <n v="8"/>
    <s v="Piotr Kaleta"/>
    <x v="3"/>
    <n v="32038"/>
    <m/>
  </r>
  <r>
    <x v="173"/>
    <s v="Jan"/>
    <s v="Pietraszczyk"/>
    <n v="14"/>
    <n v="8"/>
    <s v="Jan Pietraszczyk"/>
    <x v="3"/>
    <n v="32052"/>
    <m/>
  </r>
  <r>
    <x v="173"/>
    <s v="Bartosz"/>
    <s v="Tusinski"/>
    <n v="26"/>
    <n v="8"/>
    <s v="Bartosz Tusinski"/>
    <x v="3"/>
    <n v="32078"/>
    <m/>
  </r>
  <r>
    <x v="173"/>
    <s v="Mateusz"/>
    <s v="Filipowicz"/>
    <n v="44"/>
    <n v="8"/>
    <s v="Mateusz Filipowicz"/>
    <x v="3"/>
    <n v="32122"/>
    <m/>
  </r>
  <r>
    <x v="173"/>
    <s v="Dominika"/>
    <s v="Szwec"/>
    <n v="31"/>
    <n v="8"/>
    <s v="Dominika Szwec"/>
    <x v="3"/>
    <n v="32153"/>
    <m/>
  </r>
  <r>
    <x v="173"/>
    <s v="Adrian"/>
    <s v="Yuksek"/>
    <n v="29"/>
    <n v="8"/>
    <s v="Adrian Yuksek"/>
    <x v="3"/>
    <n v="32182"/>
    <m/>
  </r>
  <r>
    <x v="173"/>
    <s v="Jakub"/>
    <s v="Holmes"/>
    <n v="13"/>
    <n v="8"/>
    <s v="Jakub Holmes"/>
    <x v="3"/>
    <n v="32195"/>
    <m/>
  </r>
  <r>
    <x v="173"/>
    <s v="Olga"/>
    <s v="Kilecka"/>
    <n v="28"/>
    <n v="8"/>
    <s v="Olga Kilecka"/>
    <x v="3"/>
    <n v="32223"/>
    <m/>
  </r>
  <r>
    <x v="173"/>
    <s v="Alicja"/>
    <s v="Chmiel"/>
    <n v="23"/>
    <n v="8"/>
    <s v="Alicja Chmiel"/>
    <x v="3"/>
    <n v="32246"/>
    <m/>
  </r>
  <r>
    <x v="174"/>
    <s v="Patrycja"/>
    <s v="Glowinska"/>
    <n v="5"/>
    <n v="9"/>
    <s v="Patrycja Glowinska"/>
    <x v="4"/>
    <n v="32251"/>
    <m/>
  </r>
  <r>
    <x v="174"/>
    <s v="Patryk"/>
    <s v="Gibas"/>
    <n v="16"/>
    <n v="9"/>
    <s v="Patryk Gibas"/>
    <x v="4"/>
    <n v="32267"/>
    <m/>
  </r>
  <r>
    <x v="174"/>
    <s v="Anastazja"/>
    <s v="Borowska"/>
    <n v="21"/>
    <n v="9"/>
    <s v="Anastazja Borowska"/>
    <x v="4"/>
    <n v="32288"/>
    <m/>
  </r>
  <r>
    <x v="174"/>
    <s v="Olga"/>
    <s v="Kilecka"/>
    <n v="46"/>
    <n v="9"/>
    <s v="Olga Kilecka"/>
    <x v="4"/>
    <n v="32334"/>
    <m/>
  </r>
  <r>
    <x v="174"/>
    <s v="Mikolaj"/>
    <s v="Beniuszys"/>
    <n v="39"/>
    <n v="9"/>
    <s v="Mikolaj Beniuszys"/>
    <x v="4"/>
    <n v="32373"/>
    <m/>
  </r>
  <r>
    <x v="174"/>
    <s v="Malgorzata"/>
    <s v="Malec"/>
    <n v="18"/>
    <n v="9"/>
    <s v="Malgorzata Malec"/>
    <x v="4"/>
    <n v="32391"/>
    <m/>
  </r>
  <r>
    <x v="174"/>
    <s v="Waldemar"/>
    <s v="Koronski"/>
    <n v="47"/>
    <n v="9"/>
    <s v="Waldemar Koronski"/>
    <x v="4"/>
    <n v="32438"/>
    <m/>
  </r>
  <r>
    <x v="174"/>
    <s v="Wojciech"/>
    <s v="Katowicki"/>
    <n v="23"/>
    <n v="9"/>
    <s v="Wojciech Katowicki"/>
    <x v="4"/>
    <n v="32461"/>
    <m/>
  </r>
  <r>
    <x v="174"/>
    <s v="Patryk"/>
    <s v="Glac"/>
    <n v="27"/>
    <n v="9"/>
    <s v="Patryk Glac"/>
    <x v="4"/>
    <n v="32488"/>
    <m/>
  </r>
  <r>
    <x v="174"/>
    <s v="Borys"/>
    <s v="Biedal"/>
    <n v="25"/>
    <n v="9"/>
    <s v="Borys Biedal"/>
    <x v="4"/>
    <n v="32513"/>
    <m/>
  </r>
  <r>
    <x v="175"/>
    <s v="Marcel"/>
    <s v="Lademann"/>
    <n v="23"/>
    <n v="9"/>
    <s v="Marcel Lademann"/>
    <x v="0"/>
    <n v="32536"/>
    <m/>
  </r>
  <r>
    <x v="175"/>
    <s v="Ignacy"/>
    <s v="Sarnowski"/>
    <n v="25"/>
    <n v="9"/>
    <s v="Ignacy Sarnowski"/>
    <x v="0"/>
    <n v="32561"/>
    <m/>
  </r>
  <r>
    <x v="175"/>
    <s v="Jakub"/>
    <s v="Przytula"/>
    <n v="16"/>
    <n v="9"/>
    <s v="Jakub Przytula"/>
    <x v="0"/>
    <n v="32577"/>
    <m/>
  </r>
  <r>
    <x v="175"/>
    <s v="Adam"/>
    <s v="Borkowski"/>
    <n v="29"/>
    <n v="9"/>
    <s v="Adam Borkowski"/>
    <x v="0"/>
    <n v="32606"/>
    <m/>
  </r>
  <r>
    <x v="175"/>
    <s v="Martyna"/>
    <s v="Marmelowska"/>
    <n v="23"/>
    <n v="9"/>
    <s v="Martyna Marmelowska"/>
    <x v="0"/>
    <n v="32629"/>
    <m/>
  </r>
  <r>
    <x v="175"/>
    <s v="Marek"/>
    <s v="Bednarski"/>
    <n v="25"/>
    <n v="9"/>
    <s v="Marek Bednarski"/>
    <x v="0"/>
    <n v="32654"/>
    <m/>
  </r>
  <r>
    <x v="175"/>
    <s v="Janusz"/>
    <s v="Wrobel"/>
    <n v="14"/>
    <n v="9"/>
    <s v="Janusz Wrobel"/>
    <x v="0"/>
    <n v="32668"/>
    <m/>
  </r>
  <r>
    <x v="175"/>
    <s v="Jaroslaw"/>
    <s v="Kopiec"/>
    <n v="20"/>
    <n v="9"/>
    <s v="Jaroslaw Kopiec"/>
    <x v="0"/>
    <n v="32688"/>
    <m/>
  </r>
  <r>
    <x v="175"/>
    <s v="Izabela"/>
    <s v="Skrzydlak"/>
    <n v="12"/>
    <n v="9"/>
    <s v="Izabela Skrzydlak"/>
    <x v="0"/>
    <n v="32700"/>
    <m/>
  </r>
  <r>
    <x v="175"/>
    <s v="Mateusz"/>
    <s v="Hajdug"/>
    <n v="2"/>
    <n v="9"/>
    <s v="Mateusz Hajdug"/>
    <x v="0"/>
    <n v="32702"/>
    <m/>
  </r>
  <r>
    <x v="176"/>
    <s v="Julia"/>
    <s v="Riegel"/>
    <n v="53"/>
    <n v="9"/>
    <s v="Julia Riegel"/>
    <x v="1"/>
    <n v="32755"/>
    <m/>
  </r>
  <r>
    <x v="176"/>
    <s v="Kamila"/>
    <s v="Kot"/>
    <n v="20"/>
    <n v="9"/>
    <s v="Kamila Kot"/>
    <x v="1"/>
    <n v="32775"/>
    <m/>
  </r>
  <r>
    <x v="176"/>
    <s v="Eugenia"/>
    <s v="Pieta"/>
    <n v="4"/>
    <n v="9"/>
    <s v="Eugenia Pieta"/>
    <x v="1"/>
    <n v="32779"/>
    <m/>
  </r>
  <r>
    <x v="176"/>
    <s v="Joanna"/>
    <s v="Zygmunt"/>
    <n v="5"/>
    <n v="9"/>
    <s v="Joanna Zygmunt"/>
    <x v="1"/>
    <n v="32784"/>
    <m/>
  </r>
  <r>
    <x v="176"/>
    <s v="Julia"/>
    <s v="Kielecka"/>
    <n v="36"/>
    <n v="9"/>
    <s v="Julia Kielecka"/>
    <x v="1"/>
    <n v="32820"/>
    <m/>
  </r>
  <r>
    <x v="176"/>
    <s v="Nikodem"/>
    <s v="Jakubowski"/>
    <n v="23"/>
    <n v="9"/>
    <s v="Nikodem Jakubowski"/>
    <x v="1"/>
    <n v="32843"/>
    <m/>
  </r>
  <r>
    <x v="176"/>
    <s v="Stanislaw"/>
    <s v="Derek"/>
    <n v="6"/>
    <n v="9"/>
    <s v="Stanislaw Derek"/>
    <x v="1"/>
    <n v="32849"/>
    <m/>
  </r>
  <r>
    <x v="176"/>
    <s v="Dominika"/>
    <s v="Duszynska"/>
    <n v="43"/>
    <n v="9"/>
    <s v="Dominika Duszynska"/>
    <x v="1"/>
    <n v="32892"/>
    <m/>
  </r>
  <r>
    <x v="176"/>
    <s v="Teodor"/>
    <s v="Olszewski"/>
    <n v="11"/>
    <n v="9"/>
    <s v="Teodor Olszewski"/>
    <x v="1"/>
    <n v="32903"/>
    <m/>
  </r>
  <r>
    <x v="176"/>
    <s v="Adrian"/>
    <s v="Zawisza"/>
    <n v="9"/>
    <n v="9"/>
    <s v="Adrian Zawisza"/>
    <x v="1"/>
    <n v="32912"/>
    <m/>
  </r>
  <r>
    <x v="177"/>
    <s v="Krzysztof"/>
    <s v="Konieckiewicz"/>
    <n v="15"/>
    <n v="9"/>
    <s v="Krzysztof Konieckiewicz"/>
    <x v="2"/>
    <n v="32927"/>
    <m/>
  </r>
  <r>
    <x v="177"/>
    <s v="Irena"/>
    <s v="Banasiewicz"/>
    <n v="2"/>
    <n v="9"/>
    <s v="Irena Banasiewicz"/>
    <x v="2"/>
    <n v="32929"/>
    <m/>
  </r>
  <r>
    <x v="177"/>
    <s v="Zofia"/>
    <s v="Broszkow"/>
    <n v="10"/>
    <n v="9"/>
    <s v="Zofia Broszkow"/>
    <x v="2"/>
    <n v="32939"/>
    <m/>
  </r>
  <r>
    <x v="177"/>
    <s v="Janina"/>
    <s v="Kaczynska"/>
    <n v="55"/>
    <n v="9"/>
    <s v="Janina Kaczynska"/>
    <x v="2"/>
    <n v="32994"/>
    <m/>
  </r>
  <r>
    <x v="177"/>
    <s v="Kornelia"/>
    <s v="Nowakowska"/>
    <n v="45"/>
    <n v="9"/>
    <s v="Kornelia Nowakowska"/>
    <x v="2"/>
    <n v="33039"/>
    <m/>
  </r>
  <r>
    <x v="177"/>
    <s v="Karolina"/>
    <s v="Nowak"/>
    <n v="5"/>
    <n v="9"/>
    <s v="Karolina Nowak"/>
    <x v="2"/>
    <n v="33044"/>
    <m/>
  </r>
  <r>
    <x v="177"/>
    <s v="Joanna"/>
    <s v="Ottka"/>
    <n v="22"/>
    <n v="9"/>
    <s v="Joanna Ottka"/>
    <x v="2"/>
    <n v="33066"/>
    <m/>
  </r>
  <r>
    <x v="177"/>
    <s v="Krzysztof"/>
    <s v="Madejski"/>
    <n v="20"/>
    <n v="9"/>
    <s v="Krzysztof Madejski"/>
    <x v="2"/>
    <n v="33086"/>
    <m/>
  </r>
  <r>
    <x v="177"/>
    <s v="Roman"/>
    <s v="Grodecki"/>
    <n v="27"/>
    <n v="9"/>
    <s v="Roman Grodecki"/>
    <x v="2"/>
    <n v="33113"/>
    <m/>
  </r>
  <r>
    <x v="177"/>
    <s v="Stanislaw"/>
    <s v="Derek"/>
    <n v="6"/>
    <n v="9"/>
    <s v="Stanislaw Derek"/>
    <x v="2"/>
    <n v="33119"/>
    <m/>
  </r>
  <r>
    <x v="178"/>
    <s v="Krzysztof"/>
    <s v="Madejski"/>
    <n v="29"/>
    <n v="9"/>
    <s v="Krzysztof Madejski"/>
    <x v="3"/>
    <n v="33148"/>
    <m/>
  </r>
  <r>
    <x v="178"/>
    <s v="Mateusz"/>
    <s v="Kornatowski"/>
    <n v="15"/>
    <n v="9"/>
    <s v="Mateusz Kornatowski"/>
    <x v="3"/>
    <n v="33163"/>
    <m/>
  </r>
  <r>
    <x v="178"/>
    <s v="Szymon"/>
    <s v="Polak"/>
    <n v="5"/>
    <n v="9"/>
    <s v="Szymon Polak"/>
    <x v="3"/>
    <n v="33168"/>
    <m/>
  </r>
  <r>
    <x v="178"/>
    <s v="Iwona"/>
    <s v="Wlodarska"/>
    <n v="34"/>
    <n v="9"/>
    <s v="Iwona Wlodarska"/>
    <x v="3"/>
    <n v="33202"/>
    <m/>
  </r>
  <r>
    <x v="178"/>
    <s v="Anna"/>
    <s v="Adamska"/>
    <n v="30"/>
    <n v="9"/>
    <s v="Anna Adamska"/>
    <x v="3"/>
    <n v="33232"/>
    <m/>
  </r>
  <r>
    <x v="178"/>
    <s v="Szymon"/>
    <s v="Mrozniak"/>
    <n v="3"/>
    <n v="9"/>
    <s v="Szymon Mrozniak"/>
    <x v="3"/>
    <n v="33235"/>
    <m/>
  </r>
  <r>
    <x v="178"/>
    <s v="Maciej"/>
    <s v="Lutczyk"/>
    <n v="34"/>
    <n v="9"/>
    <s v="Maciej Lutczyk"/>
    <x v="3"/>
    <n v="33269"/>
    <m/>
  </r>
  <r>
    <x v="178"/>
    <s v="Wojciech"/>
    <s v="Filipowicz"/>
    <n v="7"/>
    <n v="9"/>
    <s v="Wojciech Filipowicz"/>
    <x v="3"/>
    <n v="33276"/>
    <m/>
  </r>
  <r>
    <x v="178"/>
    <s v="Igor"/>
    <s v="Rybinski"/>
    <n v="17"/>
    <n v="9"/>
    <s v="Igor Rybinski"/>
    <x v="3"/>
    <n v="33293"/>
    <m/>
  </r>
  <r>
    <x v="178"/>
    <s v="Jakub"/>
    <s v="Przytula"/>
    <n v="26"/>
    <n v="9"/>
    <s v="Jakub Przytula"/>
    <x v="3"/>
    <n v="33319"/>
    <m/>
  </r>
  <r>
    <x v="179"/>
    <s v="Maciej"/>
    <s v="Laskowski"/>
    <n v="20"/>
    <n v="9"/>
    <s v="Maciej Laskowski"/>
    <x v="4"/>
    <n v="33339"/>
    <m/>
  </r>
  <r>
    <x v="179"/>
    <s v="Jan"/>
    <s v="Pieterson"/>
    <n v="24"/>
    <n v="9"/>
    <s v="Jan Pieterson"/>
    <x v="4"/>
    <n v="33363"/>
    <m/>
  </r>
  <r>
    <x v="179"/>
    <s v="Maria"/>
    <s v="Kowalczuk"/>
    <n v="21"/>
    <n v="9"/>
    <s v="Maria Kowalczuk"/>
    <x v="4"/>
    <n v="33384"/>
    <m/>
  </r>
  <r>
    <x v="179"/>
    <s v="Ryszard"/>
    <s v="Baranowski"/>
    <n v="3"/>
    <n v="9"/>
    <s v="Ryszard Baranowski"/>
    <x v="4"/>
    <n v="33387"/>
    <m/>
  </r>
  <r>
    <x v="179"/>
    <s v="Luiza"/>
    <s v="Makowska"/>
    <n v="9"/>
    <n v="9"/>
    <s v="Luiza Makowska"/>
    <x v="4"/>
    <n v="33396"/>
    <m/>
  </r>
  <r>
    <x v="179"/>
    <s v="Krzysztof"/>
    <s v="Wilecki"/>
    <n v="46"/>
    <n v="9"/>
    <s v="Krzysztof Wilecki"/>
    <x v="4"/>
    <n v="33442"/>
    <m/>
  </r>
  <r>
    <x v="179"/>
    <s v="Grzegorz"/>
    <s v="Domek"/>
    <n v="16"/>
    <n v="9"/>
    <s v="Grzegorz Domek"/>
    <x v="4"/>
    <n v="33458"/>
    <m/>
  </r>
  <r>
    <x v="179"/>
    <s v="Filip"/>
    <s v="Stanulewicz"/>
    <n v="24"/>
    <n v="9"/>
    <s v="Filip Stanulewicz"/>
    <x v="4"/>
    <n v="33482"/>
    <m/>
  </r>
  <r>
    <x v="179"/>
    <s v="Malgorzata"/>
    <s v="Karlowski"/>
    <n v="23"/>
    <n v="9"/>
    <s v="Malgorzata Karlowski"/>
    <x v="4"/>
    <n v="33505"/>
    <m/>
  </r>
  <r>
    <x v="179"/>
    <s v="Grzegorz"/>
    <s v="Domek"/>
    <n v="18"/>
    <n v="9"/>
    <s v="Grzegorz Domek"/>
    <x v="4"/>
    <n v="33523"/>
    <m/>
  </r>
  <r>
    <x v="180"/>
    <s v="Malgorzata"/>
    <s v="Malec"/>
    <n v="29"/>
    <n v="9"/>
    <s v="Malgorzata Malec"/>
    <x v="0"/>
    <n v="33552"/>
    <m/>
  </r>
  <r>
    <x v="180"/>
    <s v="Karol"/>
    <s v="Milek"/>
    <n v="24"/>
    <n v="9"/>
    <s v="Karol Milek"/>
    <x v="0"/>
    <n v="33576"/>
    <m/>
  </r>
  <r>
    <x v="180"/>
    <s v="Krzysztof"/>
    <s v="Wloch"/>
    <n v="36"/>
    <n v="9"/>
    <s v="Krzysztof Wloch"/>
    <x v="0"/>
    <n v="33612"/>
    <m/>
  </r>
  <r>
    <x v="180"/>
    <s v="Marian"/>
    <s v="Bukalski"/>
    <n v="6"/>
    <n v="9"/>
    <s v="Marian Bukalski"/>
    <x v="0"/>
    <n v="33618"/>
    <m/>
  </r>
  <r>
    <x v="180"/>
    <s v="Lidia"/>
    <s v="Goluchowska"/>
    <n v="29"/>
    <n v="9"/>
    <s v="Lidia Goluchowska"/>
    <x v="0"/>
    <n v="33647"/>
    <m/>
  </r>
  <r>
    <x v="180"/>
    <s v="Krzysztof"/>
    <s v="Dwa"/>
    <n v="15"/>
    <n v="9"/>
    <s v="Krzysztof Dwa"/>
    <x v="0"/>
    <n v="33662"/>
    <m/>
  </r>
  <r>
    <x v="180"/>
    <s v="Adrian"/>
    <s v="Yuksek"/>
    <n v="8"/>
    <n v="9"/>
    <s v="Adrian Yuksek"/>
    <x v="0"/>
    <n v="33670"/>
    <m/>
  </r>
  <r>
    <x v="180"/>
    <s v="Krzysztof"/>
    <s v="Micun"/>
    <n v="47"/>
    <n v="9"/>
    <s v="Krzysztof Micun"/>
    <x v="0"/>
    <n v="33717"/>
    <m/>
  </r>
  <r>
    <x v="180"/>
    <s v="Kamila"/>
    <s v="Wolan"/>
    <n v="23"/>
    <n v="9"/>
    <s v="Kamila Wolan"/>
    <x v="0"/>
    <n v="33740"/>
    <m/>
  </r>
  <r>
    <x v="180"/>
    <s v="Barbara"/>
    <s v="Podobinska"/>
    <n v="5"/>
    <n v="9"/>
    <s v="Barbara Podobinska"/>
    <x v="0"/>
    <n v="33745"/>
    <m/>
  </r>
  <r>
    <x v="180"/>
    <s v="Piotr"/>
    <s v="Kaleta"/>
    <n v="31"/>
    <n v="9"/>
    <s v="Piotr Kaleta"/>
    <x v="0"/>
    <n v="33776"/>
    <m/>
  </r>
  <r>
    <x v="180"/>
    <s v="Maria"/>
    <s v="Kowalczyk"/>
    <n v="28"/>
    <n v="9"/>
    <s v="Maria Kowalczyk"/>
    <x v="0"/>
    <n v="33804"/>
    <m/>
  </r>
  <r>
    <x v="180"/>
    <s v="Weronika"/>
    <s v="Zdroj"/>
    <n v="11"/>
    <n v="9"/>
    <s v="Weronika Zdroj"/>
    <x v="0"/>
    <n v="33815"/>
    <m/>
  </r>
  <r>
    <x v="180"/>
    <s v="Karol"/>
    <s v="Dziuk"/>
    <n v="26"/>
    <n v="9"/>
    <s v="Karol Dziuk"/>
    <x v="0"/>
    <n v="33841"/>
    <m/>
  </r>
  <r>
    <x v="181"/>
    <s v="Ignacy"/>
    <s v="Sarnowski"/>
    <n v="46"/>
    <n v="9"/>
    <s v="Ignacy Sarnowski"/>
    <x v="1"/>
    <n v="33887"/>
    <m/>
  </r>
  <r>
    <x v="181"/>
    <s v="Janusz"/>
    <s v="Baka"/>
    <n v="36"/>
    <n v="9"/>
    <s v="Janusz Baka"/>
    <x v="1"/>
    <n v="33923"/>
    <m/>
  </r>
  <r>
    <x v="181"/>
    <s v="Ilona"/>
    <s v="Nowak"/>
    <n v="21"/>
    <n v="9"/>
    <s v="Ilona Nowak"/>
    <x v="1"/>
    <n v="33944"/>
    <m/>
  </r>
  <r>
    <x v="181"/>
    <s v="Piotr"/>
    <s v="Bialaszewski"/>
    <n v="15"/>
    <n v="9"/>
    <s v="Piotr Bialaszewski"/>
    <x v="1"/>
    <n v="33959"/>
    <m/>
  </r>
  <r>
    <x v="181"/>
    <s v="Ryszard"/>
    <s v="Domzala"/>
    <n v="16"/>
    <n v="9"/>
    <s v="Ryszard Domzala"/>
    <x v="1"/>
    <n v="33975"/>
    <m/>
  </r>
  <r>
    <x v="181"/>
    <s v="Karol"/>
    <s v="Wojciechowski"/>
    <n v="26"/>
    <n v="9"/>
    <s v="Karol Wojciechowski"/>
    <x v="1"/>
    <n v="34001"/>
    <m/>
  </r>
  <r>
    <x v="181"/>
    <s v="Sofia"/>
    <s v="Felisiak"/>
    <n v="14"/>
    <n v="9"/>
    <s v="Sofia Felisiak"/>
    <x v="1"/>
    <n v="34015"/>
    <m/>
  </r>
  <r>
    <x v="181"/>
    <s v="Michalina"/>
    <s v="Klebba"/>
    <n v="20"/>
    <n v="9"/>
    <s v="Michalina Klebba"/>
    <x v="1"/>
    <n v="34035"/>
    <m/>
  </r>
  <r>
    <x v="181"/>
    <s v="Bartosz"/>
    <s v="Mazgaj"/>
    <n v="20"/>
    <n v="9"/>
    <s v="Bartosz Mazgaj"/>
    <x v="1"/>
    <n v="34055"/>
    <m/>
  </r>
  <r>
    <x v="181"/>
    <s v="Julia"/>
    <s v="Stuhr"/>
    <n v="22"/>
    <n v="9"/>
    <s v="Julia Stuhr"/>
    <x v="1"/>
    <n v="34077"/>
    <m/>
  </r>
  <r>
    <x v="181"/>
    <s v="Dominika"/>
    <s v="Mierny"/>
    <n v="16"/>
    <n v="9"/>
    <s v="Dominika Mierny"/>
    <x v="1"/>
    <n v="34093"/>
    <m/>
  </r>
  <r>
    <x v="181"/>
    <s v="Barbara"/>
    <s v="Kilarski"/>
    <n v="17"/>
    <n v="9"/>
    <s v="Barbara Kilarski"/>
    <x v="1"/>
    <n v="34110"/>
    <m/>
  </r>
  <r>
    <x v="181"/>
    <s v="Dorota"/>
    <s v="Tarnowska"/>
    <n v="41"/>
    <n v="9"/>
    <s v="Dorota Tarnowska"/>
    <x v="1"/>
    <n v="34151"/>
    <m/>
  </r>
  <r>
    <x v="181"/>
    <s v="Albert"/>
    <s v="Pleszewski"/>
    <n v="3"/>
    <n v="9"/>
    <s v="Albert Pleszewski"/>
    <x v="1"/>
    <n v="34154"/>
    <m/>
  </r>
  <r>
    <x v="182"/>
    <s v="Ewelina"/>
    <s v="Goslawska"/>
    <n v="20"/>
    <n v="9"/>
    <s v="Ewelina Goslawska"/>
    <x v="2"/>
    <n v="34174"/>
    <m/>
  </r>
  <r>
    <x v="182"/>
    <s v="Maja"/>
    <s v="Kaminska"/>
    <n v="7"/>
    <n v="9"/>
    <s v="Maja Kaminska"/>
    <x v="2"/>
    <n v="34181"/>
    <m/>
  </r>
  <r>
    <x v="182"/>
    <s v="Anna"/>
    <s v="Kot"/>
    <n v="41"/>
    <n v="9"/>
    <s v="Anna Kot"/>
    <x v="2"/>
    <n v="34222"/>
    <m/>
  </r>
  <r>
    <x v="182"/>
    <s v="Katarzyna"/>
    <s v="Wip"/>
    <n v="4"/>
    <n v="9"/>
    <s v="Katarzyna Wip"/>
    <x v="2"/>
    <n v="34226"/>
    <m/>
  </r>
  <r>
    <x v="182"/>
    <s v="Marcel"/>
    <s v="Labuda"/>
    <n v="31"/>
    <n v="9"/>
    <s v="Marcel Labuda"/>
    <x v="2"/>
    <n v="34257"/>
    <m/>
  </r>
  <r>
    <x v="182"/>
    <s v="Maksymilian"/>
    <s v="Lupa"/>
    <n v="6"/>
    <n v="9"/>
    <s v="Maksymilian Lupa"/>
    <x v="2"/>
    <n v="34263"/>
    <m/>
  </r>
  <r>
    <x v="182"/>
    <s v="Maria"/>
    <s v="Borowska"/>
    <n v="12"/>
    <n v="9"/>
    <s v="Maria Borowska"/>
    <x v="2"/>
    <n v="34275"/>
    <m/>
  </r>
  <r>
    <x v="182"/>
    <s v="Anna"/>
    <s v="Kraska"/>
    <n v="5"/>
    <n v="9"/>
    <s v="Anna Kraska"/>
    <x v="2"/>
    <n v="34280"/>
    <m/>
  </r>
  <r>
    <x v="182"/>
    <s v="Marzena"/>
    <s v="Parasiewicz"/>
    <n v="5"/>
    <n v="9"/>
    <s v="Marzena Parasiewicz"/>
    <x v="2"/>
    <n v="34285"/>
    <m/>
  </r>
  <r>
    <x v="182"/>
    <s v="Maja"/>
    <s v="Lange"/>
    <n v="19"/>
    <n v="9"/>
    <s v="Maja Lange"/>
    <x v="2"/>
    <n v="34304"/>
    <m/>
  </r>
  <r>
    <x v="182"/>
    <s v="Wieslawa"/>
    <s v="Biczysko"/>
    <n v="8"/>
    <n v="9"/>
    <s v="Wieslawa Biczysko"/>
    <x v="2"/>
    <n v="34312"/>
    <m/>
  </r>
  <r>
    <x v="182"/>
    <s v="Arleta"/>
    <s v="Pawlik"/>
    <n v="8"/>
    <n v="9"/>
    <s v="Arleta Pawlik"/>
    <x v="2"/>
    <n v="34320"/>
    <m/>
  </r>
  <r>
    <x v="182"/>
    <s v="Agnieszka"/>
    <s v="Matusik"/>
    <n v="56"/>
    <n v="9"/>
    <s v="Agnieszka Matusik"/>
    <x v="2"/>
    <n v="34376"/>
    <m/>
  </r>
  <r>
    <x v="182"/>
    <s v="Jakub"/>
    <s v="Waniek"/>
    <n v="8"/>
    <n v="9"/>
    <s v="Jakub Waniek"/>
    <x v="2"/>
    <n v="34384"/>
    <m/>
  </r>
  <r>
    <x v="183"/>
    <s v="Jan"/>
    <s v="Pietraszczyk"/>
    <n v="25"/>
    <n v="9"/>
    <s v="Jan Pietraszczyk"/>
    <x v="3"/>
    <n v="34409"/>
    <m/>
  </r>
  <r>
    <x v="183"/>
    <s v="Barbara"/>
    <s v="Podobinska"/>
    <n v="23"/>
    <n v="9"/>
    <s v="Barbara Podobinska"/>
    <x v="3"/>
    <n v="34432"/>
    <m/>
  </r>
  <r>
    <x v="183"/>
    <s v="Maja"/>
    <s v="Kwidczynska"/>
    <n v="33"/>
    <n v="9"/>
    <s v="Maja Kwidczynska"/>
    <x v="3"/>
    <n v="34465"/>
    <m/>
  </r>
  <r>
    <x v="183"/>
    <s v="Wojciech"/>
    <s v="Maja"/>
    <n v="15"/>
    <n v="9"/>
    <s v="Wojciech Maja"/>
    <x v="3"/>
    <n v="34480"/>
    <m/>
  </r>
  <r>
    <x v="183"/>
    <s v="Joanna"/>
    <s v="Zygmunt"/>
    <n v="16"/>
    <n v="9"/>
    <s v="Joanna Zygmunt"/>
    <x v="3"/>
    <n v="34496"/>
    <m/>
  </r>
  <r>
    <x v="183"/>
    <s v="Kamil"/>
    <s v="Waniek"/>
    <n v="29"/>
    <n v="9"/>
    <s v="Kamil Waniek"/>
    <x v="3"/>
    <n v="34525"/>
    <m/>
  </r>
  <r>
    <x v="183"/>
    <s v="Irena"/>
    <s v="Banasiewicz"/>
    <n v="2"/>
    <n v="9"/>
    <s v="Irena Banasiewicz"/>
    <x v="3"/>
    <n v="34527"/>
    <m/>
  </r>
  <r>
    <x v="183"/>
    <s v="Grzegorz"/>
    <s v="Wojtowicz"/>
    <n v="15"/>
    <n v="9"/>
    <s v="Grzegorz Wojtowicz"/>
    <x v="3"/>
    <n v="34542"/>
    <m/>
  </r>
  <r>
    <x v="183"/>
    <s v="Pawel"/>
    <s v="Nowak"/>
    <n v="17"/>
    <n v="9"/>
    <s v="Pawel Nowak"/>
    <x v="3"/>
    <n v="34559"/>
    <m/>
  </r>
  <r>
    <x v="183"/>
    <s v="Piotr"/>
    <s v="Flis"/>
    <n v="54"/>
    <n v="9"/>
    <s v="Piotr Flis"/>
    <x v="3"/>
    <n v="34613"/>
    <m/>
  </r>
  <r>
    <x v="183"/>
    <s v="Weronika"/>
    <s v="Zdroj"/>
    <n v="38"/>
    <n v="9"/>
    <s v="Weronika Zdroj"/>
    <x v="3"/>
    <n v="34651"/>
    <m/>
  </r>
  <r>
    <x v="183"/>
    <s v="Krzysztof"/>
    <s v="Madejski"/>
    <n v="9"/>
    <n v="9"/>
    <s v="Krzysztof Madejski"/>
    <x v="3"/>
    <n v="34660"/>
    <m/>
  </r>
  <r>
    <x v="183"/>
    <s v="Adrian"/>
    <s v="Zawisza"/>
    <n v="3"/>
    <n v="9"/>
    <s v="Adrian Zawisza"/>
    <x v="3"/>
    <n v="34663"/>
    <m/>
  </r>
  <r>
    <x v="183"/>
    <s v="Adam"/>
    <s v="Susel"/>
    <n v="17"/>
    <n v="9"/>
    <s v="Adam Susel"/>
    <x v="3"/>
    <n v="34680"/>
    <m/>
  </r>
  <r>
    <x v="184"/>
    <s v="Zenon"/>
    <s v="Zbych"/>
    <n v="12"/>
    <n v="9"/>
    <s v="Zenon Zbych"/>
    <x v="4"/>
    <n v="34692"/>
    <m/>
  </r>
  <r>
    <x v="184"/>
    <s v="Patrycja"/>
    <s v="Dzban"/>
    <n v="28"/>
    <n v="9"/>
    <s v="Patrycja Dzban"/>
    <x v="4"/>
    <n v="34720"/>
    <m/>
  </r>
  <r>
    <x v="184"/>
    <s v="Wojciech"/>
    <s v="Filipowicz"/>
    <n v="4"/>
    <n v="9"/>
    <s v="Wojciech Filipowicz"/>
    <x v="4"/>
    <n v="34724"/>
    <m/>
  </r>
  <r>
    <x v="184"/>
    <s v="Maksymilian"/>
    <s v="Lewita"/>
    <n v="5"/>
    <n v="9"/>
    <s v="Maksymilian Lewita"/>
    <x v="4"/>
    <n v="34729"/>
    <m/>
  </r>
  <r>
    <x v="184"/>
    <s v="Bartosz"/>
    <s v="Debicki"/>
    <n v="30"/>
    <n v="9"/>
    <s v="Bartosz Debicki"/>
    <x v="4"/>
    <n v="34759"/>
    <m/>
  </r>
  <r>
    <x v="184"/>
    <s v="Anna"/>
    <s v="Tomaszewska"/>
    <n v="40"/>
    <n v="9"/>
    <s v="Anna Tomaszewska"/>
    <x v="4"/>
    <n v="34799"/>
    <m/>
  </r>
  <r>
    <x v="184"/>
    <s v="Karolina"/>
    <s v="Karpacka"/>
    <n v="10"/>
    <n v="9"/>
    <s v="Karolina Karpacka"/>
    <x v="4"/>
    <n v="34809"/>
    <m/>
  </r>
  <r>
    <x v="184"/>
    <s v="Maksymilian"/>
    <s v="Piwko"/>
    <n v="20"/>
    <n v="9"/>
    <s v="Maksymilian Piwko"/>
    <x v="4"/>
    <n v="34829"/>
    <m/>
  </r>
  <r>
    <x v="184"/>
    <s v="Krzysztof"/>
    <s v="Dwa"/>
    <n v="12"/>
    <n v="9"/>
    <s v="Krzysztof Dwa"/>
    <x v="4"/>
    <n v="34841"/>
    <m/>
  </r>
  <r>
    <x v="184"/>
    <s v="Marcin"/>
    <s v="Tabaka"/>
    <n v="9"/>
    <n v="9"/>
    <s v="Marcin Tabaka"/>
    <x v="4"/>
    <n v="34850"/>
    <m/>
  </r>
  <r>
    <x v="184"/>
    <s v="Monika"/>
    <s v="Lis"/>
    <n v="46"/>
    <n v="9"/>
    <s v="Monika Lis"/>
    <x v="4"/>
    <n v="34896"/>
    <m/>
  </r>
  <r>
    <x v="184"/>
    <s v="Magdalena"/>
    <s v="Bach"/>
    <n v="30"/>
    <n v="9"/>
    <s v="Magdalena Bach"/>
    <x v="4"/>
    <n v="34926"/>
    <m/>
  </r>
  <r>
    <x v="184"/>
    <s v="Wieslawa"/>
    <s v="Nowak"/>
    <n v="25"/>
    <n v="9"/>
    <s v="Wieslawa Nowak"/>
    <x v="4"/>
    <n v="34951"/>
    <m/>
  </r>
  <r>
    <x v="184"/>
    <s v="Anna"/>
    <s v="Janowska"/>
    <n v="25"/>
    <n v="9"/>
    <s v="Anna Janowska"/>
    <x v="4"/>
    <n v="34976"/>
    <m/>
  </r>
  <r>
    <x v="185"/>
    <s v="Jacek"/>
    <s v="Szypulski"/>
    <n v="15"/>
    <n v="9"/>
    <s v="Jacek Szypulski"/>
    <x v="0"/>
    <n v="34991"/>
    <m/>
  </r>
  <r>
    <x v="185"/>
    <s v="Natalia"/>
    <s v="Olkuska"/>
    <n v="8"/>
    <n v="9"/>
    <s v="Natalia Olkuska"/>
    <x v="0"/>
    <n v="34999"/>
    <m/>
  </r>
  <r>
    <x v="185"/>
    <s v="Monika"/>
    <s v="Bialkowska"/>
    <n v="8"/>
    <n v="9"/>
    <s v="Monika Bialkowska"/>
    <x v="0"/>
    <n v="35007"/>
    <m/>
  </r>
  <r>
    <x v="185"/>
    <s v="Jan"/>
    <s v="Pistek"/>
    <n v="20"/>
    <n v="9"/>
    <s v="Jan Pistek"/>
    <x v="0"/>
    <n v="35027"/>
    <m/>
  </r>
  <r>
    <x v="185"/>
    <s v="Borys"/>
    <s v="Biedal"/>
    <n v="53"/>
    <n v="9"/>
    <s v="Borys Biedal"/>
    <x v="0"/>
    <n v="35080"/>
    <m/>
  </r>
  <r>
    <x v="185"/>
    <s v="Kamila"/>
    <s v="Kot"/>
    <n v="50"/>
    <n v="9"/>
    <s v="Kamila Kot"/>
    <x v="0"/>
    <n v="35130"/>
    <m/>
  </r>
  <r>
    <x v="185"/>
    <s v="Adrian"/>
    <s v="Wydrzynski"/>
    <n v="52"/>
    <n v="9"/>
    <s v="Adrian Wydrzynski"/>
    <x v="0"/>
    <n v="35182"/>
    <m/>
  </r>
  <r>
    <x v="185"/>
    <s v="Joanna"/>
    <s v="Traugut"/>
    <n v="12"/>
    <n v="9"/>
    <s v="Joanna Traugut"/>
    <x v="0"/>
    <n v="35194"/>
    <m/>
  </r>
  <r>
    <x v="185"/>
    <s v="Karol"/>
    <s v="Walasz"/>
    <n v="14"/>
    <n v="9"/>
    <s v="Karol Walasz"/>
    <x v="0"/>
    <n v="35208"/>
    <m/>
  </r>
  <r>
    <x v="185"/>
    <s v="Ewa"/>
    <s v="Czerwinska"/>
    <n v="12"/>
    <n v="9"/>
    <s v="Ewa Czerwinska"/>
    <x v="0"/>
    <n v="35220"/>
    <m/>
  </r>
  <r>
    <x v="185"/>
    <s v="Jerzy"/>
    <s v="Polanicki"/>
    <n v="27"/>
    <n v="9"/>
    <s v="Jerzy Polanicki"/>
    <x v="0"/>
    <n v="35247"/>
    <m/>
  </r>
  <r>
    <x v="185"/>
    <s v="Magdalena"/>
    <s v="Bach"/>
    <n v="25"/>
    <n v="9"/>
    <s v="Magdalena Bach"/>
    <x v="0"/>
    <n v="35272"/>
    <m/>
  </r>
  <r>
    <x v="186"/>
    <s v="Radoslaw"/>
    <s v="Sowinska"/>
    <n v="29"/>
    <n v="9"/>
    <s v="Radoslaw Sowinska"/>
    <x v="1"/>
    <n v="35301"/>
    <m/>
  </r>
  <r>
    <x v="186"/>
    <s v="Milena"/>
    <s v="Karolewska"/>
    <n v="54"/>
    <n v="9"/>
    <s v="Milena Karolewska"/>
    <x v="1"/>
    <n v="35355"/>
    <m/>
  </r>
  <r>
    <x v="186"/>
    <s v="Mateusz"/>
    <s v="Kornatowski"/>
    <n v="10"/>
    <n v="9"/>
    <s v="Mateusz Kornatowski"/>
    <x v="1"/>
    <n v="35365"/>
    <m/>
  </r>
  <r>
    <x v="186"/>
    <s v="Maciej"/>
    <s v="Bugaj"/>
    <n v="28"/>
    <n v="9"/>
    <s v="Maciej Bugaj"/>
    <x v="1"/>
    <n v="35393"/>
    <m/>
  </r>
  <r>
    <x v="186"/>
    <s v="Olgierd"/>
    <s v="Baranek"/>
    <n v="7"/>
    <n v="9"/>
    <s v="Olgierd Baranek"/>
    <x v="1"/>
    <n v="35400"/>
    <m/>
  </r>
  <r>
    <x v="186"/>
    <s v="Jan"/>
    <s v="Adamowicz"/>
    <n v="18"/>
    <n v="9"/>
    <s v="Jan Adamowicz"/>
    <x v="1"/>
    <n v="35418"/>
    <m/>
  </r>
  <r>
    <x v="186"/>
    <s v="Joanna"/>
    <s v="Senger"/>
    <n v="10"/>
    <n v="9"/>
    <s v="Joanna Senger"/>
    <x v="1"/>
    <n v="35428"/>
    <m/>
  </r>
  <r>
    <x v="186"/>
    <s v="Jerzy"/>
    <s v="Czajkowski"/>
    <n v="24"/>
    <n v="9"/>
    <s v="Jerzy Czajkowski"/>
    <x v="1"/>
    <n v="35452"/>
    <m/>
  </r>
  <r>
    <x v="186"/>
    <s v="Filip"/>
    <s v="Stanulewicz"/>
    <n v="19"/>
    <n v="9"/>
    <s v="Filip Stanulewicz"/>
    <x v="1"/>
    <n v="35471"/>
    <m/>
  </r>
  <r>
    <x v="186"/>
    <s v="Beata"/>
    <s v="Mirowska"/>
    <n v="28"/>
    <n v="9"/>
    <s v="Beata Mirowska"/>
    <x v="1"/>
    <n v="35499"/>
    <m/>
  </r>
  <r>
    <x v="186"/>
    <s v="Krzysztof"/>
    <s v="Wilecki"/>
    <n v="5"/>
    <n v="9"/>
    <s v="Krzysztof Wilecki"/>
    <x v="1"/>
    <n v="35504"/>
    <m/>
  </r>
  <r>
    <x v="186"/>
    <s v="Lukasz"/>
    <s v="Kopecki"/>
    <n v="17"/>
    <n v="9"/>
    <s v="Lukasz Kopecki"/>
    <x v="1"/>
    <n v="35521"/>
    <m/>
  </r>
  <r>
    <x v="187"/>
    <s v="Bartosz"/>
    <s v="Mazgaj"/>
    <n v="53"/>
    <n v="9"/>
    <s v="Bartosz Mazgaj"/>
    <x v="2"/>
    <n v="35574"/>
    <m/>
  </r>
  <r>
    <x v="187"/>
    <s v="Witold"/>
    <s v="Sempa"/>
    <n v="5"/>
    <n v="9"/>
    <s v="Witold Sempa"/>
    <x v="2"/>
    <n v="35579"/>
    <m/>
  </r>
  <r>
    <x v="187"/>
    <s v="Tytus"/>
    <s v="Sulejman"/>
    <n v="35"/>
    <n v="9"/>
    <s v="Tytus Sulejman"/>
    <x v="2"/>
    <n v="35614"/>
    <m/>
  </r>
  <r>
    <x v="187"/>
    <s v="Maja"/>
    <s v="Lipka"/>
    <n v="17"/>
    <n v="9"/>
    <s v="Maja Lipka"/>
    <x v="2"/>
    <n v="35631"/>
    <m/>
  </r>
  <r>
    <x v="187"/>
    <s v="Bartosz"/>
    <s v="Protasow"/>
    <n v="12"/>
    <n v="9"/>
    <s v="Bartosz Protasow"/>
    <x v="2"/>
    <n v="35643"/>
    <m/>
  </r>
  <r>
    <x v="187"/>
    <s v="Karol"/>
    <s v="Dziuk"/>
    <n v="28"/>
    <n v="9"/>
    <s v="Karol Dziuk"/>
    <x v="2"/>
    <n v="35671"/>
    <m/>
  </r>
  <r>
    <x v="187"/>
    <s v="Anna"/>
    <s v="Dab"/>
    <n v="47"/>
    <n v="9"/>
    <s v="Anna Dab"/>
    <x v="2"/>
    <n v="35718"/>
    <m/>
  </r>
  <r>
    <x v="187"/>
    <s v="Adam"/>
    <s v="Borkowski"/>
    <n v="5"/>
    <n v="9"/>
    <s v="Adam Borkowski"/>
    <x v="2"/>
    <n v="35723"/>
    <m/>
  </r>
  <r>
    <x v="188"/>
    <s v="Jan"/>
    <s v="Pieterson"/>
    <n v="7"/>
    <n v="9"/>
    <s v="Jan Pieterson"/>
    <x v="3"/>
    <n v="35730"/>
    <m/>
  </r>
  <r>
    <x v="188"/>
    <s v="Michal"/>
    <s v="Kieloch"/>
    <n v="52"/>
    <n v="9"/>
    <s v="Michal Kieloch"/>
    <x v="3"/>
    <n v="35782"/>
    <m/>
  </r>
  <r>
    <x v="188"/>
    <s v="Maja"/>
    <s v="Leman"/>
    <n v="50"/>
    <n v="9"/>
    <s v="Maja Leman"/>
    <x v="3"/>
    <n v="35832"/>
    <m/>
  </r>
  <r>
    <x v="188"/>
    <s v="Julia"/>
    <s v="Kielecka"/>
    <n v="10"/>
    <n v="9"/>
    <s v="Julia Kielecka"/>
    <x v="3"/>
    <n v="35842"/>
    <m/>
  </r>
  <r>
    <x v="188"/>
    <s v="Albert"/>
    <s v="Pleszewski"/>
    <n v="5"/>
    <n v="9"/>
    <s v="Albert Pleszewski"/>
    <x v="3"/>
    <n v="35847"/>
    <m/>
  </r>
  <r>
    <x v="188"/>
    <s v="Karol"/>
    <s v="Wichrowski"/>
    <n v="17"/>
    <n v="9"/>
    <s v="Karol Wichrowski"/>
    <x v="3"/>
    <n v="35864"/>
    <m/>
  </r>
  <r>
    <x v="188"/>
    <s v="Maja"/>
    <s v="Kaminska"/>
    <n v="24"/>
    <n v="9"/>
    <s v="Maja Kaminska"/>
    <x v="3"/>
    <n v="35888"/>
    <m/>
  </r>
  <r>
    <x v="188"/>
    <s v="Wiktor"/>
    <s v="Berezniewicz"/>
    <n v="50"/>
    <n v="9"/>
    <s v="Wiktor Berezniewicz"/>
    <x v="3"/>
    <n v="35938"/>
    <m/>
  </r>
  <r>
    <x v="189"/>
    <s v="Maria"/>
    <s v="Kowalczyk"/>
    <n v="9"/>
    <n v="9"/>
    <s v="Maria Kowalczyk"/>
    <x v="4"/>
    <n v="35947"/>
    <m/>
  </r>
  <r>
    <x v="189"/>
    <s v="Jan"/>
    <s v="Jarek"/>
    <n v="6"/>
    <n v="9"/>
    <s v="Jan Jarek"/>
    <x v="4"/>
    <n v="35953"/>
    <m/>
  </r>
  <r>
    <x v="189"/>
    <s v="Monika"/>
    <s v="Nowaczkiewicz"/>
    <n v="24"/>
    <n v="9"/>
    <s v="Monika Nowaczkiewicz"/>
    <x v="4"/>
    <n v="35977"/>
    <m/>
  </r>
  <r>
    <x v="189"/>
    <s v="Dominik"/>
    <s v="Szmitko"/>
    <n v="15"/>
    <n v="9"/>
    <s v="Dominik Szmitko"/>
    <x v="4"/>
    <n v="35992"/>
    <m/>
  </r>
  <r>
    <x v="189"/>
    <s v="Krzysztof"/>
    <s v="Figurski"/>
    <n v="16"/>
    <n v="9"/>
    <s v="Krzysztof Figurski"/>
    <x v="4"/>
    <n v="36008"/>
    <m/>
  </r>
  <r>
    <x v="189"/>
    <s v="Anna"/>
    <s v="Wnuk"/>
    <n v="10"/>
    <n v="9"/>
    <s v="Anna Wnuk"/>
    <x v="4"/>
    <n v="36018"/>
    <m/>
  </r>
  <r>
    <x v="189"/>
    <s v="Konrad"/>
    <s v="Jagielski"/>
    <n v="32"/>
    <n v="9"/>
    <s v="Konrad Jagielski"/>
    <x v="4"/>
    <n v="36050"/>
    <m/>
  </r>
  <r>
    <x v="189"/>
    <s v="Barbara"/>
    <s v="Karcz"/>
    <n v="24"/>
    <n v="9"/>
    <s v="Barbara Karcz"/>
    <x v="4"/>
    <n v="36074"/>
    <m/>
  </r>
  <r>
    <x v="190"/>
    <s v="Malgorzata"/>
    <s v="Karlowski"/>
    <n v="34"/>
    <n v="9"/>
    <s v="Malgorzata Karlowski"/>
    <x v="0"/>
    <n v="36108"/>
    <m/>
  </r>
  <r>
    <x v="190"/>
    <s v="Marek"/>
    <s v="Leoniuk"/>
    <n v="28"/>
    <n v="9"/>
    <s v="Marek Leoniuk"/>
    <x v="0"/>
    <n v="36136"/>
    <m/>
  </r>
  <r>
    <x v="190"/>
    <s v="Anna"/>
    <s v="Trojanowska"/>
    <n v="18"/>
    <n v="9"/>
    <s v="Anna Trojanowska"/>
    <x v="0"/>
    <n v="36154"/>
    <m/>
  </r>
  <r>
    <x v="190"/>
    <s v="Izabela"/>
    <s v="Draszczyk"/>
    <n v="19"/>
    <n v="9"/>
    <s v="Izabela Draszczyk"/>
    <x v="0"/>
    <n v="36173"/>
    <m/>
  </r>
  <r>
    <x v="190"/>
    <s v="Lukasz"/>
    <s v="Kot"/>
    <n v="7"/>
    <n v="9"/>
    <s v="Lukasz Kot"/>
    <x v="0"/>
    <n v="36180"/>
    <m/>
  </r>
  <r>
    <x v="190"/>
    <s v="Beata"/>
    <s v="Mirowska"/>
    <n v="29"/>
    <n v="9"/>
    <s v="Beata Mirowska"/>
    <x v="0"/>
    <n v="36209"/>
    <m/>
  </r>
  <r>
    <x v="190"/>
    <s v="Krzysztof"/>
    <s v="Kukulski"/>
    <n v="56"/>
    <n v="9"/>
    <s v="Krzysztof Kukulski"/>
    <x v="0"/>
    <n v="36265"/>
    <m/>
  </r>
  <r>
    <x v="190"/>
    <s v="Magdalena"/>
    <s v="Nowak"/>
    <n v="11"/>
    <n v="9"/>
    <s v="Magdalena Nowak"/>
    <x v="0"/>
    <n v="36276"/>
    <m/>
  </r>
  <r>
    <x v="191"/>
    <s v="Antoni"/>
    <s v="Sobieski"/>
    <n v="33"/>
    <n v="9"/>
    <s v="Antoni Sobieski"/>
    <x v="1"/>
    <n v="36309"/>
    <m/>
  </r>
  <r>
    <x v="191"/>
    <s v="Patrycja"/>
    <s v="Dzban"/>
    <n v="5"/>
    <n v="9"/>
    <s v="Patrycja Dzban"/>
    <x v="1"/>
    <n v="36314"/>
    <m/>
  </r>
  <r>
    <x v="191"/>
    <s v="Emilia"/>
    <s v="Mroczek"/>
    <n v="25"/>
    <n v="9"/>
    <s v="Emilia Mroczek"/>
    <x v="1"/>
    <n v="36339"/>
    <m/>
  </r>
  <r>
    <x v="191"/>
    <s v="Ilona"/>
    <s v="Lukaszewska"/>
    <n v="10"/>
    <n v="9"/>
    <s v="Ilona Lukaszewska"/>
    <x v="1"/>
    <n v="36349"/>
    <m/>
  </r>
  <r>
    <x v="191"/>
    <s v="Ewelina"/>
    <s v="Bialkowska"/>
    <n v="18"/>
    <n v="9"/>
    <s v="Ewelina Bialkowska"/>
    <x v="1"/>
    <n v="36367"/>
    <m/>
  </r>
  <r>
    <x v="191"/>
    <s v="Julia"/>
    <s v="Sadowska"/>
    <n v="26"/>
    <n v="9"/>
    <s v="Julia Sadowska"/>
    <x v="1"/>
    <n v="36393"/>
    <m/>
  </r>
  <r>
    <x v="191"/>
    <s v="Janusz"/>
    <s v="Baka"/>
    <n v="12"/>
    <n v="9"/>
    <s v="Janusz Baka"/>
    <x v="1"/>
    <n v="36405"/>
    <m/>
  </r>
  <r>
    <x v="191"/>
    <s v="Teodor"/>
    <s v="Nowak"/>
    <n v="22"/>
    <n v="9"/>
    <s v="Teodor Nowak"/>
    <x v="1"/>
    <n v="36427"/>
    <m/>
  </r>
  <r>
    <x v="192"/>
    <s v="Pawel"/>
    <s v="Bolkowski"/>
    <n v="19"/>
    <n v="9"/>
    <s v="Pawel Bolkowski"/>
    <x v="2"/>
    <n v="36446"/>
    <m/>
  </r>
  <r>
    <x v="192"/>
    <s v="Maciej"/>
    <s v="Bugaj"/>
    <n v="5"/>
    <n v="9"/>
    <s v="Maciej Bugaj"/>
    <x v="2"/>
    <n v="36451"/>
    <m/>
  </r>
  <r>
    <x v="192"/>
    <s v="Krzysztof"/>
    <s v="Wloch"/>
    <n v="7"/>
    <n v="9"/>
    <s v="Krzysztof Wloch"/>
    <x v="2"/>
    <n v="36458"/>
    <m/>
  </r>
  <r>
    <x v="192"/>
    <s v="Agnieszka"/>
    <s v="Matusik"/>
    <n v="28"/>
    <n v="9"/>
    <s v="Agnieszka Matusik"/>
    <x v="2"/>
    <n v="36486"/>
    <m/>
  </r>
  <r>
    <x v="192"/>
    <s v="Wojciech"/>
    <s v="Kulakowski"/>
    <n v="53"/>
    <n v="9"/>
    <s v="Wojciech Kulakowski"/>
    <x v="2"/>
    <n v="36539"/>
    <m/>
  </r>
  <r>
    <x v="192"/>
    <s v="Mariusz"/>
    <s v="Mrowiec"/>
    <n v="28"/>
    <n v="9"/>
    <s v="Mariusz Mrowiec"/>
    <x v="2"/>
    <n v="36567"/>
    <m/>
  </r>
  <r>
    <x v="192"/>
    <s v="Radoslaw"/>
    <s v="Sowinska"/>
    <n v="17"/>
    <n v="9"/>
    <s v="Radoslaw Sowinska"/>
    <x v="2"/>
    <n v="36584"/>
    <m/>
  </r>
  <r>
    <x v="192"/>
    <s v="Joanna"/>
    <s v="Kopacki"/>
    <n v="20"/>
    <n v="9"/>
    <s v="Joanna Kopacki"/>
    <x v="2"/>
    <n v="36604"/>
    <m/>
  </r>
  <r>
    <x v="193"/>
    <s v="Patrycja"/>
    <s v="Rzeszowska"/>
    <n v="50"/>
    <n v="9"/>
    <s v="Patrycja Rzeszowska"/>
    <x v="3"/>
    <n v="36654"/>
    <m/>
  </r>
  <r>
    <x v="193"/>
    <s v="Stanislaw"/>
    <s v="Derek"/>
    <n v="15"/>
    <n v="9"/>
    <s v="Stanislaw Derek"/>
    <x v="3"/>
    <n v="36669"/>
    <m/>
  </r>
  <r>
    <x v="193"/>
    <s v="Karol"/>
    <s v="Wojciechowski"/>
    <n v="27"/>
    <n v="9"/>
    <s v="Karol Wojciechowski"/>
    <x v="3"/>
    <n v="36696"/>
    <m/>
  </r>
  <r>
    <x v="193"/>
    <s v="Mateusz"/>
    <s v="Kowalczyk"/>
    <n v="2"/>
    <n v="9"/>
    <s v="Mateusz Kowalczyk"/>
    <x v="3"/>
    <n v="36698"/>
    <m/>
  </r>
  <r>
    <x v="193"/>
    <s v="Kamil"/>
    <s v="Naderka"/>
    <n v="17"/>
    <n v="9"/>
    <s v="Kamil Naderka"/>
    <x v="3"/>
    <n v="36715"/>
    <m/>
  </r>
  <r>
    <x v="193"/>
    <s v="Angelika"/>
    <s v="Walaszek"/>
    <n v="53"/>
    <n v="9"/>
    <s v="Angelika Walaszek"/>
    <x v="3"/>
    <n v="36768"/>
    <m/>
  </r>
  <r>
    <x v="193"/>
    <s v="Jan"/>
    <s v="Adamowicz"/>
    <n v="30"/>
    <n v="9"/>
    <s v="Jan Adamowicz"/>
    <x v="3"/>
    <n v="36798"/>
    <m/>
  </r>
  <r>
    <x v="193"/>
    <s v="Karolina"/>
    <s v="Pawelska"/>
    <n v="7"/>
    <n v="9"/>
    <s v="Karolina Pawelska"/>
    <x v="3"/>
    <n v="36805"/>
    <m/>
  </r>
  <r>
    <x v="194"/>
    <s v="Jan"/>
    <s v="Zdunski"/>
    <n v="15"/>
    <n v="9"/>
    <s v="Jan Zdunski"/>
    <x v="4"/>
    <n v="36820"/>
    <m/>
  </r>
  <r>
    <x v="194"/>
    <s v="Natalia"/>
    <s v="Knap"/>
    <n v="55"/>
    <n v="9"/>
    <s v="Natalia Knap"/>
    <x v="4"/>
    <n v="36875"/>
    <m/>
  </r>
  <r>
    <x v="194"/>
    <s v="Radoslaw"/>
    <s v="Sowinska"/>
    <n v="39"/>
    <n v="9"/>
    <s v="Radoslaw Sowinska"/>
    <x v="4"/>
    <n v="36914"/>
    <m/>
  </r>
  <r>
    <x v="194"/>
    <s v="Krzysztof"/>
    <s v="Czyz"/>
    <n v="18"/>
    <n v="9"/>
    <s v="Krzysztof Czyz"/>
    <x v="4"/>
    <n v="36932"/>
    <m/>
  </r>
  <r>
    <x v="194"/>
    <s v="Alicja"/>
    <s v="Walentowicz"/>
    <n v="9"/>
    <n v="9"/>
    <s v="Alicja Walentowicz"/>
    <x v="4"/>
    <n v="36941"/>
    <m/>
  </r>
  <r>
    <x v="194"/>
    <s v="Tomasz"/>
    <s v="Tytan"/>
    <n v="55"/>
    <n v="9"/>
    <s v="Tomasz Tytan"/>
    <x v="4"/>
    <n v="36996"/>
    <m/>
  </r>
  <r>
    <x v="194"/>
    <s v="Janusz"/>
    <s v="Baka"/>
    <n v="24"/>
    <n v="9"/>
    <s v="Janusz Baka"/>
    <x v="4"/>
    <n v="37020"/>
    <m/>
  </r>
  <r>
    <x v="194"/>
    <s v="Janusz"/>
    <s v="Wrobel"/>
    <n v="52"/>
    <n v="9"/>
    <s v="Janusz Wrobel"/>
    <x v="4"/>
    <n v="37072"/>
    <m/>
  </r>
  <r>
    <x v="195"/>
    <s v="Tomasz"/>
    <s v="Borkowski"/>
    <n v="42"/>
    <n v="10"/>
    <s v="Tomasz Borkowski"/>
    <x v="0"/>
    <n v="37114"/>
    <m/>
  </r>
  <r>
    <x v="195"/>
    <s v="Lukasz"/>
    <s v="Niedziela"/>
    <n v="16"/>
    <n v="10"/>
    <s v="Lukasz Niedziela"/>
    <x v="0"/>
    <n v="37130"/>
    <m/>
  </r>
  <r>
    <x v="195"/>
    <s v="Julia"/>
    <s v="Samulczyk"/>
    <n v="43"/>
    <n v="10"/>
    <s v="Julia Samulczyk"/>
    <x v="0"/>
    <n v="37173"/>
    <m/>
  </r>
  <r>
    <x v="195"/>
    <s v="Alicja"/>
    <s v="Chmiel"/>
    <n v="55"/>
    <n v="10"/>
    <s v="Alicja Chmiel"/>
    <x v="0"/>
    <n v="37228"/>
    <m/>
  </r>
  <r>
    <x v="195"/>
    <s v="Pawel"/>
    <s v="Macherzynski"/>
    <n v="45"/>
    <n v="10"/>
    <s v="Pawel Macherzynski"/>
    <x v="0"/>
    <n v="37273"/>
    <m/>
  </r>
  <r>
    <x v="195"/>
    <s v="Konrad"/>
    <s v="Lipowski"/>
    <n v="25"/>
    <n v="10"/>
    <s v="Konrad Lipowski"/>
    <x v="0"/>
    <n v="37298"/>
    <m/>
  </r>
  <r>
    <x v="196"/>
    <s v="Dominika"/>
    <s v="Szwec"/>
    <n v="28"/>
    <n v="10"/>
    <s v="Dominika Szwec"/>
    <x v="1"/>
    <n v="37326"/>
    <m/>
  </r>
  <r>
    <x v="196"/>
    <s v="Ryszarda"/>
    <s v="Januszek"/>
    <n v="14"/>
    <n v="10"/>
    <s v="Ryszarda Januszek"/>
    <x v="1"/>
    <n v="37340"/>
    <m/>
  </r>
  <r>
    <x v="196"/>
    <s v="Irena"/>
    <s v="Piotrowska"/>
    <n v="26"/>
    <n v="10"/>
    <s v="Irena Piotrowska"/>
    <x v="1"/>
    <n v="37366"/>
    <m/>
  </r>
  <r>
    <x v="196"/>
    <s v="Marta"/>
    <s v="Robak"/>
    <n v="21"/>
    <n v="10"/>
    <s v="Marta Robak"/>
    <x v="1"/>
    <n v="37387"/>
    <m/>
  </r>
  <r>
    <x v="196"/>
    <s v="Piotr"/>
    <s v="Polkowicki"/>
    <n v="14"/>
    <n v="10"/>
    <s v="Piotr Polkowicki"/>
    <x v="1"/>
    <n v="37401"/>
    <m/>
  </r>
  <r>
    <x v="196"/>
    <s v="Laura"/>
    <s v="Chmielewska"/>
    <n v="36"/>
    <n v="10"/>
    <s v="Laura Chmielewska"/>
    <x v="1"/>
    <n v="37437"/>
    <m/>
  </r>
  <r>
    <x v="197"/>
    <s v="Andrzej"/>
    <s v="Tysz"/>
    <n v="3"/>
    <n v="10"/>
    <s v="Andrzej Tysz"/>
    <x v="2"/>
    <n v="37440"/>
    <m/>
  </r>
  <r>
    <x v="197"/>
    <s v="Angelika"/>
    <s v="Walaszek"/>
    <n v="11"/>
    <n v="10"/>
    <s v="Angelika Walaszek"/>
    <x v="2"/>
    <n v="37451"/>
    <m/>
  </r>
  <r>
    <x v="197"/>
    <s v="Mariusz"/>
    <s v="Brydzinski"/>
    <n v="49"/>
    <n v="10"/>
    <s v="Mariusz Brydzinski"/>
    <x v="2"/>
    <n v="37500"/>
    <m/>
  </r>
  <r>
    <x v="197"/>
    <s v="Nadia"/>
    <s v="Jurewicz"/>
    <n v="16"/>
    <n v="10"/>
    <s v="Nadia Jurewicz"/>
    <x v="2"/>
    <n v="37516"/>
    <m/>
  </r>
  <r>
    <x v="197"/>
    <s v="Andrzej"/>
    <s v="Zbieg"/>
    <n v="26"/>
    <n v="10"/>
    <s v="Andrzej Zbieg"/>
    <x v="2"/>
    <n v="37542"/>
    <m/>
  </r>
  <r>
    <x v="197"/>
    <s v="Piotr"/>
    <s v="Dzierzak"/>
    <n v="50"/>
    <n v="10"/>
    <s v="Piotr Dzierzak"/>
    <x v="2"/>
    <n v="37592"/>
    <m/>
  </r>
  <r>
    <x v="198"/>
    <s v="Jacek"/>
    <s v="Chojnacki"/>
    <n v="19"/>
    <n v="10"/>
    <s v="Jacek Chojnacki"/>
    <x v="3"/>
    <n v="37611"/>
    <m/>
  </r>
  <r>
    <x v="198"/>
    <s v="Anita"/>
    <s v="Woloszyn"/>
    <n v="27"/>
    <n v="10"/>
    <s v="Anita Woloszyn"/>
    <x v="3"/>
    <n v="37638"/>
    <m/>
  </r>
  <r>
    <x v="198"/>
    <s v="Krzysztof"/>
    <s v="Konieckiewicz"/>
    <n v="2"/>
    <n v="10"/>
    <s v="Krzysztof Konieckiewicz"/>
    <x v="3"/>
    <n v="37640"/>
    <m/>
  </r>
  <r>
    <x v="198"/>
    <s v="Ignacy"/>
    <s v="Sarnowski"/>
    <n v="15"/>
    <n v="10"/>
    <s v="Ignacy Sarnowski"/>
    <x v="3"/>
    <n v="37655"/>
    <m/>
  </r>
  <r>
    <x v="198"/>
    <s v="Jan"/>
    <s v="Sznuk"/>
    <n v="3"/>
    <n v="10"/>
    <s v="Jan Sznuk"/>
    <x v="3"/>
    <n v="37658"/>
    <m/>
  </r>
  <r>
    <x v="198"/>
    <s v="Anita"/>
    <s v="Tych"/>
    <n v="56"/>
    <n v="10"/>
    <s v="Anita Tych"/>
    <x v="3"/>
    <n v="37714"/>
    <m/>
  </r>
  <r>
    <x v="199"/>
    <s v="Daria"/>
    <s v="Witkowska"/>
    <n v="36"/>
    <n v="10"/>
    <s v="Daria Witkowska"/>
    <x v="4"/>
    <n v="37750"/>
    <m/>
  </r>
  <r>
    <x v="199"/>
    <s v="Lidia"/>
    <s v="Tarnowska"/>
    <n v="32"/>
    <n v="10"/>
    <s v="Lidia Tarnowska"/>
    <x v="4"/>
    <n v="37782"/>
    <m/>
  </r>
  <r>
    <x v="199"/>
    <s v="Kamila"/>
    <s v="Kot"/>
    <n v="50"/>
    <n v="10"/>
    <s v="Kamila Kot"/>
    <x v="4"/>
    <n v="37832"/>
    <m/>
  </r>
  <r>
    <x v="199"/>
    <s v="Krystyna"/>
    <s v="Szybki"/>
    <n v="26"/>
    <n v="10"/>
    <s v="Krystyna Szybki"/>
    <x v="4"/>
    <n v="37858"/>
    <m/>
  </r>
  <r>
    <x v="199"/>
    <s v="Maciej"/>
    <s v="Wodecki"/>
    <n v="13"/>
    <n v="10"/>
    <s v="Maciej Wodecki"/>
    <x v="4"/>
    <n v="37871"/>
    <m/>
  </r>
  <r>
    <x v="199"/>
    <s v="Marta"/>
    <s v="Wiosna"/>
    <n v="2"/>
    <n v="10"/>
    <s v="Marta Wiosna"/>
    <x v="4"/>
    <n v="37873"/>
    <m/>
  </r>
  <r>
    <x v="200"/>
    <s v="Lena"/>
    <s v="Mazurkiewicz"/>
    <n v="11"/>
    <n v="10"/>
    <s v="Lena Mazurkiewicz"/>
    <x v="0"/>
    <n v="37884"/>
    <m/>
  </r>
  <r>
    <x v="200"/>
    <s v="Jan"/>
    <s v="Madawik"/>
    <n v="19"/>
    <n v="10"/>
    <s v="Jan Madawik"/>
    <x v="0"/>
    <n v="37903"/>
    <m/>
  </r>
  <r>
    <x v="200"/>
    <s v="Aleksandra"/>
    <s v="Donata"/>
    <n v="23"/>
    <n v="10"/>
    <s v="Aleksandra Donata"/>
    <x v="0"/>
    <n v="37926"/>
    <m/>
  </r>
  <r>
    <x v="200"/>
    <s v="Adam"/>
    <s v="Madejski"/>
    <n v="22"/>
    <n v="10"/>
    <s v="Adam Madejski"/>
    <x v="0"/>
    <n v="37948"/>
    <m/>
  </r>
  <r>
    <x v="200"/>
    <s v="Dominik"/>
    <s v="Szmitko"/>
    <n v="19"/>
    <n v="10"/>
    <s v="Dominik Szmitko"/>
    <x v="0"/>
    <n v="37967"/>
    <m/>
  </r>
  <r>
    <x v="200"/>
    <s v="Jan"/>
    <s v="Zajac"/>
    <n v="5"/>
    <n v="10"/>
    <s v="Jan Zajac"/>
    <x v="0"/>
    <n v="37972"/>
    <m/>
  </r>
  <r>
    <x v="201"/>
    <s v="Pawel"/>
    <s v="Furmaniak"/>
    <n v="10"/>
    <n v="10"/>
    <s v="Pawel Furmaniak"/>
    <x v="1"/>
    <n v="37982"/>
    <m/>
  </r>
  <r>
    <x v="201"/>
    <s v="Krzysztof"/>
    <s v="Wilecki"/>
    <n v="13"/>
    <n v="10"/>
    <s v="Krzysztof Wilecki"/>
    <x v="1"/>
    <n v="37995"/>
    <m/>
  </r>
  <r>
    <x v="201"/>
    <s v="Nadia"/>
    <s v="Jurewicz"/>
    <n v="12"/>
    <n v="10"/>
    <s v="Nadia Jurewicz"/>
    <x v="1"/>
    <n v="38007"/>
    <m/>
  </r>
  <r>
    <x v="201"/>
    <s v="Karol"/>
    <s v="Wichrowski"/>
    <n v="25"/>
    <n v="10"/>
    <s v="Karol Wichrowski"/>
    <x v="1"/>
    <n v="38032"/>
    <m/>
  </r>
  <r>
    <x v="201"/>
    <s v="Anna"/>
    <s v="Adamska"/>
    <n v="25"/>
    <n v="10"/>
    <s v="Anna Adamska"/>
    <x v="1"/>
    <n v="38057"/>
    <m/>
  </r>
  <r>
    <x v="201"/>
    <s v="Inka"/>
    <s v="Sochacka"/>
    <n v="9"/>
    <n v="10"/>
    <s v="Inka Sochacka"/>
    <x v="1"/>
    <n v="38066"/>
    <m/>
  </r>
  <r>
    <x v="202"/>
    <s v="Karol"/>
    <s v="Dziuk"/>
    <n v="17"/>
    <n v="10"/>
    <s v="Karol Dziuk"/>
    <x v="2"/>
    <n v="38083"/>
    <m/>
  </r>
  <r>
    <x v="202"/>
    <s v="Stefan"/>
    <s v="Bajer"/>
    <n v="26"/>
    <n v="10"/>
    <s v="Stefan Bajer"/>
    <x v="2"/>
    <n v="38109"/>
    <m/>
  </r>
  <r>
    <x v="202"/>
    <s v="Mateusz"/>
    <s v="Kaczorowski"/>
    <n v="44"/>
    <n v="10"/>
    <s v="Mateusz Kaczorowski"/>
    <x v="2"/>
    <n v="38153"/>
    <m/>
  </r>
  <r>
    <x v="202"/>
    <s v="Adam"/>
    <s v="Susel"/>
    <n v="31"/>
    <n v="10"/>
    <s v="Adam Susel"/>
    <x v="2"/>
    <n v="38184"/>
    <m/>
  </r>
  <r>
    <x v="202"/>
    <s v="Marian"/>
    <s v="Bukalski"/>
    <n v="6"/>
    <n v="10"/>
    <s v="Marian Bukalski"/>
    <x v="2"/>
    <n v="38190"/>
    <m/>
  </r>
  <r>
    <x v="202"/>
    <s v="Jerzy"/>
    <s v="Szklarski"/>
    <n v="14"/>
    <n v="10"/>
    <s v="Jerzy Szklarski"/>
    <x v="2"/>
    <n v="38204"/>
    <m/>
  </r>
  <r>
    <x v="203"/>
    <s v="Protazy"/>
    <s v="Warszawski"/>
    <n v="5"/>
    <n v="10"/>
    <s v="Protazy Warszawski"/>
    <x v="3"/>
    <n v="38209"/>
    <m/>
  </r>
  <r>
    <x v="203"/>
    <s v="Lukasz"/>
    <s v="Kot"/>
    <n v="21"/>
    <n v="10"/>
    <s v="Lukasz Kot"/>
    <x v="3"/>
    <n v="38230"/>
    <m/>
  </r>
  <r>
    <x v="203"/>
    <s v="Filip"/>
    <s v="Strupiechowski"/>
    <n v="4"/>
    <n v="10"/>
    <s v="Filip Strupiechowski"/>
    <x v="3"/>
    <n v="38234"/>
    <m/>
  </r>
  <r>
    <x v="203"/>
    <s v="Barbara"/>
    <s v="Bury"/>
    <n v="51"/>
    <n v="10"/>
    <s v="Barbara Bury"/>
    <x v="3"/>
    <n v="38285"/>
    <m/>
  </r>
  <r>
    <x v="203"/>
    <s v="Henryk"/>
    <s v="Polarek"/>
    <n v="27"/>
    <n v="10"/>
    <s v="Henryk Polarek"/>
    <x v="3"/>
    <n v="38312"/>
    <m/>
  </r>
  <r>
    <x v="203"/>
    <s v="Roksana"/>
    <s v="Frankowska"/>
    <n v="15"/>
    <n v="10"/>
    <s v="Roksana Frankowska"/>
    <x v="3"/>
    <n v="38327"/>
    <m/>
  </r>
  <r>
    <x v="204"/>
    <s v="Agnieszka"/>
    <s v="Bujak"/>
    <n v="15"/>
    <n v="10"/>
    <s v="Agnieszka Bujak"/>
    <x v="4"/>
    <n v="38342"/>
    <m/>
  </r>
  <r>
    <x v="204"/>
    <s v="Jaroslaw"/>
    <s v="Kopiec"/>
    <n v="13"/>
    <n v="10"/>
    <s v="Jaroslaw Kopiec"/>
    <x v="4"/>
    <n v="38355"/>
    <m/>
  </r>
  <r>
    <x v="204"/>
    <s v="Joanna"/>
    <s v="Wrobel"/>
    <n v="22"/>
    <n v="10"/>
    <s v="Joanna Wrobel"/>
    <x v="4"/>
    <n v="38377"/>
    <m/>
  </r>
  <r>
    <x v="204"/>
    <s v="Krzysztof"/>
    <s v="Konieckiewicz"/>
    <n v="16"/>
    <n v="10"/>
    <s v="Krzysztof Konieckiewicz"/>
    <x v="4"/>
    <n v="38393"/>
    <m/>
  </r>
  <r>
    <x v="204"/>
    <s v="Anna"/>
    <s v="Tomaszewska"/>
    <n v="9"/>
    <n v="10"/>
    <s v="Anna Tomaszewska"/>
    <x v="4"/>
    <n v="38402"/>
    <m/>
  </r>
  <r>
    <x v="204"/>
    <s v="Mariusz"/>
    <s v="Mrowiec"/>
    <n v="8"/>
    <n v="10"/>
    <s v="Mariusz Mrowiec"/>
    <x v="4"/>
    <n v="38410"/>
    <m/>
  </r>
  <r>
    <x v="205"/>
    <s v="Maria"/>
    <s v="Gatek"/>
    <n v="5"/>
    <n v="10"/>
    <s v="Maria Gatek"/>
    <x v="0"/>
    <n v="38415"/>
    <m/>
  </r>
  <r>
    <x v="205"/>
    <s v="Agnieszka"/>
    <s v="Mala"/>
    <n v="10"/>
    <n v="10"/>
    <s v="Agnieszka Mala"/>
    <x v="0"/>
    <n v="38425"/>
    <m/>
  </r>
  <r>
    <x v="205"/>
    <s v="Jerzy"/>
    <s v="Czajkowski"/>
    <n v="29"/>
    <n v="10"/>
    <s v="Jerzy Czajkowski"/>
    <x v="0"/>
    <n v="38454"/>
    <m/>
  </r>
  <r>
    <x v="205"/>
    <s v="Anna"/>
    <s v="Tycz"/>
    <n v="20"/>
    <n v="10"/>
    <s v="Anna Tycz"/>
    <x v="0"/>
    <n v="38474"/>
    <m/>
  </r>
  <r>
    <x v="205"/>
    <s v="Piotr"/>
    <s v="Flis"/>
    <n v="11"/>
    <n v="10"/>
    <s v="Piotr Flis"/>
    <x v="0"/>
    <n v="38485"/>
    <m/>
  </r>
  <r>
    <x v="205"/>
    <s v="Lukasz"/>
    <s v="Czarnecki"/>
    <n v="45"/>
    <n v="10"/>
    <s v="Lukasz Czarnecki"/>
    <x v="0"/>
    <n v="38530"/>
    <m/>
  </r>
  <r>
    <x v="205"/>
    <s v="Ryszarda"/>
    <s v="Januszek"/>
    <n v="9"/>
    <n v="10"/>
    <s v="Ryszarda Januszek"/>
    <x v="0"/>
    <n v="38539"/>
    <m/>
  </r>
  <r>
    <x v="205"/>
    <s v="Aleks"/>
    <s v="Wojcicki"/>
    <n v="15"/>
    <n v="10"/>
    <s v="Aleks Wojcicki"/>
    <x v="0"/>
    <n v="38554"/>
    <m/>
  </r>
  <r>
    <x v="205"/>
    <s v="Stanislaw"/>
    <s v="Dabrowski"/>
    <n v="6"/>
    <n v="10"/>
    <s v="Stanislaw Dabrowski"/>
    <x v="0"/>
    <n v="38560"/>
    <m/>
  </r>
  <r>
    <x v="205"/>
    <s v="Joanna"/>
    <s v="Janas"/>
    <n v="13"/>
    <n v="10"/>
    <s v="Joanna Janas"/>
    <x v="0"/>
    <n v="38573"/>
    <m/>
  </r>
  <r>
    <x v="205"/>
    <s v="Monika"/>
    <s v="Lis"/>
    <n v="7"/>
    <n v="10"/>
    <s v="Monika Lis"/>
    <x v="0"/>
    <n v="38580"/>
    <m/>
  </r>
  <r>
    <x v="205"/>
    <s v="Karol"/>
    <s v="Walasz"/>
    <n v="34"/>
    <n v="10"/>
    <s v="Karol Walasz"/>
    <x v="0"/>
    <n v="38614"/>
    <m/>
  </r>
  <r>
    <x v="205"/>
    <s v="Kinga"/>
    <s v="Trawinska"/>
    <n v="4"/>
    <n v="10"/>
    <s v="Kinga Trawinska"/>
    <x v="0"/>
    <n v="38618"/>
    <m/>
  </r>
  <r>
    <x v="205"/>
    <s v="Adam"/>
    <s v="Susel"/>
    <n v="17"/>
    <n v="10"/>
    <s v="Adam Susel"/>
    <x v="0"/>
    <n v="38635"/>
    <m/>
  </r>
  <r>
    <x v="206"/>
    <s v="Bruno"/>
    <s v="Tomaszewski"/>
    <n v="5"/>
    <n v="10"/>
    <s v="Bruno Tomaszewski"/>
    <x v="1"/>
    <n v="38640"/>
    <m/>
  </r>
  <r>
    <x v="206"/>
    <s v="Maciej"/>
    <s v="Wodecki"/>
    <n v="9"/>
    <n v="10"/>
    <s v="Maciej Wodecki"/>
    <x v="1"/>
    <n v="38649"/>
    <m/>
  </r>
  <r>
    <x v="206"/>
    <s v="Alicja"/>
    <s v="Gadek"/>
    <n v="12"/>
    <n v="10"/>
    <s v="Alicja Gadek"/>
    <x v="1"/>
    <n v="38661"/>
    <m/>
  </r>
  <r>
    <x v="206"/>
    <s v="Anna"/>
    <s v="Zender"/>
    <n v="22"/>
    <n v="10"/>
    <s v="Anna Zender"/>
    <x v="1"/>
    <n v="38683"/>
    <m/>
  </r>
  <r>
    <x v="206"/>
    <s v="Kacper"/>
    <s v="Niec"/>
    <n v="4"/>
    <n v="10"/>
    <s v="Kacper Niec"/>
    <x v="1"/>
    <n v="38687"/>
    <m/>
  </r>
  <r>
    <x v="206"/>
    <s v="Ilona"/>
    <s v="Lukaszewska"/>
    <n v="12"/>
    <n v="10"/>
    <s v="Ilona Lukaszewska"/>
    <x v="1"/>
    <n v="38699"/>
    <m/>
  </r>
  <r>
    <x v="206"/>
    <s v="Anna"/>
    <s v="Wnuk"/>
    <n v="5"/>
    <n v="10"/>
    <s v="Anna Wnuk"/>
    <x v="1"/>
    <n v="38704"/>
    <m/>
  </r>
  <r>
    <x v="206"/>
    <s v="Kornelia"/>
    <s v="Nowakowska"/>
    <n v="9"/>
    <n v="10"/>
    <s v="Kornelia Nowakowska"/>
    <x v="1"/>
    <n v="38713"/>
    <m/>
  </r>
  <r>
    <x v="206"/>
    <s v="Maciej"/>
    <s v="Machalski"/>
    <n v="8"/>
    <n v="10"/>
    <s v="Maciej Machalski"/>
    <x v="1"/>
    <n v="38721"/>
    <m/>
  </r>
  <r>
    <x v="206"/>
    <s v="Leon"/>
    <s v="Szybki"/>
    <n v="25"/>
    <n v="10"/>
    <s v="Leon Szybki"/>
    <x v="1"/>
    <n v="38746"/>
    <m/>
  </r>
  <r>
    <x v="206"/>
    <s v="Adam"/>
    <s v="Zega"/>
    <n v="2"/>
    <n v="10"/>
    <s v="Adam Zega"/>
    <x v="1"/>
    <n v="38748"/>
    <m/>
  </r>
  <r>
    <x v="206"/>
    <s v="Jan"/>
    <s v="Jarek"/>
    <n v="22"/>
    <n v="10"/>
    <s v="Jan Jarek"/>
    <x v="1"/>
    <n v="38770"/>
    <m/>
  </r>
  <r>
    <x v="206"/>
    <s v="Adam"/>
    <s v="Madejski"/>
    <n v="23"/>
    <n v="10"/>
    <s v="Adam Madejski"/>
    <x v="1"/>
    <n v="38793"/>
    <m/>
  </r>
  <r>
    <x v="206"/>
    <s v="Zofia"/>
    <s v="Barak"/>
    <n v="14"/>
    <n v="10"/>
    <s v="Zofia Barak"/>
    <x v="1"/>
    <n v="38807"/>
    <m/>
  </r>
  <r>
    <x v="206"/>
    <s v="Jakub"/>
    <s v="Radomski"/>
    <n v="7"/>
    <n v="10"/>
    <s v="Jakub Radomski"/>
    <x v="1"/>
    <n v="38814"/>
    <m/>
  </r>
  <r>
    <x v="207"/>
    <s v="Joanna"/>
    <s v="Oleksiak"/>
    <n v="37"/>
    <n v="10"/>
    <s v="Joanna Oleksiak"/>
    <x v="2"/>
    <n v="38851"/>
    <m/>
  </r>
  <r>
    <x v="207"/>
    <s v="Julia"/>
    <s v="Samulczyk"/>
    <n v="18"/>
    <n v="10"/>
    <s v="Julia Samulczyk"/>
    <x v="2"/>
    <n v="38869"/>
    <m/>
  </r>
  <r>
    <x v="207"/>
    <s v="Tomasz"/>
    <s v="Hajdi"/>
    <n v="7"/>
    <n v="10"/>
    <s v="Tomasz Hajdi"/>
    <x v="2"/>
    <n v="38876"/>
    <m/>
  </r>
  <r>
    <x v="207"/>
    <s v="Ewaryst"/>
    <s v="Zdunek"/>
    <n v="24"/>
    <n v="10"/>
    <s v="Ewaryst Zdunek"/>
    <x v="2"/>
    <n v="38900"/>
    <m/>
  </r>
  <r>
    <x v="207"/>
    <s v="Andrzej"/>
    <s v="Augustowski"/>
    <n v="2"/>
    <n v="10"/>
    <s v="Andrzej Augustowski"/>
    <x v="2"/>
    <n v="38902"/>
    <m/>
  </r>
  <r>
    <x v="207"/>
    <s v="Joanna"/>
    <s v="Kopacki"/>
    <n v="16"/>
    <n v="10"/>
    <s v="Joanna Kopacki"/>
    <x v="2"/>
    <n v="38918"/>
    <m/>
  </r>
  <r>
    <x v="207"/>
    <s v="Ryszarda"/>
    <s v="Januszek"/>
    <n v="11"/>
    <n v="10"/>
    <s v="Ryszarda Januszek"/>
    <x v="2"/>
    <n v="38929"/>
    <m/>
  </r>
  <r>
    <x v="207"/>
    <s v="Wiera"/>
    <s v="Nowak"/>
    <n v="27"/>
    <n v="10"/>
    <s v="Wiera Nowak"/>
    <x v="2"/>
    <n v="38956"/>
    <m/>
  </r>
  <r>
    <x v="207"/>
    <s v="Marta"/>
    <s v="Wiosna"/>
    <n v="27"/>
    <n v="10"/>
    <s v="Marta Wiosna"/>
    <x v="2"/>
    <n v="38983"/>
    <m/>
  </r>
  <r>
    <x v="207"/>
    <s v="Krzysztof"/>
    <s v="Kukulski"/>
    <n v="42"/>
    <n v="10"/>
    <s v="Krzysztof Kukulski"/>
    <x v="2"/>
    <n v="39025"/>
    <m/>
  </r>
  <r>
    <x v="207"/>
    <s v="Bruno"/>
    <s v="Tomaszewski"/>
    <n v="10"/>
    <n v="10"/>
    <s v="Bruno Tomaszewski"/>
    <x v="2"/>
    <n v="39035"/>
    <m/>
  </r>
  <r>
    <x v="207"/>
    <s v="Monika"/>
    <s v="Trojan"/>
    <n v="28"/>
    <n v="10"/>
    <s v="Monika Trojan"/>
    <x v="2"/>
    <n v="39063"/>
    <m/>
  </r>
  <r>
    <x v="207"/>
    <s v="Antoni"/>
    <s v="Wierzbicki"/>
    <n v="13"/>
    <n v="10"/>
    <s v="Antoni Wierzbicki"/>
    <x v="2"/>
    <n v="39076"/>
    <m/>
  </r>
  <r>
    <x v="207"/>
    <s v="Edward"/>
    <s v="Snopek"/>
    <n v="29"/>
    <n v="10"/>
    <s v="Edward Snopek"/>
    <x v="2"/>
    <n v="39105"/>
    <m/>
  </r>
  <r>
    <x v="207"/>
    <s v="Grzegorz"/>
    <s v="Kaminski"/>
    <n v="46"/>
    <n v="10"/>
    <s v="Grzegorz Kaminski"/>
    <x v="2"/>
    <n v="39151"/>
    <m/>
  </r>
  <r>
    <x v="208"/>
    <s v="Borys"/>
    <s v="Winiarski"/>
    <n v="5"/>
    <n v="10"/>
    <s v="Borys Winiarski"/>
    <x v="3"/>
    <n v="39156"/>
    <m/>
  </r>
  <r>
    <x v="208"/>
    <s v="Bruno"/>
    <s v="Tomczyk"/>
    <n v="35"/>
    <n v="10"/>
    <s v="Bruno Tomczyk"/>
    <x v="3"/>
    <n v="39191"/>
    <m/>
  </r>
  <r>
    <x v="208"/>
    <s v="Anna"/>
    <s v="Trzebiatowska"/>
    <n v="5"/>
    <n v="10"/>
    <s v="Anna Trzebiatowska"/>
    <x v="3"/>
    <n v="39196"/>
    <m/>
  </r>
  <r>
    <x v="208"/>
    <s v="Kacper"/>
    <s v="Pioro"/>
    <n v="35"/>
    <n v="10"/>
    <s v="Kacper Pioro"/>
    <x v="3"/>
    <n v="39231"/>
    <m/>
  </r>
  <r>
    <x v="208"/>
    <s v="Maria"/>
    <s v="Galas"/>
    <n v="8"/>
    <n v="10"/>
    <s v="Maria Galas"/>
    <x v="3"/>
    <n v="39239"/>
    <m/>
  </r>
  <r>
    <x v="208"/>
    <s v="Izabela"/>
    <s v="Sobota"/>
    <n v="44"/>
    <n v="10"/>
    <s v="Izabela Sobota"/>
    <x v="3"/>
    <n v="39283"/>
    <m/>
  </r>
  <r>
    <x v="208"/>
    <s v="Izabela"/>
    <s v="Sobota"/>
    <n v="34"/>
    <n v="10"/>
    <s v="Izabela Sobota"/>
    <x v="3"/>
    <n v="39317"/>
    <m/>
  </r>
  <r>
    <x v="208"/>
    <s v="Antoni"/>
    <s v="Pawlus"/>
    <n v="6"/>
    <n v="10"/>
    <s v="Antoni Pawlus"/>
    <x v="3"/>
    <n v="39323"/>
    <m/>
  </r>
  <r>
    <x v="208"/>
    <s v="Mariusz"/>
    <s v="Kornik"/>
    <n v="16"/>
    <n v="10"/>
    <s v="Mariusz Kornik"/>
    <x v="3"/>
    <n v="39339"/>
    <m/>
  </r>
  <r>
    <x v="208"/>
    <s v="Michal"/>
    <s v="Lenski"/>
    <n v="32"/>
    <n v="10"/>
    <s v="Michal Lenski"/>
    <x v="3"/>
    <n v="39371"/>
    <m/>
  </r>
  <r>
    <x v="208"/>
    <s v="Julia"/>
    <s v="Wolska"/>
    <n v="35"/>
    <n v="10"/>
    <s v="Julia Wolska"/>
    <x v="3"/>
    <n v="39406"/>
    <m/>
  </r>
  <r>
    <x v="208"/>
    <s v="Bartosz"/>
    <s v="Tusinski"/>
    <n v="9"/>
    <n v="10"/>
    <s v="Bartosz Tusinski"/>
    <x v="3"/>
    <n v="39415"/>
    <m/>
  </r>
  <r>
    <x v="208"/>
    <s v="Antoni"/>
    <s v="Wizniewski"/>
    <n v="29"/>
    <n v="10"/>
    <s v="Antoni Wizniewski"/>
    <x v="3"/>
    <n v="39444"/>
    <m/>
  </r>
  <r>
    <x v="208"/>
    <s v="Dorota"/>
    <s v="Zdun"/>
    <n v="51"/>
    <n v="10"/>
    <s v="Dorota Zdun"/>
    <x v="3"/>
    <n v="39495"/>
    <m/>
  </r>
  <r>
    <x v="209"/>
    <s v="Przemyslaw"/>
    <s v="Widawski"/>
    <n v="14"/>
    <n v="10"/>
    <s v="Przemyslaw Widawski"/>
    <x v="4"/>
    <n v="39509"/>
    <m/>
  </r>
  <r>
    <x v="209"/>
    <s v="Krzysztof"/>
    <s v="Madejski"/>
    <n v="6"/>
    <n v="10"/>
    <s v="Krzysztof Madejski"/>
    <x v="4"/>
    <n v="39515"/>
    <m/>
  </r>
  <r>
    <x v="209"/>
    <s v="Nikodem"/>
    <s v="Jakubowski"/>
    <n v="7"/>
    <n v="10"/>
    <s v="Nikodem Jakubowski"/>
    <x v="4"/>
    <n v="39522"/>
    <m/>
  </r>
  <r>
    <x v="209"/>
    <s v="Krzysztof"/>
    <s v="Plecien"/>
    <n v="23"/>
    <n v="10"/>
    <s v="Krzysztof Plecien"/>
    <x v="4"/>
    <n v="39545"/>
    <m/>
  </r>
  <r>
    <x v="209"/>
    <s v="Mateusz"/>
    <s v="Kowalczyk"/>
    <n v="19"/>
    <n v="10"/>
    <s v="Mateusz Kowalczyk"/>
    <x v="4"/>
    <n v="39564"/>
    <m/>
  </r>
  <r>
    <x v="209"/>
    <s v="Borys"/>
    <s v="Winiarski"/>
    <n v="9"/>
    <n v="10"/>
    <s v="Borys Winiarski"/>
    <x v="4"/>
    <n v="39573"/>
    <m/>
  </r>
  <r>
    <x v="209"/>
    <s v="Lucja"/>
    <s v="Zych"/>
    <n v="24"/>
    <n v="10"/>
    <s v="Lucja Zych"/>
    <x v="4"/>
    <n v="39597"/>
    <m/>
  </r>
  <r>
    <x v="209"/>
    <s v="Lidia"/>
    <s v="Goluchowska"/>
    <n v="22"/>
    <n v="10"/>
    <s v="Lidia Goluchowska"/>
    <x v="4"/>
    <n v="39619"/>
    <m/>
  </r>
  <r>
    <x v="209"/>
    <s v="Maria"/>
    <s v="Kowalczyk"/>
    <n v="22"/>
    <n v="10"/>
    <s v="Maria Kowalczyk"/>
    <x v="4"/>
    <n v="39641"/>
    <m/>
  </r>
  <r>
    <x v="209"/>
    <s v="Tomasz"/>
    <s v="Ogorek"/>
    <n v="31"/>
    <n v="10"/>
    <s v="Tomasz Ogorek"/>
    <x v="4"/>
    <n v="39672"/>
    <m/>
  </r>
  <r>
    <x v="209"/>
    <s v="Wojciech"/>
    <s v="Maja"/>
    <n v="4"/>
    <n v="10"/>
    <s v="Wojciech Maja"/>
    <x v="4"/>
    <n v="39676"/>
    <m/>
  </r>
  <r>
    <x v="209"/>
    <s v="Wieslawa"/>
    <s v="Nowak"/>
    <n v="2"/>
    <n v="10"/>
    <s v="Wieslawa Nowak"/>
    <x v="4"/>
    <n v="39678"/>
    <m/>
  </r>
  <r>
    <x v="209"/>
    <s v="Karolina"/>
    <s v="Bok"/>
    <n v="25"/>
    <n v="10"/>
    <s v="Karolina Bok"/>
    <x v="4"/>
    <n v="39703"/>
    <m/>
  </r>
  <r>
    <x v="209"/>
    <s v="Tadeusz"/>
    <s v="Stoch"/>
    <n v="17"/>
    <n v="10"/>
    <s v="Tadeusz Stoch"/>
    <x v="4"/>
    <n v="39720"/>
    <m/>
  </r>
  <r>
    <x v="209"/>
    <s v="Natalia"/>
    <s v="Boryczko"/>
    <n v="6"/>
    <n v="10"/>
    <s v="Natalia Boryczko"/>
    <x v="4"/>
    <n v="39726"/>
    <m/>
  </r>
  <r>
    <x v="209"/>
    <s v="Aleksander"/>
    <s v="Pasternak"/>
    <n v="21"/>
    <n v="10"/>
    <s v="Aleksander Pasternak"/>
    <x v="4"/>
    <n v="39747"/>
    <m/>
  </r>
  <r>
    <x v="209"/>
    <s v="Krzysztof"/>
    <s v="Micun"/>
    <n v="26"/>
    <n v="10"/>
    <s v="Krzysztof Micun"/>
    <x v="4"/>
    <n v="39773"/>
    <m/>
  </r>
  <r>
    <x v="210"/>
    <s v="Julian"/>
    <s v="Snopek"/>
    <n v="41"/>
    <n v="10"/>
    <s v="Julian Snopek"/>
    <x v="0"/>
    <n v="39814"/>
    <m/>
  </r>
  <r>
    <x v="210"/>
    <s v="Julia"/>
    <s v="Zaremba"/>
    <n v="28"/>
    <n v="10"/>
    <s v="Julia Zaremba"/>
    <x v="0"/>
    <n v="39842"/>
    <m/>
  </r>
  <r>
    <x v="210"/>
    <s v="Stanislaw"/>
    <s v="Cieslik"/>
    <n v="11"/>
    <n v="10"/>
    <s v="Stanislaw Cieslik"/>
    <x v="0"/>
    <n v="39853"/>
    <m/>
  </r>
  <r>
    <x v="210"/>
    <s v="Marta"/>
    <s v="Opolska"/>
    <n v="27"/>
    <n v="10"/>
    <s v="Marta Opolska"/>
    <x v="0"/>
    <n v="39880"/>
    <m/>
  </r>
  <r>
    <x v="210"/>
    <s v="Krzysztof"/>
    <s v="Madejski"/>
    <n v="14"/>
    <n v="10"/>
    <s v="Krzysztof Madejski"/>
    <x v="0"/>
    <n v="39894"/>
    <m/>
  </r>
  <r>
    <x v="210"/>
    <s v="Ryszard"/>
    <s v="Matusik"/>
    <n v="37"/>
    <n v="10"/>
    <s v="Ryszard Matusik"/>
    <x v="0"/>
    <n v="39931"/>
    <m/>
  </r>
  <r>
    <x v="210"/>
    <s v="Marzena"/>
    <s v="Gajek"/>
    <n v="49"/>
    <n v="10"/>
    <s v="Marzena Gajek"/>
    <x v="0"/>
    <n v="39980"/>
    <m/>
  </r>
  <r>
    <x v="210"/>
    <s v="Wieslaw"/>
    <s v="Kasza"/>
    <n v="12"/>
    <n v="10"/>
    <s v="Wieslaw Kasza"/>
    <x v="0"/>
    <n v="39992"/>
    <m/>
  </r>
  <r>
    <x v="210"/>
    <s v="Helena"/>
    <s v="Stachurska"/>
    <n v="16"/>
    <n v="10"/>
    <s v="Helena Stachurska"/>
    <x v="0"/>
    <n v="40008"/>
    <m/>
  </r>
  <r>
    <x v="210"/>
    <s v="Julia"/>
    <s v="Sadowska"/>
    <n v="20"/>
    <n v="10"/>
    <s v="Julia Sadowska"/>
    <x v="0"/>
    <n v="40028"/>
    <m/>
  </r>
  <r>
    <x v="210"/>
    <s v="Maria"/>
    <s v="Orlicki"/>
    <n v="19"/>
    <n v="10"/>
    <s v="Maria Orlicki"/>
    <x v="0"/>
    <n v="40047"/>
    <m/>
  </r>
  <r>
    <x v="210"/>
    <s v="Milena"/>
    <s v="Karolewska"/>
    <n v="17"/>
    <n v="10"/>
    <s v="Milena Karolewska"/>
    <x v="0"/>
    <n v="40064"/>
    <m/>
  </r>
  <r>
    <x v="210"/>
    <s v="Julian"/>
    <s v="Snopek"/>
    <n v="24"/>
    <n v="10"/>
    <s v="Julian Snopek"/>
    <x v="0"/>
    <n v="40088"/>
    <m/>
  </r>
  <r>
    <x v="210"/>
    <s v="Bartosz"/>
    <s v="Protasow"/>
    <n v="28"/>
    <n v="10"/>
    <s v="Bartosz Protasow"/>
    <x v="0"/>
    <n v="40116"/>
    <m/>
  </r>
  <r>
    <x v="210"/>
    <s v="Adam"/>
    <s v="Zega"/>
    <n v="14"/>
    <n v="10"/>
    <s v="Adam Zega"/>
    <x v="0"/>
    <n v="40130"/>
    <m/>
  </r>
  <r>
    <x v="210"/>
    <s v="Malgorzata"/>
    <s v="Winiarska"/>
    <n v="47"/>
    <n v="10"/>
    <s v="Malgorzata Winiarska"/>
    <x v="0"/>
    <n v="40177"/>
    <m/>
  </r>
  <r>
    <x v="210"/>
    <s v="Krzysztof"/>
    <s v="Las"/>
    <n v="6"/>
    <n v="10"/>
    <s v="Krzysztof Las"/>
    <x v="0"/>
    <n v="40183"/>
    <m/>
  </r>
  <r>
    <x v="211"/>
    <s v="Morus"/>
    <s v="Jasiak"/>
    <n v="20"/>
    <n v="10"/>
    <s v="Morus Jasiak"/>
    <x v="1"/>
    <n v="40203"/>
    <m/>
  </r>
  <r>
    <x v="211"/>
    <s v="Kamila"/>
    <s v="Janas"/>
    <n v="9"/>
    <n v="10"/>
    <s v="Kamila Janas"/>
    <x v="1"/>
    <n v="40212"/>
    <m/>
  </r>
  <r>
    <x v="211"/>
    <s v="Ewa"/>
    <s v="Nowicka"/>
    <n v="43"/>
    <n v="10"/>
    <s v="Ewa Nowicka"/>
    <x v="1"/>
    <n v="40255"/>
    <m/>
  </r>
  <r>
    <x v="211"/>
    <s v="Adrian"/>
    <s v="Wydrzynski"/>
    <n v="50"/>
    <n v="10"/>
    <s v="Adrian Wydrzynski"/>
    <x v="1"/>
    <n v="40305"/>
    <m/>
  </r>
  <r>
    <x v="211"/>
    <s v="Jan"/>
    <s v="Gumowski"/>
    <n v="13"/>
    <n v="10"/>
    <s v="Jan Gumowski"/>
    <x v="1"/>
    <n v="40318"/>
    <m/>
  </r>
  <r>
    <x v="211"/>
    <s v="Jerzy"/>
    <s v="Szklarski"/>
    <n v="30"/>
    <n v="10"/>
    <s v="Jerzy Szklarski"/>
    <x v="1"/>
    <n v="40348"/>
    <m/>
  </r>
  <r>
    <x v="211"/>
    <s v="Michalina"/>
    <s v="Klebba"/>
    <n v="7"/>
    <n v="10"/>
    <s v="Michalina Klebba"/>
    <x v="1"/>
    <n v="40355"/>
    <m/>
  </r>
  <r>
    <x v="211"/>
    <s v="Krzysztof"/>
    <s v="Koncewicz"/>
    <n v="52"/>
    <n v="10"/>
    <s v="Krzysztof Koncewicz"/>
    <x v="1"/>
    <n v="40407"/>
    <m/>
  </r>
  <r>
    <x v="211"/>
    <s v="Jan"/>
    <s v="Pistek"/>
    <n v="7"/>
    <n v="10"/>
    <s v="Jan Pistek"/>
    <x v="1"/>
    <n v="40414"/>
    <m/>
  </r>
  <r>
    <x v="211"/>
    <s v="Dorota"/>
    <s v="Gumowska"/>
    <n v="6"/>
    <n v="10"/>
    <s v="Dorota Gumowska"/>
    <x v="1"/>
    <n v="40420"/>
    <m/>
  </r>
  <r>
    <x v="211"/>
    <s v="Maciej"/>
    <s v="Wodecki"/>
    <n v="4"/>
    <n v="10"/>
    <s v="Maciej Wodecki"/>
    <x v="1"/>
    <n v="40424"/>
    <m/>
  </r>
  <r>
    <x v="211"/>
    <s v="Bartosz"/>
    <s v="Debicki"/>
    <n v="56"/>
    <n v="10"/>
    <s v="Bartosz Debicki"/>
    <x v="1"/>
    <n v="40480"/>
    <m/>
  </r>
  <r>
    <x v="211"/>
    <s v="Lena"/>
    <s v="Marzec"/>
    <n v="54"/>
    <n v="10"/>
    <s v="Lena Marzec"/>
    <x v="1"/>
    <n v="40534"/>
    <m/>
  </r>
  <r>
    <x v="211"/>
    <s v="Tomasz"/>
    <s v="Zbik"/>
    <n v="10"/>
    <n v="10"/>
    <s v="Tomasz Zbik"/>
    <x v="1"/>
    <n v="40544"/>
    <m/>
  </r>
  <r>
    <x v="211"/>
    <s v="Ewa"/>
    <s v="Stoch"/>
    <n v="4"/>
    <n v="10"/>
    <s v="Ewa Stoch"/>
    <x v="1"/>
    <n v="40548"/>
    <m/>
  </r>
  <r>
    <x v="211"/>
    <s v="Edward"/>
    <s v="Snopek"/>
    <n v="27"/>
    <n v="10"/>
    <s v="Edward Snopek"/>
    <x v="1"/>
    <n v="40575"/>
    <m/>
  </r>
  <r>
    <x v="211"/>
    <s v="Krzysztof"/>
    <s v="Wilecki"/>
    <n v="10"/>
    <n v="10"/>
    <s v="Krzysztof Wilecki"/>
    <x v="1"/>
    <n v="40585"/>
    <m/>
  </r>
  <r>
    <x v="212"/>
    <s v="Jaroslaw"/>
    <s v="Kopytko"/>
    <n v="11"/>
    <n v="10"/>
    <s v="Jaroslaw Kopytko"/>
    <x v="2"/>
    <n v="40596"/>
    <m/>
  </r>
  <r>
    <x v="212"/>
    <s v="Filip"/>
    <s v="Strehlke"/>
    <n v="46"/>
    <n v="10"/>
    <s v="Filip Strehlke"/>
    <x v="2"/>
    <n v="40642"/>
    <m/>
  </r>
  <r>
    <x v="212"/>
    <s v="Filip"/>
    <s v="Strupiechowski"/>
    <n v="28"/>
    <n v="10"/>
    <s v="Filip Strupiechowski"/>
    <x v="2"/>
    <n v="40670"/>
    <m/>
  </r>
  <r>
    <x v="212"/>
    <s v="Wieslawa"/>
    <s v="Biczysko"/>
    <n v="21"/>
    <n v="10"/>
    <s v="Wieslawa Biczysko"/>
    <x v="2"/>
    <n v="40691"/>
    <m/>
  </r>
  <r>
    <x v="212"/>
    <s v="Filip"/>
    <s v="Stanulewicz"/>
    <n v="2"/>
    <n v="10"/>
    <s v="Filip Stanulewicz"/>
    <x v="2"/>
    <n v="40693"/>
    <m/>
  </r>
  <r>
    <x v="212"/>
    <s v="Bonifacy"/>
    <s v="Pleszewski"/>
    <n v="15"/>
    <n v="10"/>
    <s v="Bonifacy Pleszewski"/>
    <x v="2"/>
    <n v="40708"/>
    <m/>
  </r>
  <r>
    <x v="212"/>
    <s v="Natalia"/>
    <s v="Belicka"/>
    <n v="34"/>
    <n v="10"/>
    <s v="Natalia Belicka"/>
    <x v="2"/>
    <n v="40742"/>
    <m/>
  </r>
  <r>
    <x v="212"/>
    <s v="Anna"/>
    <s v="Zender"/>
    <n v="52"/>
    <n v="10"/>
    <s v="Anna Zender"/>
    <x v="2"/>
    <n v="40794"/>
    <m/>
  </r>
  <r>
    <x v="212"/>
    <s v="Karolina"/>
    <s v="Karpacka"/>
    <n v="49"/>
    <n v="10"/>
    <s v="Karolina Karpacka"/>
    <x v="2"/>
    <n v="40843"/>
    <m/>
  </r>
  <r>
    <x v="212"/>
    <s v="Kacper"/>
    <s v="Nikolajew"/>
    <n v="4"/>
    <n v="10"/>
    <s v="Kacper Nikolajew"/>
    <x v="2"/>
    <n v="40847"/>
    <m/>
  </r>
  <r>
    <x v="212"/>
    <s v="Ewelina"/>
    <s v="Bialkowska"/>
    <n v="17"/>
    <n v="10"/>
    <s v="Ewelina Bialkowska"/>
    <x v="2"/>
    <n v="40864"/>
    <m/>
  </r>
  <r>
    <x v="212"/>
    <s v="Urszula"/>
    <s v="Engel"/>
    <n v="8"/>
    <n v="10"/>
    <s v="Urszula Engel"/>
    <x v="2"/>
    <n v="40872"/>
    <m/>
  </r>
  <r>
    <x v="212"/>
    <s v="Agata"/>
    <s v="Zdrojewska"/>
    <n v="39"/>
    <n v="10"/>
    <s v="Agata Zdrojewska"/>
    <x v="2"/>
    <n v="40911"/>
    <m/>
  </r>
  <r>
    <x v="212"/>
    <s v="Marcin"/>
    <s v="Gizinski"/>
    <n v="32"/>
    <n v="10"/>
    <s v="Marcin Gizinski"/>
    <x v="2"/>
    <n v="40943"/>
    <m/>
  </r>
  <r>
    <x v="212"/>
    <s v="Patrycja"/>
    <s v="Grzeszcz"/>
    <n v="12"/>
    <n v="10"/>
    <s v="Patrycja Grzeszcz"/>
    <x v="2"/>
    <n v="40955"/>
    <m/>
  </r>
  <r>
    <x v="212"/>
    <s v="Marta"/>
    <s v="Kolodziejczyk"/>
    <n v="10"/>
    <n v="10"/>
    <s v="Marta Kolodziejczyk"/>
    <x v="2"/>
    <n v="40965"/>
    <m/>
  </r>
  <r>
    <x v="213"/>
    <s v="Malgorzata"/>
    <s v="Wiecek"/>
    <n v="9"/>
    <n v="10"/>
    <s v="Malgorzata Wiecek"/>
    <x v="3"/>
    <n v="40974"/>
    <m/>
  </r>
  <r>
    <x v="213"/>
    <s v="Ewa"/>
    <s v="Milion"/>
    <n v="26"/>
    <n v="10"/>
    <s v="Ewa Milion"/>
    <x v="3"/>
    <n v="41000"/>
    <m/>
  </r>
  <r>
    <x v="213"/>
    <s v="Anna"/>
    <s v="Jopek"/>
    <n v="25"/>
    <n v="10"/>
    <s v="Anna Jopek"/>
    <x v="3"/>
    <n v="41025"/>
    <m/>
  </r>
  <r>
    <x v="213"/>
    <s v="Joanna"/>
    <s v="Baranska"/>
    <n v="2"/>
    <n v="10"/>
    <s v="Joanna Baranska"/>
    <x v="3"/>
    <n v="41027"/>
    <m/>
  </r>
  <r>
    <x v="213"/>
    <s v="Maria"/>
    <s v="Kowalczuk"/>
    <n v="23"/>
    <n v="10"/>
    <s v="Maria Kowalczuk"/>
    <x v="3"/>
    <n v="41050"/>
    <m/>
  </r>
  <r>
    <x v="213"/>
    <s v="Balbina"/>
    <s v="Madej"/>
    <n v="27"/>
    <n v="10"/>
    <s v="Balbina Madej"/>
    <x v="3"/>
    <n v="41077"/>
    <m/>
  </r>
  <r>
    <x v="214"/>
    <s v="Edgar"/>
    <s v="Wyszomirski"/>
    <n v="12"/>
    <n v="10"/>
    <s v="Edgar Wyszomirski"/>
    <x v="4"/>
    <n v="41089"/>
    <m/>
  </r>
  <r>
    <x v="214"/>
    <s v="Karol"/>
    <s v="Wojciechowski"/>
    <n v="22"/>
    <n v="10"/>
    <s v="Karol Wojciechowski"/>
    <x v="4"/>
    <n v="41111"/>
    <m/>
  </r>
  <r>
    <x v="214"/>
    <s v="Wieslawa"/>
    <s v="Biczysko"/>
    <n v="22"/>
    <n v="10"/>
    <s v="Wieslawa Biczysko"/>
    <x v="4"/>
    <n v="41133"/>
    <m/>
  </r>
  <r>
    <x v="214"/>
    <s v="Maciej"/>
    <s v="Kopacz"/>
    <n v="13"/>
    <n v="10"/>
    <s v="Maciej Kopacz"/>
    <x v="4"/>
    <n v="41146"/>
    <m/>
  </r>
  <r>
    <x v="214"/>
    <s v="Kazimierz"/>
    <s v="Bartosik"/>
    <n v="8"/>
    <n v="10"/>
    <s v="Kazimierz Bartosik"/>
    <x v="4"/>
    <n v="41154"/>
    <m/>
  </r>
  <r>
    <x v="214"/>
    <s v="Ewa"/>
    <s v="Spoko"/>
    <n v="29"/>
    <n v="10"/>
    <s v="Ewa Spoko"/>
    <x v="4"/>
    <n v="41183"/>
    <m/>
  </r>
  <r>
    <x v="215"/>
    <s v="Kacper"/>
    <s v="Kowalski"/>
    <n v="22"/>
    <n v="10"/>
    <s v="Kacper Kowalski"/>
    <x v="0"/>
    <n v="41205"/>
    <m/>
  </r>
  <r>
    <x v="215"/>
    <s v="Barbara"/>
    <s v="Kilarski"/>
    <n v="16"/>
    <n v="10"/>
    <s v="Barbara Kilarski"/>
    <x v="0"/>
    <n v="41221"/>
    <m/>
  </r>
  <r>
    <x v="215"/>
    <s v="Kamil"/>
    <s v="Pudelski"/>
    <n v="56"/>
    <n v="10"/>
    <s v="Kamil Pudelski"/>
    <x v="0"/>
    <n v="41277"/>
    <m/>
  </r>
  <r>
    <x v="215"/>
    <s v="Przemyslaw"/>
    <s v="Marek"/>
    <n v="3"/>
    <n v="10"/>
    <s v="Przemyslaw Marek"/>
    <x v="0"/>
    <n v="41280"/>
    <m/>
  </r>
  <r>
    <x v="215"/>
    <s v="Kinga"/>
    <s v="Famura"/>
    <n v="46"/>
    <n v="10"/>
    <s v="Kinga Famura"/>
    <x v="0"/>
    <n v="41326"/>
    <m/>
  </r>
  <r>
    <x v="215"/>
    <s v="Ilona"/>
    <s v="Gorska"/>
    <n v="28"/>
    <n v="10"/>
    <s v="Ilona Gorska"/>
    <x v="0"/>
    <n v="41354"/>
    <m/>
  </r>
  <r>
    <x v="216"/>
    <s v="Filip"/>
    <s v="Strupiechowski"/>
    <n v="42"/>
    <n v="10"/>
    <s v="Filip Strupiechowski"/>
    <x v="1"/>
    <n v="41396"/>
    <m/>
  </r>
  <r>
    <x v="216"/>
    <s v="Ewa"/>
    <s v="Milion"/>
    <n v="7"/>
    <n v="10"/>
    <s v="Ewa Milion"/>
    <x v="1"/>
    <n v="41403"/>
    <m/>
  </r>
  <r>
    <x v="216"/>
    <s v="Dominika"/>
    <s v="Nowakowska"/>
    <n v="18"/>
    <n v="10"/>
    <s v="Dominika Nowakowska"/>
    <x v="1"/>
    <n v="41421"/>
    <m/>
  </r>
  <r>
    <x v="216"/>
    <s v="Krzysztof"/>
    <s v="Dwa"/>
    <n v="16"/>
    <n v="10"/>
    <s v="Krzysztof Dwa"/>
    <x v="1"/>
    <n v="41437"/>
    <m/>
  </r>
  <r>
    <x v="216"/>
    <s v="Marcin"/>
    <s v="Tabaka"/>
    <n v="12"/>
    <n v="10"/>
    <s v="Marcin Tabaka"/>
    <x v="1"/>
    <n v="41449"/>
    <m/>
  </r>
  <r>
    <x v="216"/>
    <s v="Mariusz"/>
    <s v="Kornik"/>
    <n v="4"/>
    <n v="10"/>
    <s v="Mariusz Kornik"/>
    <x v="1"/>
    <n v="41453"/>
    <m/>
  </r>
  <r>
    <x v="216"/>
    <s v="Stefan"/>
    <s v="Bajer"/>
    <n v="36"/>
    <n v="10"/>
    <s v="Stefan Bajer"/>
    <x v="1"/>
    <n v="41489"/>
    <m/>
  </r>
  <r>
    <x v="216"/>
    <s v="Marcin"/>
    <s v="Gizinski"/>
    <n v="22"/>
    <n v="10"/>
    <s v="Marcin Gizinski"/>
    <x v="1"/>
    <n v="41511"/>
    <m/>
  </r>
  <r>
    <x v="216"/>
    <s v="Janusz"/>
    <s v="Baka"/>
    <n v="22"/>
    <n v="10"/>
    <s v="Janusz Baka"/>
    <x v="1"/>
    <n v="41533"/>
    <m/>
  </r>
  <r>
    <x v="216"/>
    <s v="Aleksander"/>
    <s v="Pasternak"/>
    <n v="10"/>
    <n v="10"/>
    <s v="Aleksander Pasternak"/>
    <x v="1"/>
    <n v="41543"/>
    <m/>
  </r>
  <r>
    <x v="216"/>
    <s v="Leon"/>
    <s v="Szybki"/>
    <n v="3"/>
    <n v="10"/>
    <s v="Leon Szybki"/>
    <x v="1"/>
    <n v="41546"/>
    <m/>
  </r>
  <r>
    <x v="216"/>
    <s v="Piotr"/>
    <s v="Polkowicki"/>
    <n v="8"/>
    <n v="10"/>
    <s v="Piotr Polkowicki"/>
    <x v="1"/>
    <n v="41554"/>
    <m/>
  </r>
  <r>
    <x v="216"/>
    <s v="Ignacy"/>
    <s v="Sarnowski"/>
    <n v="7"/>
    <n v="10"/>
    <s v="Ignacy Sarnowski"/>
    <x v="1"/>
    <n v="41561"/>
    <m/>
  </r>
  <r>
    <x v="216"/>
    <s v="Ewa"/>
    <s v="Stoch"/>
    <n v="29"/>
    <n v="10"/>
    <s v="Ewa Stoch"/>
    <x v="1"/>
    <n v="41590"/>
    <m/>
  </r>
  <r>
    <x v="216"/>
    <s v="Marek"/>
    <s v="Janowski"/>
    <n v="7"/>
    <n v="10"/>
    <s v="Marek Janowski"/>
    <x v="1"/>
    <n v="41597"/>
    <m/>
  </r>
  <r>
    <x v="216"/>
    <s v="Alicja"/>
    <s v="Chmiel"/>
    <n v="20"/>
    <n v="10"/>
    <s v="Alicja Chmiel"/>
    <x v="1"/>
    <n v="41617"/>
    <m/>
  </r>
  <r>
    <x v="216"/>
    <s v="Karol"/>
    <s v="Wojciechowski"/>
    <n v="13"/>
    <n v="10"/>
    <s v="Karol Wojciechowski"/>
    <x v="1"/>
    <n v="41630"/>
    <m/>
  </r>
  <r>
    <x v="217"/>
    <s v="Adam"/>
    <s v="Wata"/>
    <n v="12"/>
    <n v="11"/>
    <s v="Adam Wata"/>
    <x v="2"/>
    <n v="41642"/>
    <m/>
  </r>
  <r>
    <x v="217"/>
    <s v="Karol"/>
    <s v="Walasz"/>
    <n v="16"/>
    <n v="11"/>
    <s v="Karol Walasz"/>
    <x v="2"/>
    <n v="41658"/>
    <m/>
  </r>
  <r>
    <x v="217"/>
    <s v="Hubert"/>
    <s v="Pieczatowski"/>
    <n v="11"/>
    <n v="11"/>
    <s v="Hubert Pieczatowski"/>
    <x v="2"/>
    <n v="41669"/>
    <m/>
  </r>
  <r>
    <x v="217"/>
    <s v="Barbara"/>
    <s v="Podobinska"/>
    <n v="40"/>
    <n v="11"/>
    <s v="Barbara Podobinska"/>
    <x v="2"/>
    <n v="41709"/>
    <m/>
  </r>
  <r>
    <x v="217"/>
    <s v="Jakub"/>
    <s v="Rembiewski"/>
    <n v="34"/>
    <n v="11"/>
    <s v="Jakub Rembiewski"/>
    <x v="2"/>
    <n v="41743"/>
    <m/>
  </r>
  <r>
    <x v="217"/>
    <s v="Wieslawa"/>
    <s v="Nowak"/>
    <n v="36"/>
    <n v="11"/>
    <s v="Wieslawa Nowak"/>
    <x v="2"/>
    <n v="41779"/>
    <m/>
  </r>
  <r>
    <x v="217"/>
    <s v="Zuzanna"/>
    <s v="Malicki"/>
    <n v="19"/>
    <n v="11"/>
    <s v="Zuzanna Malicki"/>
    <x v="2"/>
    <n v="41798"/>
    <m/>
  </r>
  <r>
    <x v="217"/>
    <s v="Marta"/>
    <s v="Wiosna"/>
    <n v="22"/>
    <n v="11"/>
    <s v="Marta Wiosna"/>
    <x v="2"/>
    <n v="41820"/>
    <m/>
  </r>
  <r>
    <x v="217"/>
    <s v="Wojciech"/>
    <s v="Wroblewski"/>
    <n v="12"/>
    <n v="11"/>
    <s v="Wojciech Wroblewski"/>
    <x v="2"/>
    <n v="41832"/>
    <m/>
  </r>
  <r>
    <x v="217"/>
    <s v="Anna"/>
    <s v="Jopek"/>
    <n v="28"/>
    <n v="11"/>
    <s v="Anna Jopek"/>
    <x v="2"/>
    <n v="41860"/>
    <m/>
  </r>
  <r>
    <x v="217"/>
    <s v="Jakub"/>
    <s v="Ropiak"/>
    <n v="48"/>
    <n v="11"/>
    <s v="Jakub Ropiak"/>
    <x v="2"/>
    <n v="41908"/>
    <m/>
  </r>
  <r>
    <x v="217"/>
    <s v="Malwina"/>
    <s v="Korzeniowska"/>
    <n v="25"/>
    <n v="11"/>
    <s v="Malwina Korzeniowska"/>
    <x v="2"/>
    <n v="41933"/>
    <m/>
  </r>
  <r>
    <x v="217"/>
    <s v="Gabriela"/>
    <s v="Malinowska"/>
    <n v="16"/>
    <n v="11"/>
    <s v="Gabriela Malinowska"/>
    <x v="2"/>
    <n v="41949"/>
    <m/>
  </r>
  <r>
    <x v="217"/>
    <s v="Adelajda"/>
    <s v="Zylinska"/>
    <n v="12"/>
    <n v="11"/>
    <s v="Adelajda Zylinska"/>
    <x v="2"/>
    <n v="41961"/>
    <m/>
  </r>
  <r>
    <x v="217"/>
    <s v="Wojciech"/>
    <s v="Katowicki"/>
    <n v="28"/>
    <n v="11"/>
    <s v="Wojciech Katowicki"/>
    <x v="2"/>
    <n v="41989"/>
    <m/>
  </r>
  <r>
    <x v="217"/>
    <s v="Maciej"/>
    <s v="Siemiatkowski"/>
    <n v="12"/>
    <n v="11"/>
    <s v="Maciej Siemiatkowski"/>
    <x v="2"/>
    <n v="42001"/>
    <m/>
  </r>
  <r>
    <x v="217"/>
    <s v="Zbigniew"/>
    <s v="Maciag"/>
    <n v="17"/>
    <n v="11"/>
    <s v="Zbigniew Maciag"/>
    <x v="2"/>
    <n v="42018"/>
    <m/>
  </r>
  <r>
    <x v="218"/>
    <s v="Albert"/>
    <s v="Pleszewski"/>
    <n v="16"/>
    <n v="11"/>
    <s v="Albert Pleszewski"/>
    <x v="3"/>
    <n v="42034"/>
    <m/>
  </r>
  <r>
    <x v="218"/>
    <s v="Krzysztof"/>
    <s v="Sobieski"/>
    <n v="14"/>
    <n v="11"/>
    <s v="Krzysztof Sobieski"/>
    <x v="3"/>
    <n v="42048"/>
    <m/>
  </r>
  <r>
    <x v="218"/>
    <s v="Monika"/>
    <s v="Placzek"/>
    <n v="25"/>
    <n v="11"/>
    <s v="Monika Placzek"/>
    <x v="3"/>
    <n v="42073"/>
    <m/>
  </r>
  <r>
    <x v="218"/>
    <s v="Julia"/>
    <s v="Stuhr"/>
    <n v="15"/>
    <n v="11"/>
    <s v="Julia Stuhr"/>
    <x v="3"/>
    <n v="42088"/>
    <m/>
  </r>
  <r>
    <x v="218"/>
    <s v="Jerzy"/>
    <s v="Polanicki"/>
    <n v="16"/>
    <n v="11"/>
    <s v="Jerzy Polanicki"/>
    <x v="3"/>
    <n v="42104"/>
    <m/>
  </r>
  <r>
    <x v="218"/>
    <s v="Anastazja"/>
    <s v="Borowska"/>
    <n v="35"/>
    <n v="11"/>
    <s v="Anastazja Borowska"/>
    <x v="3"/>
    <n v="42139"/>
    <m/>
  </r>
  <r>
    <x v="219"/>
    <s v="Olgierd"/>
    <s v="Baranek"/>
    <n v="2"/>
    <n v="11"/>
    <s v="Olgierd Baranek"/>
    <x v="4"/>
    <n v="42141"/>
    <m/>
  </r>
  <r>
    <x v="219"/>
    <s v="Nikodem"/>
    <s v="Jama"/>
    <n v="5"/>
    <n v="11"/>
    <s v="Nikodem Jama"/>
    <x v="4"/>
    <n v="42146"/>
    <m/>
  </r>
  <r>
    <x v="219"/>
    <s v="Julia"/>
    <s v="Riegel"/>
    <n v="14"/>
    <n v="11"/>
    <s v="Julia Riegel"/>
    <x v="4"/>
    <n v="42160"/>
    <m/>
  </r>
  <r>
    <x v="219"/>
    <s v="Kacper"/>
    <s v="Niec"/>
    <n v="29"/>
    <n v="11"/>
    <s v="Kacper Niec"/>
    <x v="4"/>
    <n v="42189"/>
    <m/>
  </r>
  <r>
    <x v="219"/>
    <s v="Dorota"/>
    <s v="Adamus"/>
    <n v="13"/>
    <n v="11"/>
    <s v="Dorota Adamus"/>
    <x v="4"/>
    <n v="42202"/>
    <m/>
  </r>
  <r>
    <x v="219"/>
    <s v="Lidia"/>
    <s v="Tarnowska"/>
    <n v="24"/>
    <n v="11"/>
    <s v="Lidia Tarnowska"/>
    <x v="4"/>
    <n v="42226"/>
    <m/>
  </r>
  <r>
    <x v="220"/>
    <s v="Malgorzata"/>
    <s v="Karlowski"/>
    <n v="2"/>
    <n v="11"/>
    <s v="Malgorzata Karlowski"/>
    <x v="0"/>
    <n v="42228"/>
    <m/>
  </r>
  <r>
    <x v="220"/>
    <s v="Filip"/>
    <s v="Sobol"/>
    <n v="31"/>
    <n v="11"/>
    <s v="Filip Sobol"/>
    <x v="0"/>
    <n v="42259"/>
    <m/>
  </r>
  <r>
    <x v="220"/>
    <s v="Kamila"/>
    <s v="Knapik"/>
    <n v="18"/>
    <n v="11"/>
    <s v="Kamila Knapik"/>
    <x v="0"/>
    <n v="42277"/>
    <m/>
  </r>
  <r>
    <x v="220"/>
    <s v="Patryk"/>
    <s v="Gibas"/>
    <n v="3"/>
    <n v="11"/>
    <s v="Patryk Gibas"/>
    <x v="0"/>
    <n v="42280"/>
    <m/>
  </r>
  <r>
    <x v="220"/>
    <s v="Barbara"/>
    <s v="Kilarski"/>
    <n v="30"/>
    <n v="11"/>
    <s v="Barbara Kilarski"/>
    <x v="0"/>
    <n v="42310"/>
    <m/>
  </r>
  <r>
    <x v="220"/>
    <s v="Amelia"/>
    <s v="Wilk"/>
    <n v="5"/>
    <n v="11"/>
    <s v="Amelia Wilk"/>
    <x v="0"/>
    <n v="42315"/>
    <m/>
  </r>
  <r>
    <x v="221"/>
    <s v="Malwina"/>
    <s v="Korzeniowska"/>
    <n v="13"/>
    <n v="11"/>
    <s v="Malwina Korzeniowska"/>
    <x v="1"/>
    <n v="42328"/>
    <m/>
  </r>
  <r>
    <x v="221"/>
    <s v="Wiera"/>
    <s v="Nowak"/>
    <n v="16"/>
    <n v="11"/>
    <s v="Wiera Nowak"/>
    <x v="1"/>
    <n v="42344"/>
    <m/>
  </r>
  <r>
    <x v="221"/>
    <s v="Maksymilian"/>
    <s v="Lupa"/>
    <n v="3"/>
    <n v="11"/>
    <s v="Maksymilian Lupa"/>
    <x v="1"/>
    <n v="42347"/>
    <m/>
  </r>
  <r>
    <x v="221"/>
    <s v="Mateusz"/>
    <s v="Krawczyk"/>
    <n v="50"/>
    <n v="11"/>
    <s v="Mateusz Krawczyk"/>
    <x v="1"/>
    <n v="42397"/>
    <m/>
  </r>
  <r>
    <x v="221"/>
    <s v="Dominika"/>
    <s v="Mierny"/>
    <n v="25"/>
    <n v="11"/>
    <s v="Dominika Mierny"/>
    <x v="1"/>
    <n v="42422"/>
    <m/>
  </r>
  <r>
    <x v="221"/>
    <s v="Protazy"/>
    <s v="Warszawski"/>
    <n v="16"/>
    <n v="11"/>
    <s v="Protazy Warszawski"/>
    <x v="1"/>
    <n v="42438"/>
    <m/>
  </r>
  <r>
    <x v="222"/>
    <s v="Michal"/>
    <s v="Polaczek"/>
    <n v="13"/>
    <n v="11"/>
    <s v="Michal Polaczek"/>
    <x v="2"/>
    <n v="42451"/>
    <m/>
  </r>
  <r>
    <x v="222"/>
    <s v="Szymon"/>
    <s v="Mrozniak"/>
    <n v="13"/>
    <n v="11"/>
    <s v="Szymon Mrozniak"/>
    <x v="2"/>
    <n v="42464"/>
    <m/>
  </r>
  <r>
    <x v="222"/>
    <s v="Lukasz"/>
    <s v="Pawlik"/>
    <n v="15"/>
    <n v="11"/>
    <s v="Lukasz Pawlik"/>
    <x v="2"/>
    <n v="42479"/>
    <m/>
  </r>
  <r>
    <x v="222"/>
    <s v="Wieslawa"/>
    <s v="Nowak"/>
    <n v="41"/>
    <n v="11"/>
    <s v="Wieslawa Nowak"/>
    <x v="2"/>
    <n v="42520"/>
    <m/>
  </r>
  <r>
    <x v="222"/>
    <s v="Nikodem"/>
    <s v="Jablonski"/>
    <n v="50"/>
    <n v="11"/>
    <s v="Nikodem Jablonski"/>
    <x v="2"/>
    <n v="42570"/>
    <m/>
  </r>
  <r>
    <x v="222"/>
    <s v="Daria"/>
    <s v="Zagrobna"/>
    <n v="26"/>
    <n v="11"/>
    <s v="Daria Zagrobna"/>
    <x v="2"/>
    <n v="42596"/>
    <m/>
  </r>
  <r>
    <x v="223"/>
    <s v="Adrian"/>
    <s v="Zawisza"/>
    <n v="10"/>
    <n v="11"/>
    <s v="Adrian Zawisza"/>
    <x v="3"/>
    <n v="42606"/>
    <m/>
  </r>
  <r>
    <x v="223"/>
    <s v="Hubert"/>
    <s v="Smyk"/>
    <n v="10"/>
    <n v="11"/>
    <s v="Hubert Smyk"/>
    <x v="3"/>
    <n v="42616"/>
    <m/>
  </r>
  <r>
    <x v="223"/>
    <s v="Adela"/>
    <s v="Waruszewska"/>
    <n v="20"/>
    <n v="11"/>
    <s v="Adela Waruszewska"/>
    <x v="3"/>
    <n v="42636"/>
    <m/>
  </r>
  <r>
    <x v="223"/>
    <s v="Tomasz"/>
    <s v="Tytan"/>
    <n v="26"/>
    <n v="11"/>
    <s v="Tomasz Tytan"/>
    <x v="3"/>
    <n v="42662"/>
    <m/>
  </r>
  <r>
    <x v="223"/>
    <s v="Maja"/>
    <s v="Kwidczynska"/>
    <n v="27"/>
    <n v="11"/>
    <s v="Maja Kwidczynska"/>
    <x v="3"/>
    <n v="42689"/>
    <m/>
  </r>
  <r>
    <x v="223"/>
    <s v="Wojciech"/>
    <s v="Czyzewski"/>
    <n v="24"/>
    <n v="11"/>
    <s v="Wojciech Czyzewski"/>
    <x v="3"/>
    <n v="42713"/>
    <m/>
  </r>
  <r>
    <x v="224"/>
    <s v="Julia"/>
    <s v="Reclaw"/>
    <n v="41"/>
    <n v="11"/>
    <s v="Julia Reclaw"/>
    <x v="4"/>
    <n v="42754"/>
    <m/>
  </r>
  <r>
    <x v="224"/>
    <s v="Bohdan"/>
    <s v="Gigant"/>
    <n v="8"/>
    <n v="11"/>
    <s v="Bohdan Gigant"/>
    <x v="4"/>
    <n v="42762"/>
    <m/>
  </r>
  <r>
    <x v="224"/>
    <s v="Adam"/>
    <s v="Czarnecki"/>
    <n v="30"/>
    <n v="11"/>
    <s v="Adam Czarnecki"/>
    <x v="4"/>
    <n v="42792"/>
    <m/>
  </r>
  <r>
    <x v="224"/>
    <s v="Wiera"/>
    <s v="Nowak"/>
    <n v="30"/>
    <n v="11"/>
    <s v="Wiera Nowak"/>
    <x v="4"/>
    <n v="42822"/>
    <m/>
  </r>
  <r>
    <x v="224"/>
    <s v="Patryk"/>
    <s v="Glac"/>
    <n v="13"/>
    <n v="11"/>
    <s v="Patryk Glac"/>
    <x v="4"/>
    <n v="42835"/>
    <m/>
  </r>
  <r>
    <x v="224"/>
    <s v="Inez"/>
    <s v="Nahaj"/>
    <n v="27"/>
    <n v="11"/>
    <s v="Inez Nahaj"/>
    <x v="4"/>
    <n v="42862"/>
    <m/>
  </r>
  <r>
    <x v="224"/>
    <s v="Emilia"/>
    <s v="Mroczek"/>
    <n v="41"/>
    <n v="11"/>
    <s v="Emilia Mroczek"/>
    <x v="4"/>
    <n v="42903"/>
    <m/>
  </r>
  <r>
    <x v="224"/>
    <s v="Szymon"/>
    <s v="Polak"/>
    <n v="21"/>
    <n v="11"/>
    <s v="Szymon Polak"/>
    <x v="4"/>
    <n v="42924"/>
    <m/>
  </r>
  <r>
    <x v="224"/>
    <s v="Janusz"/>
    <s v="Wrobel"/>
    <n v="52"/>
    <n v="11"/>
    <s v="Janusz Wrobel"/>
    <x v="4"/>
    <n v="42976"/>
    <m/>
  </r>
  <r>
    <x v="224"/>
    <s v="Urszula"/>
    <s v="Engel"/>
    <n v="23"/>
    <n v="11"/>
    <s v="Urszula Engel"/>
    <x v="4"/>
    <n v="42999"/>
    <m/>
  </r>
  <r>
    <x v="224"/>
    <s v="Jakub"/>
    <s v="Potocki"/>
    <n v="32"/>
    <n v="11"/>
    <s v="Jakub Potocki"/>
    <x v="4"/>
    <n v="43031"/>
    <m/>
  </r>
  <r>
    <x v="224"/>
    <s v="Ilona"/>
    <s v="Lukaszewska"/>
    <n v="33"/>
    <n v="11"/>
    <s v="Ilona Lukaszewska"/>
    <x v="4"/>
    <n v="43064"/>
    <m/>
  </r>
  <r>
    <x v="224"/>
    <s v="Jacek"/>
    <s v="Bigaj"/>
    <n v="41"/>
    <n v="11"/>
    <s v="Jacek Bigaj"/>
    <x v="4"/>
    <n v="43105"/>
    <m/>
  </r>
  <r>
    <x v="224"/>
    <s v="Monika"/>
    <s v="Trojan"/>
    <n v="29"/>
    <n v="11"/>
    <s v="Monika Trojan"/>
    <x v="4"/>
    <n v="43134"/>
    <m/>
  </r>
  <r>
    <x v="224"/>
    <s v="Kamil"/>
    <s v="Waniek"/>
    <n v="25"/>
    <n v="11"/>
    <s v="Kamil Waniek"/>
    <x v="4"/>
    <n v="43159"/>
    <m/>
  </r>
  <r>
    <x v="224"/>
    <s v="Anna"/>
    <s v="Kraska"/>
    <n v="3"/>
    <n v="11"/>
    <s v="Anna Kraska"/>
    <x v="4"/>
    <n v="43162"/>
    <m/>
  </r>
  <r>
    <x v="224"/>
    <s v="Jan"/>
    <s v="Marasek"/>
    <n v="23"/>
    <n v="11"/>
    <s v="Jan Marasek"/>
    <x v="4"/>
    <n v="43185"/>
    <m/>
  </r>
  <r>
    <x v="224"/>
    <s v="Mariola"/>
    <s v="Las"/>
    <n v="25"/>
    <n v="11"/>
    <s v="Mariola Las"/>
    <x v="4"/>
    <n v="43210"/>
    <m/>
  </r>
  <r>
    <x v="224"/>
    <s v="Kamil"/>
    <s v="Szyszko"/>
    <n v="29"/>
    <n v="11"/>
    <s v="Kamil Szyszko"/>
    <x v="4"/>
    <n v="43239"/>
    <m/>
  </r>
  <r>
    <x v="225"/>
    <s v="Anna"/>
    <s v="Wilk"/>
    <n v="24"/>
    <n v="11"/>
    <s v="Anna Wilk"/>
    <x v="0"/>
    <n v="43263"/>
    <m/>
  </r>
  <r>
    <x v="225"/>
    <s v="Ryszard"/>
    <s v="Baranowski"/>
    <n v="19"/>
    <n v="11"/>
    <s v="Ryszard Baranowski"/>
    <x v="0"/>
    <n v="43282"/>
    <m/>
  </r>
  <r>
    <x v="225"/>
    <s v="Olgierd"/>
    <s v="Hazubski"/>
    <n v="7"/>
    <n v="11"/>
    <s v="Olgierd Hazubski"/>
    <x v="0"/>
    <n v="43289"/>
    <m/>
  </r>
  <r>
    <x v="225"/>
    <s v="Krzysztof"/>
    <s v="Micun"/>
    <n v="7"/>
    <n v="11"/>
    <s v="Krzysztof Micun"/>
    <x v="0"/>
    <n v="43296"/>
    <m/>
  </r>
  <r>
    <x v="225"/>
    <s v="Marian"/>
    <s v="Bukalski"/>
    <n v="28"/>
    <n v="11"/>
    <s v="Marian Bukalski"/>
    <x v="0"/>
    <n v="43324"/>
    <m/>
  </r>
  <r>
    <x v="225"/>
    <s v="Dorian"/>
    <s v="Szczepkowski"/>
    <n v="50"/>
    <n v="11"/>
    <s v="Dorian Szczepkowski"/>
    <x v="0"/>
    <n v="43374"/>
    <m/>
  </r>
  <r>
    <x v="225"/>
    <s v="Alicja"/>
    <s v="Walentowicz"/>
    <n v="8"/>
    <n v="11"/>
    <s v="Alicja Walentowicz"/>
    <x v="0"/>
    <n v="43382"/>
    <m/>
  </r>
  <r>
    <x v="225"/>
    <s v="Agnieszka"/>
    <s v="Matusik"/>
    <n v="3"/>
    <n v="11"/>
    <s v="Agnieszka Matusik"/>
    <x v="0"/>
    <n v="43385"/>
    <m/>
  </r>
  <r>
    <x v="225"/>
    <s v="Maja"/>
    <s v="Kaminska"/>
    <n v="13"/>
    <n v="11"/>
    <s v="Maja Kaminska"/>
    <x v="0"/>
    <n v="43398"/>
    <m/>
  </r>
  <r>
    <x v="225"/>
    <s v="Ewa"/>
    <s v="Wojna"/>
    <n v="17"/>
    <n v="11"/>
    <s v="Ewa Wojna"/>
    <x v="0"/>
    <n v="43415"/>
    <m/>
  </r>
  <r>
    <x v="225"/>
    <s v="Marzena"/>
    <s v="Jagielska"/>
    <n v="55"/>
    <n v="11"/>
    <s v="Marzena Jagielska"/>
    <x v="0"/>
    <n v="43470"/>
    <m/>
  </r>
  <r>
    <x v="225"/>
    <s v="Krzysztof"/>
    <s v="Figurski"/>
    <n v="46"/>
    <n v="11"/>
    <s v="Krzysztof Figurski"/>
    <x v="0"/>
    <n v="43516"/>
    <m/>
  </r>
  <r>
    <x v="225"/>
    <s v="Marek"/>
    <s v="Sulejski"/>
    <n v="48"/>
    <n v="11"/>
    <s v="Marek Sulejski"/>
    <x v="0"/>
    <n v="43564"/>
    <m/>
  </r>
  <r>
    <x v="225"/>
    <s v="Tomasz"/>
    <s v="Ogorek"/>
    <n v="35"/>
    <n v="11"/>
    <s v="Tomasz Ogorek"/>
    <x v="0"/>
    <n v="43599"/>
    <m/>
  </r>
  <r>
    <x v="225"/>
    <s v="Kazimierz"/>
    <s v="Biedka"/>
    <n v="54"/>
    <n v="11"/>
    <s v="Kazimierz Biedka"/>
    <x v="0"/>
    <n v="43653"/>
    <m/>
  </r>
  <r>
    <x v="225"/>
    <s v="Wanda"/>
    <s v="Sadza"/>
    <n v="6"/>
    <n v="11"/>
    <s v="Wanda Sadza"/>
    <x v="0"/>
    <n v="43659"/>
    <m/>
  </r>
  <r>
    <x v="225"/>
    <s v="Ewa"/>
    <s v="Aderek"/>
    <n v="53"/>
    <n v="11"/>
    <s v="Ewa Aderek"/>
    <x v="0"/>
    <n v="43712"/>
    <m/>
  </r>
  <r>
    <x v="225"/>
    <s v="Julia"/>
    <s v="Zaremba"/>
    <n v="29"/>
    <n v="11"/>
    <s v="Julia Zaremba"/>
    <x v="0"/>
    <n v="43741"/>
    <m/>
  </r>
  <r>
    <x v="226"/>
    <s v="Bernard"/>
    <s v="Madej"/>
    <n v="35"/>
    <n v="11"/>
    <s v="Bernard Madej"/>
    <x v="1"/>
    <n v="43776"/>
    <m/>
  </r>
  <r>
    <x v="226"/>
    <s v="Inez"/>
    <s v="Nahaj"/>
    <n v="24"/>
    <n v="11"/>
    <s v="Inez Nahaj"/>
    <x v="1"/>
    <n v="43800"/>
    <m/>
  </r>
  <r>
    <x v="226"/>
    <s v="Stanislaw"/>
    <s v="Janiec"/>
    <n v="25"/>
    <n v="11"/>
    <s v="Stanislaw Janiec"/>
    <x v="1"/>
    <n v="43825"/>
    <m/>
  </r>
  <r>
    <x v="226"/>
    <s v="Ewa"/>
    <s v="Wojna"/>
    <n v="10"/>
    <n v="11"/>
    <s v="Ewa Wojna"/>
    <x v="1"/>
    <n v="43835"/>
    <m/>
  </r>
  <r>
    <x v="226"/>
    <s v="Mariola"/>
    <s v="Las"/>
    <n v="10"/>
    <n v="11"/>
    <s v="Mariola Las"/>
    <x v="1"/>
    <n v="43845"/>
    <m/>
  </r>
  <r>
    <x v="226"/>
    <s v="Sebastian"/>
    <s v="Powoj"/>
    <n v="6"/>
    <n v="11"/>
    <s v="Sebastian Powoj"/>
    <x v="1"/>
    <n v="43851"/>
    <m/>
  </r>
  <r>
    <x v="226"/>
    <s v="Karol"/>
    <s v="Milek"/>
    <n v="20"/>
    <n v="11"/>
    <s v="Karol Milek"/>
    <x v="1"/>
    <n v="43871"/>
    <m/>
  </r>
  <r>
    <x v="226"/>
    <s v="Emilia"/>
    <s v="Szczepanska"/>
    <n v="9"/>
    <n v="11"/>
    <s v="Emilia Szczepanska"/>
    <x v="1"/>
    <n v="43880"/>
    <m/>
  </r>
  <r>
    <x v="227"/>
    <s v="Helena"/>
    <s v="Stachurska"/>
    <n v="5"/>
    <n v="11"/>
    <s v="Helena Stachurska"/>
    <x v="2"/>
    <n v="43885"/>
    <m/>
  </r>
  <r>
    <x v="227"/>
    <s v="Joanna"/>
    <s v="Ottka"/>
    <n v="22"/>
    <n v="11"/>
    <s v="Joanna Ottka"/>
    <x v="2"/>
    <n v="43907"/>
    <m/>
  </r>
  <r>
    <x v="227"/>
    <s v="Monika"/>
    <s v="Placzek"/>
    <n v="10"/>
    <n v="11"/>
    <s v="Monika Placzek"/>
    <x v="2"/>
    <n v="43917"/>
    <m/>
  </r>
  <r>
    <x v="227"/>
    <s v="Krzysztof"/>
    <s v="Plecien"/>
    <n v="13"/>
    <n v="11"/>
    <s v="Krzysztof Plecien"/>
    <x v="2"/>
    <n v="43930"/>
    <m/>
  </r>
  <r>
    <x v="227"/>
    <s v="Diana"/>
    <s v="Michalska"/>
    <n v="18"/>
    <n v="11"/>
    <s v="Diana Michalska"/>
    <x v="2"/>
    <n v="43948"/>
    <m/>
  </r>
  <r>
    <x v="227"/>
    <s v="Justyna"/>
    <s v="Pozarzycka"/>
    <n v="5"/>
    <n v="11"/>
    <s v="Justyna Pozarzycka"/>
    <x v="2"/>
    <n v="43953"/>
    <m/>
  </r>
  <r>
    <x v="227"/>
    <s v="Henryk"/>
    <s v="Siminski"/>
    <n v="26"/>
    <n v="11"/>
    <s v="Henryk Siminski"/>
    <x v="2"/>
    <n v="43979"/>
    <m/>
  </r>
  <r>
    <x v="227"/>
    <s v="Alicja"/>
    <s v="Wojciechowska"/>
    <n v="20"/>
    <n v="11"/>
    <s v="Alicja Wojciechowska"/>
    <x v="2"/>
    <n v="43999"/>
    <m/>
  </r>
  <r>
    <x v="228"/>
    <s v="Weronika"/>
    <s v="Zdroj"/>
    <n v="11"/>
    <n v="11"/>
    <s v="Weronika Zdroj"/>
    <x v="3"/>
    <n v="44010"/>
    <m/>
  </r>
  <r>
    <x v="228"/>
    <s v="Ewa"/>
    <s v="Zak"/>
    <n v="23"/>
    <n v="11"/>
    <s v="Ewa Zak"/>
    <x v="3"/>
    <n v="44033"/>
    <m/>
  </r>
  <r>
    <x v="228"/>
    <s v="Bartosz"/>
    <s v="Mazgaj"/>
    <n v="12"/>
    <n v="11"/>
    <s v="Bartosz Mazgaj"/>
    <x v="3"/>
    <n v="44045"/>
    <m/>
  </r>
  <r>
    <x v="228"/>
    <s v="Cyprian"/>
    <s v="Swierszcz"/>
    <n v="23"/>
    <n v="11"/>
    <s v="Cyprian Swierszcz"/>
    <x v="3"/>
    <n v="44068"/>
    <m/>
  </r>
  <r>
    <x v="228"/>
    <s v="Natalia"/>
    <s v="Mroz"/>
    <n v="9"/>
    <n v="11"/>
    <s v="Natalia Mroz"/>
    <x v="3"/>
    <n v="44077"/>
    <m/>
  </r>
  <r>
    <x v="228"/>
    <s v="Karol"/>
    <s v="Hubicki"/>
    <n v="27"/>
    <n v="11"/>
    <s v="Karol Hubicki"/>
    <x v="3"/>
    <n v="44104"/>
    <m/>
  </r>
  <r>
    <x v="228"/>
    <s v="Piotr"/>
    <s v="Kania"/>
    <n v="26"/>
    <n v="11"/>
    <s v="Piotr Kania"/>
    <x v="3"/>
    <n v="44130"/>
    <m/>
  </r>
  <r>
    <x v="228"/>
    <s v="Dawid"/>
    <s v="Szreder"/>
    <n v="11"/>
    <n v="11"/>
    <s v="Dawid Szreder"/>
    <x v="3"/>
    <n v="44141"/>
    <m/>
  </r>
  <r>
    <x v="229"/>
    <s v="Marek"/>
    <s v="Janowski"/>
    <n v="14"/>
    <n v="11"/>
    <s v="Marek Janowski"/>
    <x v="4"/>
    <n v="44155"/>
    <m/>
  </r>
  <r>
    <x v="229"/>
    <s v="Agnieszka"/>
    <s v="Krawczynska"/>
    <n v="24"/>
    <n v="11"/>
    <s v="Agnieszka Krawczynska"/>
    <x v="4"/>
    <n v="44179"/>
    <m/>
  </r>
  <r>
    <x v="229"/>
    <s v="Piotr"/>
    <s v="Felus"/>
    <n v="18"/>
    <n v="11"/>
    <s v="Piotr Felus"/>
    <x v="4"/>
    <n v="44197"/>
    <m/>
  </r>
  <r>
    <x v="229"/>
    <s v="Wojciech"/>
    <s v="Goc"/>
    <n v="13"/>
    <n v="11"/>
    <s v="Wojciech Goc"/>
    <x v="4"/>
    <n v="44210"/>
    <m/>
  </r>
  <r>
    <x v="229"/>
    <s v="Zuzanna"/>
    <s v="Malicki"/>
    <n v="18"/>
    <n v="11"/>
    <s v="Zuzanna Malicki"/>
    <x v="4"/>
    <n v="44228"/>
    <m/>
  </r>
  <r>
    <x v="229"/>
    <s v="Kacper"/>
    <s v="Nowak"/>
    <n v="36"/>
    <n v="11"/>
    <s v="Kacper Nowak"/>
    <x v="4"/>
    <n v="44264"/>
    <m/>
  </r>
  <r>
    <x v="229"/>
    <s v="Waldemar"/>
    <s v="Koronski"/>
    <n v="23"/>
    <n v="11"/>
    <s v="Waldemar Koronski"/>
    <x v="4"/>
    <n v="44287"/>
    <m/>
  </r>
  <r>
    <x v="229"/>
    <s v="Angelika"/>
    <s v="Walaszek"/>
    <n v="7"/>
    <n v="11"/>
    <s v="Angelika Walaszek"/>
    <x v="4"/>
    <n v="44294"/>
    <m/>
  </r>
  <r>
    <x v="229"/>
    <s v="Krzysztof"/>
    <s v="Micun"/>
    <n v="54"/>
    <n v="11"/>
    <s v="Krzysztof Micun"/>
    <x v="4"/>
    <n v="44348"/>
    <m/>
  </r>
  <r>
    <x v="229"/>
    <s v="Olgierd"/>
    <s v="Baranek"/>
    <n v="48"/>
    <n v="11"/>
    <s v="Olgierd Baranek"/>
    <x v="4"/>
    <n v="44396"/>
    <m/>
  </r>
  <r>
    <x v="229"/>
    <s v="Borys"/>
    <s v="Biedal"/>
    <n v="5"/>
    <n v="11"/>
    <s v="Borys Biedal"/>
    <x v="4"/>
    <n v="44401"/>
    <m/>
  </r>
  <r>
    <x v="229"/>
    <s v="Olaf"/>
    <s v="Hrywniak"/>
    <n v="51"/>
    <n v="11"/>
    <s v="Olaf Hrywniak"/>
    <x v="4"/>
    <n v="44452"/>
    <m/>
  </r>
  <r>
    <x v="229"/>
    <s v="Bartlomiej"/>
    <s v="Wojciechowski"/>
    <n v="10"/>
    <n v="11"/>
    <s v="Bartlomiej Wojciechowski"/>
    <x v="4"/>
    <n v="44462"/>
    <m/>
  </r>
  <r>
    <x v="229"/>
    <s v="Mariusz"/>
    <s v="Brydzinski"/>
    <n v="24"/>
    <n v="11"/>
    <s v="Mariusz Brydzinski"/>
    <x v="4"/>
    <n v="44486"/>
    <m/>
  </r>
  <r>
    <x v="229"/>
    <s v="Karolina"/>
    <s v="Wrona"/>
    <n v="7"/>
    <n v="11"/>
    <s v="Karolina Wrona"/>
    <x v="4"/>
    <n v="44493"/>
    <m/>
  </r>
  <r>
    <x v="229"/>
    <s v="Anna"/>
    <s v="Wnuk"/>
    <n v="11"/>
    <n v="11"/>
    <s v="Anna Wnuk"/>
    <x v="4"/>
    <n v="44504"/>
    <m/>
  </r>
  <r>
    <x v="229"/>
    <s v="Katarzyna"/>
    <s v="Wip"/>
    <n v="4"/>
    <n v="11"/>
    <s v="Katarzyna Wip"/>
    <x v="4"/>
    <n v="44508"/>
    <m/>
  </r>
  <r>
    <x v="230"/>
    <s v="Maja"/>
    <s v="Lange"/>
    <n v="30"/>
    <n v="11"/>
    <s v="Maja Lange"/>
    <x v="0"/>
    <n v="44538"/>
    <m/>
  </r>
  <r>
    <x v="230"/>
    <s v="Weronika"/>
    <s v="Zdroj"/>
    <n v="36"/>
    <n v="11"/>
    <s v="Weronika Zdroj"/>
    <x v="0"/>
    <n v="44574"/>
    <m/>
  </r>
  <r>
    <x v="230"/>
    <s v="Marek"/>
    <s v="Wolicki"/>
    <n v="22"/>
    <n v="11"/>
    <s v="Marek Wolicki"/>
    <x v="0"/>
    <n v="44596"/>
    <m/>
  </r>
  <r>
    <x v="230"/>
    <s v="Grzegorz"/>
    <s v="Jackowski"/>
    <n v="21"/>
    <n v="11"/>
    <s v="Grzegorz Jackowski"/>
    <x v="0"/>
    <n v="44617"/>
    <m/>
  </r>
  <r>
    <x v="230"/>
    <s v="Jan"/>
    <s v="Zaczyk"/>
    <n v="16"/>
    <n v="11"/>
    <s v="Jan Zaczyk"/>
    <x v="0"/>
    <n v="44633"/>
    <m/>
  </r>
  <r>
    <x v="230"/>
    <s v="Albert"/>
    <s v="Pleszewski"/>
    <n v="52"/>
    <n v="11"/>
    <s v="Albert Pleszewski"/>
    <x v="0"/>
    <n v="44685"/>
    <m/>
  </r>
  <r>
    <x v="230"/>
    <s v="Monika"/>
    <s v="Lis"/>
    <n v="20"/>
    <n v="11"/>
    <s v="Monika Lis"/>
    <x v="0"/>
    <n v="44705"/>
    <m/>
  </r>
  <r>
    <x v="230"/>
    <s v="Hubert"/>
    <s v="Pieczatowski"/>
    <n v="3"/>
    <n v="11"/>
    <s v="Hubert Pieczatowski"/>
    <x v="0"/>
    <n v="44708"/>
    <m/>
  </r>
  <r>
    <x v="230"/>
    <s v="Edward"/>
    <s v="Zdunek"/>
    <n v="23"/>
    <n v="11"/>
    <s v="Edward Zdunek"/>
    <x v="0"/>
    <n v="44731"/>
    <m/>
  </r>
  <r>
    <x v="230"/>
    <s v="Konrad"/>
    <s v="Lipowski"/>
    <n v="4"/>
    <n v="11"/>
    <s v="Konrad Lipowski"/>
    <x v="0"/>
    <n v="44735"/>
    <m/>
  </r>
  <r>
    <x v="230"/>
    <s v="Dorota"/>
    <s v="Adamus"/>
    <n v="20"/>
    <n v="11"/>
    <s v="Dorota Adamus"/>
    <x v="0"/>
    <n v="44755"/>
    <m/>
  </r>
  <r>
    <x v="230"/>
    <s v="Alicja"/>
    <s v="Wojciechowska"/>
    <n v="51"/>
    <n v="11"/>
    <s v="Alicja Wojciechowska"/>
    <x v="0"/>
    <n v="44806"/>
    <m/>
  </r>
  <r>
    <x v="230"/>
    <s v="Urszula"/>
    <s v="Pawlak"/>
    <n v="29"/>
    <n v="11"/>
    <s v="Urszula Pawlak"/>
    <x v="0"/>
    <n v="44835"/>
    <m/>
  </r>
  <r>
    <x v="230"/>
    <s v="Jakub"/>
    <s v="Rembisz"/>
    <n v="54"/>
    <n v="11"/>
    <s v="Jakub Rembisz"/>
    <x v="0"/>
    <n v="44889"/>
    <m/>
  </r>
  <r>
    <x v="230"/>
    <s v="Zofia"/>
    <s v="Broszkow"/>
    <n v="19"/>
    <n v="11"/>
    <s v="Zofia Broszkow"/>
    <x v="0"/>
    <n v="44908"/>
    <m/>
  </r>
  <r>
    <x v="230"/>
    <s v="Ilona"/>
    <s v="Nowak"/>
    <n v="25"/>
    <n v="11"/>
    <s v="Ilona Nowak"/>
    <x v="0"/>
    <n v="44933"/>
    <m/>
  </r>
  <r>
    <x v="230"/>
    <s v="Wiktor"/>
    <s v="Lubelski"/>
    <n v="4"/>
    <n v="11"/>
    <s v="Wiktor Lubelski"/>
    <x v="0"/>
    <n v="44937"/>
    <m/>
  </r>
  <r>
    <x v="230"/>
    <s v="Dominika"/>
    <s v="Madejska"/>
    <n v="10"/>
    <n v="11"/>
    <s v="Dominika Madejska"/>
    <x v="0"/>
    <n v="44947"/>
    <m/>
  </r>
  <r>
    <x v="231"/>
    <s v="Lena"/>
    <s v="Mazurkiewicz"/>
    <n v="9"/>
    <n v="11"/>
    <s v="Lena Mazurkiewicz"/>
    <x v="1"/>
    <n v="44956"/>
    <m/>
  </r>
  <r>
    <x v="231"/>
    <s v="Karol"/>
    <s v="Wichrowski"/>
    <n v="8"/>
    <n v="11"/>
    <s v="Karol Wichrowski"/>
    <x v="1"/>
    <n v="44964"/>
    <m/>
  </r>
  <r>
    <x v="231"/>
    <s v="Kamila"/>
    <s v="Knapik"/>
    <n v="50"/>
    <n v="11"/>
    <s v="Kamila Knapik"/>
    <x v="1"/>
    <n v="45014"/>
    <m/>
  </r>
  <r>
    <x v="231"/>
    <s v="Joanna"/>
    <s v="Zygmunt"/>
    <n v="18"/>
    <n v="11"/>
    <s v="Joanna Zygmunt"/>
    <x v="1"/>
    <n v="45032"/>
    <m/>
  </r>
  <r>
    <x v="231"/>
    <s v="Kinga"/>
    <s v="Trawinska"/>
    <n v="42"/>
    <n v="11"/>
    <s v="Kinga Trawinska"/>
    <x v="1"/>
    <n v="45074"/>
    <m/>
  </r>
  <r>
    <x v="231"/>
    <s v="Teodor"/>
    <s v="Fornal"/>
    <n v="24"/>
    <n v="11"/>
    <s v="Teodor Fornal"/>
    <x v="1"/>
    <n v="45098"/>
    <m/>
  </r>
  <r>
    <x v="231"/>
    <s v="Zofia"/>
    <s v="Polak"/>
    <n v="31"/>
    <n v="11"/>
    <s v="Zofia Polak"/>
    <x v="1"/>
    <n v="45129"/>
    <m/>
  </r>
  <r>
    <x v="231"/>
    <s v="Zbigniew"/>
    <s v="Paderewski"/>
    <n v="46"/>
    <n v="11"/>
    <s v="Zbigniew Paderewski"/>
    <x v="1"/>
    <n v="45175"/>
    <m/>
  </r>
  <r>
    <x v="231"/>
    <s v="Pawel"/>
    <s v="Nowak"/>
    <n v="9"/>
    <n v="11"/>
    <s v="Pawel Nowak"/>
    <x v="1"/>
    <n v="45184"/>
    <m/>
  </r>
  <r>
    <x v="231"/>
    <s v="Kazimierz"/>
    <s v="Biedka"/>
    <n v="9"/>
    <n v="11"/>
    <s v="Kazimierz Biedka"/>
    <x v="1"/>
    <n v="45193"/>
    <m/>
  </r>
  <r>
    <x v="231"/>
    <s v="Andrzej"/>
    <s v="Moldawiec"/>
    <n v="53"/>
    <n v="11"/>
    <s v="Andrzej Moldawiec"/>
    <x v="1"/>
    <n v="45246"/>
    <m/>
  </r>
  <r>
    <x v="231"/>
    <s v="Ewelina"/>
    <s v="Bialkowska"/>
    <n v="5"/>
    <n v="11"/>
    <s v="Ewelina Bialkowska"/>
    <x v="1"/>
    <n v="45251"/>
    <m/>
  </r>
  <r>
    <x v="231"/>
    <s v="Stanislaw"/>
    <s v="Derek"/>
    <n v="39"/>
    <n v="11"/>
    <s v="Stanislaw Derek"/>
    <x v="1"/>
    <n v="45290"/>
    <m/>
  </r>
  <r>
    <x v="231"/>
    <s v="Ryszarda"/>
    <s v="Januszek"/>
    <n v="43"/>
    <n v="11"/>
    <s v="Ryszarda Januszek"/>
    <x v="1"/>
    <n v="45333"/>
    <m/>
  </r>
  <r>
    <x v="231"/>
    <s v="Jan"/>
    <s v="Zdunski"/>
    <n v="14"/>
    <n v="11"/>
    <s v="Jan Zdunski"/>
    <x v="1"/>
    <n v="45347"/>
    <m/>
  </r>
  <r>
    <x v="231"/>
    <s v="Krzysztof"/>
    <s v="Konieckiewicz"/>
    <n v="25"/>
    <n v="11"/>
    <s v="Krzysztof Konieckiewicz"/>
    <x v="1"/>
    <n v="45372"/>
    <m/>
  </r>
  <r>
    <x v="231"/>
    <s v="Justyna"/>
    <s v="Pozarzycka"/>
    <n v="16"/>
    <n v="11"/>
    <s v="Justyna Pozarzycka"/>
    <x v="1"/>
    <n v="45388"/>
    <m/>
  </r>
  <r>
    <x v="231"/>
    <s v="Bruno"/>
    <s v="Tomczyk"/>
    <n v="23"/>
    <n v="11"/>
    <s v="Bruno Tomczyk"/>
    <x v="1"/>
    <n v="45411"/>
    <m/>
  </r>
  <r>
    <x v="232"/>
    <s v="Agnieszka"/>
    <s v="Polak"/>
    <n v="12"/>
    <n v="11"/>
    <s v="Agnieszka Polak"/>
    <x v="2"/>
    <n v="45423"/>
    <m/>
  </r>
  <r>
    <x v="232"/>
    <s v="Bruno"/>
    <s v="Tomaszewski"/>
    <n v="10"/>
    <n v="11"/>
    <s v="Bruno Tomaszewski"/>
    <x v="2"/>
    <n v="45433"/>
    <m/>
  </r>
  <r>
    <x v="232"/>
    <s v="Balbina"/>
    <s v="Majewska"/>
    <n v="49"/>
    <n v="11"/>
    <s v="Balbina Majewska"/>
    <x v="2"/>
    <n v="45482"/>
    <m/>
  </r>
  <r>
    <x v="232"/>
    <s v="Szymon"/>
    <s v="Polak"/>
    <n v="9"/>
    <n v="11"/>
    <s v="Szymon Polak"/>
    <x v="2"/>
    <n v="45491"/>
    <m/>
  </r>
  <r>
    <x v="232"/>
    <s v="Anna"/>
    <s v="Kosowicz"/>
    <n v="14"/>
    <n v="11"/>
    <s v="Anna Kosowicz"/>
    <x v="2"/>
    <n v="45505"/>
    <m/>
  </r>
  <r>
    <x v="232"/>
    <s v="Matylda"/>
    <s v="Kluziak"/>
    <n v="23"/>
    <n v="11"/>
    <s v="Matylda Kluziak"/>
    <x v="2"/>
    <n v="45528"/>
    <m/>
  </r>
  <r>
    <x v="232"/>
    <s v="Szymon"/>
    <s v="Mrozniak"/>
    <n v="12"/>
    <n v="11"/>
    <s v="Szymon Mrozniak"/>
    <x v="2"/>
    <n v="45540"/>
    <m/>
  </r>
  <r>
    <x v="232"/>
    <s v="Lukasz"/>
    <s v="Kopecki"/>
    <n v="14"/>
    <n v="11"/>
    <s v="Lukasz Kopecki"/>
    <x v="2"/>
    <n v="45554"/>
    <m/>
  </r>
  <r>
    <x v="232"/>
    <s v="Paulina"/>
    <s v="Szklarska"/>
    <n v="5"/>
    <n v="11"/>
    <s v="Paulina Szklarska"/>
    <x v="2"/>
    <n v="45559"/>
    <m/>
  </r>
  <r>
    <x v="232"/>
    <s v="Maciej"/>
    <s v="Wodecki"/>
    <n v="13"/>
    <n v="11"/>
    <s v="Maciej Wodecki"/>
    <x v="2"/>
    <n v="45572"/>
    <m/>
  </r>
  <r>
    <x v="232"/>
    <s v="Monika"/>
    <s v="Piterka"/>
    <n v="5"/>
    <n v="11"/>
    <s v="Monika Piterka"/>
    <x v="2"/>
    <n v="45577"/>
    <m/>
  </r>
  <r>
    <x v="232"/>
    <s v="Jakub"/>
    <s v="Holmes"/>
    <n v="29"/>
    <n v="11"/>
    <s v="Jakub Holmes"/>
    <x v="2"/>
    <n v="45606"/>
    <m/>
  </r>
  <r>
    <x v="232"/>
    <s v="Julian"/>
    <s v="Snopek"/>
    <n v="24"/>
    <n v="11"/>
    <s v="Julian Snopek"/>
    <x v="2"/>
    <n v="45630"/>
    <m/>
  </r>
  <r>
    <x v="232"/>
    <s v="Radoslaw"/>
    <s v="Sowinska"/>
    <n v="2"/>
    <n v="11"/>
    <s v="Radoslaw Sowinska"/>
    <x v="2"/>
    <n v="45632"/>
    <m/>
  </r>
  <r>
    <x v="232"/>
    <s v="Anna"/>
    <s v="Jopek"/>
    <n v="41"/>
    <n v="11"/>
    <s v="Anna Jopek"/>
    <x v="2"/>
    <n v="45673"/>
    <m/>
  </r>
  <r>
    <x v="232"/>
    <s v="Filip"/>
    <s v="Strupiechowski"/>
    <n v="21"/>
    <n v="11"/>
    <s v="Filip Strupiechowski"/>
    <x v="2"/>
    <n v="45694"/>
    <m/>
  </r>
  <r>
    <x v="232"/>
    <s v="Zofia"/>
    <s v="Adamiak"/>
    <n v="25"/>
    <n v="11"/>
    <s v="Zofia Adamiak"/>
    <x v="2"/>
    <n v="45719"/>
    <m/>
  </r>
  <r>
    <x v="232"/>
    <s v="Aleks"/>
    <s v="Wojcicki"/>
    <n v="26"/>
    <n v="11"/>
    <s v="Aleks Wojcicki"/>
    <x v="2"/>
    <n v="45745"/>
    <m/>
  </r>
  <r>
    <x v="232"/>
    <s v="Ewa"/>
    <s v="Tarnowska"/>
    <n v="14"/>
    <n v="11"/>
    <s v="Ewa Tarnowska"/>
    <x v="2"/>
    <n v="45759"/>
    <m/>
  </r>
  <r>
    <x v="233"/>
    <s v="Jan"/>
    <s v="Bikot"/>
    <n v="14"/>
    <n v="11"/>
    <s v="Jan Bikot"/>
    <x v="3"/>
    <n v="45773"/>
    <m/>
  </r>
  <r>
    <x v="233"/>
    <s v="Julian"/>
    <s v="Snopek"/>
    <n v="39"/>
    <n v="11"/>
    <s v="Julian Snopek"/>
    <x v="3"/>
    <n v="45812"/>
    <m/>
  </r>
  <r>
    <x v="233"/>
    <s v="Karol"/>
    <s v="Hubicki"/>
    <n v="25"/>
    <n v="11"/>
    <s v="Karol Hubicki"/>
    <x v="3"/>
    <n v="45837"/>
    <m/>
  </r>
  <r>
    <x v="233"/>
    <s v="Tomasz"/>
    <s v="Tutaj"/>
    <n v="15"/>
    <n v="11"/>
    <s v="Tomasz Tutaj"/>
    <x v="3"/>
    <n v="45852"/>
    <m/>
  </r>
  <r>
    <x v="233"/>
    <s v="Adam"/>
    <s v="Madejski"/>
    <n v="9"/>
    <n v="11"/>
    <s v="Adam Madejski"/>
    <x v="3"/>
    <n v="45861"/>
    <m/>
  </r>
  <r>
    <x v="233"/>
    <s v="Aleksandra"/>
    <s v="Kwas"/>
    <n v="10"/>
    <n v="11"/>
    <s v="Aleksandra Kwas"/>
    <x v="3"/>
    <n v="45871"/>
    <m/>
  </r>
  <r>
    <x v="233"/>
    <s v="Adam"/>
    <s v="Madejski"/>
    <n v="12"/>
    <n v="11"/>
    <s v="Adam Madejski"/>
    <x v="3"/>
    <n v="45883"/>
    <m/>
  </r>
  <r>
    <x v="233"/>
    <s v="Adam"/>
    <s v="Borkowski"/>
    <n v="19"/>
    <n v="11"/>
    <s v="Adam Borkowski"/>
    <x v="3"/>
    <n v="45902"/>
    <m/>
  </r>
  <r>
    <x v="233"/>
    <s v="Ewelina"/>
    <s v="Mirska"/>
    <n v="43"/>
    <n v="11"/>
    <s v="Ewelina Mirska"/>
    <x v="3"/>
    <n v="45945"/>
    <m/>
  </r>
  <r>
    <x v="234"/>
    <s v="Jan"/>
    <s v="Kwiatkowski"/>
    <n v="13"/>
    <n v="11"/>
    <s v="Jan Kwiatkowski"/>
    <x v="4"/>
    <n v="45958"/>
    <m/>
  </r>
  <r>
    <x v="234"/>
    <s v="Marcin"/>
    <s v="Wrobel"/>
    <n v="38"/>
    <n v="11"/>
    <s v="Marcin Wrobel"/>
    <x v="4"/>
    <n v="45996"/>
    <m/>
  </r>
  <r>
    <x v="234"/>
    <s v="Krzysztof"/>
    <s v="Plecien"/>
    <n v="9"/>
    <n v="11"/>
    <s v="Krzysztof Plecien"/>
    <x v="4"/>
    <n v="46005"/>
    <m/>
  </r>
  <r>
    <x v="234"/>
    <s v="Adam"/>
    <s v="Madejski"/>
    <n v="10"/>
    <n v="11"/>
    <s v="Adam Madejski"/>
    <x v="4"/>
    <n v="46015"/>
    <m/>
  </r>
  <r>
    <x v="234"/>
    <s v="Szymon"/>
    <s v="Polak"/>
    <n v="13"/>
    <n v="11"/>
    <s v="Szymon Polak"/>
    <x v="4"/>
    <n v="46028"/>
    <m/>
  </r>
  <r>
    <x v="234"/>
    <s v="Mateusz"/>
    <s v="Kowalczyk"/>
    <n v="6"/>
    <n v="11"/>
    <s v="Mateusz Kowalczyk"/>
    <x v="4"/>
    <n v="46034"/>
    <m/>
  </r>
  <r>
    <x v="234"/>
    <s v="Jakub"/>
    <s v="Przestrzelski"/>
    <n v="26"/>
    <n v="11"/>
    <s v="Jakub Przestrzelski"/>
    <x v="4"/>
    <n v="46060"/>
    <m/>
  </r>
  <r>
    <x v="234"/>
    <s v="Janina"/>
    <s v="Podlaska"/>
    <n v="24"/>
    <n v="11"/>
    <s v="Janina Podlaska"/>
    <x v="4"/>
    <n v="46084"/>
    <m/>
  </r>
  <r>
    <x v="234"/>
    <s v="Hubert"/>
    <s v="Smyk"/>
    <n v="13"/>
    <n v="11"/>
    <s v="Hubert Smyk"/>
    <x v="4"/>
    <n v="46097"/>
    <m/>
  </r>
  <r>
    <x v="234"/>
    <s v="Julia"/>
    <s v="Stuhr"/>
    <n v="19"/>
    <n v="11"/>
    <s v="Julia Stuhr"/>
    <x v="4"/>
    <n v="46116"/>
    <m/>
  </r>
  <r>
    <x v="234"/>
    <s v="Krzysztof"/>
    <s v="Figurski"/>
    <n v="22"/>
    <n v="11"/>
    <s v="Krzysztof Figurski"/>
    <x v="4"/>
    <n v="46138"/>
    <m/>
  </r>
  <r>
    <x v="234"/>
    <s v="Mateusz"/>
    <s v="Polak"/>
    <n v="2"/>
    <n v="11"/>
    <s v="Mateusz Polak"/>
    <x v="4"/>
    <n v="46140"/>
    <m/>
  </r>
  <r>
    <x v="234"/>
    <s v="Alicja"/>
    <s v="Wymyslowska"/>
    <n v="2"/>
    <n v="11"/>
    <s v="Alicja Wymyslowska"/>
    <x v="4"/>
    <n v="46142"/>
    <m/>
  </r>
  <r>
    <x v="234"/>
    <s v="Maciej"/>
    <s v="Nowak"/>
    <n v="18"/>
    <n v="11"/>
    <s v="Maciej Nowak"/>
    <x v="4"/>
    <n v="46160"/>
    <m/>
  </r>
  <r>
    <x v="234"/>
    <s v="Filip"/>
    <s v="Strack"/>
    <n v="24"/>
    <n v="11"/>
    <s v="Filip Strack"/>
    <x v="4"/>
    <n v="46184"/>
    <m/>
  </r>
  <r>
    <x v="234"/>
    <s v="Daria"/>
    <s v="Mikos"/>
    <n v="24"/>
    <n v="11"/>
    <s v="Daria Mikos"/>
    <x v="4"/>
    <n v="46208"/>
    <m/>
  </r>
  <r>
    <x v="234"/>
    <s v="Karolina"/>
    <s v="Karpacka"/>
    <n v="17"/>
    <n v="11"/>
    <s v="Karolina Karpacka"/>
    <x v="4"/>
    <n v="46225"/>
    <m/>
  </r>
  <r>
    <x v="234"/>
    <s v="Dominik"/>
    <s v="Szmitko"/>
    <n v="18"/>
    <n v="11"/>
    <s v="Dominik Szmitko"/>
    <x v="4"/>
    <n v="46243"/>
    <m/>
  </r>
  <r>
    <x v="234"/>
    <s v="Jan"/>
    <s v="Marasek"/>
    <n v="26"/>
    <n v="11"/>
    <s v="Jan Marasek"/>
    <x v="4"/>
    <n v="46269"/>
    <m/>
  </r>
  <r>
    <x v="235"/>
    <s v="Anna"/>
    <s v="Kosowicz"/>
    <n v="2"/>
    <n v="11"/>
    <s v="Anna Kosowicz"/>
    <x v="0"/>
    <n v="46271"/>
    <m/>
  </r>
  <r>
    <x v="235"/>
    <s v="Lukasz"/>
    <s v="Pawlik"/>
    <n v="51"/>
    <n v="11"/>
    <s v="Lukasz Pawlik"/>
    <x v="0"/>
    <n v="46322"/>
    <m/>
  </r>
  <r>
    <x v="235"/>
    <s v="Antoni"/>
    <s v="Pisowlodzki"/>
    <n v="20"/>
    <n v="11"/>
    <s v="Antoni Pisowlodzki"/>
    <x v="0"/>
    <n v="46342"/>
    <m/>
  </r>
  <r>
    <x v="235"/>
    <s v="Karol"/>
    <s v="Hubicki"/>
    <n v="5"/>
    <n v="11"/>
    <s v="Karol Hubicki"/>
    <x v="0"/>
    <n v="46347"/>
    <m/>
  </r>
  <r>
    <x v="235"/>
    <s v="Maksymilian"/>
    <s v="Piwko"/>
    <n v="43"/>
    <n v="11"/>
    <s v="Maksymilian Piwko"/>
    <x v="0"/>
    <n v="46390"/>
    <m/>
  </r>
  <r>
    <x v="235"/>
    <s v="Jakub"/>
    <s v="Holmes"/>
    <n v="25"/>
    <n v="11"/>
    <s v="Jakub Holmes"/>
    <x v="0"/>
    <n v="46415"/>
    <m/>
  </r>
  <r>
    <x v="235"/>
    <s v="Joanna"/>
    <s v="Baranska"/>
    <n v="26"/>
    <n v="11"/>
    <s v="Joanna Baranska"/>
    <x v="0"/>
    <n v="46441"/>
    <m/>
  </r>
  <r>
    <x v="235"/>
    <s v="Zuzanna"/>
    <s v="Kalisz"/>
    <n v="25"/>
    <n v="11"/>
    <s v="Zuzanna Kalisz"/>
    <x v="0"/>
    <n v="46466"/>
    <m/>
  </r>
  <r>
    <x v="235"/>
    <s v="Dominika"/>
    <s v="Wierzbicka"/>
    <n v="40"/>
    <n v="11"/>
    <s v="Dominika Wierzbicka"/>
    <x v="0"/>
    <n v="46506"/>
    <m/>
  </r>
  <r>
    <x v="236"/>
    <s v="Julia"/>
    <s v="Rutkiewicz"/>
    <n v="26"/>
    <n v="11"/>
    <s v="Julia Rutkiewicz"/>
    <x v="1"/>
    <n v="46532"/>
    <m/>
  </r>
  <r>
    <x v="236"/>
    <s v="Aleksander"/>
    <s v="Koc"/>
    <n v="49"/>
    <n v="11"/>
    <s v="Aleksander Koc"/>
    <x v="1"/>
    <n v="46581"/>
    <m/>
  </r>
  <r>
    <x v="236"/>
    <s v="Julian"/>
    <s v="Pawik"/>
    <n v="6"/>
    <n v="11"/>
    <s v="Julian Pawik"/>
    <x v="1"/>
    <n v="46587"/>
    <m/>
  </r>
  <r>
    <x v="236"/>
    <s v="Marek"/>
    <s v="Zybert"/>
    <n v="6"/>
    <n v="11"/>
    <s v="Marek Zybert"/>
    <x v="1"/>
    <n v="46593"/>
    <m/>
  </r>
  <r>
    <x v="236"/>
    <s v="Marek"/>
    <s v="Zybert"/>
    <n v="11"/>
    <n v="11"/>
    <s v="Marek Zybert"/>
    <x v="1"/>
    <n v="46604"/>
    <m/>
  </r>
  <r>
    <x v="236"/>
    <s v="Maciej"/>
    <s v="Wodecki"/>
    <n v="34"/>
    <n v="11"/>
    <s v="Maciej Wodecki"/>
    <x v="1"/>
    <n v="46638"/>
    <m/>
  </r>
  <r>
    <x v="236"/>
    <s v="Karol"/>
    <s v="Felisiak"/>
    <n v="8"/>
    <n v="11"/>
    <s v="Karol Felisiak"/>
    <x v="1"/>
    <n v="46646"/>
    <m/>
  </r>
  <r>
    <x v="236"/>
    <s v="Natalia"/>
    <s v="Mroz"/>
    <n v="17"/>
    <n v="11"/>
    <s v="Natalia Mroz"/>
    <x v="1"/>
    <n v="46663"/>
    <m/>
  </r>
  <r>
    <x v="236"/>
    <s v="Marta"/>
    <s v="Opolska"/>
    <n v="29"/>
    <n v="11"/>
    <s v="Marta Opolska"/>
    <x v="1"/>
    <n v="46692"/>
    <m/>
  </r>
  <r>
    <x v="237"/>
    <s v="Hubert"/>
    <s v="Nowaczynski"/>
    <n v="12"/>
    <n v="11"/>
    <s v="Hubert Nowaczynski"/>
    <x v="2"/>
    <n v="46704"/>
    <m/>
  </r>
  <r>
    <x v="237"/>
    <s v="Krzysztof"/>
    <s v="Czyz"/>
    <n v="19"/>
    <n v="11"/>
    <s v="Krzysztof Czyz"/>
    <x v="2"/>
    <n v="46723"/>
    <m/>
  </r>
  <r>
    <x v="237"/>
    <s v="Krzysztof"/>
    <s v="Czyz"/>
    <n v="21"/>
    <n v="11"/>
    <s v="Krzysztof Czyz"/>
    <x v="2"/>
    <n v="46744"/>
    <m/>
  </r>
  <r>
    <x v="237"/>
    <s v="Ewa"/>
    <s v="Milion"/>
    <n v="33"/>
    <n v="11"/>
    <s v="Ewa Milion"/>
    <x v="2"/>
    <n v="46777"/>
    <m/>
  </r>
  <r>
    <x v="237"/>
    <s v="Piotr"/>
    <s v="Bialaszewski"/>
    <n v="51"/>
    <n v="11"/>
    <s v="Piotr Bialaszewski"/>
    <x v="2"/>
    <n v="46828"/>
    <m/>
  </r>
  <r>
    <x v="237"/>
    <s v="Jan"/>
    <s v="Kildanowski"/>
    <n v="10"/>
    <n v="11"/>
    <s v="Jan Kildanowski"/>
    <x v="2"/>
    <n v="46838"/>
    <m/>
  </r>
  <r>
    <x v="237"/>
    <s v="Karolina"/>
    <s v="Welc"/>
    <n v="35"/>
    <n v="11"/>
    <s v="Karolina Welc"/>
    <x v="2"/>
    <n v="46873"/>
    <m/>
  </r>
  <r>
    <x v="237"/>
    <s v="Barbara"/>
    <s v="Bury"/>
    <n v="22"/>
    <n v="11"/>
    <s v="Barbara Bury"/>
    <x v="2"/>
    <n v="46895"/>
    <m/>
  </r>
  <r>
    <x v="237"/>
    <s v="Jacek"/>
    <s v="Szypulski"/>
    <n v="17"/>
    <n v="11"/>
    <s v="Jacek Szypulski"/>
    <x v="2"/>
    <n v="46912"/>
    <m/>
  </r>
  <r>
    <x v="238"/>
    <s v="Urszula"/>
    <s v="Pawlak"/>
    <n v="28"/>
    <n v="11"/>
    <s v="Urszula Pawlak"/>
    <x v="3"/>
    <n v="46940"/>
    <m/>
  </r>
  <r>
    <x v="238"/>
    <s v="Jaroslaw"/>
    <s v="Kopiec"/>
    <n v="33"/>
    <n v="11"/>
    <s v="Jaroslaw Kopiec"/>
    <x v="3"/>
    <n v="46973"/>
    <m/>
  </r>
  <r>
    <x v="238"/>
    <s v="Jacek"/>
    <s v="Pieczatowski"/>
    <n v="45"/>
    <n v="11"/>
    <s v="Jacek Pieczatowski"/>
    <x v="3"/>
    <n v="47018"/>
    <m/>
  </r>
  <r>
    <x v="238"/>
    <s v="Dominik"/>
    <s v="Szmitko"/>
    <n v="20"/>
    <n v="11"/>
    <s v="Dominik Szmitko"/>
    <x v="3"/>
    <n v="47038"/>
    <m/>
  </r>
  <r>
    <x v="238"/>
    <s v="Mariusz"/>
    <s v="Brydzinski"/>
    <n v="39"/>
    <n v="11"/>
    <s v="Mariusz Brydzinski"/>
    <x v="3"/>
    <n v="47077"/>
    <m/>
  </r>
  <r>
    <x v="238"/>
    <s v="Jerzy"/>
    <s v="Polanicki"/>
    <n v="8"/>
    <n v="11"/>
    <s v="Jerzy Polanicki"/>
    <x v="3"/>
    <n v="47085"/>
    <m/>
  </r>
  <r>
    <x v="238"/>
    <s v="Patrycja"/>
    <s v="Glowinska"/>
    <n v="10"/>
    <n v="11"/>
    <s v="Patrycja Glowinska"/>
    <x v="3"/>
    <n v="47095"/>
    <m/>
  </r>
  <r>
    <x v="238"/>
    <s v="Adam"/>
    <s v="Zega"/>
    <n v="5"/>
    <n v="11"/>
    <s v="Adam Zega"/>
    <x v="3"/>
    <n v="47100"/>
    <m/>
  </r>
  <r>
    <x v="238"/>
    <s v="Beata"/>
    <s v="Fles"/>
    <n v="32"/>
    <n v="11"/>
    <s v="Beata Fles"/>
    <x v="3"/>
    <n v="47132"/>
    <m/>
  </r>
  <r>
    <x v="239"/>
    <s v="Monika"/>
    <s v="Piterka"/>
    <n v="23"/>
    <n v="12"/>
    <s v="Monika Piterka"/>
    <x v="4"/>
    <n v="47155"/>
    <m/>
  </r>
  <r>
    <x v="239"/>
    <s v="Karolina"/>
    <s v="Pawelska"/>
    <n v="11"/>
    <n v="12"/>
    <s v="Karolina Pawelska"/>
    <x v="4"/>
    <n v="47166"/>
    <m/>
  </r>
  <r>
    <x v="239"/>
    <s v="Laura"/>
    <s v="Chmielewska"/>
    <n v="17"/>
    <n v="12"/>
    <s v="Laura Chmielewska"/>
    <x v="4"/>
    <n v="47183"/>
    <m/>
  </r>
  <r>
    <x v="239"/>
    <s v="Sebastian"/>
    <s v="Powoj"/>
    <n v="22"/>
    <n v="12"/>
    <s v="Sebastian Powoj"/>
    <x v="4"/>
    <n v="47205"/>
    <m/>
  </r>
  <r>
    <x v="239"/>
    <s v="Sebastian"/>
    <s v="Powoj"/>
    <n v="26"/>
    <n v="12"/>
    <s v="Sebastian Powoj"/>
    <x v="4"/>
    <n v="47231"/>
    <m/>
  </r>
  <r>
    <x v="239"/>
    <s v="Anna"/>
    <s v="Janowska"/>
    <n v="48"/>
    <n v="12"/>
    <s v="Anna Janowska"/>
    <x v="4"/>
    <n v="47279"/>
    <m/>
  </r>
  <r>
    <x v="239"/>
    <s v="Maja"/>
    <s v="Kulkowska"/>
    <n v="5"/>
    <n v="12"/>
    <s v="Maja Kulkowska"/>
    <x v="4"/>
    <n v="47284"/>
    <m/>
  </r>
  <r>
    <x v="239"/>
    <s v="Sebastian"/>
    <s v="Powoj"/>
    <n v="31"/>
    <n v="12"/>
    <s v="Sebastian Powoj"/>
    <x v="4"/>
    <n v="47315"/>
    <m/>
  </r>
  <r>
    <x v="239"/>
    <s v="Joanna"/>
    <s v="Oleksiak"/>
    <n v="5"/>
    <n v="12"/>
    <s v="Joanna Oleksiak"/>
    <x v="4"/>
    <n v="47320"/>
    <m/>
  </r>
  <r>
    <x v="240"/>
    <s v="Julia"/>
    <s v="Salanowska"/>
    <n v="18"/>
    <n v="12"/>
    <s v="Julia Salanowska"/>
    <x v="0"/>
    <n v="47338"/>
    <m/>
  </r>
  <r>
    <x v="240"/>
    <s v="Piotr"/>
    <s v="Flis"/>
    <n v="13"/>
    <n v="12"/>
    <s v="Piotr Flis"/>
    <x v="0"/>
    <n v="47351"/>
    <m/>
  </r>
  <r>
    <x v="240"/>
    <s v="Anastazja"/>
    <s v="Borowska"/>
    <n v="55"/>
    <n v="12"/>
    <s v="Anastazja Borowska"/>
    <x v="0"/>
    <n v="47406"/>
    <m/>
  </r>
  <r>
    <x v="240"/>
    <s v="Maciej"/>
    <s v="Bugaj"/>
    <n v="12"/>
    <n v="12"/>
    <s v="Maciej Bugaj"/>
    <x v="0"/>
    <n v="47418"/>
    <m/>
  </r>
  <r>
    <x v="240"/>
    <s v="Katarzyna"/>
    <s v="Karnia"/>
    <n v="15"/>
    <n v="12"/>
    <s v="Katarzyna Karnia"/>
    <x v="0"/>
    <n v="47433"/>
    <m/>
  </r>
  <r>
    <x v="240"/>
    <s v="Sebastian"/>
    <s v="Powoj"/>
    <n v="10"/>
    <n v="12"/>
    <s v="Sebastian Powoj"/>
    <x v="0"/>
    <n v="47443"/>
    <m/>
  </r>
  <r>
    <x v="240"/>
    <s v="Bonifacy"/>
    <s v="Pleszewski"/>
    <n v="6"/>
    <n v="12"/>
    <s v="Bonifacy Pleszewski"/>
    <x v="0"/>
    <n v="47449"/>
    <m/>
  </r>
  <r>
    <x v="240"/>
    <s v="Konrad"/>
    <s v="Lipowski"/>
    <n v="9"/>
    <n v="12"/>
    <s v="Konrad Lipowski"/>
    <x v="0"/>
    <n v="47458"/>
    <m/>
  </r>
  <r>
    <x v="240"/>
    <s v="Patryk"/>
    <s v="Geszczynski"/>
    <n v="48"/>
    <n v="12"/>
    <s v="Patryk Geszczynski"/>
    <x v="0"/>
    <n v="47506"/>
    <m/>
  </r>
  <r>
    <x v="241"/>
    <s v="Kazimierz"/>
    <s v="Bartosik"/>
    <n v="21"/>
    <n v="12"/>
    <s v="Kazimierz Bartosik"/>
    <x v="1"/>
    <n v="47527"/>
    <m/>
  </r>
  <r>
    <x v="241"/>
    <s v="Mariola"/>
    <s v="Mleczko"/>
    <n v="2"/>
    <n v="12"/>
    <s v="Mariola Mleczko"/>
    <x v="1"/>
    <n v="47529"/>
    <m/>
  </r>
  <r>
    <x v="241"/>
    <s v="Anna"/>
    <s v="Trzebiatowska"/>
    <n v="45"/>
    <n v="12"/>
    <s v="Anna Trzebiatowska"/>
    <x v="1"/>
    <n v="47574"/>
    <m/>
  </r>
  <r>
    <x v="241"/>
    <s v="Adrian"/>
    <s v="Baran"/>
    <n v="34"/>
    <n v="12"/>
    <s v="Adrian Baran"/>
    <x v="1"/>
    <n v="47608"/>
    <m/>
  </r>
  <r>
    <x v="241"/>
    <s v="Piotr"/>
    <s v="Felus"/>
    <n v="22"/>
    <n v="12"/>
    <s v="Piotr Felus"/>
    <x v="1"/>
    <n v="47630"/>
    <m/>
  </r>
  <r>
    <x v="241"/>
    <s v="Agata"/>
    <s v="Zgoda"/>
    <n v="6"/>
    <n v="12"/>
    <s v="Agata Zgoda"/>
    <x v="1"/>
    <n v="47636"/>
    <m/>
  </r>
  <r>
    <x v="241"/>
    <s v="Przemyslaw"/>
    <s v="Widawski"/>
    <n v="19"/>
    <n v="12"/>
    <s v="Przemyslaw Widawski"/>
    <x v="1"/>
    <n v="47655"/>
    <m/>
  </r>
  <r>
    <x v="241"/>
    <s v="Patryk"/>
    <s v="Giemza"/>
    <n v="22"/>
    <n v="12"/>
    <s v="Patryk Giemza"/>
    <x v="1"/>
    <n v="47677"/>
    <m/>
  </r>
  <r>
    <x v="241"/>
    <s v="Agnieszka"/>
    <s v="Kaminska"/>
    <n v="10"/>
    <n v="12"/>
    <s v="Agnieszka Kaminska"/>
    <x v="1"/>
    <n v="47687"/>
    <m/>
  </r>
  <r>
    <x v="242"/>
    <s v="Olgierd"/>
    <s v="Hazubski"/>
    <n v="20"/>
    <n v="12"/>
    <s v="Olgierd Hazubski"/>
    <x v="2"/>
    <n v="47707"/>
    <m/>
  </r>
  <r>
    <x v="242"/>
    <s v="Lukasz"/>
    <s v="Gacek"/>
    <n v="40"/>
    <n v="12"/>
    <s v="Lukasz Gacek"/>
    <x v="2"/>
    <n v="47747"/>
    <m/>
  </r>
  <r>
    <x v="242"/>
    <s v="Stanislaw"/>
    <s v="Dabrowski"/>
    <n v="14"/>
    <n v="12"/>
    <s v="Stanislaw Dabrowski"/>
    <x v="2"/>
    <n v="47761"/>
    <m/>
  </r>
  <r>
    <x v="242"/>
    <s v="Monika"/>
    <s v="Nowaczkiewicz"/>
    <n v="5"/>
    <n v="12"/>
    <s v="Monika Nowaczkiewicz"/>
    <x v="2"/>
    <n v="47766"/>
    <m/>
  </r>
  <r>
    <x v="242"/>
    <s v="Malgorzata"/>
    <s v="Malec"/>
    <n v="3"/>
    <n v="12"/>
    <s v="Malgorzata Malec"/>
    <x v="2"/>
    <n v="47769"/>
    <m/>
  </r>
  <r>
    <x v="242"/>
    <s v="Lidia"/>
    <s v="Tarnowska"/>
    <n v="14"/>
    <n v="12"/>
    <s v="Lidia Tarnowska"/>
    <x v="2"/>
    <n v="47783"/>
    <m/>
  </r>
  <r>
    <x v="242"/>
    <s v="Maciej"/>
    <s v="Bugaj"/>
    <n v="7"/>
    <n v="12"/>
    <s v="Maciej Bugaj"/>
    <x v="2"/>
    <n v="47790"/>
    <m/>
  </r>
  <r>
    <x v="242"/>
    <s v="Jan"/>
    <s v="Jarek"/>
    <n v="24"/>
    <n v="12"/>
    <s v="Jan Jarek"/>
    <x v="2"/>
    <n v="47814"/>
    <m/>
  </r>
  <r>
    <x v="242"/>
    <s v="Katarzyna"/>
    <s v="Wip"/>
    <n v="39"/>
    <n v="12"/>
    <s v="Katarzyna Wip"/>
    <x v="2"/>
    <n v="47853"/>
    <m/>
  </r>
  <r>
    <x v="242"/>
    <s v="Borys"/>
    <s v="Biedal"/>
    <n v="9"/>
    <n v="12"/>
    <s v="Borys Biedal"/>
    <x v="2"/>
    <n v="47862"/>
    <m/>
  </r>
  <r>
    <x v="243"/>
    <s v="Adrian"/>
    <s v="Zawisza"/>
    <n v="17"/>
    <n v="12"/>
    <s v="Adrian Zawisza"/>
    <x v="3"/>
    <n v="47879"/>
    <m/>
  </r>
  <r>
    <x v="243"/>
    <s v="Ilona"/>
    <s v="Gorska"/>
    <n v="22"/>
    <n v="12"/>
    <s v="Ilona Gorska"/>
    <x v="3"/>
    <n v="47901"/>
    <m/>
  </r>
  <r>
    <x v="243"/>
    <s v="Bruno"/>
    <s v="Tomczyk"/>
    <n v="12"/>
    <n v="12"/>
    <s v="Bruno Tomczyk"/>
    <x v="3"/>
    <n v="47913"/>
    <m/>
  </r>
  <r>
    <x v="243"/>
    <s v="Krystyna"/>
    <s v="Szybki"/>
    <n v="7"/>
    <n v="12"/>
    <s v="Krystyna Szybki"/>
    <x v="3"/>
    <n v="47920"/>
    <m/>
  </r>
  <r>
    <x v="243"/>
    <s v="Jakub"/>
    <s v="Bracik"/>
    <n v="15"/>
    <n v="12"/>
    <s v="Jakub Bracik"/>
    <x v="3"/>
    <n v="47935"/>
    <m/>
  </r>
  <r>
    <x v="243"/>
    <s v="Mariusz"/>
    <s v="Kornik"/>
    <n v="24"/>
    <n v="12"/>
    <s v="Mariusz Kornik"/>
    <x v="3"/>
    <n v="47959"/>
    <m/>
  </r>
  <r>
    <x v="243"/>
    <s v="Dominika"/>
    <s v="Szwec"/>
    <n v="49"/>
    <n v="12"/>
    <s v="Dominika Szwec"/>
    <x v="3"/>
    <n v="48008"/>
    <m/>
  </r>
  <r>
    <x v="243"/>
    <s v="Paulina"/>
    <s v="Baranowska"/>
    <n v="12"/>
    <n v="12"/>
    <s v="Paulina Baranowska"/>
    <x v="3"/>
    <n v="48020"/>
    <m/>
  </r>
  <r>
    <x v="243"/>
    <s v="Kamila"/>
    <s v="Wolan"/>
    <n v="24"/>
    <n v="12"/>
    <s v="Kamila Wolan"/>
    <x v="3"/>
    <n v="48044"/>
    <m/>
  </r>
  <r>
    <x v="243"/>
    <s v="Anna"/>
    <s v="Janowska"/>
    <n v="9"/>
    <n v="12"/>
    <s v="Anna Janowska"/>
    <x v="3"/>
    <n v="48053"/>
    <m/>
  </r>
  <r>
    <x v="244"/>
    <s v="Maciej"/>
    <s v="Lyszcz"/>
    <n v="6"/>
    <n v="12"/>
    <s v="Maciej Lyszcz"/>
    <x v="4"/>
    <n v="48059"/>
    <m/>
  </r>
  <r>
    <x v="244"/>
    <s v="Renata"/>
    <s v="Kepa"/>
    <n v="5"/>
    <n v="12"/>
    <s v="Renata Kepa"/>
    <x v="4"/>
    <n v="48064"/>
    <m/>
  </r>
  <r>
    <x v="244"/>
    <s v="Maja"/>
    <s v="Lipka"/>
    <n v="9"/>
    <n v="12"/>
    <s v="Maja Lipka"/>
    <x v="4"/>
    <n v="48073"/>
    <m/>
  </r>
  <r>
    <x v="244"/>
    <s v="Kacper"/>
    <s v="Kowalski"/>
    <n v="15"/>
    <n v="12"/>
    <s v="Kacper Kowalski"/>
    <x v="4"/>
    <n v="48088"/>
    <m/>
  </r>
  <r>
    <x v="244"/>
    <s v="Olga"/>
    <s v="Paluszkiewicz"/>
    <n v="21"/>
    <n v="12"/>
    <s v="Olga Paluszkiewicz"/>
    <x v="4"/>
    <n v="48109"/>
    <m/>
  </r>
  <r>
    <x v="244"/>
    <s v="Jakub"/>
    <s v="Radomski"/>
    <n v="2"/>
    <n v="12"/>
    <s v="Jakub Radomski"/>
    <x v="4"/>
    <n v="48111"/>
    <m/>
  </r>
  <r>
    <x v="244"/>
    <s v="Jakub"/>
    <s v="Radziszewski"/>
    <n v="48"/>
    <n v="12"/>
    <s v="Jakub Radziszewski"/>
    <x v="4"/>
    <n v="48159"/>
    <m/>
  </r>
  <r>
    <x v="244"/>
    <s v="Krzysztof"/>
    <s v="Wloch"/>
    <n v="3"/>
    <n v="12"/>
    <s v="Krzysztof Wloch"/>
    <x v="4"/>
    <n v="48162"/>
    <m/>
  </r>
  <r>
    <x v="244"/>
    <s v="Martyna"/>
    <s v="Marmelowska"/>
    <n v="52"/>
    <n v="12"/>
    <s v="Martyna Marmelowska"/>
    <x v="4"/>
    <n v="48214"/>
    <m/>
  </r>
  <r>
    <x v="244"/>
    <s v="Konrad"/>
    <s v="Lipowski"/>
    <n v="7"/>
    <n v="12"/>
    <s v="Konrad Lipowski"/>
    <x v="4"/>
    <n v="48221"/>
    <m/>
  </r>
  <r>
    <x v="245"/>
    <s v="Monika"/>
    <s v="Srubka"/>
    <n v="12"/>
    <n v="12"/>
    <s v="Monika Srubka"/>
    <x v="0"/>
    <n v="48233"/>
    <m/>
  </r>
  <r>
    <x v="245"/>
    <s v="Natalia"/>
    <s v="Wolny"/>
    <n v="5"/>
    <n v="12"/>
    <s v="Natalia Wolny"/>
    <x v="0"/>
    <n v="48238"/>
    <m/>
  </r>
  <r>
    <x v="245"/>
    <s v="Kamila"/>
    <s v="Wolan"/>
    <n v="7"/>
    <n v="12"/>
    <s v="Kamila Wolan"/>
    <x v="0"/>
    <n v="48245"/>
    <m/>
  </r>
  <r>
    <x v="245"/>
    <s v="Wojciech"/>
    <s v="Czyzewski"/>
    <n v="22"/>
    <n v="12"/>
    <s v="Wojciech Czyzewski"/>
    <x v="0"/>
    <n v="48267"/>
    <m/>
  </r>
  <r>
    <x v="245"/>
    <s v="Kamila"/>
    <s v="Bialkowska"/>
    <n v="5"/>
    <n v="12"/>
    <s v="Kamila Bialkowska"/>
    <x v="0"/>
    <n v="48272"/>
    <m/>
  </r>
  <r>
    <x v="245"/>
    <s v="Hubert"/>
    <s v="Nowaczynski"/>
    <n v="9"/>
    <n v="12"/>
    <s v="Hubert Nowaczynski"/>
    <x v="0"/>
    <n v="48281"/>
    <m/>
  </r>
  <r>
    <x v="245"/>
    <s v="Kinga"/>
    <s v="Trawinska"/>
    <n v="4"/>
    <n v="12"/>
    <s v="Kinga Trawinska"/>
    <x v="0"/>
    <n v="48285"/>
    <m/>
  </r>
  <r>
    <x v="245"/>
    <s v="Lucja"/>
    <s v="Zych"/>
    <n v="31"/>
    <n v="12"/>
    <s v="Lucja Zych"/>
    <x v="0"/>
    <n v="48316"/>
    <m/>
  </r>
  <r>
    <x v="245"/>
    <s v="Monika"/>
    <s v="Bialkowska"/>
    <n v="16"/>
    <n v="12"/>
    <s v="Monika Bialkowska"/>
    <x v="0"/>
    <n v="48332"/>
    <m/>
  </r>
  <r>
    <x v="245"/>
    <s v="Marek"/>
    <s v="Zybert"/>
    <n v="21"/>
    <n v="12"/>
    <s v="Marek Zybert"/>
    <x v="0"/>
    <n v="48353"/>
    <m/>
  </r>
  <r>
    <x v="246"/>
    <s v="Pawel"/>
    <s v="Nowakowski"/>
    <n v="22"/>
    <n v="12"/>
    <s v="Pawel Nowakowski"/>
    <x v="1"/>
    <n v="48375"/>
    <m/>
  </r>
  <r>
    <x v="246"/>
    <s v="Natalia"/>
    <s v="Belicka"/>
    <n v="20"/>
    <n v="12"/>
    <s v="Natalia Belicka"/>
    <x v="1"/>
    <n v="48395"/>
    <m/>
  </r>
  <r>
    <x v="246"/>
    <s v="Karolina"/>
    <s v="Karpacka"/>
    <n v="24"/>
    <n v="12"/>
    <s v="Karolina Karpacka"/>
    <x v="1"/>
    <n v="48419"/>
    <m/>
  </r>
  <r>
    <x v="246"/>
    <s v="Ilona"/>
    <s v="Nowak"/>
    <n v="17"/>
    <n v="12"/>
    <s v="Ilona Nowak"/>
    <x v="1"/>
    <n v="48436"/>
    <m/>
  </r>
  <r>
    <x v="246"/>
    <s v="Paulina"/>
    <s v="Baranowska"/>
    <n v="25"/>
    <n v="12"/>
    <s v="Paulina Baranowska"/>
    <x v="1"/>
    <n v="48461"/>
    <m/>
  </r>
  <r>
    <x v="246"/>
    <s v="Sebastian"/>
    <s v="Powoj"/>
    <n v="22"/>
    <n v="12"/>
    <s v="Sebastian Powoj"/>
    <x v="1"/>
    <n v="48483"/>
    <m/>
  </r>
  <r>
    <x v="246"/>
    <s v="Jan"/>
    <s v="Kwiatkowski"/>
    <n v="50"/>
    <n v="12"/>
    <s v="Jan Kwiatkowski"/>
    <x v="1"/>
    <n v="48533"/>
    <m/>
  </r>
  <r>
    <x v="246"/>
    <s v="Agnieszka"/>
    <s v="Kaminska"/>
    <n v="6"/>
    <n v="12"/>
    <s v="Agnieszka Kaminska"/>
    <x v="1"/>
    <n v="48539"/>
    <m/>
  </r>
  <r>
    <x v="246"/>
    <s v="Agata"/>
    <s v="Zdrojewska"/>
    <n v="27"/>
    <n v="12"/>
    <s v="Agata Zdrojewska"/>
    <x v="1"/>
    <n v="48566"/>
    <m/>
  </r>
  <r>
    <x v="246"/>
    <s v="Lidia"/>
    <s v="Tarnowska"/>
    <n v="29"/>
    <n v="12"/>
    <s v="Lidia Tarnowska"/>
    <x v="1"/>
    <n v="48595"/>
    <m/>
  </r>
  <r>
    <x v="247"/>
    <s v="Ilona"/>
    <s v="Nowak"/>
    <n v="12"/>
    <n v="12"/>
    <s v="Ilona Nowak"/>
    <x v="2"/>
    <n v="48607"/>
    <m/>
  </r>
  <r>
    <x v="247"/>
    <s v="Justyna"/>
    <s v="Wysocka"/>
    <n v="28"/>
    <n v="12"/>
    <s v="Justyna Wysocka"/>
    <x v="2"/>
    <n v="48635"/>
    <m/>
  </r>
  <r>
    <x v="247"/>
    <s v="Dawid"/>
    <s v="Szreder"/>
    <n v="21"/>
    <n v="12"/>
    <s v="Dawid Szreder"/>
    <x v="2"/>
    <n v="48656"/>
    <m/>
  </r>
  <r>
    <x v="247"/>
    <s v="Maciej"/>
    <s v="Siemiatkowski"/>
    <n v="19"/>
    <n v="12"/>
    <s v="Maciej Siemiatkowski"/>
    <x v="2"/>
    <n v="48675"/>
    <m/>
  </r>
  <r>
    <x v="247"/>
    <s v="Wojciech"/>
    <s v="Wroblewski"/>
    <n v="29"/>
    <n v="12"/>
    <s v="Wojciech Wroblewski"/>
    <x v="2"/>
    <n v="48704"/>
    <m/>
  </r>
  <r>
    <x v="247"/>
    <s v="Aleksander"/>
    <s v="Pasternak"/>
    <n v="9"/>
    <n v="12"/>
    <s v="Aleksander Pasternak"/>
    <x v="2"/>
    <n v="48713"/>
    <m/>
  </r>
  <r>
    <x v="247"/>
    <s v="Lucja"/>
    <s v="Zych"/>
    <n v="24"/>
    <n v="12"/>
    <s v="Lucja Zych"/>
    <x v="2"/>
    <n v="48737"/>
    <m/>
  </r>
  <r>
    <x v="247"/>
    <s v="Karolina"/>
    <s v="Perez"/>
    <n v="24"/>
    <n v="12"/>
    <s v="Karolina Perez"/>
    <x v="2"/>
    <n v="48761"/>
    <m/>
  </r>
  <r>
    <x v="247"/>
    <s v="Wojciech"/>
    <s v="Goc"/>
    <n v="8"/>
    <n v="12"/>
    <s v="Wojciech Goc"/>
    <x v="2"/>
    <n v="48769"/>
    <m/>
  </r>
  <r>
    <x v="247"/>
    <s v="Magda"/>
    <s v="Makowicz"/>
    <n v="5"/>
    <n v="12"/>
    <s v="Magda Makowicz"/>
    <x v="2"/>
    <n v="48774"/>
    <m/>
  </r>
  <r>
    <x v="248"/>
    <s v="Marek"/>
    <s v="Zybert"/>
    <n v="32"/>
    <n v="12"/>
    <s v="Marek Zybert"/>
    <x v="3"/>
    <n v="48806"/>
    <m/>
  </r>
  <r>
    <x v="248"/>
    <s v="Malgorzata"/>
    <s v="Malec"/>
    <n v="34"/>
    <n v="12"/>
    <s v="Malgorzata Malec"/>
    <x v="3"/>
    <n v="48840"/>
    <m/>
  </r>
  <r>
    <x v="248"/>
    <s v="Adam"/>
    <s v="Czarnecki"/>
    <n v="9"/>
    <n v="12"/>
    <s v="Adam Czarnecki"/>
    <x v="3"/>
    <n v="48849"/>
    <m/>
  </r>
  <r>
    <x v="248"/>
    <s v="Patrycja"/>
    <s v="Wcislo"/>
    <n v="49"/>
    <n v="12"/>
    <s v="Patrycja Wcislo"/>
    <x v="3"/>
    <n v="48898"/>
    <m/>
  </r>
  <r>
    <x v="248"/>
    <s v="Kamila"/>
    <s v="Wolan"/>
    <n v="18"/>
    <n v="12"/>
    <s v="Kamila Wolan"/>
    <x v="3"/>
    <n v="48916"/>
    <m/>
  </r>
  <r>
    <x v="248"/>
    <s v="Patrycja"/>
    <s v="Wcislo"/>
    <n v="56"/>
    <n v="12"/>
    <s v="Patrycja Wcislo"/>
    <x v="3"/>
    <n v="48972"/>
    <m/>
  </r>
  <r>
    <x v="248"/>
    <s v="Zenon"/>
    <s v="Bartek"/>
    <n v="46"/>
    <n v="12"/>
    <s v="Zenon Bartek"/>
    <x v="3"/>
    <n v="49018"/>
    <m/>
  </r>
  <r>
    <x v="248"/>
    <s v="Amelia"/>
    <s v="Wicher"/>
    <n v="11"/>
    <n v="12"/>
    <s v="Amelia Wicher"/>
    <x v="3"/>
    <n v="49029"/>
    <m/>
  </r>
  <r>
    <x v="248"/>
    <s v="Inka"/>
    <s v="Sochacka"/>
    <n v="24"/>
    <n v="12"/>
    <s v="Inka Sochacka"/>
    <x v="3"/>
    <n v="49053"/>
    <m/>
  </r>
  <r>
    <x v="248"/>
    <s v="Jan"/>
    <s v="Adamowicz"/>
    <n v="28"/>
    <n v="12"/>
    <s v="Jan Adamowicz"/>
    <x v="3"/>
    <n v="49081"/>
    <m/>
  </r>
  <r>
    <x v="249"/>
    <s v="Irena"/>
    <s v="Banasiewicz"/>
    <n v="29"/>
    <n v="12"/>
    <s v="Irena Banasiewicz"/>
    <x v="4"/>
    <n v="49110"/>
    <m/>
  </r>
  <r>
    <x v="249"/>
    <s v="Protazy"/>
    <s v="Warszawski"/>
    <n v="4"/>
    <n v="12"/>
    <s v="Protazy Warszawski"/>
    <x v="4"/>
    <n v="49114"/>
    <m/>
  </r>
  <r>
    <x v="249"/>
    <s v="Bartosz"/>
    <s v="Tusinski"/>
    <n v="3"/>
    <n v="12"/>
    <s v="Bartosz Tusinski"/>
    <x v="4"/>
    <n v="49117"/>
    <m/>
  </r>
  <r>
    <x v="249"/>
    <s v="Lucja"/>
    <s v="Zych"/>
    <n v="30"/>
    <n v="12"/>
    <s v="Lucja Zych"/>
    <x v="4"/>
    <n v="49147"/>
    <m/>
  </r>
  <r>
    <x v="249"/>
    <s v="Emilia"/>
    <s v="Szczepanska"/>
    <n v="4"/>
    <n v="12"/>
    <s v="Emilia Szczepanska"/>
    <x v="4"/>
    <n v="49151"/>
    <m/>
  </r>
  <r>
    <x v="249"/>
    <s v="Karol"/>
    <s v="Wichrowski"/>
    <n v="21"/>
    <n v="12"/>
    <s v="Karol Wichrowski"/>
    <x v="4"/>
    <n v="49172"/>
    <m/>
  </r>
  <r>
    <x v="249"/>
    <s v="Lena"/>
    <s v="Miszkin"/>
    <n v="15"/>
    <n v="12"/>
    <s v="Lena Miszkin"/>
    <x v="4"/>
    <n v="49187"/>
    <m/>
  </r>
  <r>
    <x v="249"/>
    <s v="Anna"/>
    <s v="Kosowicz"/>
    <n v="13"/>
    <n v="12"/>
    <s v="Anna Kosowicz"/>
    <x v="4"/>
    <n v="49200"/>
    <m/>
  </r>
  <r>
    <x v="249"/>
    <s v="Leon"/>
    <s v="Price"/>
    <n v="13"/>
    <n v="12"/>
    <s v="Leon Price"/>
    <x v="4"/>
    <n v="49213"/>
    <m/>
  </r>
  <r>
    <x v="249"/>
    <s v="Bernard"/>
    <s v="Madej"/>
    <n v="43"/>
    <n v="12"/>
    <s v="Bernard Madej"/>
    <x v="4"/>
    <n v="49256"/>
    <m/>
  </r>
  <r>
    <x v="250"/>
    <s v="Marek"/>
    <s v="Nowakowski"/>
    <n v="31"/>
    <n v="12"/>
    <s v="Marek Nowakowski"/>
    <x v="0"/>
    <n v="49287"/>
    <m/>
  </r>
  <r>
    <x v="250"/>
    <s v="Izabela"/>
    <s v="Draszczyk"/>
    <n v="34"/>
    <n v="12"/>
    <s v="Izabela Draszczyk"/>
    <x v="0"/>
    <n v="49321"/>
    <m/>
  </r>
  <r>
    <x v="250"/>
    <s v="Przemyslaw"/>
    <s v="Bajewski"/>
    <n v="12"/>
    <n v="12"/>
    <s v="Przemyslaw Bajewski"/>
    <x v="0"/>
    <n v="49333"/>
    <m/>
  </r>
  <r>
    <x v="250"/>
    <s v="Anita"/>
    <s v="Tych"/>
    <n v="10"/>
    <n v="12"/>
    <s v="Anita Tych"/>
    <x v="0"/>
    <n v="49343"/>
    <m/>
  </r>
  <r>
    <x v="250"/>
    <s v="Teodor"/>
    <s v="Fornal"/>
    <n v="5"/>
    <n v="12"/>
    <s v="Teodor Fornal"/>
    <x v="0"/>
    <n v="49348"/>
    <m/>
  </r>
  <r>
    <x v="250"/>
    <s v="Patrycja"/>
    <s v="Glowinska"/>
    <n v="4"/>
    <n v="12"/>
    <s v="Patrycja Glowinska"/>
    <x v="0"/>
    <n v="49352"/>
    <m/>
  </r>
  <r>
    <x v="250"/>
    <s v="Marta"/>
    <s v="Kolodziejczyk"/>
    <n v="44"/>
    <n v="12"/>
    <s v="Marta Kolodziejczyk"/>
    <x v="0"/>
    <n v="49396"/>
    <m/>
  </r>
  <r>
    <x v="250"/>
    <s v="Kacper"/>
    <s v="Nowak"/>
    <n v="32"/>
    <n v="12"/>
    <s v="Kacper Nowak"/>
    <x v="0"/>
    <n v="49428"/>
    <m/>
  </r>
  <r>
    <x v="250"/>
    <s v="Paulina"/>
    <s v="Szklarska"/>
    <n v="11"/>
    <n v="12"/>
    <s v="Paulina Szklarska"/>
    <x v="0"/>
    <n v="49439"/>
    <m/>
  </r>
  <r>
    <x v="250"/>
    <s v="Natalia"/>
    <s v="Olkuska"/>
    <n v="33"/>
    <n v="12"/>
    <s v="Natalia Olkuska"/>
    <x v="0"/>
    <n v="49472"/>
    <m/>
  </r>
  <r>
    <x v="251"/>
    <s v="Jakub"/>
    <s v="Marszalek"/>
    <n v="56"/>
    <n v="12"/>
    <s v="Jakub Marszalek"/>
    <x v="1"/>
    <n v="49528"/>
    <m/>
  </r>
  <r>
    <x v="251"/>
    <s v="Edward"/>
    <s v="Snopek"/>
    <n v="3"/>
    <n v="12"/>
    <s v="Edward Snopek"/>
    <x v="1"/>
    <n v="49531"/>
    <m/>
  </r>
  <r>
    <x v="251"/>
    <s v="Edward"/>
    <s v="Zdunek"/>
    <n v="24"/>
    <n v="12"/>
    <s v="Edward Zdunek"/>
    <x v="1"/>
    <n v="49555"/>
    <m/>
  </r>
  <r>
    <x v="251"/>
    <s v="Lucja"/>
    <s v="Zych"/>
    <n v="14"/>
    <n v="12"/>
    <s v="Lucja Zych"/>
    <x v="1"/>
    <n v="49569"/>
    <m/>
  </r>
  <r>
    <x v="251"/>
    <s v="Kacper"/>
    <s v="Pioro"/>
    <n v="42"/>
    <n v="12"/>
    <s v="Kacper Pioro"/>
    <x v="1"/>
    <n v="49611"/>
    <m/>
  </r>
  <r>
    <x v="251"/>
    <s v="Adrian"/>
    <s v="Dulski"/>
    <n v="21"/>
    <n v="12"/>
    <s v="Adrian Dulski"/>
    <x v="1"/>
    <n v="49632"/>
    <m/>
  </r>
  <r>
    <x v="251"/>
    <s v="Monika"/>
    <s v="Trojan"/>
    <n v="4"/>
    <n v="12"/>
    <s v="Monika Trojan"/>
    <x v="1"/>
    <n v="49636"/>
    <m/>
  </r>
  <r>
    <x v="251"/>
    <s v="Adelajda"/>
    <s v="Zylinska"/>
    <n v="41"/>
    <n v="12"/>
    <s v="Adelajda Zylinska"/>
    <x v="1"/>
    <n v="49677"/>
    <m/>
  </r>
  <r>
    <x v="251"/>
    <s v="Leon"/>
    <s v="Price"/>
    <n v="51"/>
    <n v="12"/>
    <s v="Leon Price"/>
    <x v="1"/>
    <n v="49728"/>
    <m/>
  </r>
  <r>
    <x v="252"/>
    <s v="Julia"/>
    <s v="Samulczyk"/>
    <n v="29"/>
    <n v="12"/>
    <s v="Julia Samulczyk"/>
    <x v="2"/>
    <n v="49757"/>
    <m/>
  </r>
  <r>
    <x v="252"/>
    <s v="Maciej"/>
    <s v="Wodecki"/>
    <n v="29"/>
    <n v="12"/>
    <s v="Maciej Wodecki"/>
    <x v="2"/>
    <n v="49786"/>
    <m/>
  </r>
  <r>
    <x v="252"/>
    <s v="Angelika"/>
    <s v="Walaszek"/>
    <n v="22"/>
    <n v="12"/>
    <s v="Angelika Walaszek"/>
    <x v="2"/>
    <n v="49808"/>
    <m/>
  </r>
  <r>
    <x v="252"/>
    <s v="Katarzyna"/>
    <s v="Wip"/>
    <n v="4"/>
    <n v="12"/>
    <s v="Katarzyna Wip"/>
    <x v="2"/>
    <n v="49812"/>
    <m/>
  </r>
  <r>
    <x v="252"/>
    <s v="Grzegorz"/>
    <s v="Jackowski"/>
    <n v="34"/>
    <n v="12"/>
    <s v="Grzegorz Jackowski"/>
    <x v="2"/>
    <n v="49846"/>
    <m/>
  </r>
  <r>
    <x v="252"/>
    <s v="Adrian"/>
    <s v="Dulski"/>
    <n v="6"/>
    <n v="12"/>
    <s v="Adrian Dulski"/>
    <x v="2"/>
    <n v="49852"/>
    <m/>
  </r>
  <r>
    <x v="252"/>
    <s v="Tomasz"/>
    <s v="Zbik"/>
    <n v="11"/>
    <n v="12"/>
    <s v="Tomasz Zbik"/>
    <x v="2"/>
    <n v="49863"/>
    <m/>
  </r>
  <r>
    <x v="252"/>
    <s v="Andrea"/>
    <s v="Witkowska"/>
    <n v="9"/>
    <n v="12"/>
    <s v="Andrea Witkowska"/>
    <x v="2"/>
    <n v="49872"/>
    <m/>
  </r>
  <r>
    <x v="252"/>
    <s v="Wojciech"/>
    <s v="Filipowicz"/>
    <n v="21"/>
    <n v="12"/>
    <s v="Wojciech Filipowicz"/>
    <x v="2"/>
    <n v="49893"/>
    <m/>
  </r>
  <r>
    <x v="253"/>
    <s v="Urszula"/>
    <s v="Engel"/>
    <n v="26"/>
    <n v="12"/>
    <s v="Urszula Engel"/>
    <x v="3"/>
    <n v="49919"/>
    <m/>
  </r>
  <r>
    <x v="253"/>
    <s v="Olgierd"/>
    <s v="Baranek"/>
    <n v="4"/>
    <n v="12"/>
    <s v="Olgierd Baranek"/>
    <x v="3"/>
    <n v="49923"/>
    <m/>
  </r>
  <r>
    <x v="253"/>
    <s v="Maciej"/>
    <s v="Tasz"/>
    <n v="18"/>
    <n v="12"/>
    <s v="Maciej Tasz"/>
    <x v="3"/>
    <n v="49941"/>
    <m/>
  </r>
  <r>
    <x v="253"/>
    <s v="Krzysztof"/>
    <s v="Wloch"/>
    <n v="27"/>
    <n v="12"/>
    <s v="Krzysztof Wloch"/>
    <x v="3"/>
    <n v="49968"/>
    <m/>
  </r>
  <r>
    <x v="253"/>
    <s v="Bernard"/>
    <s v="Madej"/>
    <n v="15"/>
    <n v="12"/>
    <s v="Bernard Madej"/>
    <x v="3"/>
    <n v="49983"/>
    <m/>
  </r>
  <r>
    <x v="253"/>
    <s v="Wojciech"/>
    <s v="Goc"/>
    <n v="50"/>
    <n v="12"/>
    <s v="Wojciech Goc"/>
    <x v="3"/>
    <n v="50033"/>
    <m/>
  </r>
  <r>
    <x v="253"/>
    <s v="Krzysztof"/>
    <s v="Madejski"/>
    <n v="13"/>
    <n v="12"/>
    <s v="Krzysztof Madejski"/>
    <x v="3"/>
    <n v="50046"/>
    <m/>
  </r>
  <r>
    <x v="253"/>
    <s v="Antoni"/>
    <s v="Wierzbicki"/>
    <n v="27"/>
    <n v="12"/>
    <s v="Antoni Wierzbicki"/>
    <x v="3"/>
    <n v="50073"/>
    <m/>
  </r>
  <r>
    <x v="253"/>
    <s v="Stanislaw"/>
    <s v="Derek"/>
    <n v="7"/>
    <n v="12"/>
    <s v="Stanislaw Derek"/>
    <x v="3"/>
    <n v="50080"/>
    <m/>
  </r>
  <r>
    <x v="254"/>
    <s v="Katarzyna"/>
    <s v="Aniec"/>
    <n v="26"/>
    <n v="12"/>
    <s v="Katarzyna Aniec"/>
    <x v="4"/>
    <n v="50106"/>
    <m/>
  </r>
  <r>
    <x v="254"/>
    <s v="Anna"/>
    <s v="Minska"/>
    <n v="16"/>
    <n v="12"/>
    <s v="Anna Minska"/>
    <x v="4"/>
    <n v="50122"/>
    <m/>
  </r>
  <r>
    <x v="254"/>
    <s v="Maria"/>
    <s v="Opolska"/>
    <n v="45"/>
    <n v="12"/>
    <s v="Maria Opolska"/>
    <x v="4"/>
    <n v="50167"/>
    <m/>
  </r>
  <r>
    <x v="254"/>
    <s v="Maksymilian"/>
    <s v="Lewita"/>
    <n v="34"/>
    <n v="12"/>
    <s v="Maksymilian Lewita"/>
    <x v="4"/>
    <n v="50201"/>
    <m/>
  </r>
  <r>
    <x v="254"/>
    <s v="Piotr"/>
    <s v="Duszota"/>
    <n v="10"/>
    <n v="12"/>
    <s v="Piotr Duszota"/>
    <x v="4"/>
    <n v="50211"/>
    <m/>
  </r>
  <r>
    <x v="254"/>
    <s v="Leslaw"/>
    <s v="Kupis"/>
    <n v="55"/>
    <n v="12"/>
    <s v="Leslaw Kupis"/>
    <x v="4"/>
    <n v="50266"/>
    <m/>
  </r>
  <r>
    <x v="254"/>
    <s v="Filip"/>
    <s v="Spychala"/>
    <n v="17"/>
    <n v="12"/>
    <s v="Filip Spychala"/>
    <x v="4"/>
    <n v="50283"/>
    <m/>
  </r>
  <r>
    <x v="254"/>
    <s v="Jaroslaw"/>
    <s v="Kopiec"/>
    <n v="13"/>
    <n v="12"/>
    <s v="Jaroslaw Kopiec"/>
    <x v="4"/>
    <n v="50296"/>
    <m/>
  </r>
  <r>
    <x v="254"/>
    <s v="Wojciech"/>
    <s v="Kulakowski"/>
    <n v="55"/>
    <n v="12"/>
    <s v="Wojciech Kulakowski"/>
    <x v="4"/>
    <n v="50351"/>
    <m/>
  </r>
  <r>
    <x v="255"/>
    <s v="Jan"/>
    <s v="Inny"/>
    <n v="45"/>
    <n v="12"/>
    <s v="Jan Inny"/>
    <x v="2"/>
    <n v="50396"/>
    <m/>
  </r>
  <r>
    <x v="255"/>
    <s v="Bohdan"/>
    <s v="Gigant"/>
    <n v="8"/>
    <n v="12"/>
    <s v="Bohdan Gigant"/>
    <x v="2"/>
    <n v="50404"/>
    <m/>
  </r>
  <r>
    <x v="255"/>
    <s v="Tomasz"/>
    <s v="Zbik"/>
    <n v="6"/>
    <n v="12"/>
    <s v="Tomasz Zbik"/>
    <x v="2"/>
    <n v="50410"/>
    <m/>
  </r>
  <r>
    <x v="255"/>
    <s v="Kinga"/>
    <s v="Famura"/>
    <n v="11"/>
    <n v="12"/>
    <s v="Kinga Famura"/>
    <x v="2"/>
    <n v="50421"/>
    <m/>
  </r>
  <r>
    <x v="255"/>
    <s v="Marlena"/>
    <s v="Mazar"/>
    <n v="29"/>
    <n v="12"/>
    <s v="Marlena Mazar"/>
    <x v="2"/>
    <n v="50450"/>
    <m/>
  </r>
  <r>
    <x v="255"/>
    <s v="Jerzy"/>
    <s v="Pawiec"/>
    <n v="10"/>
    <n v="12"/>
    <s v="Jerzy Pawiec"/>
    <x v="2"/>
    <n v="50460"/>
    <m/>
  </r>
  <r>
    <x v="255"/>
    <s v="Jan"/>
    <s v="Kildanowski"/>
    <n v="38"/>
    <n v="12"/>
    <s v="Jan Kildanowski"/>
    <x v="2"/>
    <n v="50498"/>
    <m/>
  </r>
  <r>
    <x v="255"/>
    <s v="Adam"/>
    <s v="Borkowski"/>
    <n v="8"/>
    <n v="12"/>
    <s v="Adam Borkowski"/>
    <x v="2"/>
    <n v="50506"/>
    <m/>
  </r>
  <r>
    <x v="255"/>
    <s v="Patryk"/>
    <s v="Glac"/>
    <n v="19"/>
    <n v="12"/>
    <s v="Patryk Glac"/>
    <x v="2"/>
    <n v="50525"/>
    <m/>
  </r>
  <r>
    <x v="256"/>
    <s v="Jerzy"/>
    <s v="Pawiec"/>
    <n v="22"/>
    <n v="12"/>
    <s v="Jerzy Pawiec"/>
    <x v="3"/>
    <n v="50547"/>
    <m/>
  </r>
  <r>
    <x v="256"/>
    <s v="Dorota"/>
    <s v="Tarnowska"/>
    <n v="12"/>
    <n v="12"/>
    <s v="Dorota Tarnowska"/>
    <x v="3"/>
    <n v="50559"/>
    <m/>
  </r>
  <r>
    <x v="256"/>
    <s v="Janusz"/>
    <s v="Wrobel"/>
    <n v="7"/>
    <n v="12"/>
    <s v="Janusz Wrobel"/>
    <x v="3"/>
    <n v="50566"/>
    <m/>
  </r>
  <r>
    <x v="256"/>
    <s v="Jakub"/>
    <s v="Porydzaj"/>
    <n v="17"/>
    <n v="12"/>
    <s v="Jakub Porydzaj"/>
    <x v="3"/>
    <n v="50583"/>
    <m/>
  </r>
  <r>
    <x v="256"/>
    <s v="Krzysztof"/>
    <s v="Wloch"/>
    <n v="29"/>
    <n v="12"/>
    <s v="Krzysztof Wloch"/>
    <x v="3"/>
    <n v="50612"/>
    <m/>
  </r>
  <r>
    <x v="256"/>
    <s v="Beata"/>
    <s v="Mirowska"/>
    <n v="9"/>
    <n v="12"/>
    <s v="Beata Mirowska"/>
    <x v="3"/>
    <n v="50621"/>
    <m/>
  </r>
  <r>
    <x v="256"/>
    <s v="Julian"/>
    <s v="Lisowski"/>
    <n v="21"/>
    <n v="12"/>
    <s v="Julian Lisowski"/>
    <x v="3"/>
    <n v="50642"/>
    <m/>
  </r>
  <r>
    <x v="256"/>
    <s v="Lena"/>
    <s v="Mrozik"/>
    <n v="10"/>
    <n v="12"/>
    <s v="Lena Mrozik"/>
    <x v="3"/>
    <n v="50652"/>
    <m/>
  </r>
  <r>
    <x v="256"/>
    <s v="Beata"/>
    <s v="Lubelska"/>
    <n v="30"/>
    <n v="12"/>
    <s v="Beata Lubelska"/>
    <x v="3"/>
    <n v="50682"/>
    <m/>
  </r>
  <r>
    <x v="257"/>
    <s v="Dominik"/>
    <s v="Szczucki"/>
    <n v="14"/>
    <n v="12"/>
    <s v="Dominik Szczucki"/>
    <x v="4"/>
    <n v="50696"/>
    <m/>
  </r>
  <r>
    <x v="257"/>
    <s v="Monika"/>
    <s v="Bialkowska"/>
    <n v="15"/>
    <n v="12"/>
    <s v="Monika Bialkowska"/>
    <x v="4"/>
    <n v="50711"/>
    <m/>
  </r>
  <r>
    <x v="257"/>
    <s v="Balbina"/>
    <s v="Boryczko"/>
    <n v="24"/>
    <n v="12"/>
    <s v="Balbina Boryczko"/>
    <x v="4"/>
    <n v="50735"/>
    <m/>
  </r>
  <r>
    <x v="257"/>
    <s v="Karolina"/>
    <s v="Welc"/>
    <n v="26"/>
    <n v="12"/>
    <s v="Karolina Welc"/>
    <x v="4"/>
    <n v="50761"/>
    <m/>
  </r>
  <r>
    <x v="257"/>
    <s v="Marek"/>
    <s v="Janowski"/>
    <n v="22"/>
    <n v="12"/>
    <s v="Marek Janowski"/>
    <x v="4"/>
    <n v="50783"/>
    <m/>
  </r>
  <r>
    <x v="257"/>
    <s v="Maria"/>
    <s v="Orlicka"/>
    <n v="35"/>
    <n v="12"/>
    <s v="Maria Orlicka"/>
    <x v="4"/>
    <n v="50818"/>
    <m/>
  </r>
  <r>
    <x v="257"/>
    <s v="Przemyslaw"/>
    <s v="Bajewski"/>
    <n v="21"/>
    <n v="12"/>
    <s v="Przemyslaw Bajewski"/>
    <x v="4"/>
    <n v="50839"/>
    <m/>
  </r>
  <r>
    <x v="257"/>
    <s v="Jaroslaw"/>
    <s v="Bicz"/>
    <n v="16"/>
    <n v="12"/>
    <s v="Jaroslaw Bicz"/>
    <x v="4"/>
    <n v="50855"/>
    <m/>
  </r>
  <r>
    <x v="257"/>
    <s v="Karolina"/>
    <s v="Bok"/>
    <n v="48"/>
    <n v="12"/>
    <s v="Karolina Bok"/>
    <x v="4"/>
    <n v="50903"/>
    <m/>
  </r>
  <r>
    <x v="258"/>
    <m/>
    <m/>
    <m/>
    <m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7" firstHeaderRow="1" firstDataRow="1" firstDataCol="1"/>
  <pivotFields count="5">
    <pivotField showAll="0"/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Liczba_kilogramow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1:B602" firstHeaderRow="1" firstDataRow="1" firstDataCol="1"/>
  <pivotFields count="6">
    <pivotField showAll="0"/>
    <pivotField showAll="0"/>
    <pivotField showAll="0"/>
    <pivotField dataField="1" showAll="0"/>
    <pivotField showAll="0"/>
    <pivotField axis="axisRow" showAll="0">
      <items count="601">
        <item x="341"/>
        <item x="587"/>
        <item x="464"/>
        <item x="59"/>
        <item x="34"/>
        <item x="186"/>
        <item x="242"/>
        <item x="475"/>
        <item x="157"/>
        <item x="40"/>
        <item x="321"/>
        <item x="57"/>
        <item x="420"/>
        <item x="565"/>
        <item x="147"/>
        <item x="31"/>
        <item x="425"/>
        <item x="2"/>
        <item x="215"/>
        <item x="371"/>
        <item x="121"/>
        <item x="369"/>
        <item x="270"/>
        <item x="128"/>
        <item x="9"/>
        <item x="264"/>
        <item x="0"/>
        <item x="317"/>
        <item x="576"/>
        <item x="101"/>
        <item x="404"/>
        <item x="276"/>
        <item x="83"/>
        <item x="247"/>
        <item x="309"/>
        <item x="96"/>
        <item x="10"/>
        <item x="479"/>
        <item x="589"/>
        <item x="492"/>
        <item x="185"/>
        <item x="545"/>
        <item x="527"/>
        <item x="219"/>
        <item x="496"/>
        <item x="180"/>
        <item x="35"/>
        <item x="21"/>
        <item x="386"/>
        <item x="405"/>
        <item x="449"/>
        <item x="334"/>
        <item x="233"/>
        <item x="95"/>
        <item x="203"/>
        <item x="134"/>
        <item x="555"/>
        <item x="323"/>
        <item x="372"/>
        <item x="174"/>
        <item x="582"/>
        <item x="336"/>
        <item x="27"/>
        <item x="469"/>
        <item x="559"/>
        <item x="71"/>
        <item x="218"/>
        <item x="385"/>
        <item x="111"/>
        <item x="451"/>
        <item x="166"/>
        <item x="373"/>
        <item x="339"/>
        <item x="512"/>
        <item x="207"/>
        <item x="594"/>
        <item x="547"/>
        <item x="384"/>
        <item x="338"/>
        <item x="251"/>
        <item x="6"/>
        <item x="319"/>
        <item x="529"/>
        <item x="246"/>
        <item x="349"/>
        <item x="509"/>
        <item x="402"/>
        <item x="25"/>
        <item x="424"/>
        <item x="564"/>
        <item x="340"/>
        <item x="33"/>
        <item x="200"/>
        <item x="163"/>
        <item x="138"/>
        <item x="423"/>
        <item x="400"/>
        <item x="588"/>
        <item x="377"/>
        <item x="212"/>
        <item x="491"/>
        <item x="69"/>
        <item x="8"/>
        <item x="263"/>
        <item x="257"/>
        <item x="465"/>
        <item x="202"/>
        <item x="171"/>
        <item x="289"/>
        <item x="325"/>
        <item x="532"/>
        <item x="15"/>
        <item x="388"/>
        <item x="290"/>
        <item x="51"/>
        <item x="305"/>
        <item x="541"/>
        <item x="505"/>
        <item x="211"/>
        <item x="76"/>
        <item x="240"/>
        <item x="378"/>
        <item x="220"/>
        <item x="447"/>
        <item x="104"/>
        <item x="295"/>
        <item x="557"/>
        <item x="450"/>
        <item x="150"/>
        <item x="66"/>
        <item x="110"/>
        <item x="141"/>
        <item x="120"/>
        <item x="285"/>
        <item x="361"/>
        <item x="169"/>
        <item x="354"/>
        <item x="164"/>
        <item x="281"/>
        <item x="161"/>
        <item x="583"/>
        <item x="45"/>
        <item x="303"/>
        <item x="70"/>
        <item x="89"/>
        <item x="267"/>
        <item x="382"/>
        <item x="436"/>
        <item x="75"/>
        <item x="353"/>
        <item x="513"/>
        <item x="586"/>
        <item x="13"/>
        <item x="7"/>
        <item x="278"/>
        <item x="37"/>
        <item x="243"/>
        <item x="484"/>
        <item x="521"/>
        <item x="536"/>
        <item x="129"/>
        <item x="592"/>
        <item x="500"/>
        <item x="357"/>
        <item x="428"/>
        <item x="173"/>
        <item x="38"/>
        <item x="379"/>
        <item x="133"/>
        <item x="580"/>
        <item x="176"/>
        <item x="187"/>
        <item x="456"/>
        <item x="43"/>
        <item x="268"/>
        <item x="39"/>
        <item x="394"/>
        <item x="254"/>
        <item x="125"/>
        <item x="249"/>
        <item x="304"/>
        <item x="241"/>
        <item x="158"/>
        <item x="184"/>
        <item x="162"/>
        <item x="188"/>
        <item x="510"/>
        <item x="358"/>
        <item x="508"/>
        <item x="568"/>
        <item x="232"/>
        <item x="380"/>
        <item x="142"/>
        <item x="539"/>
        <item x="294"/>
        <item x="90"/>
        <item x="520"/>
        <item x="113"/>
        <item x="189"/>
        <item x="315"/>
        <item x="19"/>
        <item x="255"/>
        <item x="277"/>
        <item x="55"/>
        <item x="313"/>
        <item x="548"/>
        <item x="498"/>
        <item x="471"/>
        <item x="284"/>
        <item x="62"/>
        <item x="92"/>
        <item x="194"/>
        <item x="97"/>
        <item x="535"/>
        <item x="86"/>
        <item x="42"/>
        <item x="393"/>
        <item x="61"/>
        <item x="442"/>
        <item x="78"/>
        <item x="477"/>
        <item x="593"/>
        <item x="504"/>
        <item x="350"/>
        <item x="398"/>
        <item x="427"/>
        <item x="483"/>
        <item x="549"/>
        <item x="335"/>
        <item x="273"/>
        <item x="472"/>
        <item x="524"/>
        <item x="238"/>
        <item x="376"/>
        <item x="244"/>
        <item x="182"/>
        <item x="410"/>
        <item x="411"/>
        <item x="64"/>
        <item x="103"/>
        <item x="542"/>
        <item x="50"/>
        <item x="597"/>
        <item x="12"/>
        <item x="575"/>
        <item x="392"/>
        <item x="81"/>
        <item x="326"/>
        <item x="314"/>
        <item x="431"/>
        <item x="250"/>
        <item x="170"/>
        <item x="501"/>
        <item x="327"/>
        <item x="538"/>
        <item x="331"/>
        <item x="192"/>
        <item x="91"/>
        <item x="109"/>
        <item x="47"/>
        <item x="553"/>
        <item x="16"/>
        <item x="438"/>
        <item x="229"/>
        <item x="572"/>
        <item x="362"/>
        <item x="94"/>
        <item x="324"/>
        <item x="445"/>
        <item x="306"/>
        <item x="439"/>
        <item x="531"/>
        <item x="419"/>
        <item x="494"/>
        <item x="68"/>
        <item x="488"/>
        <item x="584"/>
        <item x="279"/>
        <item x="282"/>
        <item x="591"/>
        <item x="298"/>
        <item x="578"/>
        <item x="466"/>
        <item x="390"/>
        <item x="236"/>
        <item x="67"/>
        <item x="136"/>
        <item x="397"/>
        <item x="562"/>
        <item x="396"/>
        <item x="330"/>
        <item x="543"/>
        <item x="463"/>
        <item x="458"/>
        <item x="183"/>
        <item x="56"/>
        <item x="41"/>
        <item x="537"/>
        <item x="98"/>
        <item x="368"/>
        <item x="375"/>
        <item x="468"/>
        <item x="311"/>
        <item x="435"/>
        <item x="144"/>
        <item x="351"/>
        <item x="143"/>
        <item x="364"/>
        <item x="481"/>
        <item x="457"/>
        <item x="119"/>
        <item x="253"/>
        <item x="135"/>
        <item x="516"/>
        <item x="302"/>
        <item x="383"/>
        <item x="595"/>
        <item x="175"/>
        <item x="3"/>
        <item x="296"/>
        <item x="452"/>
        <item x="585"/>
        <item x="105"/>
        <item x="366"/>
        <item x="1"/>
        <item x="217"/>
        <item x="205"/>
        <item x="216"/>
        <item x="554"/>
        <item x="222"/>
        <item x="197"/>
        <item x="209"/>
        <item x="168"/>
        <item x="489"/>
        <item x="87"/>
        <item x="569"/>
        <item x="272"/>
        <item x="123"/>
        <item x="131"/>
        <item x="437"/>
        <item x="528"/>
        <item x="198"/>
        <item x="342"/>
        <item x="29"/>
        <item x="408"/>
        <item x="181"/>
        <item x="58"/>
        <item x="153"/>
        <item x="490"/>
        <item x="84"/>
        <item x="11"/>
        <item x="422"/>
        <item x="248"/>
        <item x="454"/>
        <item x="523"/>
        <item x="179"/>
        <item x="417"/>
        <item x="596"/>
        <item x="210"/>
        <item x="346"/>
        <item x="329"/>
        <item x="401"/>
        <item x="343"/>
        <item x="154"/>
        <item x="259"/>
        <item x="44"/>
        <item x="112"/>
        <item x="448"/>
        <item x="515"/>
        <item x="14"/>
        <item x="46"/>
        <item x="271"/>
        <item x="387"/>
        <item x="60"/>
        <item x="310"/>
        <item x="573"/>
        <item x="507"/>
        <item x="395"/>
        <item x="518"/>
        <item x="149"/>
        <item x="359"/>
        <item x="4"/>
        <item x="413"/>
        <item x="561"/>
        <item x="560"/>
        <item x="430"/>
        <item x="18"/>
        <item x="563"/>
        <item x="558"/>
        <item x="234"/>
        <item x="155"/>
        <item x="258"/>
        <item x="224"/>
        <item x="106"/>
        <item x="226"/>
        <item x="30"/>
        <item x="177"/>
        <item x="493"/>
        <item x="286"/>
        <item x="312"/>
        <item x="485"/>
        <item x="530"/>
        <item x="245"/>
        <item x="124"/>
        <item x="23"/>
        <item x="352"/>
        <item x="227"/>
        <item x="165"/>
        <item x="118"/>
        <item x="517"/>
        <item x="48"/>
        <item x="225"/>
        <item x="146"/>
        <item x="345"/>
        <item x="140"/>
        <item x="54"/>
        <item x="114"/>
        <item x="132"/>
        <item x="172"/>
        <item x="193"/>
        <item x="320"/>
        <item x="318"/>
        <item x="598"/>
        <item x="499"/>
        <item x="434"/>
        <item x="80"/>
        <item x="544"/>
        <item x="85"/>
        <item x="533"/>
        <item x="461"/>
        <item x="407"/>
        <item x="511"/>
        <item x="581"/>
        <item x="20"/>
        <item x="151"/>
        <item x="503"/>
        <item x="201"/>
        <item x="221"/>
        <item x="235"/>
        <item x="139"/>
        <item x="432"/>
        <item x="333"/>
        <item x="409"/>
        <item x="299"/>
        <item x="52"/>
        <item x="332"/>
        <item x="462"/>
        <item x="115"/>
        <item x="262"/>
        <item x="337"/>
        <item x="344"/>
        <item x="237"/>
        <item x="74"/>
        <item x="108"/>
        <item x="293"/>
        <item x="130"/>
        <item x="482"/>
        <item x="567"/>
        <item x="32"/>
        <item x="126"/>
        <item x="93"/>
        <item x="65"/>
        <item x="519"/>
        <item x="191"/>
        <item x="460"/>
        <item x="231"/>
        <item x="478"/>
        <item x="514"/>
        <item x="367"/>
        <item x="288"/>
        <item x="148"/>
        <item x="260"/>
        <item x="453"/>
        <item x="406"/>
        <item x="418"/>
        <item x="230"/>
        <item x="467"/>
        <item x="446"/>
        <item x="88"/>
        <item x="497"/>
        <item x="391"/>
        <item x="167"/>
        <item x="590"/>
        <item x="416"/>
        <item x="213"/>
        <item x="381"/>
        <item x="421"/>
        <item x="322"/>
        <item x="214"/>
        <item x="550"/>
        <item x="480"/>
        <item x="178"/>
        <item x="429"/>
        <item x="77"/>
        <item x="283"/>
        <item x="28"/>
        <item x="307"/>
        <item x="297"/>
        <item x="412"/>
        <item x="308"/>
        <item x="551"/>
        <item x="5"/>
        <item x="301"/>
        <item x="525"/>
        <item x="49"/>
        <item x="269"/>
        <item x="223"/>
        <item x="444"/>
        <item x="196"/>
        <item x="190"/>
        <item x="127"/>
        <item x="441"/>
        <item x="17"/>
        <item x="356"/>
        <item x="145"/>
        <item x="107"/>
        <item x="99"/>
        <item x="204"/>
        <item x="195"/>
        <item x="370"/>
        <item x="287"/>
        <item x="414"/>
        <item x="403"/>
        <item x="470"/>
        <item x="82"/>
        <item x="389"/>
        <item x="374"/>
        <item x="522"/>
        <item x="300"/>
        <item x="476"/>
        <item x="365"/>
        <item x="556"/>
        <item x="502"/>
        <item x="328"/>
        <item x="256"/>
        <item x="122"/>
        <item x="53"/>
        <item x="24"/>
        <item x="63"/>
        <item x="156"/>
        <item x="261"/>
        <item x="506"/>
        <item x="577"/>
        <item x="79"/>
        <item x="355"/>
        <item x="574"/>
        <item x="252"/>
        <item x="265"/>
        <item x="292"/>
        <item x="208"/>
        <item x="36"/>
        <item x="473"/>
        <item x="152"/>
        <item x="459"/>
        <item x="280"/>
        <item x="347"/>
        <item x="579"/>
        <item x="486"/>
        <item x="571"/>
        <item x="474"/>
        <item x="566"/>
        <item x="495"/>
        <item x="455"/>
        <item x="399"/>
        <item x="552"/>
        <item x="433"/>
        <item x="100"/>
        <item x="116"/>
        <item x="239"/>
        <item x="72"/>
        <item x="117"/>
        <item x="26"/>
        <item x="275"/>
        <item x="415"/>
        <item x="546"/>
        <item x="291"/>
        <item x="316"/>
        <item x="137"/>
        <item x="526"/>
        <item x="206"/>
        <item x="440"/>
        <item x="360"/>
        <item x="73"/>
        <item x="570"/>
        <item x="266"/>
        <item x="160"/>
        <item x="363"/>
        <item x="199"/>
        <item x="159"/>
        <item x="228"/>
        <item x="540"/>
        <item x="534"/>
        <item x="443"/>
        <item x="348"/>
        <item x="102"/>
        <item x="487"/>
        <item x="426"/>
        <item x="274"/>
        <item x="22"/>
        <item x="599"/>
        <item t="default"/>
      </items>
    </pivotField>
  </pivotFields>
  <rowFields count="1">
    <field x="5"/>
  </rowFields>
  <rowItems count="6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 t="grand">
      <x/>
    </i>
  </rowItems>
  <colItems count="1">
    <i/>
  </colItems>
  <dataFields count="1">
    <dataField name="Suma z Liczba_kilogramow" fld="3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3" cacheId="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1:B261" firstHeaderRow="1" firstDataRow="1" firstDataCol="1"/>
  <pivotFields count="7">
    <pivotField axis="axisRow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showAll="0"/>
    <pivotField showAll="0"/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 t="grand">
      <x/>
    </i>
  </rowItems>
  <colItems count="1">
    <i/>
  </colItems>
  <dataFields count="1">
    <dataField name="Minimum z dzień tyg" fld="6" subtotal="min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4" cacheId="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1:B261" firstHeaderRow="1" firstDataRow="1" firstDataCol="1"/>
  <pivotFields count="9">
    <pivotField axis="axisRow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0"/>
  </rowFields>
  <rowItems count="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 t="grand">
      <x/>
    </i>
  </rowItems>
  <colItems count="1">
    <i/>
  </colItems>
  <dataFields count="1">
    <dataField name="Suma z Liczba_kilogramow" fld="3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makulatur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69"/>
  <sheetViews>
    <sheetView workbookViewId="0">
      <selection activeCell="G1" sqref="G1:G1048576"/>
    </sheetView>
  </sheetViews>
  <sheetFormatPr defaultRowHeight="1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  <col min="6" max="6" width="17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702</v>
      </c>
      <c r="F1" t="s">
        <v>719</v>
      </c>
      <c r="G1" t="s">
        <v>1320</v>
      </c>
      <c r="H1" t="s">
        <v>1321</v>
      </c>
      <c r="I1" t="s">
        <v>1322</v>
      </c>
    </row>
    <row r="2" spans="1:9">
      <c r="A2" s="1">
        <v>42737</v>
      </c>
      <c r="B2" t="s">
        <v>4</v>
      </c>
      <c r="C2" t="s">
        <v>5</v>
      </c>
      <c r="D2">
        <v>2</v>
      </c>
      <c r="E2">
        <f>MONTH(A2)</f>
        <v>1</v>
      </c>
      <c r="F2" t="str">
        <f>CONCATENATE(B2," ",C2)</f>
        <v>Agnieszka Polak</v>
      </c>
      <c r="G2">
        <f>WEEKDAY(A2,2)</f>
        <v>1</v>
      </c>
      <c r="H2">
        <f>D2</f>
        <v>2</v>
      </c>
    </row>
    <row r="3" spans="1:9">
      <c r="A3" s="1">
        <v>42737</v>
      </c>
      <c r="B3" t="s">
        <v>6</v>
      </c>
      <c r="C3" t="s">
        <v>7</v>
      </c>
      <c r="D3">
        <v>51</v>
      </c>
      <c r="E3">
        <f t="shared" ref="E3:E66" si="0">MONTH(A3)</f>
        <v>1</v>
      </c>
      <c r="F3" t="str">
        <f t="shared" ref="F3:F66" si="1">CONCATENATE(B3," ",C3)</f>
        <v>Klaudia Myk</v>
      </c>
      <c r="G3">
        <f t="shared" ref="G3:G66" si="2">WEEKDAY(A3,2)</f>
        <v>1</v>
      </c>
      <c r="H3">
        <f>SUM($D$2:D3)</f>
        <v>53</v>
      </c>
    </row>
    <row r="4" spans="1:9">
      <c r="A4" s="1">
        <v>42737</v>
      </c>
      <c r="B4" t="s">
        <v>8</v>
      </c>
      <c r="C4" t="s">
        <v>9</v>
      </c>
      <c r="D4">
        <v>41</v>
      </c>
      <c r="E4">
        <f t="shared" si="0"/>
        <v>1</v>
      </c>
      <c r="F4" t="str">
        <f t="shared" si="1"/>
        <v>Agata Kwiatkowska</v>
      </c>
      <c r="G4">
        <f t="shared" si="2"/>
        <v>1</v>
      </c>
      <c r="H4">
        <f>SUM($D$2:D4)</f>
        <v>94</v>
      </c>
    </row>
    <row r="5" spans="1:9">
      <c r="A5" s="1">
        <v>42737</v>
      </c>
      <c r="B5" t="s">
        <v>10</v>
      </c>
      <c r="C5" t="s">
        <v>11</v>
      </c>
      <c r="D5">
        <v>7</v>
      </c>
      <c r="E5">
        <f t="shared" si="0"/>
        <v>1</v>
      </c>
      <c r="F5" t="str">
        <f t="shared" si="1"/>
        <v>Katarzyna Zmokly</v>
      </c>
      <c r="G5">
        <f t="shared" si="2"/>
        <v>1</v>
      </c>
      <c r="H5">
        <f>SUM($D$2:D5)</f>
        <v>101</v>
      </c>
    </row>
    <row r="6" spans="1:9">
      <c r="A6" s="1">
        <v>42737</v>
      </c>
      <c r="B6" t="s">
        <v>12</v>
      </c>
      <c r="C6" t="s">
        <v>13</v>
      </c>
      <c r="D6">
        <v>46</v>
      </c>
      <c r="E6">
        <f t="shared" si="0"/>
        <v>1</v>
      </c>
      <c r="F6" t="str">
        <f t="shared" si="1"/>
        <v>Maja Kulkowska</v>
      </c>
      <c r="G6">
        <f t="shared" si="2"/>
        <v>1</v>
      </c>
      <c r="H6">
        <f>SUM($D$2:D6)</f>
        <v>147</v>
      </c>
    </row>
    <row r="7" spans="1:9">
      <c r="A7" s="1">
        <v>42737</v>
      </c>
      <c r="B7" t="s">
        <v>14</v>
      </c>
      <c r="C7" t="s">
        <v>15</v>
      </c>
      <c r="D7">
        <v>12</v>
      </c>
      <c r="E7">
        <f t="shared" si="0"/>
        <v>1</v>
      </c>
      <c r="F7" t="str">
        <f t="shared" si="1"/>
        <v>Patryk Giemza</v>
      </c>
      <c r="G7">
        <f t="shared" si="2"/>
        <v>1</v>
      </c>
      <c r="H7">
        <f>SUM($D$2:D7)</f>
        <v>159</v>
      </c>
    </row>
    <row r="8" spans="1:9">
      <c r="A8" s="1">
        <v>42737</v>
      </c>
      <c r="B8" t="s">
        <v>16</v>
      </c>
      <c r="C8" t="s">
        <v>17</v>
      </c>
      <c r="D8">
        <v>54</v>
      </c>
      <c r="E8">
        <f t="shared" si="0"/>
        <v>1</v>
      </c>
      <c r="F8" t="str">
        <f t="shared" si="1"/>
        <v>Balbina Boryczko</v>
      </c>
      <c r="G8">
        <f t="shared" si="2"/>
        <v>1</v>
      </c>
      <c r="H8">
        <f>SUM($D$2:D8)</f>
        <v>213</v>
      </c>
    </row>
    <row r="9" spans="1:9">
      <c r="A9" s="1">
        <v>42737</v>
      </c>
      <c r="B9" t="s">
        <v>18</v>
      </c>
      <c r="C9" t="s">
        <v>19</v>
      </c>
      <c r="D9">
        <v>55</v>
      </c>
      <c r="E9">
        <f t="shared" si="0"/>
        <v>1</v>
      </c>
      <c r="F9" t="str">
        <f t="shared" si="1"/>
        <v>Filip Spychala</v>
      </c>
      <c r="G9">
        <f t="shared" si="2"/>
        <v>1</v>
      </c>
      <c r="H9">
        <f>SUM($D$2:D9)</f>
        <v>268</v>
      </c>
    </row>
    <row r="10" spans="1:9">
      <c r="A10" s="1">
        <v>42737</v>
      </c>
      <c r="B10" t="s">
        <v>20</v>
      </c>
      <c r="C10" t="s">
        <v>21</v>
      </c>
      <c r="D10">
        <v>45</v>
      </c>
      <c r="E10">
        <f t="shared" si="0"/>
        <v>1</v>
      </c>
      <c r="F10" t="str">
        <f t="shared" si="1"/>
        <v>Borys Myszor</v>
      </c>
      <c r="G10">
        <f t="shared" si="2"/>
        <v>1</v>
      </c>
      <c r="H10">
        <f>SUM($D$2:D10)</f>
        <v>313</v>
      </c>
    </row>
    <row r="11" spans="1:9">
      <c r="A11" s="1">
        <v>42737</v>
      </c>
      <c r="B11" t="s">
        <v>4</v>
      </c>
      <c r="C11" t="s">
        <v>22</v>
      </c>
      <c r="D11">
        <v>3</v>
      </c>
      <c r="E11">
        <f t="shared" si="0"/>
        <v>1</v>
      </c>
      <c r="F11" t="str">
        <f t="shared" si="1"/>
        <v>Agnieszka Mala</v>
      </c>
      <c r="G11">
        <f t="shared" si="2"/>
        <v>1</v>
      </c>
      <c r="H11">
        <f>SUM($D$2:D11)</f>
        <v>316</v>
      </c>
    </row>
    <row r="12" spans="1:9">
      <c r="A12" s="1">
        <v>42738</v>
      </c>
      <c r="B12" t="s">
        <v>23</v>
      </c>
      <c r="C12" t="s">
        <v>24</v>
      </c>
      <c r="D12">
        <v>6</v>
      </c>
      <c r="E12">
        <f t="shared" si="0"/>
        <v>1</v>
      </c>
      <c r="F12" t="str">
        <f t="shared" si="1"/>
        <v>Alicja Gadek</v>
      </c>
      <c r="G12">
        <f t="shared" si="2"/>
        <v>2</v>
      </c>
      <c r="H12">
        <f>SUM($D$2:D12)</f>
        <v>322</v>
      </c>
    </row>
    <row r="13" spans="1:9">
      <c r="A13" s="1">
        <v>42738</v>
      </c>
      <c r="B13" t="s">
        <v>25</v>
      </c>
      <c r="C13" t="s">
        <v>26</v>
      </c>
      <c r="D13">
        <v>23</v>
      </c>
      <c r="E13">
        <f t="shared" si="0"/>
        <v>1</v>
      </c>
      <c r="F13" t="str">
        <f t="shared" si="1"/>
        <v>Leon Szybki</v>
      </c>
      <c r="G13">
        <f t="shared" si="2"/>
        <v>2</v>
      </c>
      <c r="H13">
        <f>SUM($D$2:D13)</f>
        <v>345</v>
      </c>
    </row>
    <row r="14" spans="1:9">
      <c r="A14" s="1">
        <v>42738</v>
      </c>
      <c r="B14" t="s">
        <v>27</v>
      </c>
      <c r="C14" t="s">
        <v>28</v>
      </c>
      <c r="D14">
        <v>53</v>
      </c>
      <c r="E14">
        <f t="shared" si="0"/>
        <v>1</v>
      </c>
      <c r="F14" t="str">
        <f t="shared" si="1"/>
        <v>Jerzy Polanicki</v>
      </c>
      <c r="G14">
        <f t="shared" si="2"/>
        <v>2</v>
      </c>
      <c r="H14">
        <f>SUM($D$2:D14)</f>
        <v>398</v>
      </c>
    </row>
    <row r="15" spans="1:9">
      <c r="A15" s="1">
        <v>42738</v>
      </c>
      <c r="B15" t="s">
        <v>18</v>
      </c>
      <c r="C15" t="s">
        <v>29</v>
      </c>
      <c r="D15">
        <v>15</v>
      </c>
      <c r="E15">
        <f t="shared" si="0"/>
        <v>1</v>
      </c>
      <c r="F15" t="str">
        <f t="shared" si="1"/>
        <v>Filip Spanowski</v>
      </c>
      <c r="G15">
        <f t="shared" si="2"/>
        <v>2</v>
      </c>
      <c r="H15">
        <f>SUM($D$2:D15)</f>
        <v>413</v>
      </c>
    </row>
    <row r="16" spans="1:9">
      <c r="A16" s="1">
        <v>42738</v>
      </c>
      <c r="B16" t="s">
        <v>30</v>
      </c>
      <c r="C16" t="s">
        <v>31</v>
      </c>
      <c r="D16">
        <v>44</v>
      </c>
      <c r="E16">
        <f t="shared" si="0"/>
        <v>1</v>
      </c>
      <c r="F16" t="str">
        <f t="shared" si="1"/>
        <v>Maciej Lyszcz</v>
      </c>
      <c r="G16">
        <f t="shared" si="2"/>
        <v>2</v>
      </c>
      <c r="H16">
        <f>SUM($D$2:D16)</f>
        <v>457</v>
      </c>
    </row>
    <row r="17" spans="1:8">
      <c r="A17" s="1">
        <v>42738</v>
      </c>
      <c r="B17" t="s">
        <v>32</v>
      </c>
      <c r="C17" t="s">
        <v>33</v>
      </c>
      <c r="D17">
        <v>14</v>
      </c>
      <c r="E17">
        <f t="shared" si="0"/>
        <v>1</v>
      </c>
      <c r="F17" t="str">
        <f t="shared" si="1"/>
        <v>Daria Zagrobna</v>
      </c>
      <c r="G17">
        <f t="shared" si="2"/>
        <v>2</v>
      </c>
      <c r="H17">
        <f>SUM($D$2:D17)</f>
        <v>471</v>
      </c>
    </row>
    <row r="18" spans="1:8">
      <c r="A18" s="1">
        <v>42738</v>
      </c>
      <c r="B18" t="s">
        <v>34</v>
      </c>
      <c r="C18" t="s">
        <v>35</v>
      </c>
      <c r="D18">
        <v>26</v>
      </c>
      <c r="E18">
        <f t="shared" si="0"/>
        <v>1</v>
      </c>
      <c r="F18" t="str">
        <f t="shared" si="1"/>
        <v>Julia Rutkiewicz</v>
      </c>
      <c r="G18">
        <f t="shared" si="2"/>
        <v>2</v>
      </c>
      <c r="H18">
        <f>SUM($D$2:D18)</f>
        <v>497</v>
      </c>
    </row>
    <row r="19" spans="1:8">
      <c r="A19" s="1">
        <v>42738</v>
      </c>
      <c r="B19" t="s">
        <v>36</v>
      </c>
      <c r="C19" t="s">
        <v>37</v>
      </c>
      <c r="D19">
        <v>19</v>
      </c>
      <c r="E19">
        <f t="shared" si="0"/>
        <v>1</v>
      </c>
      <c r="F19" t="str">
        <f t="shared" si="1"/>
        <v>Piotr Bialaszewski</v>
      </c>
      <c r="G19">
        <f t="shared" si="2"/>
        <v>2</v>
      </c>
      <c r="H19">
        <f>SUM($D$2:D19)</f>
        <v>516</v>
      </c>
    </row>
    <row r="20" spans="1:8">
      <c r="A20" s="1">
        <v>42738</v>
      </c>
      <c r="B20" t="s">
        <v>12</v>
      </c>
      <c r="C20" t="s">
        <v>38</v>
      </c>
      <c r="D20">
        <v>14</v>
      </c>
      <c r="E20">
        <f t="shared" si="0"/>
        <v>1</v>
      </c>
      <c r="F20" t="str">
        <f t="shared" si="1"/>
        <v>Maja Lipka</v>
      </c>
      <c r="G20">
        <f t="shared" si="2"/>
        <v>2</v>
      </c>
      <c r="H20">
        <f>SUM($D$2:D20)</f>
        <v>530</v>
      </c>
    </row>
    <row r="21" spans="1:8">
      <c r="A21" s="1">
        <v>42739</v>
      </c>
      <c r="B21" t="s">
        <v>39</v>
      </c>
      <c r="C21" t="s">
        <v>40</v>
      </c>
      <c r="D21">
        <v>56</v>
      </c>
      <c r="E21">
        <f t="shared" si="0"/>
        <v>1</v>
      </c>
      <c r="F21" t="str">
        <f t="shared" si="1"/>
        <v>Jakub Jedruszek</v>
      </c>
      <c r="G21">
        <f t="shared" si="2"/>
        <v>3</v>
      </c>
      <c r="H21">
        <f>SUM($D$2:D21)</f>
        <v>586</v>
      </c>
    </row>
    <row r="22" spans="1:8">
      <c r="A22" s="1">
        <v>42739</v>
      </c>
      <c r="B22" t="s">
        <v>41</v>
      </c>
      <c r="C22" t="s">
        <v>42</v>
      </c>
      <c r="D22">
        <v>20</v>
      </c>
      <c r="E22">
        <f t="shared" si="0"/>
        <v>1</v>
      </c>
      <c r="F22" t="str">
        <f t="shared" si="1"/>
        <v>Marta Opolska</v>
      </c>
      <c r="G22">
        <f t="shared" si="2"/>
        <v>3</v>
      </c>
      <c r="H22">
        <f>SUM($D$2:D22)</f>
        <v>606</v>
      </c>
    </row>
    <row r="23" spans="1:8">
      <c r="A23" s="1">
        <v>42739</v>
      </c>
      <c r="B23" t="s">
        <v>43</v>
      </c>
      <c r="C23" t="s">
        <v>44</v>
      </c>
      <c r="D23">
        <v>28</v>
      </c>
      <c r="E23">
        <f t="shared" si="0"/>
        <v>1</v>
      </c>
      <c r="F23" t="str">
        <f t="shared" si="1"/>
        <v>Andrzej Moldawiec</v>
      </c>
      <c r="G23">
        <f t="shared" si="2"/>
        <v>3</v>
      </c>
      <c r="H23">
        <f>SUM($D$2:D23)</f>
        <v>634</v>
      </c>
    </row>
    <row r="24" spans="1:8">
      <c r="A24" s="1">
        <v>42739</v>
      </c>
      <c r="B24" t="s">
        <v>45</v>
      </c>
      <c r="C24" t="s">
        <v>46</v>
      </c>
      <c r="D24">
        <v>24</v>
      </c>
      <c r="E24">
        <f t="shared" si="0"/>
        <v>1</v>
      </c>
      <c r="F24" t="str">
        <f t="shared" si="1"/>
        <v>Zuzanna Malicki</v>
      </c>
      <c r="G24">
        <f t="shared" si="2"/>
        <v>3</v>
      </c>
      <c r="H24">
        <f>SUM($D$2:D24)</f>
        <v>658</v>
      </c>
    </row>
    <row r="25" spans="1:8">
      <c r="A25" s="1">
        <v>42739</v>
      </c>
      <c r="B25" t="s">
        <v>47</v>
      </c>
      <c r="C25" t="s">
        <v>48</v>
      </c>
      <c r="D25">
        <v>21</v>
      </c>
      <c r="E25">
        <f t="shared" si="0"/>
        <v>1</v>
      </c>
      <c r="F25" t="str">
        <f t="shared" si="1"/>
        <v>Marek Bednarski</v>
      </c>
      <c r="G25">
        <f t="shared" si="2"/>
        <v>3</v>
      </c>
      <c r="H25">
        <f>SUM($D$2:D25)</f>
        <v>679</v>
      </c>
    </row>
    <row r="26" spans="1:8">
      <c r="A26" s="1">
        <v>42739</v>
      </c>
      <c r="B26" t="s">
        <v>49</v>
      </c>
      <c r="C26" t="s">
        <v>50</v>
      </c>
      <c r="D26">
        <v>16</v>
      </c>
      <c r="E26">
        <f t="shared" si="0"/>
        <v>1</v>
      </c>
      <c r="F26" t="str">
        <f t="shared" si="1"/>
        <v>Sebastian Powoj</v>
      </c>
      <c r="G26">
        <f t="shared" si="2"/>
        <v>3</v>
      </c>
      <c r="H26">
        <f>SUM($D$2:D26)</f>
        <v>695</v>
      </c>
    </row>
    <row r="27" spans="1:8">
      <c r="A27" s="1">
        <v>42739</v>
      </c>
      <c r="B27" t="s">
        <v>51</v>
      </c>
      <c r="C27" t="s">
        <v>52</v>
      </c>
      <c r="D27">
        <v>8</v>
      </c>
      <c r="E27">
        <f t="shared" si="0"/>
        <v>1</v>
      </c>
      <c r="F27" t="str">
        <f t="shared" si="1"/>
        <v>Barbara Podobinska</v>
      </c>
      <c r="G27">
        <f t="shared" si="2"/>
        <v>3</v>
      </c>
      <c r="H27">
        <f>SUM($D$2:D27)</f>
        <v>703</v>
      </c>
    </row>
    <row r="28" spans="1:8">
      <c r="A28" s="1">
        <v>42739</v>
      </c>
      <c r="B28" t="s">
        <v>53</v>
      </c>
      <c r="C28" t="s">
        <v>54</v>
      </c>
      <c r="D28">
        <v>41</v>
      </c>
      <c r="E28">
        <f t="shared" si="0"/>
        <v>1</v>
      </c>
      <c r="F28" t="str">
        <f t="shared" si="1"/>
        <v>Wieslawa Koniec</v>
      </c>
      <c r="G28">
        <f t="shared" si="2"/>
        <v>3</v>
      </c>
      <c r="H28">
        <f>SUM($D$2:D28)</f>
        <v>744</v>
      </c>
    </row>
    <row r="29" spans="1:8">
      <c r="A29" s="1">
        <v>42739</v>
      </c>
      <c r="B29" t="s">
        <v>55</v>
      </c>
      <c r="C29" t="s">
        <v>56</v>
      </c>
      <c r="D29">
        <v>9</v>
      </c>
      <c r="E29">
        <f t="shared" si="0"/>
        <v>1</v>
      </c>
      <c r="F29" t="str">
        <f t="shared" si="1"/>
        <v>Anna Kosowicz</v>
      </c>
      <c r="G29">
        <f t="shared" si="2"/>
        <v>3</v>
      </c>
      <c r="H29">
        <f>SUM($D$2:D29)</f>
        <v>753</v>
      </c>
    </row>
    <row r="30" spans="1:8">
      <c r="A30" s="1">
        <v>42740</v>
      </c>
      <c r="B30" t="s">
        <v>57</v>
      </c>
      <c r="C30" t="s">
        <v>58</v>
      </c>
      <c r="D30">
        <v>19</v>
      </c>
      <c r="E30">
        <f t="shared" si="0"/>
        <v>1</v>
      </c>
      <c r="F30" t="str">
        <f t="shared" si="1"/>
        <v>Patrycja Glowinska</v>
      </c>
      <c r="G30">
        <f t="shared" si="2"/>
        <v>4</v>
      </c>
      <c r="H30">
        <f>SUM($D$2:D30)</f>
        <v>772</v>
      </c>
    </row>
    <row r="31" spans="1:8">
      <c r="A31" s="1">
        <v>42740</v>
      </c>
      <c r="B31" t="s">
        <v>59</v>
      </c>
      <c r="C31" t="s">
        <v>60</v>
      </c>
      <c r="D31">
        <v>33</v>
      </c>
      <c r="E31">
        <f t="shared" si="0"/>
        <v>1</v>
      </c>
      <c r="F31" t="str">
        <f t="shared" si="1"/>
        <v>Laura Chmielewska</v>
      </c>
      <c r="G31">
        <f t="shared" si="2"/>
        <v>4</v>
      </c>
      <c r="H31">
        <f>SUM($D$2:D31)</f>
        <v>805</v>
      </c>
    </row>
    <row r="32" spans="1:8">
      <c r="A32" s="1">
        <v>42740</v>
      </c>
      <c r="B32" t="s">
        <v>61</v>
      </c>
      <c r="C32" t="s">
        <v>62</v>
      </c>
      <c r="D32">
        <v>29</v>
      </c>
      <c r="E32">
        <f t="shared" si="0"/>
        <v>1</v>
      </c>
      <c r="F32" t="str">
        <f t="shared" si="1"/>
        <v>Malwina Korzeniowska</v>
      </c>
      <c r="G32">
        <f t="shared" si="2"/>
        <v>4</v>
      </c>
      <c r="H32">
        <f>SUM($D$2:D32)</f>
        <v>834</v>
      </c>
    </row>
    <row r="33" spans="1:8">
      <c r="A33" s="1">
        <v>42740</v>
      </c>
      <c r="B33" t="s">
        <v>63</v>
      </c>
      <c r="C33" t="s">
        <v>64</v>
      </c>
      <c r="D33">
        <v>27</v>
      </c>
      <c r="E33">
        <f t="shared" si="0"/>
        <v>1</v>
      </c>
      <c r="F33" t="str">
        <f t="shared" si="1"/>
        <v>Adrian Zawisza</v>
      </c>
      <c r="G33">
        <f t="shared" si="2"/>
        <v>4</v>
      </c>
      <c r="H33">
        <f>SUM($D$2:D33)</f>
        <v>861</v>
      </c>
    </row>
    <row r="34" spans="1:8">
      <c r="A34" s="1">
        <v>42740</v>
      </c>
      <c r="B34" t="s">
        <v>65</v>
      </c>
      <c r="C34" t="s">
        <v>66</v>
      </c>
      <c r="D34">
        <v>23</v>
      </c>
      <c r="E34">
        <f t="shared" si="0"/>
        <v>1</v>
      </c>
      <c r="F34" t="str">
        <f t="shared" si="1"/>
        <v>Michal Kirwiel</v>
      </c>
      <c r="G34">
        <f t="shared" si="2"/>
        <v>4</v>
      </c>
      <c r="H34">
        <f>SUM($D$2:D34)</f>
        <v>884</v>
      </c>
    </row>
    <row r="35" spans="1:8">
      <c r="A35" s="1">
        <v>42740</v>
      </c>
      <c r="B35" t="s">
        <v>67</v>
      </c>
      <c r="C35" t="s">
        <v>68</v>
      </c>
      <c r="D35">
        <v>50</v>
      </c>
      <c r="E35">
        <f t="shared" si="0"/>
        <v>1</v>
      </c>
      <c r="F35" t="str">
        <f t="shared" si="1"/>
        <v>Bartosz Protasow</v>
      </c>
      <c r="G35">
        <f t="shared" si="2"/>
        <v>4</v>
      </c>
      <c r="H35">
        <f>SUM($D$2:D35)</f>
        <v>934</v>
      </c>
    </row>
    <row r="36" spans="1:8">
      <c r="A36" s="1">
        <v>42740</v>
      </c>
      <c r="B36" t="s">
        <v>69</v>
      </c>
      <c r="C36" t="s">
        <v>70</v>
      </c>
      <c r="D36">
        <v>15</v>
      </c>
      <c r="E36">
        <f t="shared" si="0"/>
        <v>1</v>
      </c>
      <c r="F36" t="str">
        <f t="shared" si="1"/>
        <v>Adam Wata</v>
      </c>
      <c r="G36">
        <f t="shared" si="2"/>
        <v>4</v>
      </c>
      <c r="H36">
        <f>SUM($D$2:D36)</f>
        <v>949</v>
      </c>
    </row>
    <row r="37" spans="1:8">
      <c r="A37" s="1">
        <v>42740</v>
      </c>
      <c r="B37" t="s">
        <v>43</v>
      </c>
      <c r="C37" t="s">
        <v>71</v>
      </c>
      <c r="D37">
        <v>18</v>
      </c>
      <c r="E37">
        <f t="shared" si="0"/>
        <v>1</v>
      </c>
      <c r="F37" t="str">
        <f t="shared" si="1"/>
        <v>Andrzej Augustowski</v>
      </c>
      <c r="G37">
        <f t="shared" si="2"/>
        <v>4</v>
      </c>
      <c r="H37">
        <f>SUM($D$2:D37)</f>
        <v>967</v>
      </c>
    </row>
    <row r="38" spans="1:8">
      <c r="A38" s="1">
        <v>42740</v>
      </c>
      <c r="B38" t="s">
        <v>72</v>
      </c>
      <c r="C38" t="s">
        <v>73</v>
      </c>
      <c r="D38">
        <v>2</v>
      </c>
      <c r="E38">
        <f t="shared" si="0"/>
        <v>1</v>
      </c>
      <c r="F38" t="str">
        <f t="shared" si="1"/>
        <v>Teodor Fornal</v>
      </c>
      <c r="G38">
        <f t="shared" si="2"/>
        <v>4</v>
      </c>
      <c r="H38">
        <f>SUM($D$2:D38)</f>
        <v>969</v>
      </c>
    </row>
    <row r="39" spans="1:8">
      <c r="A39" s="1">
        <v>42741</v>
      </c>
      <c r="B39" t="s">
        <v>67</v>
      </c>
      <c r="C39" t="s">
        <v>68</v>
      </c>
      <c r="D39">
        <v>23</v>
      </c>
      <c r="E39">
        <f t="shared" si="0"/>
        <v>1</v>
      </c>
      <c r="F39" t="str">
        <f t="shared" si="1"/>
        <v>Bartosz Protasow</v>
      </c>
      <c r="G39">
        <f t="shared" si="2"/>
        <v>5</v>
      </c>
      <c r="H39">
        <f>SUM($D$2:D39)</f>
        <v>992</v>
      </c>
    </row>
    <row r="40" spans="1:8">
      <c r="A40" s="1">
        <v>42741</v>
      </c>
      <c r="B40" t="s">
        <v>18</v>
      </c>
      <c r="C40" t="s">
        <v>74</v>
      </c>
      <c r="D40">
        <v>22</v>
      </c>
      <c r="E40">
        <f t="shared" si="0"/>
        <v>1</v>
      </c>
      <c r="F40" t="str">
        <f t="shared" si="1"/>
        <v>Filip Strack</v>
      </c>
      <c r="G40">
        <f t="shared" si="2"/>
        <v>5</v>
      </c>
      <c r="H40">
        <f>SUM($D$2:D40)</f>
        <v>1014</v>
      </c>
    </row>
    <row r="41" spans="1:8">
      <c r="A41" s="1">
        <v>42741</v>
      </c>
      <c r="B41" t="s">
        <v>75</v>
      </c>
      <c r="C41" t="s">
        <v>76</v>
      </c>
      <c r="D41">
        <v>17</v>
      </c>
      <c r="E41">
        <f t="shared" si="0"/>
        <v>1</v>
      </c>
      <c r="F41" t="str">
        <f t="shared" si="1"/>
        <v>Hanna Stanislawska</v>
      </c>
      <c r="G41">
        <f t="shared" si="2"/>
        <v>5</v>
      </c>
      <c r="H41">
        <f>SUM($D$2:D41)</f>
        <v>1031</v>
      </c>
    </row>
    <row r="42" spans="1:8">
      <c r="A42" s="1">
        <v>42741</v>
      </c>
      <c r="B42" t="s">
        <v>12</v>
      </c>
      <c r="C42" t="s">
        <v>38</v>
      </c>
      <c r="D42">
        <v>19</v>
      </c>
      <c r="E42">
        <f t="shared" si="0"/>
        <v>1</v>
      </c>
      <c r="F42" t="str">
        <f t="shared" si="1"/>
        <v>Maja Lipka</v>
      </c>
      <c r="G42">
        <f t="shared" si="2"/>
        <v>5</v>
      </c>
      <c r="H42">
        <f>SUM($D$2:D42)</f>
        <v>1050</v>
      </c>
    </row>
    <row r="43" spans="1:8">
      <c r="A43" s="1">
        <v>42741</v>
      </c>
      <c r="B43" t="s">
        <v>77</v>
      </c>
      <c r="C43" t="s">
        <v>78</v>
      </c>
      <c r="D43">
        <v>43</v>
      </c>
      <c r="E43">
        <f t="shared" si="0"/>
        <v>1</v>
      </c>
      <c r="F43" t="str">
        <f t="shared" si="1"/>
        <v>Hubert Smyk</v>
      </c>
      <c r="G43">
        <f t="shared" si="2"/>
        <v>5</v>
      </c>
      <c r="H43">
        <f>SUM($D$2:D43)</f>
        <v>1093</v>
      </c>
    </row>
    <row r="44" spans="1:8">
      <c r="A44" s="1">
        <v>42741</v>
      </c>
      <c r="B44" t="s">
        <v>79</v>
      </c>
      <c r="C44" t="s">
        <v>80</v>
      </c>
      <c r="D44">
        <v>22</v>
      </c>
      <c r="E44">
        <f t="shared" si="0"/>
        <v>1</v>
      </c>
      <c r="F44" t="str">
        <f t="shared" si="1"/>
        <v>Adelajda Zylinska</v>
      </c>
      <c r="G44">
        <f t="shared" si="2"/>
        <v>5</v>
      </c>
      <c r="H44">
        <f>SUM($D$2:D44)</f>
        <v>1115</v>
      </c>
    </row>
    <row r="45" spans="1:8">
      <c r="A45" s="1">
        <v>42741</v>
      </c>
      <c r="B45" t="s">
        <v>81</v>
      </c>
      <c r="C45" t="s">
        <v>82</v>
      </c>
      <c r="D45">
        <v>29</v>
      </c>
      <c r="E45">
        <f t="shared" si="0"/>
        <v>1</v>
      </c>
      <c r="F45" t="str">
        <f t="shared" si="1"/>
        <v>Karol Felisiak</v>
      </c>
      <c r="G45">
        <f t="shared" si="2"/>
        <v>5</v>
      </c>
      <c r="H45">
        <f>SUM($D$2:D45)</f>
        <v>1144</v>
      </c>
    </row>
    <row r="46" spans="1:8">
      <c r="A46" s="1">
        <v>42741</v>
      </c>
      <c r="B46" t="s">
        <v>83</v>
      </c>
      <c r="C46" t="s">
        <v>84</v>
      </c>
      <c r="D46">
        <v>26</v>
      </c>
      <c r="E46">
        <f t="shared" si="0"/>
        <v>1</v>
      </c>
      <c r="F46" t="str">
        <f t="shared" si="1"/>
        <v>Jan Gacek</v>
      </c>
      <c r="G46">
        <f t="shared" si="2"/>
        <v>5</v>
      </c>
      <c r="H46">
        <f>SUM($D$2:D46)</f>
        <v>1170</v>
      </c>
    </row>
    <row r="47" spans="1:8">
      <c r="A47" s="1">
        <v>42741</v>
      </c>
      <c r="B47" t="s">
        <v>77</v>
      </c>
      <c r="C47" t="s">
        <v>85</v>
      </c>
      <c r="D47">
        <v>53</v>
      </c>
      <c r="E47">
        <f t="shared" si="0"/>
        <v>1</v>
      </c>
      <c r="F47" t="str">
        <f t="shared" si="1"/>
        <v>Hubert Nowaczynski</v>
      </c>
      <c r="G47">
        <f t="shared" si="2"/>
        <v>5</v>
      </c>
      <c r="H47">
        <f>SUM($D$2:D47)</f>
        <v>1223</v>
      </c>
    </row>
    <row r="48" spans="1:8">
      <c r="A48" s="1">
        <v>42744</v>
      </c>
      <c r="B48" t="s">
        <v>30</v>
      </c>
      <c r="C48" t="s">
        <v>86</v>
      </c>
      <c r="D48">
        <v>20</v>
      </c>
      <c r="E48">
        <f t="shared" si="0"/>
        <v>1</v>
      </c>
      <c r="F48" t="str">
        <f t="shared" si="1"/>
        <v>Maciej Kowalski</v>
      </c>
      <c r="G48">
        <f t="shared" si="2"/>
        <v>1</v>
      </c>
      <c r="H48">
        <f>SUM($D$2:D48)</f>
        <v>1243</v>
      </c>
    </row>
    <row r="49" spans="1:8">
      <c r="A49" s="1">
        <v>42744</v>
      </c>
      <c r="B49" t="s">
        <v>87</v>
      </c>
      <c r="C49" t="s">
        <v>88</v>
      </c>
      <c r="D49">
        <v>26</v>
      </c>
      <c r="E49">
        <f t="shared" si="0"/>
        <v>1</v>
      </c>
      <c r="F49" t="str">
        <f t="shared" si="1"/>
        <v>Ewa Stoch</v>
      </c>
      <c r="G49">
        <f t="shared" si="2"/>
        <v>1</v>
      </c>
      <c r="H49">
        <f>SUM($D$2:D49)</f>
        <v>1269</v>
      </c>
    </row>
    <row r="50" spans="1:8">
      <c r="A50" s="1">
        <v>42744</v>
      </c>
      <c r="B50" t="s">
        <v>30</v>
      </c>
      <c r="C50" t="s">
        <v>89</v>
      </c>
      <c r="D50">
        <v>36</v>
      </c>
      <c r="E50">
        <f t="shared" si="0"/>
        <v>1</v>
      </c>
      <c r="F50" t="str">
        <f t="shared" si="1"/>
        <v>Maciej Machalski</v>
      </c>
      <c r="G50">
        <f t="shared" si="2"/>
        <v>1</v>
      </c>
      <c r="H50">
        <f>SUM($D$2:D50)</f>
        <v>1305</v>
      </c>
    </row>
    <row r="51" spans="1:8">
      <c r="A51" s="1">
        <v>42744</v>
      </c>
      <c r="B51" t="s">
        <v>34</v>
      </c>
      <c r="C51" t="s">
        <v>90</v>
      </c>
      <c r="D51">
        <v>11</v>
      </c>
      <c r="E51">
        <f t="shared" si="0"/>
        <v>1</v>
      </c>
      <c r="F51" t="str">
        <f t="shared" si="1"/>
        <v>Julia Reclaw</v>
      </c>
      <c r="G51">
        <f t="shared" si="2"/>
        <v>1</v>
      </c>
      <c r="H51">
        <f>SUM($D$2:D51)</f>
        <v>1316</v>
      </c>
    </row>
    <row r="52" spans="1:8">
      <c r="A52" s="1">
        <v>42744</v>
      </c>
      <c r="B52" t="s">
        <v>47</v>
      </c>
      <c r="C52" t="s">
        <v>91</v>
      </c>
      <c r="D52">
        <v>52</v>
      </c>
      <c r="E52">
        <f t="shared" si="0"/>
        <v>1</v>
      </c>
      <c r="F52" t="str">
        <f t="shared" si="1"/>
        <v>Marek Sznuk</v>
      </c>
      <c r="G52">
        <f t="shared" si="2"/>
        <v>1</v>
      </c>
      <c r="H52">
        <f>SUM($D$2:D52)</f>
        <v>1368</v>
      </c>
    </row>
    <row r="53" spans="1:8">
      <c r="A53" s="1">
        <v>42744</v>
      </c>
      <c r="B53" t="s">
        <v>92</v>
      </c>
      <c r="C53" t="s">
        <v>93</v>
      </c>
      <c r="D53">
        <v>11</v>
      </c>
      <c r="E53">
        <f t="shared" si="0"/>
        <v>1</v>
      </c>
      <c r="F53" t="str">
        <f t="shared" si="1"/>
        <v>Paulina Szklarska</v>
      </c>
      <c r="G53">
        <f t="shared" si="2"/>
        <v>1</v>
      </c>
      <c r="H53">
        <f>SUM($D$2:D53)</f>
        <v>1379</v>
      </c>
    </row>
    <row r="54" spans="1:8">
      <c r="A54" s="1">
        <v>42744</v>
      </c>
      <c r="B54" t="s">
        <v>27</v>
      </c>
      <c r="C54" t="s">
        <v>94</v>
      </c>
      <c r="D54">
        <v>11</v>
      </c>
      <c r="E54">
        <f t="shared" si="0"/>
        <v>1</v>
      </c>
      <c r="F54" t="str">
        <f t="shared" si="1"/>
        <v>Jerzy Czajkowski</v>
      </c>
      <c r="G54">
        <f t="shared" si="2"/>
        <v>1</v>
      </c>
      <c r="H54">
        <f>SUM($D$2:D54)</f>
        <v>1390</v>
      </c>
    </row>
    <row r="55" spans="1:8">
      <c r="A55" s="1">
        <v>42744</v>
      </c>
      <c r="B55" t="s">
        <v>27</v>
      </c>
      <c r="C55" t="s">
        <v>94</v>
      </c>
      <c r="D55">
        <v>10</v>
      </c>
      <c r="E55">
        <f t="shared" si="0"/>
        <v>1</v>
      </c>
      <c r="F55" t="str">
        <f t="shared" si="1"/>
        <v>Jerzy Czajkowski</v>
      </c>
      <c r="G55">
        <f t="shared" si="2"/>
        <v>1</v>
      </c>
      <c r="H55">
        <f>SUM($D$2:D55)</f>
        <v>1400</v>
      </c>
    </row>
    <row r="56" spans="1:8">
      <c r="A56" s="1">
        <v>42744</v>
      </c>
      <c r="B56" t="s">
        <v>95</v>
      </c>
      <c r="C56" t="s">
        <v>96</v>
      </c>
      <c r="D56">
        <v>8</v>
      </c>
      <c r="E56">
        <f t="shared" si="0"/>
        <v>1</v>
      </c>
      <c r="F56" t="str">
        <f t="shared" si="1"/>
        <v>Dominik Szczucki</v>
      </c>
      <c r="G56">
        <f t="shared" si="2"/>
        <v>1</v>
      </c>
      <c r="H56">
        <f>SUM($D$2:D56)</f>
        <v>1408</v>
      </c>
    </row>
    <row r="57" spans="1:8">
      <c r="A57" s="1">
        <v>42745</v>
      </c>
      <c r="B57" t="s">
        <v>43</v>
      </c>
      <c r="C57" t="s">
        <v>44</v>
      </c>
      <c r="D57">
        <v>13</v>
      </c>
      <c r="E57">
        <f t="shared" si="0"/>
        <v>1</v>
      </c>
      <c r="F57" t="str">
        <f t="shared" si="1"/>
        <v>Andrzej Moldawiec</v>
      </c>
      <c r="G57">
        <f t="shared" si="2"/>
        <v>2</v>
      </c>
      <c r="H57">
        <f>SUM($D$2:D57)</f>
        <v>1421</v>
      </c>
    </row>
    <row r="58" spans="1:8">
      <c r="A58" s="1">
        <v>42745</v>
      </c>
      <c r="B58" t="s">
        <v>97</v>
      </c>
      <c r="C58" t="s">
        <v>98</v>
      </c>
      <c r="D58">
        <v>16</v>
      </c>
      <c r="E58">
        <f t="shared" si="0"/>
        <v>1</v>
      </c>
      <c r="F58" t="str">
        <f t="shared" si="1"/>
        <v>Mateusz Karpowicz</v>
      </c>
      <c r="G58">
        <f t="shared" si="2"/>
        <v>2</v>
      </c>
      <c r="H58">
        <f>SUM($D$2:D58)</f>
        <v>1437</v>
      </c>
    </row>
    <row r="59" spans="1:8">
      <c r="A59" s="1">
        <v>42745</v>
      </c>
      <c r="B59" t="s">
        <v>99</v>
      </c>
      <c r="C59" t="s">
        <v>100</v>
      </c>
      <c r="D59">
        <v>46</v>
      </c>
      <c r="E59">
        <f t="shared" si="0"/>
        <v>1</v>
      </c>
      <c r="F59" t="str">
        <f t="shared" si="1"/>
        <v>Sandra Filarska</v>
      </c>
      <c r="G59">
        <f t="shared" si="2"/>
        <v>2</v>
      </c>
      <c r="H59">
        <f>SUM($D$2:D59)</f>
        <v>1483</v>
      </c>
    </row>
    <row r="60" spans="1:8">
      <c r="A60" s="1">
        <v>42745</v>
      </c>
      <c r="B60" t="s">
        <v>101</v>
      </c>
      <c r="C60" t="s">
        <v>102</v>
      </c>
      <c r="D60">
        <v>41</v>
      </c>
      <c r="E60">
        <f t="shared" si="0"/>
        <v>1</v>
      </c>
      <c r="F60" t="str">
        <f t="shared" si="1"/>
        <v>Maria Borowska</v>
      </c>
      <c r="G60">
        <f t="shared" si="2"/>
        <v>2</v>
      </c>
      <c r="H60">
        <f>SUM($D$2:D60)</f>
        <v>1524</v>
      </c>
    </row>
    <row r="61" spans="1:8">
      <c r="A61" s="1">
        <v>42745</v>
      </c>
      <c r="B61" t="s">
        <v>39</v>
      </c>
      <c r="C61" t="s">
        <v>103</v>
      </c>
      <c r="D61">
        <v>26</v>
      </c>
      <c r="E61">
        <f t="shared" si="0"/>
        <v>1</v>
      </c>
      <c r="F61" t="str">
        <f t="shared" si="1"/>
        <v>Jakub Potocki</v>
      </c>
      <c r="G61">
        <f t="shared" si="2"/>
        <v>2</v>
      </c>
      <c r="H61">
        <f>SUM($D$2:D61)</f>
        <v>1550</v>
      </c>
    </row>
    <row r="62" spans="1:8">
      <c r="A62" s="1">
        <v>42745</v>
      </c>
      <c r="B62" t="s">
        <v>81</v>
      </c>
      <c r="C62" t="s">
        <v>104</v>
      </c>
      <c r="D62">
        <v>22</v>
      </c>
      <c r="E62">
        <f t="shared" si="0"/>
        <v>1</v>
      </c>
      <c r="F62" t="str">
        <f t="shared" si="1"/>
        <v>Karol Dziuk</v>
      </c>
      <c r="G62">
        <f t="shared" si="2"/>
        <v>2</v>
      </c>
      <c r="H62">
        <f>SUM($D$2:D62)</f>
        <v>1572</v>
      </c>
    </row>
    <row r="63" spans="1:8">
      <c r="A63" s="1">
        <v>42745</v>
      </c>
      <c r="B63" t="s">
        <v>63</v>
      </c>
      <c r="C63" t="s">
        <v>105</v>
      </c>
      <c r="D63">
        <v>6</v>
      </c>
      <c r="E63">
        <f t="shared" si="0"/>
        <v>1</v>
      </c>
      <c r="F63" t="str">
        <f t="shared" si="1"/>
        <v>Adrian Dulski</v>
      </c>
      <c r="G63">
        <f t="shared" si="2"/>
        <v>2</v>
      </c>
      <c r="H63">
        <f>SUM($D$2:D63)</f>
        <v>1578</v>
      </c>
    </row>
    <row r="64" spans="1:8">
      <c r="A64" s="1">
        <v>42745</v>
      </c>
      <c r="B64" t="s">
        <v>106</v>
      </c>
      <c r="C64" t="s">
        <v>107</v>
      </c>
      <c r="D64">
        <v>24</v>
      </c>
      <c r="E64">
        <f t="shared" si="0"/>
        <v>1</v>
      </c>
      <c r="F64" t="str">
        <f t="shared" si="1"/>
        <v>Lena Mazurkiewicz</v>
      </c>
      <c r="G64">
        <f t="shared" si="2"/>
        <v>2</v>
      </c>
      <c r="H64">
        <f>SUM($D$2:D64)</f>
        <v>1602</v>
      </c>
    </row>
    <row r="65" spans="1:8">
      <c r="A65" s="1">
        <v>42745</v>
      </c>
      <c r="B65" t="s">
        <v>43</v>
      </c>
      <c r="C65" t="s">
        <v>71</v>
      </c>
      <c r="D65">
        <v>11</v>
      </c>
      <c r="E65">
        <f t="shared" si="0"/>
        <v>1</v>
      </c>
      <c r="F65" t="str">
        <f t="shared" si="1"/>
        <v>Andrzej Augustowski</v>
      </c>
      <c r="G65">
        <f t="shared" si="2"/>
        <v>2</v>
      </c>
      <c r="H65">
        <f>SUM($D$2:D65)</f>
        <v>1613</v>
      </c>
    </row>
    <row r="66" spans="1:8">
      <c r="A66" s="1">
        <v>42746</v>
      </c>
      <c r="B66" t="s">
        <v>49</v>
      </c>
      <c r="C66" t="s">
        <v>50</v>
      </c>
      <c r="D66">
        <v>16</v>
      </c>
      <c r="E66">
        <f t="shared" si="0"/>
        <v>1</v>
      </c>
      <c r="F66" t="str">
        <f t="shared" si="1"/>
        <v>Sebastian Powoj</v>
      </c>
      <c r="G66">
        <f t="shared" si="2"/>
        <v>3</v>
      </c>
      <c r="H66">
        <f>SUM($D$2:D66)</f>
        <v>1629</v>
      </c>
    </row>
    <row r="67" spans="1:8">
      <c r="A67" s="1">
        <v>42746</v>
      </c>
      <c r="B67" t="s">
        <v>69</v>
      </c>
      <c r="C67" t="s">
        <v>108</v>
      </c>
      <c r="D67">
        <v>8</v>
      </c>
      <c r="E67">
        <f t="shared" ref="E67:E130" si="3">MONTH(A67)</f>
        <v>1</v>
      </c>
      <c r="F67" t="str">
        <f t="shared" ref="F67:F130" si="4">CONCATENATE(B67," ",C67)</f>
        <v>Adam Susel</v>
      </c>
      <c r="G67">
        <f t="shared" ref="G67:G130" si="5">WEEKDAY(A67,2)</f>
        <v>3</v>
      </c>
      <c r="H67">
        <f>SUM($D$2:D67)</f>
        <v>1637</v>
      </c>
    </row>
    <row r="68" spans="1:8">
      <c r="A68" s="1">
        <v>42746</v>
      </c>
      <c r="B68" t="s">
        <v>30</v>
      </c>
      <c r="C68" t="s">
        <v>109</v>
      </c>
      <c r="D68">
        <v>27</v>
      </c>
      <c r="E68">
        <f t="shared" si="3"/>
        <v>1</v>
      </c>
      <c r="F68" t="str">
        <f t="shared" si="4"/>
        <v>Maciej Siemiatkowski</v>
      </c>
      <c r="G68">
        <f t="shared" si="5"/>
        <v>3</v>
      </c>
      <c r="H68">
        <f>SUM($D$2:D68)</f>
        <v>1664</v>
      </c>
    </row>
    <row r="69" spans="1:8">
      <c r="A69" s="1">
        <v>42746</v>
      </c>
      <c r="B69" t="s">
        <v>83</v>
      </c>
      <c r="C69" t="s">
        <v>110</v>
      </c>
      <c r="D69">
        <v>9</v>
      </c>
      <c r="E69">
        <f t="shared" si="3"/>
        <v>1</v>
      </c>
      <c r="F69" t="str">
        <f t="shared" si="4"/>
        <v>Jan Inny</v>
      </c>
      <c r="G69">
        <f t="shared" si="5"/>
        <v>3</v>
      </c>
      <c r="H69">
        <f>SUM($D$2:D69)</f>
        <v>1673</v>
      </c>
    </row>
    <row r="70" spans="1:8">
      <c r="A70" s="1">
        <v>42746</v>
      </c>
      <c r="B70" t="s">
        <v>39</v>
      </c>
      <c r="C70" t="s">
        <v>111</v>
      </c>
      <c r="D70">
        <v>32</v>
      </c>
      <c r="E70">
        <f t="shared" si="3"/>
        <v>1</v>
      </c>
      <c r="F70" t="str">
        <f t="shared" si="4"/>
        <v>Jakub Rembisz</v>
      </c>
      <c r="G70">
        <f t="shared" si="5"/>
        <v>3</v>
      </c>
      <c r="H70">
        <f>SUM($D$2:D70)</f>
        <v>1705</v>
      </c>
    </row>
    <row r="71" spans="1:8">
      <c r="A71" s="1">
        <v>42746</v>
      </c>
      <c r="B71" t="s">
        <v>112</v>
      </c>
      <c r="C71" t="s">
        <v>113</v>
      </c>
      <c r="D71">
        <v>55</v>
      </c>
      <c r="E71">
        <f t="shared" si="3"/>
        <v>1</v>
      </c>
      <c r="F71" t="str">
        <f t="shared" si="4"/>
        <v>Seweryn Krakowski</v>
      </c>
      <c r="G71">
        <f t="shared" si="5"/>
        <v>3</v>
      </c>
      <c r="H71">
        <f>SUM($D$2:D71)</f>
        <v>1760</v>
      </c>
    </row>
    <row r="72" spans="1:8">
      <c r="A72" s="1">
        <v>42746</v>
      </c>
      <c r="B72" t="s">
        <v>77</v>
      </c>
      <c r="C72" t="s">
        <v>85</v>
      </c>
      <c r="D72">
        <v>18</v>
      </c>
      <c r="E72">
        <f t="shared" si="3"/>
        <v>1</v>
      </c>
      <c r="F72" t="str">
        <f t="shared" si="4"/>
        <v>Hubert Nowaczynski</v>
      </c>
      <c r="G72">
        <f t="shared" si="5"/>
        <v>3</v>
      </c>
      <c r="H72">
        <f>SUM($D$2:D72)</f>
        <v>1778</v>
      </c>
    </row>
    <row r="73" spans="1:8">
      <c r="A73" s="1">
        <v>42746</v>
      </c>
      <c r="B73" t="s">
        <v>114</v>
      </c>
      <c r="C73" t="s">
        <v>115</v>
      </c>
      <c r="D73">
        <v>46</v>
      </c>
      <c r="E73">
        <f t="shared" si="3"/>
        <v>1</v>
      </c>
      <c r="F73" t="str">
        <f t="shared" si="4"/>
        <v>Jaroslaw Bicz</v>
      </c>
      <c r="G73">
        <f t="shared" si="5"/>
        <v>3</v>
      </c>
      <c r="H73">
        <f>SUM($D$2:D73)</f>
        <v>1824</v>
      </c>
    </row>
    <row r="74" spans="1:8">
      <c r="A74" s="1">
        <v>42746</v>
      </c>
      <c r="B74" t="s">
        <v>65</v>
      </c>
      <c r="C74" t="s">
        <v>116</v>
      </c>
      <c r="D74">
        <v>17</v>
      </c>
      <c r="E74">
        <f t="shared" si="3"/>
        <v>1</v>
      </c>
      <c r="F74" t="str">
        <f t="shared" si="4"/>
        <v>Michal Nowicki</v>
      </c>
      <c r="G74">
        <f t="shared" si="5"/>
        <v>3</v>
      </c>
      <c r="H74">
        <f>SUM($D$2:D74)</f>
        <v>1841</v>
      </c>
    </row>
    <row r="75" spans="1:8">
      <c r="A75" s="1">
        <v>42747</v>
      </c>
      <c r="B75" t="s">
        <v>117</v>
      </c>
      <c r="C75" t="s">
        <v>118</v>
      </c>
      <c r="D75">
        <v>43</v>
      </c>
      <c r="E75">
        <f t="shared" si="3"/>
        <v>1</v>
      </c>
      <c r="F75" t="str">
        <f t="shared" si="4"/>
        <v>Edward Snopek</v>
      </c>
      <c r="G75">
        <f t="shared" si="5"/>
        <v>4</v>
      </c>
      <c r="H75">
        <f>SUM($D$2:D75)</f>
        <v>1884</v>
      </c>
    </row>
    <row r="76" spans="1:8">
      <c r="A76" s="1">
        <v>42747</v>
      </c>
      <c r="B76" t="s">
        <v>119</v>
      </c>
      <c r="C76" t="s">
        <v>120</v>
      </c>
      <c r="D76">
        <v>17</v>
      </c>
      <c r="E76">
        <f t="shared" si="3"/>
        <v>1</v>
      </c>
      <c r="F76" t="str">
        <f t="shared" si="4"/>
        <v>Kamil Naderka</v>
      </c>
      <c r="G76">
        <f t="shared" si="5"/>
        <v>4</v>
      </c>
      <c r="H76">
        <f>SUM($D$2:D76)</f>
        <v>1901</v>
      </c>
    </row>
    <row r="77" spans="1:8">
      <c r="A77" s="1">
        <v>42747</v>
      </c>
      <c r="B77" t="s">
        <v>121</v>
      </c>
      <c r="C77" t="s">
        <v>122</v>
      </c>
      <c r="D77">
        <v>21</v>
      </c>
      <c r="E77">
        <f t="shared" si="3"/>
        <v>1</v>
      </c>
      <c r="F77" t="str">
        <f t="shared" si="4"/>
        <v>Justyna Pozarzycka</v>
      </c>
      <c r="G77">
        <f t="shared" si="5"/>
        <v>4</v>
      </c>
      <c r="H77">
        <f>SUM($D$2:D77)</f>
        <v>1922</v>
      </c>
    </row>
    <row r="78" spans="1:8">
      <c r="A78" s="1">
        <v>42747</v>
      </c>
      <c r="B78" t="s">
        <v>20</v>
      </c>
      <c r="C78" t="s">
        <v>123</v>
      </c>
      <c r="D78">
        <v>27</v>
      </c>
      <c r="E78">
        <f t="shared" si="3"/>
        <v>1</v>
      </c>
      <c r="F78" t="str">
        <f t="shared" si="4"/>
        <v>Borys Biedal</v>
      </c>
      <c r="G78">
        <f t="shared" si="5"/>
        <v>4</v>
      </c>
      <c r="H78">
        <f>SUM($D$2:D78)</f>
        <v>1949</v>
      </c>
    </row>
    <row r="79" spans="1:8">
      <c r="A79" s="1">
        <v>42747</v>
      </c>
      <c r="B79" t="s">
        <v>87</v>
      </c>
      <c r="C79" t="s">
        <v>124</v>
      </c>
      <c r="D79">
        <v>22</v>
      </c>
      <c r="E79">
        <f t="shared" si="3"/>
        <v>1</v>
      </c>
      <c r="F79" t="str">
        <f t="shared" si="4"/>
        <v>Ewa Tysz</v>
      </c>
      <c r="G79">
        <f t="shared" si="5"/>
        <v>4</v>
      </c>
      <c r="H79">
        <f>SUM($D$2:D79)</f>
        <v>1971</v>
      </c>
    </row>
    <row r="80" spans="1:8">
      <c r="A80" s="1">
        <v>42747</v>
      </c>
      <c r="B80" t="s">
        <v>55</v>
      </c>
      <c r="C80" t="s">
        <v>125</v>
      </c>
      <c r="D80">
        <v>46</v>
      </c>
      <c r="E80">
        <f t="shared" si="3"/>
        <v>1</v>
      </c>
      <c r="F80" t="str">
        <f t="shared" si="4"/>
        <v>Anna Minska</v>
      </c>
      <c r="G80">
        <f t="shared" si="5"/>
        <v>4</v>
      </c>
      <c r="H80">
        <f>SUM($D$2:D80)</f>
        <v>2017</v>
      </c>
    </row>
    <row r="81" spans="1:8">
      <c r="A81" s="1">
        <v>42747</v>
      </c>
      <c r="B81" t="s">
        <v>79</v>
      </c>
      <c r="C81" t="s">
        <v>80</v>
      </c>
      <c r="D81">
        <v>15</v>
      </c>
      <c r="E81">
        <f t="shared" si="3"/>
        <v>1</v>
      </c>
      <c r="F81" t="str">
        <f t="shared" si="4"/>
        <v>Adelajda Zylinska</v>
      </c>
      <c r="G81">
        <f t="shared" si="5"/>
        <v>4</v>
      </c>
      <c r="H81">
        <f>SUM($D$2:D81)</f>
        <v>2032</v>
      </c>
    </row>
    <row r="82" spans="1:8">
      <c r="A82" s="1">
        <v>42747</v>
      </c>
      <c r="B82" t="s">
        <v>126</v>
      </c>
      <c r="C82" t="s">
        <v>127</v>
      </c>
      <c r="D82">
        <v>30</v>
      </c>
      <c r="E82">
        <f t="shared" si="3"/>
        <v>1</v>
      </c>
      <c r="F82" t="str">
        <f t="shared" si="4"/>
        <v>Wieslaw Kasza</v>
      </c>
      <c r="G82">
        <f t="shared" si="5"/>
        <v>4</v>
      </c>
      <c r="H82">
        <f>SUM($D$2:D82)</f>
        <v>2062</v>
      </c>
    </row>
    <row r="83" spans="1:8">
      <c r="A83" s="1">
        <v>42747</v>
      </c>
      <c r="B83" t="s">
        <v>128</v>
      </c>
      <c r="C83" t="s">
        <v>129</v>
      </c>
      <c r="D83">
        <v>31</v>
      </c>
      <c r="E83">
        <f t="shared" si="3"/>
        <v>1</v>
      </c>
      <c r="F83" t="str">
        <f t="shared" si="4"/>
        <v>Wojciech Katowicki</v>
      </c>
      <c r="G83">
        <f t="shared" si="5"/>
        <v>4</v>
      </c>
      <c r="H83">
        <f>SUM($D$2:D83)</f>
        <v>2093</v>
      </c>
    </row>
    <row r="84" spans="1:8">
      <c r="A84" s="1">
        <v>42748</v>
      </c>
      <c r="B84" t="s">
        <v>119</v>
      </c>
      <c r="C84" t="s">
        <v>120</v>
      </c>
      <c r="D84">
        <v>5</v>
      </c>
      <c r="E84">
        <f t="shared" si="3"/>
        <v>1</v>
      </c>
      <c r="F84" t="str">
        <f t="shared" si="4"/>
        <v>Kamil Naderka</v>
      </c>
      <c r="G84">
        <f t="shared" si="5"/>
        <v>5</v>
      </c>
      <c r="H84">
        <f>SUM($D$2:D84)</f>
        <v>2098</v>
      </c>
    </row>
    <row r="85" spans="1:8">
      <c r="A85" s="1">
        <v>42748</v>
      </c>
      <c r="B85" t="s">
        <v>97</v>
      </c>
      <c r="C85" t="s">
        <v>130</v>
      </c>
      <c r="D85">
        <v>26</v>
      </c>
      <c r="E85">
        <f t="shared" si="3"/>
        <v>1</v>
      </c>
      <c r="F85" t="str">
        <f t="shared" si="4"/>
        <v>Mateusz Sardo</v>
      </c>
      <c r="G85">
        <f t="shared" si="5"/>
        <v>5</v>
      </c>
      <c r="H85">
        <f>SUM($D$2:D85)</f>
        <v>2124</v>
      </c>
    </row>
    <row r="86" spans="1:8">
      <c r="A86" s="1">
        <v>42748</v>
      </c>
      <c r="B86" t="s">
        <v>131</v>
      </c>
      <c r="C86" t="s">
        <v>132</v>
      </c>
      <c r="D86">
        <v>10</v>
      </c>
      <c r="E86">
        <f t="shared" si="3"/>
        <v>1</v>
      </c>
      <c r="F86" t="str">
        <f t="shared" si="4"/>
        <v>Ewelina Gorecka</v>
      </c>
      <c r="G86">
        <f t="shared" si="5"/>
        <v>5</v>
      </c>
      <c r="H86">
        <f>SUM($D$2:D86)</f>
        <v>2134</v>
      </c>
    </row>
    <row r="87" spans="1:8">
      <c r="A87" s="1">
        <v>42748</v>
      </c>
      <c r="B87" t="s">
        <v>133</v>
      </c>
      <c r="C87" t="s">
        <v>134</v>
      </c>
      <c r="D87">
        <v>29</v>
      </c>
      <c r="E87">
        <f t="shared" si="3"/>
        <v>1</v>
      </c>
      <c r="F87" t="str">
        <f t="shared" si="4"/>
        <v>Dominika Nowakowska</v>
      </c>
      <c r="G87">
        <f t="shared" si="5"/>
        <v>5</v>
      </c>
      <c r="H87">
        <f>SUM($D$2:D87)</f>
        <v>2163</v>
      </c>
    </row>
    <row r="88" spans="1:8">
      <c r="A88" s="1">
        <v>42748</v>
      </c>
      <c r="B88" t="s">
        <v>57</v>
      </c>
      <c r="C88" t="s">
        <v>135</v>
      </c>
      <c r="D88">
        <v>40</v>
      </c>
      <c r="E88">
        <f t="shared" si="3"/>
        <v>1</v>
      </c>
      <c r="F88" t="str">
        <f t="shared" si="4"/>
        <v>Patrycja Augustowska</v>
      </c>
      <c r="G88">
        <f t="shared" si="5"/>
        <v>5</v>
      </c>
      <c r="H88">
        <f>SUM($D$2:D88)</f>
        <v>2203</v>
      </c>
    </row>
    <row r="89" spans="1:8">
      <c r="A89" s="1">
        <v>42748</v>
      </c>
      <c r="B89" t="s">
        <v>83</v>
      </c>
      <c r="C89" t="s">
        <v>136</v>
      </c>
      <c r="D89">
        <v>21</v>
      </c>
      <c r="E89">
        <f t="shared" si="3"/>
        <v>1</v>
      </c>
      <c r="F89" t="str">
        <f t="shared" si="4"/>
        <v>Jan Kaczorowski</v>
      </c>
      <c r="G89">
        <f t="shared" si="5"/>
        <v>5</v>
      </c>
      <c r="H89">
        <f>SUM($D$2:D89)</f>
        <v>2224</v>
      </c>
    </row>
    <row r="90" spans="1:8">
      <c r="A90" s="1">
        <v>42748</v>
      </c>
      <c r="B90" t="s">
        <v>137</v>
      </c>
      <c r="C90" t="s">
        <v>138</v>
      </c>
      <c r="D90">
        <v>14</v>
      </c>
      <c r="E90">
        <f t="shared" si="3"/>
        <v>1</v>
      </c>
      <c r="F90" t="str">
        <f t="shared" si="4"/>
        <v>Stanislaw Derek</v>
      </c>
      <c r="G90">
        <f t="shared" si="5"/>
        <v>5</v>
      </c>
      <c r="H90">
        <f>SUM($D$2:D90)</f>
        <v>2238</v>
      </c>
    </row>
    <row r="91" spans="1:8">
      <c r="A91" s="1">
        <v>42748</v>
      </c>
      <c r="B91" t="s">
        <v>139</v>
      </c>
      <c r="C91" t="s">
        <v>140</v>
      </c>
      <c r="D91">
        <v>26</v>
      </c>
      <c r="E91">
        <f t="shared" si="3"/>
        <v>1</v>
      </c>
      <c r="F91" t="str">
        <f t="shared" si="4"/>
        <v>Mariola Las</v>
      </c>
      <c r="G91">
        <f t="shared" si="5"/>
        <v>5</v>
      </c>
      <c r="H91">
        <f>SUM($D$2:D91)</f>
        <v>2264</v>
      </c>
    </row>
    <row r="92" spans="1:8">
      <c r="A92" s="1">
        <v>42748</v>
      </c>
      <c r="B92" t="s">
        <v>141</v>
      </c>
      <c r="C92" t="s">
        <v>142</v>
      </c>
      <c r="D92">
        <v>8</v>
      </c>
      <c r="E92">
        <f t="shared" si="3"/>
        <v>1</v>
      </c>
      <c r="F92" t="str">
        <f t="shared" si="4"/>
        <v>Joanna Baranska</v>
      </c>
      <c r="G92">
        <f t="shared" si="5"/>
        <v>5</v>
      </c>
      <c r="H92">
        <f>SUM($D$2:D92)</f>
        <v>2272</v>
      </c>
    </row>
    <row r="93" spans="1:8">
      <c r="A93" s="1">
        <v>42751</v>
      </c>
      <c r="B93" t="s">
        <v>143</v>
      </c>
      <c r="C93" t="s">
        <v>47</v>
      </c>
      <c r="D93">
        <v>56</v>
      </c>
      <c r="E93">
        <f t="shared" si="3"/>
        <v>1</v>
      </c>
      <c r="F93" t="str">
        <f t="shared" si="4"/>
        <v>Przemyslaw Marek</v>
      </c>
      <c r="G93">
        <f t="shared" si="5"/>
        <v>1</v>
      </c>
      <c r="H93">
        <f>SUM($D$2:D93)</f>
        <v>2328</v>
      </c>
    </row>
    <row r="94" spans="1:8">
      <c r="A94" s="1">
        <v>42751</v>
      </c>
      <c r="B94" t="s">
        <v>101</v>
      </c>
      <c r="C94" t="s">
        <v>102</v>
      </c>
      <c r="D94">
        <v>3</v>
      </c>
      <c r="E94">
        <f t="shared" si="3"/>
        <v>1</v>
      </c>
      <c r="F94" t="str">
        <f t="shared" si="4"/>
        <v>Maria Borowska</v>
      </c>
      <c r="G94">
        <f t="shared" si="5"/>
        <v>1</v>
      </c>
      <c r="H94">
        <f>SUM($D$2:D94)</f>
        <v>2331</v>
      </c>
    </row>
    <row r="95" spans="1:8">
      <c r="A95" s="1">
        <v>42751</v>
      </c>
      <c r="B95" t="s">
        <v>144</v>
      </c>
      <c r="C95" t="s">
        <v>145</v>
      </c>
      <c r="D95">
        <v>47</v>
      </c>
      <c r="E95">
        <f t="shared" si="3"/>
        <v>1</v>
      </c>
      <c r="F95" t="str">
        <f t="shared" si="4"/>
        <v>Aleksander Wojciechowski</v>
      </c>
      <c r="G95">
        <f t="shared" si="5"/>
        <v>1</v>
      </c>
      <c r="H95">
        <f>SUM($D$2:D95)</f>
        <v>2378</v>
      </c>
    </row>
    <row r="96" spans="1:8">
      <c r="A96" s="1">
        <v>42751</v>
      </c>
      <c r="B96" t="s">
        <v>25</v>
      </c>
      <c r="C96" t="s">
        <v>146</v>
      </c>
      <c r="D96">
        <v>19</v>
      </c>
      <c r="E96">
        <f t="shared" si="3"/>
        <v>1</v>
      </c>
      <c r="F96" t="str">
        <f t="shared" si="4"/>
        <v>Leon Price</v>
      </c>
      <c r="G96">
        <f t="shared" si="5"/>
        <v>1</v>
      </c>
      <c r="H96">
        <f>SUM($D$2:D96)</f>
        <v>2397</v>
      </c>
    </row>
    <row r="97" spans="1:8">
      <c r="A97" s="1">
        <v>42751</v>
      </c>
      <c r="B97" t="s">
        <v>147</v>
      </c>
      <c r="C97" t="s">
        <v>148</v>
      </c>
      <c r="D97">
        <v>14</v>
      </c>
      <c r="E97">
        <f t="shared" si="3"/>
        <v>1</v>
      </c>
      <c r="F97" t="str">
        <f t="shared" si="4"/>
        <v>Mariusz Brydzinski</v>
      </c>
      <c r="G97">
        <f t="shared" si="5"/>
        <v>1</v>
      </c>
      <c r="H97">
        <f>SUM($D$2:D97)</f>
        <v>2411</v>
      </c>
    </row>
    <row r="98" spans="1:8">
      <c r="A98" s="1">
        <v>42751</v>
      </c>
      <c r="B98" t="s">
        <v>83</v>
      </c>
      <c r="C98" t="s">
        <v>149</v>
      </c>
      <c r="D98">
        <v>47</v>
      </c>
      <c r="E98">
        <f t="shared" si="3"/>
        <v>1</v>
      </c>
      <c r="F98" t="str">
        <f t="shared" si="4"/>
        <v>Jan Bikot</v>
      </c>
      <c r="G98">
        <f t="shared" si="5"/>
        <v>1</v>
      </c>
      <c r="H98">
        <f>SUM($D$2:D98)</f>
        <v>2458</v>
      </c>
    </row>
    <row r="99" spans="1:8">
      <c r="A99" s="1">
        <v>42751</v>
      </c>
      <c r="B99" t="s">
        <v>150</v>
      </c>
      <c r="C99" t="s">
        <v>151</v>
      </c>
      <c r="D99">
        <v>13</v>
      </c>
      <c r="E99">
        <f t="shared" si="3"/>
        <v>1</v>
      </c>
      <c r="F99" t="str">
        <f t="shared" si="4"/>
        <v>Krzysztof Konieckiewicz</v>
      </c>
      <c r="G99">
        <f t="shared" si="5"/>
        <v>1</v>
      </c>
      <c r="H99">
        <f>SUM($D$2:D99)</f>
        <v>2471</v>
      </c>
    </row>
    <row r="100" spans="1:8">
      <c r="A100" s="1">
        <v>42751</v>
      </c>
      <c r="B100" t="s">
        <v>152</v>
      </c>
      <c r="C100" t="s">
        <v>153</v>
      </c>
      <c r="D100">
        <v>27</v>
      </c>
      <c r="E100">
        <f t="shared" si="3"/>
        <v>1</v>
      </c>
      <c r="F100" t="str">
        <f t="shared" si="4"/>
        <v>Natalia Belicka</v>
      </c>
      <c r="G100">
        <f t="shared" si="5"/>
        <v>1</v>
      </c>
      <c r="H100">
        <f>SUM($D$2:D100)</f>
        <v>2498</v>
      </c>
    </row>
    <row r="101" spans="1:8">
      <c r="A101" s="1">
        <v>42751</v>
      </c>
      <c r="B101" t="s">
        <v>87</v>
      </c>
      <c r="C101" t="s">
        <v>154</v>
      </c>
      <c r="D101">
        <v>23</v>
      </c>
      <c r="E101">
        <f t="shared" si="3"/>
        <v>1</v>
      </c>
      <c r="F101" t="str">
        <f t="shared" si="4"/>
        <v>Ewa Wojna</v>
      </c>
      <c r="G101">
        <f t="shared" si="5"/>
        <v>1</v>
      </c>
      <c r="H101">
        <f>SUM($D$2:D101)</f>
        <v>2521</v>
      </c>
    </row>
    <row r="102" spans="1:8">
      <c r="A102" s="1">
        <v>42752</v>
      </c>
      <c r="B102" t="s">
        <v>155</v>
      </c>
      <c r="C102" t="s">
        <v>156</v>
      </c>
      <c r="D102">
        <v>39</v>
      </c>
      <c r="E102">
        <f t="shared" si="3"/>
        <v>1</v>
      </c>
      <c r="F102" t="str">
        <f t="shared" si="4"/>
        <v>Jacek Ciosinski</v>
      </c>
      <c r="G102">
        <f t="shared" si="5"/>
        <v>2</v>
      </c>
      <c r="H102">
        <f>SUM($D$2:D102)</f>
        <v>2560</v>
      </c>
    </row>
    <row r="103" spans="1:8">
      <c r="A103" s="1">
        <v>42752</v>
      </c>
      <c r="B103" t="s">
        <v>157</v>
      </c>
      <c r="C103" t="s">
        <v>115</v>
      </c>
      <c r="D103">
        <v>19</v>
      </c>
      <c r="E103">
        <f t="shared" si="3"/>
        <v>1</v>
      </c>
      <c r="F103" t="str">
        <f t="shared" si="4"/>
        <v>Jolanta Bicz</v>
      </c>
      <c r="G103">
        <f t="shared" si="5"/>
        <v>2</v>
      </c>
      <c r="H103">
        <f>SUM($D$2:D103)</f>
        <v>2579</v>
      </c>
    </row>
    <row r="104" spans="1:8">
      <c r="A104" s="1">
        <v>42752</v>
      </c>
      <c r="B104" t="s">
        <v>39</v>
      </c>
      <c r="C104" t="s">
        <v>158</v>
      </c>
      <c r="D104">
        <v>17</v>
      </c>
      <c r="E104">
        <f t="shared" si="3"/>
        <v>1</v>
      </c>
      <c r="F104" t="str">
        <f t="shared" si="4"/>
        <v>Jakub Ręczmin</v>
      </c>
      <c r="G104">
        <f t="shared" si="5"/>
        <v>2</v>
      </c>
      <c r="H104">
        <f>SUM($D$2:D104)</f>
        <v>2596</v>
      </c>
    </row>
    <row r="105" spans="1:8">
      <c r="A105" s="1">
        <v>42752</v>
      </c>
      <c r="B105" t="s">
        <v>65</v>
      </c>
      <c r="C105" t="s">
        <v>159</v>
      </c>
      <c r="D105">
        <v>30</v>
      </c>
      <c r="E105">
        <f t="shared" si="3"/>
        <v>1</v>
      </c>
      <c r="F105" t="str">
        <f t="shared" si="4"/>
        <v>Michal Norek</v>
      </c>
      <c r="G105">
        <f t="shared" si="5"/>
        <v>2</v>
      </c>
      <c r="H105">
        <f>SUM($D$2:D105)</f>
        <v>2626</v>
      </c>
    </row>
    <row r="106" spans="1:8">
      <c r="A106" s="1">
        <v>42752</v>
      </c>
      <c r="B106" t="s">
        <v>34</v>
      </c>
      <c r="C106" t="s">
        <v>160</v>
      </c>
      <c r="D106">
        <v>22</v>
      </c>
      <c r="E106">
        <f t="shared" si="3"/>
        <v>1</v>
      </c>
      <c r="F106" t="str">
        <f t="shared" si="4"/>
        <v>Julia Stuhr</v>
      </c>
      <c r="G106">
        <f t="shared" si="5"/>
        <v>2</v>
      </c>
      <c r="H106">
        <f>SUM($D$2:D106)</f>
        <v>2648</v>
      </c>
    </row>
    <row r="107" spans="1:8">
      <c r="A107" s="1">
        <v>42752</v>
      </c>
      <c r="B107" t="s">
        <v>161</v>
      </c>
      <c r="C107" t="s">
        <v>162</v>
      </c>
      <c r="D107">
        <v>8</v>
      </c>
      <c r="E107">
        <f t="shared" si="3"/>
        <v>1</v>
      </c>
      <c r="F107" t="str">
        <f t="shared" si="4"/>
        <v>Anita Pawelczyk</v>
      </c>
      <c r="G107">
        <f t="shared" si="5"/>
        <v>2</v>
      </c>
      <c r="H107">
        <f>SUM($D$2:D107)</f>
        <v>2656</v>
      </c>
    </row>
    <row r="108" spans="1:8">
      <c r="A108" s="1">
        <v>42752</v>
      </c>
      <c r="B108" t="s">
        <v>23</v>
      </c>
      <c r="C108" t="s">
        <v>163</v>
      </c>
      <c r="D108">
        <v>20</v>
      </c>
      <c r="E108">
        <f t="shared" si="3"/>
        <v>1</v>
      </c>
      <c r="F108" t="str">
        <f t="shared" si="4"/>
        <v>Alicja Chmiel</v>
      </c>
      <c r="G108">
        <f t="shared" si="5"/>
        <v>2</v>
      </c>
      <c r="H108">
        <f>SUM($D$2:D108)</f>
        <v>2676</v>
      </c>
    </row>
    <row r="109" spans="1:8">
      <c r="A109" s="1">
        <v>42752</v>
      </c>
      <c r="B109" t="s">
        <v>39</v>
      </c>
      <c r="C109" t="s">
        <v>40</v>
      </c>
      <c r="D109">
        <v>20</v>
      </c>
      <c r="E109">
        <f t="shared" si="3"/>
        <v>1</v>
      </c>
      <c r="F109" t="str">
        <f t="shared" si="4"/>
        <v>Jakub Jedruszek</v>
      </c>
      <c r="G109">
        <f t="shared" si="5"/>
        <v>2</v>
      </c>
      <c r="H109">
        <f>SUM($D$2:D109)</f>
        <v>2696</v>
      </c>
    </row>
    <row r="110" spans="1:8">
      <c r="A110" s="1">
        <v>42752</v>
      </c>
      <c r="B110" t="s">
        <v>39</v>
      </c>
      <c r="C110" t="s">
        <v>164</v>
      </c>
      <c r="D110">
        <v>29</v>
      </c>
      <c r="E110">
        <f t="shared" si="3"/>
        <v>1</v>
      </c>
      <c r="F110" t="str">
        <f t="shared" si="4"/>
        <v>Jakub Waniek</v>
      </c>
      <c r="G110">
        <f t="shared" si="5"/>
        <v>2</v>
      </c>
      <c r="H110">
        <f>SUM($D$2:D110)</f>
        <v>2725</v>
      </c>
    </row>
    <row r="111" spans="1:8">
      <c r="A111" s="1">
        <v>42753</v>
      </c>
      <c r="B111" t="s">
        <v>81</v>
      </c>
      <c r="C111" t="s">
        <v>165</v>
      </c>
      <c r="D111">
        <v>42</v>
      </c>
      <c r="E111">
        <f t="shared" si="3"/>
        <v>1</v>
      </c>
      <c r="F111" t="str">
        <f t="shared" si="4"/>
        <v>Karol Milek</v>
      </c>
      <c r="G111">
        <f t="shared" si="5"/>
        <v>3</v>
      </c>
      <c r="H111">
        <f>SUM($D$2:D111)</f>
        <v>2767</v>
      </c>
    </row>
    <row r="112" spans="1:8">
      <c r="A112" s="1">
        <v>42753</v>
      </c>
      <c r="B112" t="s">
        <v>36</v>
      </c>
      <c r="C112" t="s">
        <v>166</v>
      </c>
      <c r="D112">
        <v>4</v>
      </c>
      <c r="E112">
        <f t="shared" si="3"/>
        <v>1</v>
      </c>
      <c r="F112" t="str">
        <f t="shared" si="4"/>
        <v>Piotr Flis</v>
      </c>
      <c r="G112">
        <f t="shared" si="5"/>
        <v>3</v>
      </c>
      <c r="H112">
        <f>SUM($D$2:D112)</f>
        <v>2771</v>
      </c>
    </row>
    <row r="113" spans="1:8">
      <c r="A113" s="1">
        <v>42753</v>
      </c>
      <c r="B113" t="s">
        <v>167</v>
      </c>
      <c r="C113" t="s">
        <v>168</v>
      </c>
      <c r="D113">
        <v>3</v>
      </c>
      <c r="E113">
        <f t="shared" si="3"/>
        <v>1</v>
      </c>
      <c r="F113" t="str">
        <f t="shared" si="4"/>
        <v>Wanda Sadza</v>
      </c>
      <c r="G113">
        <f t="shared" si="5"/>
        <v>3</v>
      </c>
      <c r="H113">
        <f>SUM($D$2:D113)</f>
        <v>2774</v>
      </c>
    </row>
    <row r="114" spans="1:8">
      <c r="A114" s="1">
        <v>42753</v>
      </c>
      <c r="B114" t="s">
        <v>169</v>
      </c>
      <c r="C114" t="s">
        <v>170</v>
      </c>
      <c r="D114">
        <v>39</v>
      </c>
      <c r="E114">
        <f t="shared" si="3"/>
        <v>1</v>
      </c>
      <c r="F114" t="str">
        <f t="shared" si="4"/>
        <v>Aleks Wojcik</v>
      </c>
      <c r="G114">
        <f t="shared" si="5"/>
        <v>3</v>
      </c>
      <c r="H114">
        <f>SUM($D$2:D114)</f>
        <v>2813</v>
      </c>
    </row>
    <row r="115" spans="1:8">
      <c r="A115" s="1">
        <v>42753</v>
      </c>
      <c r="B115" t="s">
        <v>171</v>
      </c>
      <c r="C115" t="s">
        <v>172</v>
      </c>
      <c r="D115">
        <v>51</v>
      </c>
      <c r="E115">
        <f t="shared" si="3"/>
        <v>1</v>
      </c>
      <c r="F115" t="str">
        <f t="shared" si="4"/>
        <v>Zofia Janczy</v>
      </c>
      <c r="G115">
        <f t="shared" si="5"/>
        <v>3</v>
      </c>
      <c r="H115">
        <f>SUM($D$2:D115)</f>
        <v>2864</v>
      </c>
    </row>
    <row r="116" spans="1:8">
      <c r="A116" s="1">
        <v>42753</v>
      </c>
      <c r="B116" t="s">
        <v>114</v>
      </c>
      <c r="C116" t="s">
        <v>173</v>
      </c>
      <c r="D116">
        <v>8</v>
      </c>
      <c r="E116">
        <f t="shared" si="3"/>
        <v>1</v>
      </c>
      <c r="F116" t="str">
        <f t="shared" si="4"/>
        <v>Jaroslaw Kopiec</v>
      </c>
      <c r="G116">
        <f t="shared" si="5"/>
        <v>3</v>
      </c>
      <c r="H116">
        <f>SUM($D$2:D116)</f>
        <v>2872</v>
      </c>
    </row>
    <row r="117" spans="1:8">
      <c r="A117" s="1">
        <v>42753</v>
      </c>
      <c r="B117" t="s">
        <v>174</v>
      </c>
      <c r="C117" t="s">
        <v>175</v>
      </c>
      <c r="D117">
        <v>22</v>
      </c>
      <c r="E117">
        <f t="shared" si="3"/>
        <v>1</v>
      </c>
      <c r="F117" t="str">
        <f t="shared" si="4"/>
        <v>Dorota Adamus</v>
      </c>
      <c r="G117">
        <f t="shared" si="5"/>
        <v>3</v>
      </c>
      <c r="H117">
        <f>SUM($D$2:D117)</f>
        <v>2894</v>
      </c>
    </row>
    <row r="118" spans="1:8">
      <c r="A118" s="1">
        <v>42753</v>
      </c>
      <c r="B118" t="s">
        <v>176</v>
      </c>
      <c r="C118" t="s">
        <v>177</v>
      </c>
      <c r="D118">
        <v>15</v>
      </c>
      <c r="E118">
        <f t="shared" si="3"/>
        <v>1</v>
      </c>
      <c r="F118" t="str">
        <f t="shared" si="4"/>
        <v>Kinga Kleszcz</v>
      </c>
      <c r="G118">
        <f t="shared" si="5"/>
        <v>3</v>
      </c>
      <c r="H118">
        <f>SUM($D$2:D118)</f>
        <v>2909</v>
      </c>
    </row>
    <row r="119" spans="1:8">
      <c r="A119" s="1">
        <v>42753</v>
      </c>
      <c r="B119" t="s">
        <v>178</v>
      </c>
      <c r="C119" t="s">
        <v>179</v>
      </c>
      <c r="D119">
        <v>10</v>
      </c>
      <c r="E119">
        <f t="shared" si="3"/>
        <v>1</v>
      </c>
      <c r="F119" t="str">
        <f t="shared" si="4"/>
        <v>Malgorzata Wiecek</v>
      </c>
      <c r="G119">
        <f t="shared" si="5"/>
        <v>3</v>
      </c>
      <c r="H119">
        <f>SUM($D$2:D119)</f>
        <v>2919</v>
      </c>
    </row>
    <row r="120" spans="1:8">
      <c r="A120" s="1">
        <v>42754</v>
      </c>
      <c r="B120" t="s">
        <v>36</v>
      </c>
      <c r="C120" t="s">
        <v>180</v>
      </c>
      <c r="D120">
        <v>21</v>
      </c>
      <c r="E120">
        <f t="shared" si="3"/>
        <v>1</v>
      </c>
      <c r="F120" t="str">
        <f t="shared" si="4"/>
        <v>Piotr Felus</v>
      </c>
      <c r="G120">
        <f t="shared" si="5"/>
        <v>4</v>
      </c>
      <c r="H120">
        <f>SUM($D$2:D120)</f>
        <v>2940</v>
      </c>
    </row>
    <row r="121" spans="1:8">
      <c r="A121" s="1">
        <v>42754</v>
      </c>
      <c r="B121" t="s">
        <v>97</v>
      </c>
      <c r="C121" t="s">
        <v>181</v>
      </c>
      <c r="D121">
        <v>34</v>
      </c>
      <c r="E121">
        <f t="shared" si="3"/>
        <v>1</v>
      </c>
      <c r="F121" t="str">
        <f t="shared" si="4"/>
        <v>Mateusz Uklej</v>
      </c>
      <c r="G121">
        <f t="shared" si="5"/>
        <v>4</v>
      </c>
      <c r="H121">
        <f>SUM($D$2:D121)</f>
        <v>2974</v>
      </c>
    </row>
    <row r="122" spans="1:8">
      <c r="A122" s="1">
        <v>42754</v>
      </c>
      <c r="B122" t="s">
        <v>34</v>
      </c>
      <c r="C122" t="s">
        <v>182</v>
      </c>
      <c r="D122">
        <v>43</v>
      </c>
      <c r="E122">
        <f t="shared" si="3"/>
        <v>1</v>
      </c>
      <c r="F122" t="str">
        <f t="shared" si="4"/>
        <v>Julia Kielecka</v>
      </c>
      <c r="G122">
        <f t="shared" si="5"/>
        <v>4</v>
      </c>
      <c r="H122">
        <f>SUM($D$2:D122)</f>
        <v>3017</v>
      </c>
    </row>
    <row r="123" spans="1:8">
      <c r="A123" s="1">
        <v>42754</v>
      </c>
      <c r="B123" t="s">
        <v>114</v>
      </c>
      <c r="C123" t="s">
        <v>173</v>
      </c>
      <c r="D123">
        <v>24</v>
      </c>
      <c r="E123">
        <f t="shared" si="3"/>
        <v>1</v>
      </c>
      <c r="F123" t="str">
        <f t="shared" si="4"/>
        <v>Jaroslaw Kopiec</v>
      </c>
      <c r="G123">
        <f t="shared" si="5"/>
        <v>4</v>
      </c>
      <c r="H123">
        <f>SUM($D$2:D123)</f>
        <v>3041</v>
      </c>
    </row>
    <row r="124" spans="1:8">
      <c r="A124" s="1">
        <v>42754</v>
      </c>
      <c r="B124" t="s">
        <v>117</v>
      </c>
      <c r="C124" t="s">
        <v>183</v>
      </c>
      <c r="D124">
        <v>29</v>
      </c>
      <c r="E124">
        <f t="shared" si="3"/>
        <v>1</v>
      </c>
      <c r="F124" t="str">
        <f t="shared" si="4"/>
        <v>Edward Zdunek</v>
      </c>
      <c r="G124">
        <f t="shared" si="5"/>
        <v>4</v>
      </c>
      <c r="H124">
        <f>SUM($D$2:D124)</f>
        <v>3070</v>
      </c>
    </row>
    <row r="125" spans="1:8">
      <c r="A125" s="1">
        <v>42754</v>
      </c>
      <c r="B125" t="s">
        <v>55</v>
      </c>
      <c r="C125" t="s">
        <v>184</v>
      </c>
      <c r="D125">
        <v>5</v>
      </c>
      <c r="E125">
        <f t="shared" si="3"/>
        <v>1</v>
      </c>
      <c r="F125" t="str">
        <f t="shared" si="4"/>
        <v>Anna Trzebiatowska</v>
      </c>
      <c r="G125">
        <f t="shared" si="5"/>
        <v>4</v>
      </c>
      <c r="H125">
        <f>SUM($D$2:D125)</f>
        <v>3075</v>
      </c>
    </row>
    <row r="126" spans="1:8">
      <c r="A126" s="1">
        <v>42754</v>
      </c>
      <c r="B126" t="s">
        <v>41</v>
      </c>
      <c r="C126" t="s">
        <v>42</v>
      </c>
      <c r="D126">
        <v>54</v>
      </c>
      <c r="E126">
        <f t="shared" si="3"/>
        <v>1</v>
      </c>
      <c r="F126" t="str">
        <f t="shared" si="4"/>
        <v>Marta Opolska</v>
      </c>
      <c r="G126">
        <f t="shared" si="5"/>
        <v>4</v>
      </c>
      <c r="H126">
        <f>SUM($D$2:D126)</f>
        <v>3129</v>
      </c>
    </row>
    <row r="127" spans="1:8">
      <c r="A127" s="1">
        <v>42754</v>
      </c>
      <c r="B127" t="s">
        <v>30</v>
      </c>
      <c r="C127" t="s">
        <v>185</v>
      </c>
      <c r="D127">
        <v>29</v>
      </c>
      <c r="E127">
        <f t="shared" si="3"/>
        <v>1</v>
      </c>
      <c r="F127" t="str">
        <f t="shared" si="4"/>
        <v>Maciej Laskowski</v>
      </c>
      <c r="G127">
        <f t="shared" si="5"/>
        <v>4</v>
      </c>
      <c r="H127">
        <f>SUM($D$2:D127)</f>
        <v>3158</v>
      </c>
    </row>
    <row r="128" spans="1:8">
      <c r="A128" s="1">
        <v>42754</v>
      </c>
      <c r="B128" t="s">
        <v>155</v>
      </c>
      <c r="C128" t="s">
        <v>186</v>
      </c>
      <c r="D128">
        <v>4</v>
      </c>
      <c r="E128">
        <f t="shared" si="3"/>
        <v>1</v>
      </c>
      <c r="F128" t="str">
        <f t="shared" si="4"/>
        <v>Jacek Szypulski</v>
      </c>
      <c r="G128">
        <f t="shared" si="5"/>
        <v>4</v>
      </c>
      <c r="H128">
        <f>SUM($D$2:D128)</f>
        <v>3162</v>
      </c>
    </row>
    <row r="129" spans="1:8">
      <c r="A129" s="1">
        <v>42755</v>
      </c>
      <c r="B129" t="s">
        <v>101</v>
      </c>
      <c r="C129" t="s">
        <v>187</v>
      </c>
      <c r="D129">
        <v>12</v>
      </c>
      <c r="E129">
        <f t="shared" si="3"/>
        <v>1</v>
      </c>
      <c r="F129" t="str">
        <f t="shared" si="4"/>
        <v>Maria Drozd</v>
      </c>
      <c r="G129">
        <f t="shared" si="5"/>
        <v>5</v>
      </c>
      <c r="H129">
        <f>SUM($D$2:D129)</f>
        <v>3174</v>
      </c>
    </row>
    <row r="130" spans="1:8">
      <c r="A130" s="1">
        <v>42755</v>
      </c>
      <c r="B130" t="s">
        <v>97</v>
      </c>
      <c r="C130" t="s">
        <v>181</v>
      </c>
      <c r="D130">
        <v>14</v>
      </c>
      <c r="E130">
        <f t="shared" si="3"/>
        <v>1</v>
      </c>
      <c r="F130" t="str">
        <f t="shared" si="4"/>
        <v>Mateusz Uklej</v>
      </c>
      <c r="G130">
        <f t="shared" si="5"/>
        <v>5</v>
      </c>
      <c r="H130">
        <f>SUM($D$2:D130)</f>
        <v>3188</v>
      </c>
    </row>
    <row r="131" spans="1:8">
      <c r="A131" s="1">
        <v>42755</v>
      </c>
      <c r="B131" t="s">
        <v>97</v>
      </c>
      <c r="C131" t="s">
        <v>188</v>
      </c>
      <c r="D131">
        <v>46</v>
      </c>
      <c r="E131">
        <f t="shared" ref="E131:E194" si="6">MONTH(A131)</f>
        <v>1</v>
      </c>
      <c r="F131" t="str">
        <f t="shared" ref="F131:F194" si="7">CONCATENATE(B131," ",C131)</f>
        <v>Mateusz Kowalczyk</v>
      </c>
      <c r="G131">
        <f t="shared" ref="G131:G194" si="8">WEEKDAY(A131,2)</f>
        <v>5</v>
      </c>
      <c r="H131">
        <f>SUM($D$2:D131)</f>
        <v>3234</v>
      </c>
    </row>
    <row r="132" spans="1:8">
      <c r="A132" s="1">
        <v>42755</v>
      </c>
      <c r="B132" t="s">
        <v>189</v>
      </c>
      <c r="C132" t="s">
        <v>190</v>
      </c>
      <c r="D132">
        <v>13</v>
      </c>
      <c r="E132">
        <f t="shared" si="6"/>
        <v>1</v>
      </c>
      <c r="F132" t="str">
        <f t="shared" si="7"/>
        <v>Weronika Zdroj</v>
      </c>
      <c r="G132">
        <f t="shared" si="8"/>
        <v>5</v>
      </c>
      <c r="H132">
        <f>SUM($D$2:D132)</f>
        <v>3247</v>
      </c>
    </row>
    <row r="133" spans="1:8">
      <c r="A133" s="1">
        <v>42755</v>
      </c>
      <c r="B133" t="s">
        <v>53</v>
      </c>
      <c r="C133" t="s">
        <v>191</v>
      </c>
      <c r="D133">
        <v>15</v>
      </c>
      <c r="E133">
        <f t="shared" si="6"/>
        <v>1</v>
      </c>
      <c r="F133" t="str">
        <f t="shared" si="7"/>
        <v>Wieslawa Biczysko</v>
      </c>
      <c r="G133">
        <f t="shared" si="8"/>
        <v>5</v>
      </c>
      <c r="H133">
        <f>SUM($D$2:D133)</f>
        <v>3262</v>
      </c>
    </row>
    <row r="134" spans="1:8">
      <c r="A134" s="1">
        <v>42755</v>
      </c>
      <c r="B134" t="s">
        <v>47</v>
      </c>
      <c r="C134" t="s">
        <v>192</v>
      </c>
      <c r="D134">
        <v>38</v>
      </c>
      <c r="E134">
        <f t="shared" si="6"/>
        <v>1</v>
      </c>
      <c r="F134" t="str">
        <f t="shared" si="7"/>
        <v>Marek Nowakowski</v>
      </c>
      <c r="G134">
        <f t="shared" si="8"/>
        <v>5</v>
      </c>
      <c r="H134">
        <f>SUM($D$2:D134)</f>
        <v>3300</v>
      </c>
    </row>
    <row r="135" spans="1:8">
      <c r="A135" s="1">
        <v>42755</v>
      </c>
      <c r="B135" t="s">
        <v>193</v>
      </c>
      <c r="C135" t="s">
        <v>194</v>
      </c>
      <c r="D135">
        <v>27</v>
      </c>
      <c r="E135">
        <f t="shared" si="6"/>
        <v>1</v>
      </c>
      <c r="F135" t="str">
        <f t="shared" si="7"/>
        <v>Karolina Welc</v>
      </c>
      <c r="G135">
        <f t="shared" si="8"/>
        <v>5</v>
      </c>
      <c r="H135">
        <f>SUM($D$2:D135)</f>
        <v>3327</v>
      </c>
    </row>
    <row r="136" spans="1:8">
      <c r="A136" s="1">
        <v>42755</v>
      </c>
      <c r="B136" t="s">
        <v>87</v>
      </c>
      <c r="C136" t="s">
        <v>88</v>
      </c>
      <c r="D136">
        <v>49</v>
      </c>
      <c r="E136">
        <f t="shared" si="6"/>
        <v>1</v>
      </c>
      <c r="F136" t="str">
        <f t="shared" si="7"/>
        <v>Ewa Stoch</v>
      </c>
      <c r="G136">
        <f t="shared" si="8"/>
        <v>5</v>
      </c>
      <c r="H136">
        <f>SUM($D$2:D136)</f>
        <v>3376</v>
      </c>
    </row>
    <row r="137" spans="1:8">
      <c r="A137" s="1">
        <v>42755</v>
      </c>
      <c r="B137" t="s">
        <v>51</v>
      </c>
      <c r="C137" t="s">
        <v>52</v>
      </c>
      <c r="D137">
        <v>17</v>
      </c>
      <c r="E137">
        <f t="shared" si="6"/>
        <v>1</v>
      </c>
      <c r="F137" t="str">
        <f t="shared" si="7"/>
        <v>Barbara Podobinska</v>
      </c>
      <c r="G137">
        <f t="shared" si="8"/>
        <v>5</v>
      </c>
      <c r="H137">
        <f>SUM($D$2:D137)</f>
        <v>3393</v>
      </c>
    </row>
    <row r="138" spans="1:8">
      <c r="A138" s="1">
        <v>42758</v>
      </c>
      <c r="B138" t="s">
        <v>195</v>
      </c>
      <c r="C138" t="s">
        <v>196</v>
      </c>
      <c r="D138">
        <v>10</v>
      </c>
      <c r="E138">
        <f t="shared" si="6"/>
        <v>1</v>
      </c>
      <c r="F138" t="str">
        <f t="shared" si="7"/>
        <v>Emilia Mroczek</v>
      </c>
      <c r="G138">
        <f t="shared" si="8"/>
        <v>1</v>
      </c>
      <c r="H138">
        <f>SUM($D$2:D138)</f>
        <v>3403</v>
      </c>
    </row>
    <row r="139" spans="1:8">
      <c r="A139" s="1">
        <v>42758</v>
      </c>
      <c r="B139" t="s">
        <v>101</v>
      </c>
      <c r="C139" t="s">
        <v>187</v>
      </c>
      <c r="D139">
        <v>12</v>
      </c>
      <c r="E139">
        <f t="shared" si="6"/>
        <v>1</v>
      </c>
      <c r="F139" t="str">
        <f t="shared" si="7"/>
        <v>Maria Drozd</v>
      </c>
      <c r="G139">
        <f t="shared" si="8"/>
        <v>1</v>
      </c>
      <c r="H139">
        <f>SUM($D$2:D139)</f>
        <v>3415</v>
      </c>
    </row>
    <row r="140" spans="1:8">
      <c r="A140" s="1">
        <v>42758</v>
      </c>
      <c r="B140" t="s">
        <v>4</v>
      </c>
      <c r="C140" t="s">
        <v>197</v>
      </c>
      <c r="D140">
        <v>42</v>
      </c>
      <c r="E140">
        <f t="shared" si="6"/>
        <v>1</v>
      </c>
      <c r="F140" t="str">
        <f t="shared" si="7"/>
        <v>Agnieszka Antos</v>
      </c>
      <c r="G140">
        <f t="shared" si="8"/>
        <v>1</v>
      </c>
      <c r="H140">
        <f>SUM($D$2:D140)</f>
        <v>3457</v>
      </c>
    </row>
    <row r="141" spans="1:8">
      <c r="A141" s="1">
        <v>42758</v>
      </c>
      <c r="B141" t="s">
        <v>198</v>
      </c>
      <c r="C141" t="s">
        <v>199</v>
      </c>
      <c r="D141">
        <v>25</v>
      </c>
      <c r="E141">
        <f t="shared" si="6"/>
        <v>1</v>
      </c>
      <c r="F141" t="str">
        <f t="shared" si="7"/>
        <v>Sabina Wilk</v>
      </c>
      <c r="G141">
        <f t="shared" si="8"/>
        <v>1</v>
      </c>
      <c r="H141">
        <f>SUM($D$2:D141)</f>
        <v>3482</v>
      </c>
    </row>
    <row r="142" spans="1:8">
      <c r="A142" s="1">
        <v>42758</v>
      </c>
      <c r="B142" t="s">
        <v>117</v>
      </c>
      <c r="C142" t="s">
        <v>118</v>
      </c>
      <c r="D142">
        <v>47</v>
      </c>
      <c r="E142">
        <f t="shared" si="6"/>
        <v>1</v>
      </c>
      <c r="F142" t="str">
        <f t="shared" si="7"/>
        <v>Edward Snopek</v>
      </c>
      <c r="G142">
        <f t="shared" si="8"/>
        <v>1</v>
      </c>
      <c r="H142">
        <f>SUM($D$2:D142)</f>
        <v>3529</v>
      </c>
    </row>
    <row r="143" spans="1:8">
      <c r="A143" s="1">
        <v>42758</v>
      </c>
      <c r="B143" t="s">
        <v>150</v>
      </c>
      <c r="C143" t="s">
        <v>200</v>
      </c>
      <c r="D143">
        <v>14</v>
      </c>
      <c r="E143">
        <f t="shared" si="6"/>
        <v>1</v>
      </c>
      <c r="F143" t="str">
        <f t="shared" si="7"/>
        <v>Krzysztof Madejski</v>
      </c>
      <c r="G143">
        <f t="shared" si="8"/>
        <v>1</v>
      </c>
      <c r="H143">
        <f>SUM($D$2:D143)</f>
        <v>3543</v>
      </c>
    </row>
    <row r="144" spans="1:8">
      <c r="A144" s="1">
        <v>42758</v>
      </c>
      <c r="B144" t="s">
        <v>201</v>
      </c>
      <c r="C144" t="s">
        <v>202</v>
      </c>
      <c r="D144">
        <v>6</v>
      </c>
      <c r="E144">
        <f t="shared" si="6"/>
        <v>1</v>
      </c>
      <c r="F144" t="str">
        <f t="shared" si="7"/>
        <v>Marcin Wrobel</v>
      </c>
      <c r="G144">
        <f t="shared" si="8"/>
        <v>1</v>
      </c>
      <c r="H144">
        <f>SUM($D$2:D144)</f>
        <v>3549</v>
      </c>
    </row>
    <row r="145" spans="1:8">
      <c r="A145" s="1">
        <v>42758</v>
      </c>
      <c r="B145" t="s">
        <v>203</v>
      </c>
      <c r="C145" t="s">
        <v>204</v>
      </c>
      <c r="D145">
        <v>55</v>
      </c>
      <c r="E145">
        <f t="shared" si="6"/>
        <v>1</v>
      </c>
      <c r="F145" t="str">
        <f t="shared" si="7"/>
        <v>Igor Ryngwelski</v>
      </c>
      <c r="G145">
        <f t="shared" si="8"/>
        <v>1</v>
      </c>
      <c r="H145">
        <f>SUM($D$2:D145)</f>
        <v>3604</v>
      </c>
    </row>
    <row r="146" spans="1:8">
      <c r="A146" s="1">
        <v>42758</v>
      </c>
      <c r="B146" t="s">
        <v>65</v>
      </c>
      <c r="C146" t="s">
        <v>205</v>
      </c>
      <c r="D146">
        <v>22</v>
      </c>
      <c r="E146">
        <f t="shared" si="6"/>
        <v>1</v>
      </c>
      <c r="F146" t="str">
        <f t="shared" si="7"/>
        <v>Michal Lenski</v>
      </c>
      <c r="G146">
        <f t="shared" si="8"/>
        <v>1</v>
      </c>
      <c r="H146">
        <f>SUM($D$2:D146)</f>
        <v>3626</v>
      </c>
    </row>
    <row r="147" spans="1:8">
      <c r="A147" s="1">
        <v>42759</v>
      </c>
      <c r="B147" t="s">
        <v>206</v>
      </c>
      <c r="C147" t="s">
        <v>192</v>
      </c>
      <c r="D147">
        <v>45</v>
      </c>
      <c r="E147">
        <f t="shared" si="6"/>
        <v>1</v>
      </c>
      <c r="F147" t="str">
        <f t="shared" si="7"/>
        <v>Pawel Nowakowski</v>
      </c>
      <c r="G147">
        <f t="shared" si="8"/>
        <v>2</v>
      </c>
      <c r="H147">
        <f>SUM($D$2:D147)</f>
        <v>3671</v>
      </c>
    </row>
    <row r="148" spans="1:8">
      <c r="A148" s="1">
        <v>42759</v>
      </c>
      <c r="B148" t="s">
        <v>4</v>
      </c>
      <c r="C148" t="s">
        <v>207</v>
      </c>
      <c r="D148">
        <v>20</v>
      </c>
      <c r="E148">
        <f t="shared" si="6"/>
        <v>1</v>
      </c>
      <c r="F148" t="str">
        <f t="shared" si="7"/>
        <v>Agnieszka Krawczynska</v>
      </c>
      <c r="G148">
        <f t="shared" si="8"/>
        <v>2</v>
      </c>
      <c r="H148">
        <f>SUM($D$2:D148)</f>
        <v>3691</v>
      </c>
    </row>
    <row r="149" spans="1:8">
      <c r="A149" s="1">
        <v>42759</v>
      </c>
      <c r="B149" t="s">
        <v>208</v>
      </c>
      <c r="C149" t="s">
        <v>209</v>
      </c>
      <c r="D149">
        <v>52</v>
      </c>
      <c r="E149">
        <f t="shared" si="6"/>
        <v>1</v>
      </c>
      <c r="F149" t="str">
        <f t="shared" si="7"/>
        <v>Grzegorz Domek</v>
      </c>
      <c r="G149">
        <f t="shared" si="8"/>
        <v>2</v>
      </c>
      <c r="H149">
        <f>SUM($D$2:D149)</f>
        <v>3743</v>
      </c>
    </row>
    <row r="150" spans="1:8">
      <c r="A150" s="1">
        <v>42759</v>
      </c>
      <c r="B150" t="s">
        <v>65</v>
      </c>
      <c r="C150" t="s">
        <v>210</v>
      </c>
      <c r="D150">
        <v>47</v>
      </c>
      <c r="E150">
        <f t="shared" si="6"/>
        <v>1</v>
      </c>
      <c r="F150" t="str">
        <f t="shared" si="7"/>
        <v>Michal Gora</v>
      </c>
      <c r="G150">
        <f t="shared" si="8"/>
        <v>2</v>
      </c>
      <c r="H150">
        <f>SUM($D$2:D150)</f>
        <v>3790</v>
      </c>
    </row>
    <row r="151" spans="1:8">
      <c r="A151" s="1">
        <v>42759</v>
      </c>
      <c r="B151" t="s">
        <v>150</v>
      </c>
      <c r="C151" t="s">
        <v>211</v>
      </c>
      <c r="D151">
        <v>13</v>
      </c>
      <c r="E151">
        <f t="shared" si="6"/>
        <v>1</v>
      </c>
      <c r="F151" t="str">
        <f t="shared" si="7"/>
        <v>Krzysztof Micun</v>
      </c>
      <c r="G151">
        <f t="shared" si="8"/>
        <v>2</v>
      </c>
      <c r="H151">
        <f>SUM($D$2:D151)</f>
        <v>3803</v>
      </c>
    </row>
    <row r="152" spans="1:8">
      <c r="A152" s="1">
        <v>42759</v>
      </c>
      <c r="B152" t="s">
        <v>101</v>
      </c>
      <c r="C152" t="s">
        <v>212</v>
      </c>
      <c r="D152">
        <v>23</v>
      </c>
      <c r="E152">
        <f t="shared" si="6"/>
        <v>1</v>
      </c>
      <c r="F152" t="str">
        <f t="shared" si="7"/>
        <v>Maria Galas</v>
      </c>
      <c r="G152">
        <f t="shared" si="8"/>
        <v>2</v>
      </c>
      <c r="H152">
        <f>SUM($D$2:D152)</f>
        <v>3826</v>
      </c>
    </row>
    <row r="153" spans="1:8">
      <c r="A153" s="1">
        <v>42759</v>
      </c>
      <c r="B153" t="s">
        <v>27</v>
      </c>
      <c r="C153" t="s">
        <v>28</v>
      </c>
      <c r="D153">
        <v>11</v>
      </c>
      <c r="E153">
        <f t="shared" si="6"/>
        <v>1</v>
      </c>
      <c r="F153" t="str">
        <f t="shared" si="7"/>
        <v>Jerzy Polanicki</v>
      </c>
      <c r="G153">
        <f t="shared" si="8"/>
        <v>2</v>
      </c>
      <c r="H153">
        <f>SUM($D$2:D153)</f>
        <v>3837</v>
      </c>
    </row>
    <row r="154" spans="1:8">
      <c r="A154" s="1">
        <v>42759</v>
      </c>
      <c r="B154" t="s">
        <v>141</v>
      </c>
      <c r="C154" t="s">
        <v>142</v>
      </c>
      <c r="D154">
        <v>35</v>
      </c>
      <c r="E154">
        <f t="shared" si="6"/>
        <v>1</v>
      </c>
      <c r="F154" t="str">
        <f t="shared" si="7"/>
        <v>Joanna Baranska</v>
      </c>
      <c r="G154">
        <f t="shared" si="8"/>
        <v>2</v>
      </c>
      <c r="H154">
        <f>SUM($D$2:D154)</f>
        <v>3872</v>
      </c>
    </row>
    <row r="155" spans="1:8">
      <c r="A155" s="1">
        <v>42759</v>
      </c>
      <c r="B155" t="s">
        <v>75</v>
      </c>
      <c r="C155" t="s">
        <v>213</v>
      </c>
      <c r="D155">
        <v>42</v>
      </c>
      <c r="E155">
        <f t="shared" si="6"/>
        <v>1</v>
      </c>
      <c r="F155" t="str">
        <f t="shared" si="7"/>
        <v>Hanna Steinborn</v>
      </c>
      <c r="G155">
        <f t="shared" si="8"/>
        <v>2</v>
      </c>
      <c r="H155">
        <f>SUM($D$2:D155)</f>
        <v>3914</v>
      </c>
    </row>
    <row r="156" spans="1:8">
      <c r="A156" s="1">
        <v>42760</v>
      </c>
      <c r="B156" t="s">
        <v>161</v>
      </c>
      <c r="C156" t="s">
        <v>214</v>
      </c>
      <c r="D156">
        <v>15</v>
      </c>
      <c r="E156">
        <f t="shared" si="6"/>
        <v>1</v>
      </c>
      <c r="F156" t="str">
        <f t="shared" si="7"/>
        <v>Anita Woloszyn</v>
      </c>
      <c r="G156">
        <f t="shared" si="8"/>
        <v>3</v>
      </c>
      <c r="H156">
        <f>SUM($D$2:D156)</f>
        <v>3929</v>
      </c>
    </row>
    <row r="157" spans="1:8">
      <c r="A157" s="1">
        <v>42760</v>
      </c>
      <c r="B157" t="s">
        <v>193</v>
      </c>
      <c r="C157" t="s">
        <v>215</v>
      </c>
      <c r="D157">
        <v>9</v>
      </c>
      <c r="E157">
        <f t="shared" si="6"/>
        <v>1</v>
      </c>
      <c r="F157" t="str">
        <f t="shared" si="7"/>
        <v>Karolina Wrona</v>
      </c>
      <c r="G157">
        <f t="shared" si="8"/>
        <v>3</v>
      </c>
      <c r="H157">
        <f>SUM($D$2:D157)</f>
        <v>3938</v>
      </c>
    </row>
    <row r="158" spans="1:8">
      <c r="A158" s="1">
        <v>42760</v>
      </c>
      <c r="B158" t="s">
        <v>119</v>
      </c>
      <c r="C158" t="s">
        <v>216</v>
      </c>
      <c r="D158">
        <v>33</v>
      </c>
      <c r="E158">
        <f t="shared" si="6"/>
        <v>1</v>
      </c>
      <c r="F158" t="str">
        <f t="shared" si="7"/>
        <v>Kamil Pudelski</v>
      </c>
      <c r="G158">
        <f t="shared" si="8"/>
        <v>3</v>
      </c>
      <c r="H158">
        <f>SUM($D$2:D158)</f>
        <v>3971</v>
      </c>
    </row>
    <row r="159" spans="1:8">
      <c r="A159" s="1">
        <v>42760</v>
      </c>
      <c r="B159" t="s">
        <v>27</v>
      </c>
      <c r="C159" t="s">
        <v>94</v>
      </c>
      <c r="D159">
        <v>17</v>
      </c>
      <c r="E159">
        <f t="shared" si="6"/>
        <v>1</v>
      </c>
      <c r="F159" t="str">
        <f t="shared" si="7"/>
        <v>Jerzy Czajkowski</v>
      </c>
      <c r="G159">
        <f t="shared" si="8"/>
        <v>3</v>
      </c>
      <c r="H159">
        <f>SUM($D$2:D159)</f>
        <v>3988</v>
      </c>
    </row>
    <row r="160" spans="1:8">
      <c r="A160" s="1">
        <v>42760</v>
      </c>
      <c r="B160" t="s">
        <v>95</v>
      </c>
      <c r="C160" t="s">
        <v>96</v>
      </c>
      <c r="D160">
        <v>11</v>
      </c>
      <c r="E160">
        <f t="shared" si="6"/>
        <v>1</v>
      </c>
      <c r="F160" t="str">
        <f t="shared" si="7"/>
        <v>Dominik Szczucki</v>
      </c>
      <c r="G160">
        <f t="shared" si="8"/>
        <v>3</v>
      </c>
      <c r="H160">
        <f>SUM($D$2:D160)</f>
        <v>3999</v>
      </c>
    </row>
    <row r="161" spans="1:8">
      <c r="A161" s="1">
        <v>42760</v>
      </c>
      <c r="B161" t="s">
        <v>217</v>
      </c>
      <c r="C161" t="s">
        <v>218</v>
      </c>
      <c r="D161">
        <v>19</v>
      </c>
      <c r="E161">
        <f t="shared" si="6"/>
        <v>1</v>
      </c>
      <c r="F161" t="str">
        <f t="shared" si="7"/>
        <v>Witold Sempa</v>
      </c>
      <c r="G161">
        <f t="shared" si="8"/>
        <v>3</v>
      </c>
      <c r="H161">
        <f>SUM($D$2:D161)</f>
        <v>4018</v>
      </c>
    </row>
    <row r="162" spans="1:8">
      <c r="A162" s="1">
        <v>42760</v>
      </c>
      <c r="B162" t="s">
        <v>32</v>
      </c>
      <c r="C162" t="s">
        <v>33</v>
      </c>
      <c r="D162">
        <v>14</v>
      </c>
      <c r="E162">
        <f t="shared" si="6"/>
        <v>1</v>
      </c>
      <c r="F162" t="str">
        <f t="shared" si="7"/>
        <v>Daria Zagrobna</v>
      </c>
      <c r="G162">
        <f t="shared" si="8"/>
        <v>3</v>
      </c>
      <c r="H162">
        <f>SUM($D$2:D162)</f>
        <v>4032</v>
      </c>
    </row>
    <row r="163" spans="1:8">
      <c r="A163" s="1">
        <v>42760</v>
      </c>
      <c r="B163" t="s">
        <v>23</v>
      </c>
      <c r="C163" t="s">
        <v>163</v>
      </c>
      <c r="D163">
        <v>6</v>
      </c>
      <c r="E163">
        <f t="shared" si="6"/>
        <v>1</v>
      </c>
      <c r="F163" t="str">
        <f t="shared" si="7"/>
        <v>Alicja Chmiel</v>
      </c>
      <c r="G163">
        <f t="shared" si="8"/>
        <v>3</v>
      </c>
      <c r="H163">
        <f>SUM($D$2:D163)</f>
        <v>4038</v>
      </c>
    </row>
    <row r="164" spans="1:8">
      <c r="A164" s="1">
        <v>42760</v>
      </c>
      <c r="B164" t="s">
        <v>61</v>
      </c>
      <c r="C164" t="s">
        <v>62</v>
      </c>
      <c r="D164">
        <v>47</v>
      </c>
      <c r="E164">
        <f t="shared" si="6"/>
        <v>1</v>
      </c>
      <c r="F164" t="str">
        <f t="shared" si="7"/>
        <v>Malwina Korzeniowska</v>
      </c>
      <c r="G164">
        <f t="shared" si="8"/>
        <v>3</v>
      </c>
      <c r="H164">
        <f>SUM($D$2:D164)</f>
        <v>4085</v>
      </c>
    </row>
    <row r="165" spans="1:8">
      <c r="A165" s="1">
        <v>42760</v>
      </c>
      <c r="B165" t="s">
        <v>219</v>
      </c>
      <c r="C165" t="s">
        <v>220</v>
      </c>
      <c r="D165">
        <v>4</v>
      </c>
      <c r="E165">
        <f t="shared" si="6"/>
        <v>1</v>
      </c>
      <c r="F165" t="str">
        <f t="shared" si="7"/>
        <v>Beata Lubelska</v>
      </c>
      <c r="G165">
        <f t="shared" si="8"/>
        <v>3</v>
      </c>
      <c r="H165">
        <f>SUM($D$2:D165)</f>
        <v>4089</v>
      </c>
    </row>
    <row r="166" spans="1:8">
      <c r="A166" s="1">
        <v>42760</v>
      </c>
      <c r="B166" t="s">
        <v>221</v>
      </c>
      <c r="C166" t="s">
        <v>222</v>
      </c>
      <c r="D166">
        <v>45</v>
      </c>
      <c r="E166">
        <f t="shared" si="6"/>
        <v>1</v>
      </c>
      <c r="F166" t="str">
        <f t="shared" si="7"/>
        <v>Marzena Jagielska</v>
      </c>
      <c r="G166">
        <f t="shared" si="8"/>
        <v>3</v>
      </c>
      <c r="H166">
        <f>SUM($D$2:D166)</f>
        <v>4134</v>
      </c>
    </row>
    <row r="167" spans="1:8">
      <c r="A167" s="1">
        <v>42761</v>
      </c>
      <c r="B167" t="s">
        <v>14</v>
      </c>
      <c r="C167" t="s">
        <v>15</v>
      </c>
      <c r="D167">
        <v>39</v>
      </c>
      <c r="E167">
        <f t="shared" si="6"/>
        <v>1</v>
      </c>
      <c r="F167" t="str">
        <f t="shared" si="7"/>
        <v>Patryk Giemza</v>
      </c>
      <c r="G167">
        <f t="shared" si="8"/>
        <v>4</v>
      </c>
      <c r="H167">
        <f>SUM($D$2:D167)</f>
        <v>4173</v>
      </c>
    </row>
    <row r="168" spans="1:8">
      <c r="A168" s="1">
        <v>42761</v>
      </c>
      <c r="B168" t="s">
        <v>101</v>
      </c>
      <c r="C168" t="s">
        <v>223</v>
      </c>
      <c r="D168">
        <v>34</v>
      </c>
      <c r="E168">
        <f t="shared" si="6"/>
        <v>1</v>
      </c>
      <c r="F168" t="str">
        <f t="shared" si="7"/>
        <v>Maria Adamska</v>
      </c>
      <c r="G168">
        <f t="shared" si="8"/>
        <v>4</v>
      </c>
      <c r="H168">
        <f>SUM($D$2:D168)</f>
        <v>4207</v>
      </c>
    </row>
    <row r="169" spans="1:8">
      <c r="A169" s="1">
        <v>42761</v>
      </c>
      <c r="B169" t="s">
        <v>195</v>
      </c>
      <c r="C169" t="s">
        <v>224</v>
      </c>
      <c r="D169">
        <v>9</v>
      </c>
      <c r="E169">
        <f t="shared" si="6"/>
        <v>1</v>
      </c>
      <c r="F169" t="str">
        <f t="shared" si="7"/>
        <v>Emilia Janik</v>
      </c>
      <c r="G169">
        <f t="shared" si="8"/>
        <v>4</v>
      </c>
      <c r="H169">
        <f>SUM($D$2:D169)</f>
        <v>4216</v>
      </c>
    </row>
    <row r="170" spans="1:8">
      <c r="A170" s="1">
        <v>42761</v>
      </c>
      <c r="B170" t="s">
        <v>225</v>
      </c>
      <c r="C170" t="s">
        <v>226</v>
      </c>
      <c r="D170">
        <v>23</v>
      </c>
      <c r="E170">
        <f t="shared" si="6"/>
        <v>1</v>
      </c>
      <c r="F170" t="str">
        <f t="shared" si="7"/>
        <v>Izabella Jelen</v>
      </c>
      <c r="G170">
        <f t="shared" si="8"/>
        <v>4</v>
      </c>
      <c r="H170">
        <f>SUM($D$2:D170)</f>
        <v>4239</v>
      </c>
    </row>
    <row r="171" spans="1:8">
      <c r="A171" s="1">
        <v>42761</v>
      </c>
      <c r="B171" t="s">
        <v>34</v>
      </c>
      <c r="C171" t="s">
        <v>160</v>
      </c>
      <c r="D171">
        <v>3</v>
      </c>
      <c r="E171">
        <f t="shared" si="6"/>
        <v>1</v>
      </c>
      <c r="F171" t="str">
        <f t="shared" si="7"/>
        <v>Julia Stuhr</v>
      </c>
      <c r="G171">
        <f t="shared" si="8"/>
        <v>4</v>
      </c>
      <c r="H171">
        <f>SUM($D$2:D171)</f>
        <v>4242</v>
      </c>
    </row>
    <row r="172" spans="1:8">
      <c r="A172" s="1">
        <v>42761</v>
      </c>
      <c r="B172" t="s">
        <v>193</v>
      </c>
      <c r="C172" t="s">
        <v>227</v>
      </c>
      <c r="D172">
        <v>13</v>
      </c>
      <c r="E172">
        <f t="shared" si="6"/>
        <v>1</v>
      </c>
      <c r="F172" t="str">
        <f t="shared" si="7"/>
        <v>Karolina Nowak</v>
      </c>
      <c r="G172">
        <f t="shared" si="8"/>
        <v>4</v>
      </c>
      <c r="H172">
        <f>SUM($D$2:D172)</f>
        <v>4255</v>
      </c>
    </row>
    <row r="173" spans="1:8">
      <c r="A173" s="1">
        <v>42761</v>
      </c>
      <c r="B173" t="s">
        <v>193</v>
      </c>
      <c r="C173" t="s">
        <v>228</v>
      </c>
      <c r="D173">
        <v>16</v>
      </c>
      <c r="E173">
        <f t="shared" si="6"/>
        <v>1</v>
      </c>
      <c r="F173" t="str">
        <f t="shared" si="7"/>
        <v>Karolina Karpacka</v>
      </c>
      <c r="G173">
        <f t="shared" si="8"/>
        <v>4</v>
      </c>
      <c r="H173">
        <f>SUM($D$2:D173)</f>
        <v>4271</v>
      </c>
    </row>
    <row r="174" spans="1:8">
      <c r="A174" s="1">
        <v>42761</v>
      </c>
      <c r="B174" t="s">
        <v>36</v>
      </c>
      <c r="C174" t="s">
        <v>229</v>
      </c>
      <c r="D174">
        <v>19</v>
      </c>
      <c r="E174">
        <f t="shared" si="6"/>
        <v>1</v>
      </c>
      <c r="F174" t="str">
        <f t="shared" si="7"/>
        <v>Piotr Dzierzak</v>
      </c>
      <c r="G174">
        <f t="shared" si="8"/>
        <v>4</v>
      </c>
      <c r="H174">
        <f>SUM($D$2:D174)</f>
        <v>4290</v>
      </c>
    </row>
    <row r="175" spans="1:8">
      <c r="A175" s="1">
        <v>42761</v>
      </c>
      <c r="B175" t="s">
        <v>47</v>
      </c>
      <c r="C175" t="s">
        <v>230</v>
      </c>
      <c r="D175">
        <v>49</v>
      </c>
      <c r="E175">
        <f t="shared" si="6"/>
        <v>1</v>
      </c>
      <c r="F175" t="str">
        <f t="shared" si="7"/>
        <v>Marek Wolicki</v>
      </c>
      <c r="G175">
        <f t="shared" si="8"/>
        <v>4</v>
      </c>
      <c r="H175">
        <f>SUM($D$2:D175)</f>
        <v>4339</v>
      </c>
    </row>
    <row r="176" spans="1:8">
      <c r="A176" s="1">
        <v>42761</v>
      </c>
      <c r="B176" t="s">
        <v>63</v>
      </c>
      <c r="C176" t="s">
        <v>231</v>
      </c>
      <c r="D176">
        <v>45</v>
      </c>
      <c r="E176">
        <f t="shared" si="6"/>
        <v>1</v>
      </c>
      <c r="F176" t="str">
        <f t="shared" si="7"/>
        <v>Adrian Yuksek</v>
      </c>
      <c r="G176">
        <f t="shared" si="8"/>
        <v>4</v>
      </c>
      <c r="H176">
        <f>SUM($D$2:D176)</f>
        <v>4384</v>
      </c>
    </row>
    <row r="177" spans="1:8">
      <c r="A177" s="1">
        <v>42761</v>
      </c>
      <c r="B177" t="s">
        <v>232</v>
      </c>
      <c r="C177" t="s">
        <v>233</v>
      </c>
      <c r="D177">
        <v>14</v>
      </c>
      <c r="E177">
        <f t="shared" si="6"/>
        <v>1</v>
      </c>
      <c r="F177" t="str">
        <f t="shared" si="7"/>
        <v>Monika Piterka</v>
      </c>
      <c r="G177">
        <f t="shared" si="8"/>
        <v>4</v>
      </c>
      <c r="H177">
        <f>SUM($D$2:D177)</f>
        <v>4398</v>
      </c>
    </row>
    <row r="178" spans="1:8">
      <c r="A178" s="1">
        <v>42762</v>
      </c>
      <c r="B178" t="s">
        <v>83</v>
      </c>
      <c r="C178" t="s">
        <v>110</v>
      </c>
      <c r="D178">
        <v>23</v>
      </c>
      <c r="E178">
        <f t="shared" si="6"/>
        <v>1</v>
      </c>
      <c r="F178" t="str">
        <f t="shared" si="7"/>
        <v>Jan Inny</v>
      </c>
      <c r="G178">
        <f t="shared" si="8"/>
        <v>5</v>
      </c>
      <c r="H178">
        <f>SUM($D$2:D178)</f>
        <v>4421</v>
      </c>
    </row>
    <row r="179" spans="1:8">
      <c r="A179" s="1">
        <v>42762</v>
      </c>
      <c r="B179" t="s">
        <v>234</v>
      </c>
      <c r="C179" t="s">
        <v>235</v>
      </c>
      <c r="D179">
        <v>42</v>
      </c>
      <c r="E179">
        <f t="shared" si="6"/>
        <v>1</v>
      </c>
      <c r="F179" t="str">
        <f t="shared" si="7"/>
        <v>Magdalena Okraska</v>
      </c>
      <c r="G179">
        <f t="shared" si="8"/>
        <v>5</v>
      </c>
      <c r="H179">
        <f>SUM($D$2:D179)</f>
        <v>4463</v>
      </c>
    </row>
    <row r="180" spans="1:8">
      <c r="A180" s="1">
        <v>42762</v>
      </c>
      <c r="B180" t="s">
        <v>236</v>
      </c>
      <c r="C180" t="s">
        <v>237</v>
      </c>
      <c r="D180">
        <v>30</v>
      </c>
      <c r="E180">
        <f t="shared" si="6"/>
        <v>1</v>
      </c>
      <c r="F180" t="str">
        <f t="shared" si="7"/>
        <v>Edgar Wyszomirski</v>
      </c>
      <c r="G180">
        <f t="shared" si="8"/>
        <v>5</v>
      </c>
      <c r="H180">
        <f>SUM($D$2:D180)</f>
        <v>4493</v>
      </c>
    </row>
    <row r="181" spans="1:8">
      <c r="A181" s="1">
        <v>42762</v>
      </c>
      <c r="B181" t="s">
        <v>41</v>
      </c>
      <c r="C181" t="s">
        <v>238</v>
      </c>
      <c r="D181">
        <v>42</v>
      </c>
      <c r="E181">
        <f t="shared" si="6"/>
        <v>1</v>
      </c>
      <c r="F181" t="str">
        <f t="shared" si="7"/>
        <v>Marta Robak</v>
      </c>
      <c r="G181">
        <f t="shared" si="8"/>
        <v>5</v>
      </c>
      <c r="H181">
        <f>SUM($D$2:D181)</f>
        <v>4535</v>
      </c>
    </row>
    <row r="182" spans="1:8">
      <c r="A182" s="1">
        <v>42762</v>
      </c>
      <c r="B182" t="s">
        <v>12</v>
      </c>
      <c r="C182" t="s">
        <v>38</v>
      </c>
      <c r="D182">
        <v>29</v>
      </c>
      <c r="E182">
        <f t="shared" si="6"/>
        <v>1</v>
      </c>
      <c r="F182" t="str">
        <f t="shared" si="7"/>
        <v>Maja Lipka</v>
      </c>
      <c r="G182">
        <f t="shared" si="8"/>
        <v>5</v>
      </c>
      <c r="H182">
        <f>SUM($D$2:D182)</f>
        <v>4564</v>
      </c>
    </row>
    <row r="183" spans="1:8">
      <c r="A183" s="1">
        <v>42762</v>
      </c>
      <c r="B183" t="s">
        <v>72</v>
      </c>
      <c r="C183" t="s">
        <v>239</v>
      </c>
      <c r="D183">
        <v>6</v>
      </c>
      <c r="E183">
        <f t="shared" si="6"/>
        <v>1</v>
      </c>
      <c r="F183" t="str">
        <f t="shared" si="7"/>
        <v>Teodor Olszewski</v>
      </c>
      <c r="G183">
        <f t="shared" si="8"/>
        <v>5</v>
      </c>
      <c r="H183">
        <f>SUM($D$2:D183)</f>
        <v>4570</v>
      </c>
    </row>
    <row r="184" spans="1:8">
      <c r="A184" s="1">
        <v>42762</v>
      </c>
      <c r="B184" t="s">
        <v>106</v>
      </c>
      <c r="C184" t="s">
        <v>240</v>
      </c>
      <c r="D184">
        <v>17</v>
      </c>
      <c r="E184">
        <f t="shared" si="6"/>
        <v>1</v>
      </c>
      <c r="F184" t="str">
        <f t="shared" si="7"/>
        <v>Lena Miszkin</v>
      </c>
      <c r="G184">
        <f t="shared" si="8"/>
        <v>5</v>
      </c>
      <c r="H184">
        <f>SUM($D$2:D184)</f>
        <v>4587</v>
      </c>
    </row>
    <row r="185" spans="1:8">
      <c r="A185" s="1">
        <v>42762</v>
      </c>
      <c r="B185" t="s">
        <v>30</v>
      </c>
      <c r="C185" t="s">
        <v>241</v>
      </c>
      <c r="D185">
        <v>41</v>
      </c>
      <c r="E185">
        <f t="shared" si="6"/>
        <v>1</v>
      </c>
      <c r="F185" t="str">
        <f t="shared" si="7"/>
        <v>Maciej Czyzynski</v>
      </c>
      <c r="G185">
        <f t="shared" si="8"/>
        <v>5</v>
      </c>
      <c r="H185">
        <f>SUM($D$2:D185)</f>
        <v>4628</v>
      </c>
    </row>
    <row r="186" spans="1:8">
      <c r="A186" s="1">
        <v>42762</v>
      </c>
      <c r="B186" t="s">
        <v>178</v>
      </c>
      <c r="C186" t="s">
        <v>242</v>
      </c>
      <c r="D186">
        <v>23</v>
      </c>
      <c r="E186">
        <f t="shared" si="6"/>
        <v>1</v>
      </c>
      <c r="F186" t="str">
        <f t="shared" si="7"/>
        <v>Malgorzata Karlowski</v>
      </c>
      <c r="G186">
        <f t="shared" si="8"/>
        <v>5</v>
      </c>
      <c r="H186">
        <f>SUM($D$2:D186)</f>
        <v>4651</v>
      </c>
    </row>
    <row r="187" spans="1:8">
      <c r="A187" s="1">
        <v>42762</v>
      </c>
      <c r="B187" t="s">
        <v>53</v>
      </c>
      <c r="C187" t="s">
        <v>191</v>
      </c>
      <c r="D187">
        <v>4</v>
      </c>
      <c r="E187">
        <f t="shared" si="6"/>
        <v>1</v>
      </c>
      <c r="F187" t="str">
        <f t="shared" si="7"/>
        <v>Wieslawa Biczysko</v>
      </c>
      <c r="G187">
        <f t="shared" si="8"/>
        <v>5</v>
      </c>
      <c r="H187">
        <f>SUM($D$2:D187)</f>
        <v>4655</v>
      </c>
    </row>
    <row r="188" spans="1:8">
      <c r="A188" s="1">
        <v>42762</v>
      </c>
      <c r="B188" t="s">
        <v>243</v>
      </c>
      <c r="C188" t="s">
        <v>82</v>
      </c>
      <c r="D188">
        <v>52</v>
      </c>
      <c r="E188">
        <f t="shared" si="6"/>
        <v>1</v>
      </c>
      <c r="F188" t="str">
        <f t="shared" si="7"/>
        <v>Sofia Felisiak</v>
      </c>
      <c r="G188">
        <f t="shared" si="8"/>
        <v>5</v>
      </c>
      <c r="H188">
        <f>SUM($D$2:D188)</f>
        <v>4707</v>
      </c>
    </row>
    <row r="189" spans="1:8">
      <c r="A189" s="1">
        <v>42765</v>
      </c>
      <c r="B189" t="s">
        <v>59</v>
      </c>
      <c r="C189" t="s">
        <v>60</v>
      </c>
      <c r="D189">
        <v>7</v>
      </c>
      <c r="E189">
        <f t="shared" si="6"/>
        <v>1</v>
      </c>
      <c r="F189" t="str">
        <f t="shared" si="7"/>
        <v>Laura Chmielewska</v>
      </c>
      <c r="G189">
        <f t="shared" si="8"/>
        <v>1</v>
      </c>
      <c r="H189">
        <f>SUM($D$2:D189)</f>
        <v>4714</v>
      </c>
    </row>
    <row r="190" spans="1:8">
      <c r="A190" s="1">
        <v>42765</v>
      </c>
      <c r="B190" t="s">
        <v>18</v>
      </c>
      <c r="C190" t="s">
        <v>74</v>
      </c>
      <c r="D190">
        <v>33</v>
      </c>
      <c r="E190">
        <f t="shared" si="6"/>
        <v>1</v>
      </c>
      <c r="F190" t="str">
        <f t="shared" si="7"/>
        <v>Filip Strack</v>
      </c>
      <c r="G190">
        <f t="shared" si="8"/>
        <v>1</v>
      </c>
      <c r="H190">
        <f>SUM($D$2:D190)</f>
        <v>4747</v>
      </c>
    </row>
    <row r="191" spans="1:8">
      <c r="A191" s="1">
        <v>42765</v>
      </c>
      <c r="B191" t="s">
        <v>244</v>
      </c>
      <c r="C191" t="s">
        <v>245</v>
      </c>
      <c r="D191">
        <v>55</v>
      </c>
      <c r="E191">
        <f t="shared" si="6"/>
        <v>1</v>
      </c>
      <c r="F191" t="str">
        <f t="shared" si="7"/>
        <v>Adela Waruszewska</v>
      </c>
      <c r="G191">
        <f t="shared" si="8"/>
        <v>1</v>
      </c>
      <c r="H191">
        <f>SUM($D$2:D191)</f>
        <v>4802</v>
      </c>
    </row>
    <row r="192" spans="1:8">
      <c r="A192" s="1">
        <v>42765</v>
      </c>
      <c r="B192" t="s">
        <v>246</v>
      </c>
      <c r="C192" t="s">
        <v>247</v>
      </c>
      <c r="D192">
        <v>13</v>
      </c>
      <c r="E192">
        <f t="shared" si="6"/>
        <v>1</v>
      </c>
      <c r="F192" t="str">
        <f t="shared" si="7"/>
        <v>Inez Nahaj</v>
      </c>
      <c r="G192">
        <f t="shared" si="8"/>
        <v>1</v>
      </c>
      <c r="H192">
        <f>SUM($D$2:D192)</f>
        <v>4815</v>
      </c>
    </row>
    <row r="193" spans="1:8">
      <c r="A193" s="1">
        <v>42765</v>
      </c>
      <c r="B193" t="s">
        <v>248</v>
      </c>
      <c r="C193" t="s">
        <v>249</v>
      </c>
      <c r="D193">
        <v>2</v>
      </c>
      <c r="E193">
        <f t="shared" si="6"/>
        <v>1</v>
      </c>
      <c r="F193" t="str">
        <f t="shared" si="7"/>
        <v>Zenon Bartek</v>
      </c>
      <c r="G193">
        <f t="shared" si="8"/>
        <v>1</v>
      </c>
      <c r="H193">
        <f>SUM($D$2:D193)</f>
        <v>4817</v>
      </c>
    </row>
    <row r="194" spans="1:8">
      <c r="A194" s="1">
        <v>42765</v>
      </c>
      <c r="B194" t="s">
        <v>81</v>
      </c>
      <c r="C194" t="s">
        <v>82</v>
      </c>
      <c r="D194">
        <v>19</v>
      </c>
      <c r="E194">
        <f t="shared" si="6"/>
        <v>1</v>
      </c>
      <c r="F194" t="str">
        <f t="shared" si="7"/>
        <v>Karol Felisiak</v>
      </c>
      <c r="G194">
        <f t="shared" si="8"/>
        <v>1</v>
      </c>
      <c r="H194">
        <f>SUM($D$2:D194)</f>
        <v>4836</v>
      </c>
    </row>
    <row r="195" spans="1:8">
      <c r="A195" s="1">
        <v>42765</v>
      </c>
      <c r="B195" t="s">
        <v>128</v>
      </c>
      <c r="C195" t="s">
        <v>250</v>
      </c>
      <c r="D195">
        <v>28</v>
      </c>
      <c r="E195">
        <f t="shared" ref="E195:E258" si="9">MONTH(A195)</f>
        <v>1</v>
      </c>
      <c r="F195" t="str">
        <f t="shared" ref="F195:F258" si="10">CONCATENATE(B195," ",C195)</f>
        <v>Wojciech Wroblewski</v>
      </c>
      <c r="G195">
        <f t="shared" ref="G195:G258" si="11">WEEKDAY(A195,2)</f>
        <v>1</v>
      </c>
      <c r="H195">
        <f>SUM($D$2:D195)</f>
        <v>4864</v>
      </c>
    </row>
    <row r="196" spans="1:8">
      <c r="A196" s="1">
        <v>42765</v>
      </c>
      <c r="B196" t="s">
        <v>87</v>
      </c>
      <c r="C196" t="s">
        <v>251</v>
      </c>
      <c r="D196">
        <v>43</v>
      </c>
      <c r="E196">
        <f t="shared" si="9"/>
        <v>1</v>
      </c>
      <c r="F196" t="str">
        <f t="shared" si="10"/>
        <v>Ewa Nowicka</v>
      </c>
      <c r="G196">
        <f t="shared" si="11"/>
        <v>1</v>
      </c>
      <c r="H196">
        <f>SUM($D$2:D196)</f>
        <v>4907</v>
      </c>
    </row>
    <row r="197" spans="1:8">
      <c r="A197" s="1">
        <v>42765</v>
      </c>
      <c r="B197" t="s">
        <v>252</v>
      </c>
      <c r="C197" t="s">
        <v>253</v>
      </c>
      <c r="D197">
        <v>20</v>
      </c>
      <c r="E197">
        <f t="shared" si="9"/>
        <v>1</v>
      </c>
      <c r="F197" t="str">
        <f t="shared" si="10"/>
        <v>Irena Banasiewicz</v>
      </c>
      <c r="G197">
        <f t="shared" si="11"/>
        <v>1</v>
      </c>
      <c r="H197">
        <f>SUM($D$2:D197)</f>
        <v>4927</v>
      </c>
    </row>
    <row r="198" spans="1:8">
      <c r="A198" s="1">
        <v>42765</v>
      </c>
      <c r="B198" t="s">
        <v>219</v>
      </c>
      <c r="C198" t="s">
        <v>254</v>
      </c>
      <c r="D198">
        <v>22</v>
      </c>
      <c r="E198">
        <f t="shared" si="9"/>
        <v>1</v>
      </c>
      <c r="F198" t="str">
        <f t="shared" si="10"/>
        <v>Beata Fles</v>
      </c>
      <c r="G198">
        <f t="shared" si="11"/>
        <v>1</v>
      </c>
      <c r="H198">
        <f>SUM($D$2:D198)</f>
        <v>4949</v>
      </c>
    </row>
    <row r="199" spans="1:8">
      <c r="A199" s="1">
        <v>42765</v>
      </c>
      <c r="B199" t="s">
        <v>87</v>
      </c>
      <c r="C199" t="s">
        <v>255</v>
      </c>
      <c r="D199">
        <v>9</v>
      </c>
      <c r="E199">
        <f t="shared" si="9"/>
        <v>1</v>
      </c>
      <c r="F199" t="str">
        <f t="shared" si="10"/>
        <v>Ewa Czerwinska</v>
      </c>
      <c r="G199">
        <f t="shared" si="11"/>
        <v>1</v>
      </c>
      <c r="H199">
        <f>SUM($D$2:D199)</f>
        <v>4958</v>
      </c>
    </row>
    <row r="200" spans="1:8">
      <c r="A200" s="1">
        <v>42766</v>
      </c>
      <c r="B200" t="s">
        <v>12</v>
      </c>
      <c r="C200" t="s">
        <v>13</v>
      </c>
      <c r="D200">
        <v>26</v>
      </c>
      <c r="E200">
        <f t="shared" si="9"/>
        <v>1</v>
      </c>
      <c r="F200" t="str">
        <f t="shared" si="10"/>
        <v>Maja Kulkowska</v>
      </c>
      <c r="G200">
        <f t="shared" si="11"/>
        <v>2</v>
      </c>
      <c r="H200">
        <f>SUM($D$2:D200)</f>
        <v>4984</v>
      </c>
    </row>
    <row r="201" spans="1:8">
      <c r="A201" s="1">
        <v>42766</v>
      </c>
      <c r="B201" t="s">
        <v>47</v>
      </c>
      <c r="C201" t="s">
        <v>256</v>
      </c>
      <c r="D201">
        <v>38</v>
      </c>
      <c r="E201">
        <f t="shared" si="9"/>
        <v>1</v>
      </c>
      <c r="F201" t="str">
        <f t="shared" si="10"/>
        <v>Marek Leoniuk</v>
      </c>
      <c r="G201">
        <f t="shared" si="11"/>
        <v>2</v>
      </c>
      <c r="H201">
        <f>SUM($D$2:D201)</f>
        <v>5022</v>
      </c>
    </row>
    <row r="202" spans="1:8">
      <c r="A202" s="1">
        <v>42766</v>
      </c>
      <c r="B202" t="s">
        <v>55</v>
      </c>
      <c r="C202" t="s">
        <v>199</v>
      </c>
      <c r="D202">
        <v>40</v>
      </c>
      <c r="E202">
        <f t="shared" si="9"/>
        <v>1</v>
      </c>
      <c r="F202" t="str">
        <f t="shared" si="10"/>
        <v>Anna Wilk</v>
      </c>
      <c r="G202">
        <f t="shared" si="11"/>
        <v>2</v>
      </c>
      <c r="H202">
        <f>SUM($D$2:D202)</f>
        <v>5062</v>
      </c>
    </row>
    <row r="203" spans="1:8">
      <c r="A203" s="1">
        <v>42766</v>
      </c>
      <c r="B203" t="s">
        <v>152</v>
      </c>
      <c r="C203" t="s">
        <v>257</v>
      </c>
      <c r="D203">
        <v>56</v>
      </c>
      <c r="E203">
        <f t="shared" si="9"/>
        <v>1</v>
      </c>
      <c r="F203" t="str">
        <f t="shared" si="10"/>
        <v>Natalia Miklis</v>
      </c>
      <c r="G203">
        <f t="shared" si="11"/>
        <v>2</v>
      </c>
      <c r="H203">
        <f>SUM($D$2:D203)</f>
        <v>5118</v>
      </c>
    </row>
    <row r="204" spans="1:8">
      <c r="A204" s="1">
        <v>42766</v>
      </c>
      <c r="B204" t="s">
        <v>150</v>
      </c>
      <c r="C204" t="s">
        <v>258</v>
      </c>
      <c r="D204">
        <v>18</v>
      </c>
      <c r="E204">
        <f t="shared" si="9"/>
        <v>1</v>
      </c>
      <c r="F204" t="str">
        <f t="shared" si="10"/>
        <v>Krzysztof Figurski</v>
      </c>
      <c r="G204">
        <f t="shared" si="11"/>
        <v>2</v>
      </c>
      <c r="H204">
        <f>SUM($D$2:D204)</f>
        <v>5136</v>
      </c>
    </row>
    <row r="205" spans="1:8">
      <c r="A205" s="1">
        <v>42766</v>
      </c>
      <c r="B205" t="s">
        <v>101</v>
      </c>
      <c r="C205" t="s">
        <v>102</v>
      </c>
      <c r="D205">
        <v>14</v>
      </c>
      <c r="E205">
        <f t="shared" si="9"/>
        <v>1</v>
      </c>
      <c r="F205" t="str">
        <f t="shared" si="10"/>
        <v>Maria Borowska</v>
      </c>
      <c r="G205">
        <f t="shared" si="11"/>
        <v>2</v>
      </c>
      <c r="H205">
        <f>SUM($D$2:D205)</f>
        <v>5150</v>
      </c>
    </row>
    <row r="206" spans="1:8">
      <c r="A206" s="1">
        <v>42766</v>
      </c>
      <c r="B206" t="s">
        <v>87</v>
      </c>
      <c r="C206" t="s">
        <v>259</v>
      </c>
      <c r="D206">
        <v>16</v>
      </c>
      <c r="E206">
        <f t="shared" si="9"/>
        <v>1</v>
      </c>
      <c r="F206" t="str">
        <f t="shared" si="10"/>
        <v>Ewa Aderek</v>
      </c>
      <c r="G206">
        <f t="shared" si="11"/>
        <v>2</v>
      </c>
      <c r="H206">
        <f>SUM($D$2:D206)</f>
        <v>5166</v>
      </c>
    </row>
    <row r="207" spans="1:8">
      <c r="A207" s="1">
        <v>42766</v>
      </c>
      <c r="B207" t="s">
        <v>141</v>
      </c>
      <c r="C207" t="s">
        <v>260</v>
      </c>
      <c r="D207">
        <v>41</v>
      </c>
      <c r="E207">
        <f t="shared" si="9"/>
        <v>1</v>
      </c>
      <c r="F207" t="str">
        <f t="shared" si="10"/>
        <v>Joanna Pilc</v>
      </c>
      <c r="G207">
        <f t="shared" si="11"/>
        <v>2</v>
      </c>
      <c r="H207">
        <f>SUM($D$2:D207)</f>
        <v>5207</v>
      </c>
    </row>
    <row r="208" spans="1:8">
      <c r="A208" s="1">
        <v>42766</v>
      </c>
      <c r="B208" t="s">
        <v>261</v>
      </c>
      <c r="C208" t="s">
        <v>262</v>
      </c>
      <c r="D208">
        <v>52</v>
      </c>
      <c r="E208">
        <f t="shared" si="9"/>
        <v>1</v>
      </c>
      <c r="F208" t="str">
        <f t="shared" si="10"/>
        <v>Damian Pilis</v>
      </c>
      <c r="G208">
        <f t="shared" si="11"/>
        <v>2</v>
      </c>
      <c r="H208">
        <f>SUM($D$2:D208)</f>
        <v>5259</v>
      </c>
    </row>
    <row r="209" spans="1:8">
      <c r="A209" s="1">
        <v>42766</v>
      </c>
      <c r="B209" t="s">
        <v>101</v>
      </c>
      <c r="C209" t="s">
        <v>263</v>
      </c>
      <c r="D209">
        <v>50</v>
      </c>
      <c r="E209">
        <f t="shared" si="9"/>
        <v>1</v>
      </c>
      <c r="F209" t="str">
        <f t="shared" si="10"/>
        <v>Maria Gatek</v>
      </c>
      <c r="G209">
        <f t="shared" si="11"/>
        <v>2</v>
      </c>
      <c r="H209">
        <f>SUM($D$2:D209)</f>
        <v>5309</v>
      </c>
    </row>
    <row r="210" spans="1:8">
      <c r="A210" s="1">
        <v>42766</v>
      </c>
      <c r="B210" t="s">
        <v>75</v>
      </c>
      <c r="C210" t="s">
        <v>264</v>
      </c>
      <c r="D210">
        <v>34</v>
      </c>
      <c r="E210">
        <f t="shared" si="9"/>
        <v>1</v>
      </c>
      <c r="F210" t="str">
        <f t="shared" si="10"/>
        <v>Hanna Modlinska</v>
      </c>
      <c r="G210">
        <f t="shared" si="11"/>
        <v>2</v>
      </c>
      <c r="H210">
        <f>SUM($D$2:D210)</f>
        <v>5343</v>
      </c>
    </row>
    <row r="211" spans="1:8">
      <c r="A211" s="1">
        <v>42767</v>
      </c>
      <c r="B211" t="s">
        <v>55</v>
      </c>
      <c r="C211" t="s">
        <v>265</v>
      </c>
      <c r="D211">
        <v>17</v>
      </c>
      <c r="E211">
        <f t="shared" si="9"/>
        <v>2</v>
      </c>
      <c r="F211" t="str">
        <f t="shared" si="10"/>
        <v>Anna Janowska</v>
      </c>
      <c r="G211">
        <f t="shared" si="11"/>
        <v>3</v>
      </c>
      <c r="H211">
        <f>SUM($D$2:D211)</f>
        <v>5360</v>
      </c>
    </row>
    <row r="212" spans="1:8">
      <c r="A212" s="1">
        <v>42767</v>
      </c>
      <c r="B212" t="s">
        <v>10</v>
      </c>
      <c r="C212" t="s">
        <v>266</v>
      </c>
      <c r="D212">
        <v>3</v>
      </c>
      <c r="E212">
        <f t="shared" si="9"/>
        <v>2</v>
      </c>
      <c r="F212" t="str">
        <f t="shared" si="10"/>
        <v>Katarzyna Wip</v>
      </c>
      <c r="G212">
        <f t="shared" si="11"/>
        <v>3</v>
      </c>
      <c r="H212">
        <f>SUM($D$2:D212)</f>
        <v>5363</v>
      </c>
    </row>
    <row r="213" spans="1:8">
      <c r="A213" s="1">
        <v>42767</v>
      </c>
      <c r="B213" t="s">
        <v>267</v>
      </c>
      <c r="C213" t="s">
        <v>268</v>
      </c>
      <c r="D213">
        <v>3</v>
      </c>
      <c r="E213">
        <f t="shared" si="9"/>
        <v>2</v>
      </c>
      <c r="F213" t="str">
        <f t="shared" si="10"/>
        <v>Henryk Polarek</v>
      </c>
      <c r="G213">
        <f t="shared" si="11"/>
        <v>3</v>
      </c>
      <c r="H213">
        <f>SUM($D$2:D213)</f>
        <v>5366</v>
      </c>
    </row>
    <row r="214" spans="1:8">
      <c r="A214" s="1">
        <v>42767</v>
      </c>
      <c r="B214" t="s">
        <v>161</v>
      </c>
      <c r="C214" t="s">
        <v>214</v>
      </c>
      <c r="D214">
        <v>26</v>
      </c>
      <c r="E214">
        <f t="shared" si="9"/>
        <v>2</v>
      </c>
      <c r="F214" t="str">
        <f t="shared" si="10"/>
        <v>Anita Woloszyn</v>
      </c>
      <c r="G214">
        <f t="shared" si="11"/>
        <v>3</v>
      </c>
      <c r="H214">
        <f>SUM($D$2:D214)</f>
        <v>5392</v>
      </c>
    </row>
    <row r="215" spans="1:8">
      <c r="A215" s="1">
        <v>42767</v>
      </c>
      <c r="B215" t="s">
        <v>61</v>
      </c>
      <c r="C215" t="s">
        <v>62</v>
      </c>
      <c r="D215">
        <v>3</v>
      </c>
      <c r="E215">
        <f t="shared" si="9"/>
        <v>2</v>
      </c>
      <c r="F215" t="str">
        <f t="shared" si="10"/>
        <v>Malwina Korzeniowska</v>
      </c>
      <c r="G215">
        <f t="shared" si="11"/>
        <v>3</v>
      </c>
      <c r="H215">
        <f>SUM($D$2:D215)</f>
        <v>5395</v>
      </c>
    </row>
    <row r="216" spans="1:8">
      <c r="A216" s="1">
        <v>42767</v>
      </c>
      <c r="B216" t="s">
        <v>269</v>
      </c>
      <c r="C216" t="s">
        <v>270</v>
      </c>
      <c r="D216">
        <v>20</v>
      </c>
      <c r="E216">
        <f t="shared" si="9"/>
        <v>2</v>
      </c>
      <c r="F216" t="str">
        <f t="shared" si="10"/>
        <v>Marcel Labuda</v>
      </c>
      <c r="G216">
        <f t="shared" si="11"/>
        <v>3</v>
      </c>
      <c r="H216">
        <f>SUM($D$2:D216)</f>
        <v>5415</v>
      </c>
    </row>
    <row r="217" spans="1:8">
      <c r="A217" s="1">
        <v>42767</v>
      </c>
      <c r="B217" t="s">
        <v>271</v>
      </c>
      <c r="C217" t="s">
        <v>272</v>
      </c>
      <c r="D217">
        <v>23</v>
      </c>
      <c r="E217">
        <f t="shared" si="9"/>
        <v>2</v>
      </c>
      <c r="F217" t="str">
        <f t="shared" si="10"/>
        <v>Olgierd Baranek</v>
      </c>
      <c r="G217">
        <f t="shared" si="11"/>
        <v>3</v>
      </c>
      <c r="H217">
        <f>SUM($D$2:D217)</f>
        <v>5438</v>
      </c>
    </row>
    <row r="218" spans="1:8">
      <c r="A218" s="1">
        <v>42767</v>
      </c>
      <c r="B218" t="s">
        <v>273</v>
      </c>
      <c r="C218" t="s">
        <v>274</v>
      </c>
      <c r="D218">
        <v>24</v>
      </c>
      <c r="E218">
        <f t="shared" si="9"/>
        <v>2</v>
      </c>
      <c r="F218" t="str">
        <f t="shared" si="10"/>
        <v>Luiza Makowska</v>
      </c>
      <c r="G218">
        <f t="shared" si="11"/>
        <v>3</v>
      </c>
      <c r="H218">
        <f>SUM($D$2:D218)</f>
        <v>5462</v>
      </c>
    </row>
    <row r="219" spans="1:8">
      <c r="A219" s="1">
        <v>42767</v>
      </c>
      <c r="B219" t="s">
        <v>275</v>
      </c>
      <c r="C219" t="s">
        <v>276</v>
      </c>
      <c r="D219">
        <v>17</v>
      </c>
      <c r="E219">
        <f t="shared" si="9"/>
        <v>2</v>
      </c>
      <c r="F219" t="str">
        <f t="shared" si="10"/>
        <v>Andrea Witkowska</v>
      </c>
      <c r="G219">
        <f t="shared" si="11"/>
        <v>3</v>
      </c>
      <c r="H219">
        <f>SUM($D$2:D219)</f>
        <v>5479</v>
      </c>
    </row>
    <row r="220" spans="1:8">
      <c r="A220" s="1">
        <v>42767</v>
      </c>
      <c r="B220" t="s">
        <v>106</v>
      </c>
      <c r="C220" t="s">
        <v>277</v>
      </c>
      <c r="D220">
        <v>6</v>
      </c>
      <c r="E220">
        <f t="shared" si="9"/>
        <v>2</v>
      </c>
      <c r="F220" t="str">
        <f t="shared" si="10"/>
        <v>Lena Marzec</v>
      </c>
      <c r="G220">
        <f t="shared" si="11"/>
        <v>3</v>
      </c>
      <c r="H220">
        <f>SUM($D$2:D220)</f>
        <v>5485</v>
      </c>
    </row>
    <row r="221" spans="1:8">
      <c r="A221" s="1">
        <v>42767</v>
      </c>
      <c r="B221" t="s">
        <v>278</v>
      </c>
      <c r="C221" t="s">
        <v>279</v>
      </c>
      <c r="D221">
        <v>47</v>
      </c>
      <c r="E221">
        <f t="shared" si="9"/>
        <v>2</v>
      </c>
      <c r="F221" t="str">
        <f t="shared" si="10"/>
        <v>Janusz Artowski</v>
      </c>
      <c r="G221">
        <f t="shared" si="11"/>
        <v>3</v>
      </c>
      <c r="H221">
        <f>SUM($D$2:D221)</f>
        <v>5532</v>
      </c>
    </row>
    <row r="222" spans="1:8">
      <c r="A222" s="1">
        <v>42768</v>
      </c>
      <c r="B222" t="s">
        <v>280</v>
      </c>
      <c r="C222" t="s">
        <v>281</v>
      </c>
      <c r="D222">
        <v>25</v>
      </c>
      <c r="E222">
        <f t="shared" si="9"/>
        <v>2</v>
      </c>
      <c r="F222" t="str">
        <f t="shared" si="10"/>
        <v>Kamila Wolan</v>
      </c>
      <c r="G222">
        <f t="shared" si="11"/>
        <v>4</v>
      </c>
      <c r="H222">
        <f>SUM($D$2:D222)</f>
        <v>5557</v>
      </c>
    </row>
    <row r="223" spans="1:8">
      <c r="A223" s="1">
        <v>42768</v>
      </c>
      <c r="B223" t="s">
        <v>282</v>
      </c>
      <c r="C223" t="s">
        <v>283</v>
      </c>
      <c r="D223">
        <v>20</v>
      </c>
      <c r="E223">
        <f t="shared" si="9"/>
        <v>2</v>
      </c>
      <c r="F223" t="str">
        <f t="shared" si="10"/>
        <v>Inka Sochacka</v>
      </c>
      <c r="G223">
        <f t="shared" si="11"/>
        <v>4</v>
      </c>
      <c r="H223">
        <f>SUM($D$2:D223)</f>
        <v>5577</v>
      </c>
    </row>
    <row r="224" spans="1:8">
      <c r="A224" s="1">
        <v>42768</v>
      </c>
      <c r="B224" t="s">
        <v>284</v>
      </c>
      <c r="C224" t="s">
        <v>285</v>
      </c>
      <c r="D224">
        <v>6</v>
      </c>
      <c r="E224">
        <f t="shared" si="9"/>
        <v>2</v>
      </c>
      <c r="F224" t="str">
        <f t="shared" si="10"/>
        <v>Alina Warta</v>
      </c>
      <c r="G224">
        <f t="shared" si="11"/>
        <v>4</v>
      </c>
      <c r="H224">
        <f>SUM($D$2:D224)</f>
        <v>5583</v>
      </c>
    </row>
    <row r="225" spans="1:8">
      <c r="A225" s="1">
        <v>42768</v>
      </c>
      <c r="B225" t="s">
        <v>69</v>
      </c>
      <c r="C225" t="s">
        <v>286</v>
      </c>
      <c r="D225">
        <v>16</v>
      </c>
      <c r="E225">
        <f t="shared" si="9"/>
        <v>2</v>
      </c>
      <c r="F225" t="str">
        <f t="shared" si="10"/>
        <v>Adam Zega</v>
      </c>
      <c r="G225">
        <f t="shared" si="11"/>
        <v>4</v>
      </c>
      <c r="H225">
        <f>SUM($D$2:D225)</f>
        <v>5599</v>
      </c>
    </row>
    <row r="226" spans="1:8">
      <c r="A226" s="1">
        <v>42768</v>
      </c>
      <c r="B226" t="s">
        <v>267</v>
      </c>
      <c r="C226" t="s">
        <v>287</v>
      </c>
      <c r="D226">
        <v>16</v>
      </c>
      <c r="E226">
        <f t="shared" si="9"/>
        <v>2</v>
      </c>
      <c r="F226" t="str">
        <f t="shared" si="10"/>
        <v>Henryk Siminski</v>
      </c>
      <c r="G226">
        <f t="shared" si="11"/>
        <v>4</v>
      </c>
      <c r="H226">
        <f>SUM($D$2:D226)</f>
        <v>5615</v>
      </c>
    </row>
    <row r="227" spans="1:8">
      <c r="A227" s="1">
        <v>42768</v>
      </c>
      <c r="B227" t="s">
        <v>252</v>
      </c>
      <c r="C227" t="s">
        <v>288</v>
      </c>
      <c r="D227">
        <v>8</v>
      </c>
      <c r="E227">
        <f t="shared" si="9"/>
        <v>2</v>
      </c>
      <c r="F227" t="str">
        <f t="shared" si="10"/>
        <v>Irena Piotrowska</v>
      </c>
      <c r="G227">
        <f t="shared" si="11"/>
        <v>4</v>
      </c>
      <c r="H227">
        <f>SUM($D$2:D227)</f>
        <v>5623</v>
      </c>
    </row>
    <row r="228" spans="1:8">
      <c r="A228" s="1">
        <v>42768</v>
      </c>
      <c r="B228" t="s">
        <v>178</v>
      </c>
      <c r="C228" t="s">
        <v>242</v>
      </c>
      <c r="D228">
        <v>17</v>
      </c>
      <c r="E228">
        <f t="shared" si="9"/>
        <v>2</v>
      </c>
      <c r="F228" t="str">
        <f t="shared" si="10"/>
        <v>Malgorzata Karlowski</v>
      </c>
      <c r="G228">
        <f t="shared" si="11"/>
        <v>4</v>
      </c>
      <c r="H228">
        <f>SUM($D$2:D228)</f>
        <v>5640</v>
      </c>
    </row>
    <row r="229" spans="1:8">
      <c r="A229" s="1">
        <v>42768</v>
      </c>
      <c r="B229" t="s">
        <v>39</v>
      </c>
      <c r="C229" t="s">
        <v>289</v>
      </c>
      <c r="D229">
        <v>8</v>
      </c>
      <c r="E229">
        <f t="shared" si="9"/>
        <v>2</v>
      </c>
      <c r="F229" t="str">
        <f t="shared" si="10"/>
        <v>Jakub Bracik</v>
      </c>
      <c r="G229">
        <f t="shared" si="11"/>
        <v>4</v>
      </c>
      <c r="H229">
        <f>SUM($D$2:D229)</f>
        <v>5648</v>
      </c>
    </row>
    <row r="230" spans="1:8">
      <c r="A230" s="1">
        <v>42768</v>
      </c>
      <c r="B230" t="s">
        <v>30</v>
      </c>
      <c r="C230" t="s">
        <v>31</v>
      </c>
      <c r="D230">
        <v>29</v>
      </c>
      <c r="E230">
        <f t="shared" si="9"/>
        <v>2</v>
      </c>
      <c r="F230" t="str">
        <f t="shared" si="10"/>
        <v>Maciej Lyszcz</v>
      </c>
      <c r="G230">
        <f t="shared" si="11"/>
        <v>4</v>
      </c>
      <c r="H230">
        <f>SUM($D$2:D230)</f>
        <v>5677</v>
      </c>
    </row>
    <row r="231" spans="1:8">
      <c r="A231" s="1">
        <v>42768</v>
      </c>
      <c r="B231" t="s">
        <v>206</v>
      </c>
      <c r="C231" t="s">
        <v>227</v>
      </c>
      <c r="D231">
        <v>43</v>
      </c>
      <c r="E231">
        <f t="shared" si="9"/>
        <v>2</v>
      </c>
      <c r="F231" t="str">
        <f t="shared" si="10"/>
        <v>Pawel Nowak</v>
      </c>
      <c r="G231">
        <f t="shared" si="11"/>
        <v>4</v>
      </c>
      <c r="H231">
        <f>SUM($D$2:D231)</f>
        <v>5720</v>
      </c>
    </row>
    <row r="232" spans="1:8">
      <c r="A232" s="1">
        <v>42768</v>
      </c>
      <c r="B232" t="s">
        <v>290</v>
      </c>
      <c r="C232" t="s">
        <v>291</v>
      </c>
      <c r="D232">
        <v>17</v>
      </c>
      <c r="E232">
        <f t="shared" si="9"/>
        <v>2</v>
      </c>
      <c r="F232" t="str">
        <f t="shared" si="10"/>
        <v>Michalina Klebba</v>
      </c>
      <c r="G232">
        <f t="shared" si="11"/>
        <v>4</v>
      </c>
      <c r="H232">
        <f>SUM($D$2:D232)</f>
        <v>5737</v>
      </c>
    </row>
    <row r="233" spans="1:8">
      <c r="A233" s="1">
        <v>42769</v>
      </c>
      <c r="B233" t="s">
        <v>67</v>
      </c>
      <c r="C233" t="s">
        <v>68</v>
      </c>
      <c r="D233">
        <v>29</v>
      </c>
      <c r="E233">
        <f t="shared" si="9"/>
        <v>2</v>
      </c>
      <c r="F233" t="str">
        <f t="shared" si="10"/>
        <v>Bartosz Protasow</v>
      </c>
      <c r="G233">
        <f t="shared" si="11"/>
        <v>5</v>
      </c>
      <c r="H233">
        <f>SUM($D$2:D233)</f>
        <v>5766</v>
      </c>
    </row>
    <row r="234" spans="1:8">
      <c r="A234" s="1">
        <v>42769</v>
      </c>
      <c r="B234" t="s">
        <v>117</v>
      </c>
      <c r="C234" t="s">
        <v>183</v>
      </c>
      <c r="D234">
        <v>7</v>
      </c>
      <c r="E234">
        <f t="shared" si="9"/>
        <v>2</v>
      </c>
      <c r="F234" t="str">
        <f t="shared" si="10"/>
        <v>Edward Zdunek</v>
      </c>
      <c r="G234">
        <f t="shared" si="11"/>
        <v>5</v>
      </c>
      <c r="H234">
        <f>SUM($D$2:D234)</f>
        <v>5773</v>
      </c>
    </row>
    <row r="235" spans="1:8">
      <c r="A235" s="1">
        <v>42769</v>
      </c>
      <c r="B235" t="s">
        <v>141</v>
      </c>
      <c r="C235" t="s">
        <v>292</v>
      </c>
      <c r="D235">
        <v>16</v>
      </c>
      <c r="E235">
        <f t="shared" si="9"/>
        <v>2</v>
      </c>
      <c r="F235" t="str">
        <f t="shared" si="10"/>
        <v>Joanna Zygmunt</v>
      </c>
      <c r="G235">
        <f t="shared" si="11"/>
        <v>5</v>
      </c>
      <c r="H235">
        <f>SUM($D$2:D235)</f>
        <v>5789</v>
      </c>
    </row>
    <row r="236" spans="1:8">
      <c r="A236" s="1">
        <v>42769</v>
      </c>
      <c r="B236" t="s">
        <v>150</v>
      </c>
      <c r="C236" t="s">
        <v>258</v>
      </c>
      <c r="D236">
        <v>3</v>
      </c>
      <c r="E236">
        <f t="shared" si="9"/>
        <v>2</v>
      </c>
      <c r="F236" t="str">
        <f t="shared" si="10"/>
        <v>Krzysztof Figurski</v>
      </c>
      <c r="G236">
        <f t="shared" si="11"/>
        <v>5</v>
      </c>
      <c r="H236">
        <f>SUM($D$2:D236)</f>
        <v>5792</v>
      </c>
    </row>
    <row r="237" spans="1:8">
      <c r="A237" s="1">
        <v>42769</v>
      </c>
      <c r="B237" t="s">
        <v>12</v>
      </c>
      <c r="C237" t="s">
        <v>13</v>
      </c>
      <c r="D237">
        <v>26</v>
      </c>
      <c r="E237">
        <f t="shared" si="9"/>
        <v>2</v>
      </c>
      <c r="F237" t="str">
        <f t="shared" si="10"/>
        <v>Maja Kulkowska</v>
      </c>
      <c r="G237">
        <f t="shared" si="11"/>
        <v>5</v>
      </c>
      <c r="H237">
        <f>SUM($D$2:D237)</f>
        <v>5818</v>
      </c>
    </row>
    <row r="238" spans="1:8">
      <c r="A238" s="1">
        <v>42769</v>
      </c>
      <c r="B238" t="s">
        <v>101</v>
      </c>
      <c r="C238" t="s">
        <v>293</v>
      </c>
      <c r="D238">
        <v>5</v>
      </c>
      <c r="E238">
        <f t="shared" si="9"/>
        <v>2</v>
      </c>
      <c r="F238" t="str">
        <f t="shared" si="10"/>
        <v>Maria Kowalczuk</v>
      </c>
      <c r="G238">
        <f t="shared" si="11"/>
        <v>5</v>
      </c>
      <c r="H238">
        <f>SUM($D$2:D238)</f>
        <v>5823</v>
      </c>
    </row>
    <row r="239" spans="1:8">
      <c r="A239" s="1">
        <v>42769</v>
      </c>
      <c r="B239" t="s">
        <v>39</v>
      </c>
      <c r="C239" t="s">
        <v>294</v>
      </c>
      <c r="D239">
        <v>16</v>
      </c>
      <c r="E239">
        <f t="shared" si="9"/>
        <v>2</v>
      </c>
      <c r="F239" t="str">
        <f t="shared" si="10"/>
        <v>Jakub Ropiak</v>
      </c>
      <c r="G239">
        <f t="shared" si="11"/>
        <v>5</v>
      </c>
      <c r="H239">
        <f>SUM($D$2:D239)</f>
        <v>5839</v>
      </c>
    </row>
    <row r="240" spans="1:8">
      <c r="A240" s="1">
        <v>42769</v>
      </c>
      <c r="B240" t="s">
        <v>36</v>
      </c>
      <c r="C240" t="s">
        <v>295</v>
      </c>
      <c r="D240">
        <v>19</v>
      </c>
      <c r="E240">
        <f t="shared" si="9"/>
        <v>2</v>
      </c>
      <c r="F240" t="str">
        <f t="shared" si="10"/>
        <v>Piotr Kania</v>
      </c>
      <c r="G240">
        <f t="shared" si="11"/>
        <v>5</v>
      </c>
      <c r="H240">
        <f>SUM($D$2:D240)</f>
        <v>5858</v>
      </c>
    </row>
    <row r="241" spans="1:8">
      <c r="A241" s="1">
        <v>42769</v>
      </c>
      <c r="B241" t="s">
        <v>217</v>
      </c>
      <c r="C241" t="s">
        <v>218</v>
      </c>
      <c r="D241">
        <v>13</v>
      </c>
      <c r="E241">
        <f t="shared" si="9"/>
        <v>2</v>
      </c>
      <c r="F241" t="str">
        <f t="shared" si="10"/>
        <v>Witold Sempa</v>
      </c>
      <c r="G241">
        <f t="shared" si="11"/>
        <v>5</v>
      </c>
      <c r="H241">
        <f>SUM($D$2:D241)</f>
        <v>5871</v>
      </c>
    </row>
    <row r="242" spans="1:8">
      <c r="A242" s="1">
        <v>42769</v>
      </c>
      <c r="B242" t="s">
        <v>206</v>
      </c>
      <c r="C242" t="s">
        <v>296</v>
      </c>
      <c r="D242">
        <v>8</v>
      </c>
      <c r="E242">
        <f t="shared" si="9"/>
        <v>2</v>
      </c>
      <c r="F242" t="str">
        <f t="shared" si="10"/>
        <v>Pawel Macherzynski</v>
      </c>
      <c r="G242">
        <f t="shared" si="11"/>
        <v>5</v>
      </c>
      <c r="H242">
        <f>SUM($D$2:D242)</f>
        <v>5879</v>
      </c>
    </row>
    <row r="243" spans="1:8">
      <c r="A243" s="1">
        <v>42769</v>
      </c>
      <c r="B243" t="s">
        <v>150</v>
      </c>
      <c r="C243" t="s">
        <v>297</v>
      </c>
      <c r="D243">
        <v>13</v>
      </c>
      <c r="E243">
        <f t="shared" si="9"/>
        <v>2</v>
      </c>
      <c r="F243" t="str">
        <f t="shared" si="10"/>
        <v>Krzysztof Czyz</v>
      </c>
      <c r="G243">
        <f t="shared" si="11"/>
        <v>5</v>
      </c>
      <c r="H243">
        <f>SUM($D$2:D243)</f>
        <v>5892</v>
      </c>
    </row>
    <row r="244" spans="1:8">
      <c r="A244" s="1">
        <v>42772</v>
      </c>
      <c r="B244" t="s">
        <v>150</v>
      </c>
      <c r="C244" t="s">
        <v>298</v>
      </c>
      <c r="D244">
        <v>25</v>
      </c>
      <c r="E244">
        <f t="shared" si="9"/>
        <v>2</v>
      </c>
      <c r="F244" t="str">
        <f t="shared" si="10"/>
        <v>Krzysztof Wilecki</v>
      </c>
      <c r="G244">
        <f t="shared" si="11"/>
        <v>1</v>
      </c>
      <c r="H244">
        <f>SUM($D$2:D244)</f>
        <v>5917</v>
      </c>
    </row>
    <row r="245" spans="1:8">
      <c r="A245" s="1">
        <v>42772</v>
      </c>
      <c r="B245" t="s">
        <v>299</v>
      </c>
      <c r="C245" t="s">
        <v>300</v>
      </c>
      <c r="D245">
        <v>25</v>
      </c>
      <c r="E245">
        <f t="shared" si="9"/>
        <v>2</v>
      </c>
      <c r="F245" t="str">
        <f t="shared" si="10"/>
        <v>Zbigniew Paderewski</v>
      </c>
      <c r="G245">
        <f t="shared" si="11"/>
        <v>1</v>
      </c>
      <c r="H245">
        <f>SUM($D$2:D245)</f>
        <v>5942</v>
      </c>
    </row>
    <row r="246" spans="1:8">
      <c r="A246" s="1">
        <v>42772</v>
      </c>
      <c r="B246" t="s">
        <v>67</v>
      </c>
      <c r="C246" t="s">
        <v>301</v>
      </c>
      <c r="D246">
        <v>56</v>
      </c>
      <c r="E246">
        <f t="shared" si="9"/>
        <v>2</v>
      </c>
      <c r="F246" t="str">
        <f t="shared" si="10"/>
        <v>Bartosz Tusinski</v>
      </c>
      <c r="G246">
        <f t="shared" si="11"/>
        <v>1</v>
      </c>
      <c r="H246">
        <f>SUM($D$2:D246)</f>
        <v>5998</v>
      </c>
    </row>
    <row r="247" spans="1:8">
      <c r="A247" s="1">
        <v>42772</v>
      </c>
      <c r="B247" t="s">
        <v>198</v>
      </c>
      <c r="C247" t="s">
        <v>199</v>
      </c>
      <c r="D247">
        <v>3</v>
      </c>
      <c r="E247">
        <f t="shared" si="9"/>
        <v>2</v>
      </c>
      <c r="F247" t="str">
        <f t="shared" si="10"/>
        <v>Sabina Wilk</v>
      </c>
      <c r="G247">
        <f t="shared" si="11"/>
        <v>1</v>
      </c>
      <c r="H247">
        <f>SUM($D$2:D247)</f>
        <v>6001</v>
      </c>
    </row>
    <row r="248" spans="1:8">
      <c r="A248" s="1">
        <v>42772</v>
      </c>
      <c r="B248" t="s">
        <v>41</v>
      </c>
      <c r="C248" t="s">
        <v>302</v>
      </c>
      <c r="D248">
        <v>18</v>
      </c>
      <c r="E248">
        <f t="shared" si="9"/>
        <v>2</v>
      </c>
      <c r="F248" t="str">
        <f t="shared" si="10"/>
        <v>Marta Wloczkow</v>
      </c>
      <c r="G248">
        <f t="shared" si="11"/>
        <v>1</v>
      </c>
      <c r="H248">
        <f>SUM($D$2:D248)</f>
        <v>6019</v>
      </c>
    </row>
    <row r="249" spans="1:8">
      <c r="A249" s="1">
        <v>42772</v>
      </c>
      <c r="B249" t="s">
        <v>67</v>
      </c>
      <c r="C249" t="s">
        <v>301</v>
      </c>
      <c r="D249">
        <v>14</v>
      </c>
      <c r="E249">
        <f t="shared" si="9"/>
        <v>2</v>
      </c>
      <c r="F249" t="str">
        <f t="shared" si="10"/>
        <v>Bartosz Tusinski</v>
      </c>
      <c r="G249">
        <f t="shared" si="11"/>
        <v>1</v>
      </c>
      <c r="H249">
        <f>SUM($D$2:D249)</f>
        <v>6033</v>
      </c>
    </row>
    <row r="250" spans="1:8">
      <c r="A250" s="1">
        <v>42772</v>
      </c>
      <c r="B250" t="s">
        <v>303</v>
      </c>
      <c r="C250" t="s">
        <v>304</v>
      </c>
      <c r="D250">
        <v>5</v>
      </c>
      <c r="E250">
        <f t="shared" si="9"/>
        <v>2</v>
      </c>
      <c r="F250" t="str">
        <f t="shared" si="10"/>
        <v>Cyprian Swierszcz</v>
      </c>
      <c r="G250">
        <f t="shared" si="11"/>
        <v>1</v>
      </c>
      <c r="H250">
        <f>SUM($D$2:D250)</f>
        <v>6038</v>
      </c>
    </row>
    <row r="251" spans="1:8">
      <c r="A251" s="1">
        <v>42772</v>
      </c>
      <c r="B251" t="s">
        <v>161</v>
      </c>
      <c r="C251" t="s">
        <v>305</v>
      </c>
      <c r="D251">
        <v>3</v>
      </c>
      <c r="E251">
        <f t="shared" si="9"/>
        <v>2</v>
      </c>
      <c r="F251" t="str">
        <f t="shared" si="10"/>
        <v>Anita Tych</v>
      </c>
      <c r="G251">
        <f t="shared" si="11"/>
        <v>1</v>
      </c>
      <c r="H251">
        <f>SUM($D$2:D251)</f>
        <v>6041</v>
      </c>
    </row>
    <row r="252" spans="1:8">
      <c r="A252" s="1">
        <v>42772</v>
      </c>
      <c r="B252" t="s">
        <v>36</v>
      </c>
      <c r="C252" t="s">
        <v>306</v>
      </c>
      <c r="D252">
        <v>27</v>
      </c>
      <c r="E252">
        <f t="shared" si="9"/>
        <v>2</v>
      </c>
      <c r="F252" t="str">
        <f t="shared" si="10"/>
        <v>Piotr Kaleta</v>
      </c>
      <c r="G252">
        <f t="shared" si="11"/>
        <v>1</v>
      </c>
      <c r="H252">
        <f>SUM($D$2:D252)</f>
        <v>6068</v>
      </c>
    </row>
    <row r="253" spans="1:8">
      <c r="A253" s="1">
        <v>42772</v>
      </c>
      <c r="B253" t="s">
        <v>307</v>
      </c>
      <c r="C253" t="s">
        <v>308</v>
      </c>
      <c r="D253">
        <v>28</v>
      </c>
      <c r="E253">
        <f t="shared" si="9"/>
        <v>2</v>
      </c>
      <c r="F253" t="str">
        <f t="shared" si="10"/>
        <v>Konrad Lipowski</v>
      </c>
      <c r="G253">
        <f t="shared" si="11"/>
        <v>1</v>
      </c>
      <c r="H253">
        <f>SUM($D$2:D253)</f>
        <v>6096</v>
      </c>
    </row>
    <row r="254" spans="1:8">
      <c r="A254" s="1">
        <v>42772</v>
      </c>
      <c r="B254" t="s">
        <v>128</v>
      </c>
      <c r="C254" t="s">
        <v>309</v>
      </c>
      <c r="D254">
        <v>2</v>
      </c>
      <c r="E254">
        <f t="shared" si="9"/>
        <v>2</v>
      </c>
      <c r="F254" t="str">
        <f t="shared" si="10"/>
        <v>Wojciech Filipowicz</v>
      </c>
      <c r="G254">
        <f t="shared" si="11"/>
        <v>1</v>
      </c>
      <c r="H254">
        <f>SUM($D$2:D254)</f>
        <v>6098</v>
      </c>
    </row>
    <row r="255" spans="1:8">
      <c r="A255" s="1">
        <v>42773</v>
      </c>
      <c r="B255" t="s">
        <v>269</v>
      </c>
      <c r="C255" t="s">
        <v>270</v>
      </c>
      <c r="D255">
        <v>29</v>
      </c>
      <c r="E255">
        <f t="shared" si="9"/>
        <v>2</v>
      </c>
      <c r="F255" t="str">
        <f t="shared" si="10"/>
        <v>Marcel Labuda</v>
      </c>
      <c r="G255">
        <f t="shared" si="11"/>
        <v>2</v>
      </c>
      <c r="H255">
        <f>SUM($D$2:D255)</f>
        <v>6127</v>
      </c>
    </row>
    <row r="256" spans="1:8">
      <c r="A256" s="1">
        <v>42773</v>
      </c>
      <c r="B256" t="s">
        <v>310</v>
      </c>
      <c r="C256" t="s">
        <v>311</v>
      </c>
      <c r="D256">
        <v>54</v>
      </c>
      <c r="E256">
        <f t="shared" si="9"/>
        <v>2</v>
      </c>
      <c r="F256" t="str">
        <f t="shared" si="10"/>
        <v>Antoni Pawlus</v>
      </c>
      <c r="G256">
        <f t="shared" si="11"/>
        <v>2</v>
      </c>
      <c r="H256">
        <f>SUM($D$2:D256)</f>
        <v>6181</v>
      </c>
    </row>
    <row r="257" spans="1:8">
      <c r="A257" s="1">
        <v>42773</v>
      </c>
      <c r="B257" t="s">
        <v>312</v>
      </c>
      <c r="C257" t="s">
        <v>88</v>
      </c>
      <c r="D257">
        <v>4</v>
      </c>
      <c r="E257">
        <f t="shared" si="9"/>
        <v>2</v>
      </c>
      <c r="F257" t="str">
        <f t="shared" si="10"/>
        <v>Tadeusz Stoch</v>
      </c>
      <c r="G257">
        <f t="shared" si="11"/>
        <v>2</v>
      </c>
      <c r="H257">
        <f>SUM($D$2:D257)</f>
        <v>6185</v>
      </c>
    </row>
    <row r="258" spans="1:8">
      <c r="A258" s="1">
        <v>42773</v>
      </c>
      <c r="B258" t="s">
        <v>150</v>
      </c>
      <c r="C258" t="s">
        <v>313</v>
      </c>
      <c r="D258">
        <v>29</v>
      </c>
      <c r="E258">
        <f t="shared" si="9"/>
        <v>2</v>
      </c>
      <c r="F258" t="str">
        <f t="shared" si="10"/>
        <v>Krzysztof Dwa</v>
      </c>
      <c r="G258">
        <f t="shared" si="11"/>
        <v>2</v>
      </c>
      <c r="H258">
        <f>SUM($D$2:D258)</f>
        <v>6214</v>
      </c>
    </row>
    <row r="259" spans="1:8">
      <c r="A259" s="1">
        <v>42773</v>
      </c>
      <c r="B259" t="s">
        <v>314</v>
      </c>
      <c r="C259" t="s">
        <v>315</v>
      </c>
      <c r="D259">
        <v>22</v>
      </c>
      <c r="E259">
        <f t="shared" ref="E259:E322" si="12">MONTH(A259)</f>
        <v>2</v>
      </c>
      <c r="F259" t="str">
        <f t="shared" ref="F259:F322" si="13">CONCATENATE(B259," ",C259)</f>
        <v>Lukasz Kopecki</v>
      </c>
      <c r="G259">
        <f t="shared" ref="G259:G322" si="14">WEEKDAY(A259,2)</f>
        <v>2</v>
      </c>
      <c r="H259">
        <f>SUM($D$2:D259)</f>
        <v>6236</v>
      </c>
    </row>
    <row r="260" spans="1:8">
      <c r="A260" s="1">
        <v>42773</v>
      </c>
      <c r="B260" t="s">
        <v>150</v>
      </c>
      <c r="C260" t="s">
        <v>313</v>
      </c>
      <c r="D260">
        <v>6</v>
      </c>
      <c r="E260">
        <f t="shared" si="12"/>
        <v>2</v>
      </c>
      <c r="F260" t="str">
        <f t="shared" si="13"/>
        <v>Krzysztof Dwa</v>
      </c>
      <c r="G260">
        <f t="shared" si="14"/>
        <v>2</v>
      </c>
      <c r="H260">
        <f>SUM($D$2:D260)</f>
        <v>6242</v>
      </c>
    </row>
    <row r="261" spans="1:8">
      <c r="A261" s="1">
        <v>42773</v>
      </c>
      <c r="B261" t="s">
        <v>169</v>
      </c>
      <c r="C261" t="s">
        <v>170</v>
      </c>
      <c r="D261">
        <v>7</v>
      </c>
      <c r="E261">
        <f t="shared" si="12"/>
        <v>2</v>
      </c>
      <c r="F261" t="str">
        <f t="shared" si="13"/>
        <v>Aleks Wojcik</v>
      </c>
      <c r="G261">
        <f t="shared" si="14"/>
        <v>2</v>
      </c>
      <c r="H261">
        <f>SUM($D$2:D261)</f>
        <v>6249</v>
      </c>
    </row>
    <row r="262" spans="1:8">
      <c r="A262" s="1">
        <v>42773</v>
      </c>
      <c r="B262" t="s">
        <v>133</v>
      </c>
      <c r="C262" t="s">
        <v>316</v>
      </c>
      <c r="D262">
        <v>21</v>
      </c>
      <c r="E262">
        <f t="shared" si="12"/>
        <v>2</v>
      </c>
      <c r="F262" t="str">
        <f t="shared" si="13"/>
        <v>Dominika Mierny</v>
      </c>
      <c r="G262">
        <f t="shared" si="14"/>
        <v>2</v>
      </c>
      <c r="H262">
        <f>SUM($D$2:D262)</f>
        <v>6270</v>
      </c>
    </row>
    <row r="263" spans="1:8">
      <c r="A263" s="1">
        <v>42773</v>
      </c>
      <c r="B263" t="s">
        <v>39</v>
      </c>
      <c r="C263" t="s">
        <v>164</v>
      </c>
      <c r="D263">
        <v>19</v>
      </c>
      <c r="E263">
        <f t="shared" si="12"/>
        <v>2</v>
      </c>
      <c r="F263" t="str">
        <f t="shared" si="13"/>
        <v>Jakub Waniek</v>
      </c>
      <c r="G263">
        <f t="shared" si="14"/>
        <v>2</v>
      </c>
      <c r="H263">
        <f>SUM($D$2:D263)</f>
        <v>6289</v>
      </c>
    </row>
    <row r="264" spans="1:8">
      <c r="A264" s="1">
        <v>42773</v>
      </c>
      <c r="B264" t="s">
        <v>317</v>
      </c>
      <c r="C264" t="s">
        <v>318</v>
      </c>
      <c r="D264">
        <v>8</v>
      </c>
      <c r="E264">
        <f t="shared" si="12"/>
        <v>2</v>
      </c>
      <c r="F264" t="str">
        <f t="shared" si="13"/>
        <v>Bohdan Gigant</v>
      </c>
      <c r="G264">
        <f t="shared" si="14"/>
        <v>2</v>
      </c>
      <c r="H264">
        <f>SUM($D$2:D264)</f>
        <v>6297</v>
      </c>
    </row>
    <row r="265" spans="1:8">
      <c r="A265" s="1">
        <v>42773</v>
      </c>
      <c r="B265" t="s">
        <v>39</v>
      </c>
      <c r="C265" t="s">
        <v>40</v>
      </c>
      <c r="D265">
        <v>2</v>
      </c>
      <c r="E265">
        <f t="shared" si="12"/>
        <v>2</v>
      </c>
      <c r="F265" t="str">
        <f t="shared" si="13"/>
        <v>Jakub Jedruszek</v>
      </c>
      <c r="G265">
        <f t="shared" si="14"/>
        <v>2</v>
      </c>
      <c r="H265">
        <f>SUM($D$2:D265)</f>
        <v>6299</v>
      </c>
    </row>
    <row r="266" spans="1:8">
      <c r="A266" s="1">
        <v>42774</v>
      </c>
      <c r="B266" t="s">
        <v>267</v>
      </c>
      <c r="C266" t="s">
        <v>287</v>
      </c>
      <c r="D266">
        <v>45</v>
      </c>
      <c r="E266">
        <f t="shared" si="12"/>
        <v>2</v>
      </c>
      <c r="F266" t="str">
        <f t="shared" si="13"/>
        <v>Henryk Siminski</v>
      </c>
      <c r="G266">
        <f t="shared" si="14"/>
        <v>3</v>
      </c>
      <c r="H266">
        <f>SUM($D$2:D266)</f>
        <v>6344</v>
      </c>
    </row>
    <row r="267" spans="1:8">
      <c r="A267" s="1">
        <v>42774</v>
      </c>
      <c r="B267" t="s">
        <v>152</v>
      </c>
      <c r="C267" t="s">
        <v>319</v>
      </c>
      <c r="D267">
        <v>3</v>
      </c>
      <c r="E267">
        <f t="shared" si="12"/>
        <v>2</v>
      </c>
      <c r="F267" t="str">
        <f t="shared" si="13"/>
        <v>Natalia Wolny</v>
      </c>
      <c r="G267">
        <f t="shared" si="14"/>
        <v>3</v>
      </c>
      <c r="H267">
        <f>SUM($D$2:D267)</f>
        <v>6347</v>
      </c>
    </row>
    <row r="268" spans="1:8">
      <c r="A268" s="1">
        <v>42774</v>
      </c>
      <c r="B268" t="s">
        <v>320</v>
      </c>
      <c r="C268" t="s">
        <v>321</v>
      </c>
      <c r="D268">
        <v>36</v>
      </c>
      <c r="E268">
        <f t="shared" si="12"/>
        <v>2</v>
      </c>
      <c r="F268" t="str">
        <f t="shared" si="13"/>
        <v>Olaf Hrywniak</v>
      </c>
      <c r="G268">
        <f t="shared" si="14"/>
        <v>3</v>
      </c>
      <c r="H268">
        <f>SUM($D$2:D268)</f>
        <v>6383</v>
      </c>
    </row>
    <row r="269" spans="1:8">
      <c r="A269" s="1">
        <v>42774</v>
      </c>
      <c r="B269" t="s">
        <v>152</v>
      </c>
      <c r="C269" t="s">
        <v>319</v>
      </c>
      <c r="D269">
        <v>9</v>
      </c>
      <c r="E269">
        <f t="shared" si="12"/>
        <v>2</v>
      </c>
      <c r="F269" t="str">
        <f t="shared" si="13"/>
        <v>Natalia Wolny</v>
      </c>
      <c r="G269">
        <f t="shared" si="14"/>
        <v>3</v>
      </c>
      <c r="H269">
        <f>SUM($D$2:D269)</f>
        <v>6392</v>
      </c>
    </row>
    <row r="270" spans="1:8">
      <c r="A270" s="1">
        <v>42774</v>
      </c>
      <c r="B270" t="s">
        <v>8</v>
      </c>
      <c r="C270" t="s">
        <v>322</v>
      </c>
      <c r="D270">
        <v>24</v>
      </c>
      <c r="E270">
        <f t="shared" si="12"/>
        <v>2</v>
      </c>
      <c r="F270" t="str">
        <f t="shared" si="13"/>
        <v>Agata Zdrojewska</v>
      </c>
      <c r="G270">
        <f t="shared" si="14"/>
        <v>3</v>
      </c>
      <c r="H270">
        <f>SUM($D$2:D270)</f>
        <v>6416</v>
      </c>
    </row>
    <row r="271" spans="1:8">
      <c r="A271" s="1">
        <v>42774</v>
      </c>
      <c r="B271" t="s">
        <v>51</v>
      </c>
      <c r="C271" t="s">
        <v>52</v>
      </c>
      <c r="D271">
        <v>5</v>
      </c>
      <c r="E271">
        <f t="shared" si="12"/>
        <v>2</v>
      </c>
      <c r="F271" t="str">
        <f t="shared" si="13"/>
        <v>Barbara Podobinska</v>
      </c>
      <c r="G271">
        <f t="shared" si="14"/>
        <v>3</v>
      </c>
      <c r="H271">
        <f>SUM($D$2:D271)</f>
        <v>6421</v>
      </c>
    </row>
    <row r="272" spans="1:8">
      <c r="A272" s="1">
        <v>42774</v>
      </c>
      <c r="B272" t="s">
        <v>323</v>
      </c>
      <c r="C272" t="s">
        <v>324</v>
      </c>
      <c r="D272">
        <v>22</v>
      </c>
      <c r="E272">
        <f t="shared" si="12"/>
        <v>2</v>
      </c>
      <c r="F272" t="str">
        <f t="shared" si="13"/>
        <v>Kornel Mierzejewski</v>
      </c>
      <c r="G272">
        <f t="shared" si="14"/>
        <v>3</v>
      </c>
      <c r="H272">
        <f>SUM($D$2:D272)</f>
        <v>6443</v>
      </c>
    </row>
    <row r="273" spans="1:8">
      <c r="A273" s="1">
        <v>42774</v>
      </c>
      <c r="B273" t="s">
        <v>307</v>
      </c>
      <c r="C273" t="s">
        <v>325</v>
      </c>
      <c r="D273">
        <v>9</v>
      </c>
      <c r="E273">
        <f t="shared" si="12"/>
        <v>2</v>
      </c>
      <c r="F273" t="str">
        <f t="shared" si="13"/>
        <v>Konrad Jagielski</v>
      </c>
      <c r="G273">
        <f t="shared" si="14"/>
        <v>3</v>
      </c>
      <c r="H273">
        <f>SUM($D$2:D273)</f>
        <v>6452</v>
      </c>
    </row>
    <row r="274" spans="1:8">
      <c r="A274" s="1">
        <v>42774</v>
      </c>
      <c r="B274" t="s">
        <v>55</v>
      </c>
      <c r="C274" t="s">
        <v>326</v>
      </c>
      <c r="D274">
        <v>6</v>
      </c>
      <c r="E274">
        <f t="shared" si="12"/>
        <v>2</v>
      </c>
      <c r="F274" t="str">
        <f t="shared" si="13"/>
        <v>Anna Tomaszewska</v>
      </c>
      <c r="G274">
        <f t="shared" si="14"/>
        <v>3</v>
      </c>
      <c r="H274">
        <f>SUM($D$2:D274)</f>
        <v>6458</v>
      </c>
    </row>
    <row r="275" spans="1:8">
      <c r="A275" s="1">
        <v>42774</v>
      </c>
      <c r="B275" t="s">
        <v>327</v>
      </c>
      <c r="C275" t="s">
        <v>102</v>
      </c>
      <c r="D275">
        <v>9</v>
      </c>
      <c r="E275">
        <f t="shared" si="12"/>
        <v>2</v>
      </c>
      <c r="F275" t="str">
        <f t="shared" si="13"/>
        <v>Anastazja Borowska</v>
      </c>
      <c r="G275">
        <f t="shared" si="14"/>
        <v>3</v>
      </c>
      <c r="H275">
        <f>SUM($D$2:D275)</f>
        <v>6467</v>
      </c>
    </row>
    <row r="276" spans="1:8">
      <c r="A276" s="1">
        <v>42774</v>
      </c>
      <c r="B276" t="s">
        <v>133</v>
      </c>
      <c r="C276" t="s">
        <v>328</v>
      </c>
      <c r="D276">
        <v>19</v>
      </c>
      <c r="E276">
        <f t="shared" si="12"/>
        <v>2</v>
      </c>
      <c r="F276" t="str">
        <f t="shared" si="13"/>
        <v>Dominika Wierzbicka</v>
      </c>
      <c r="G276">
        <f t="shared" si="14"/>
        <v>3</v>
      </c>
      <c r="H276">
        <f>SUM($D$2:D276)</f>
        <v>6486</v>
      </c>
    </row>
    <row r="277" spans="1:8">
      <c r="A277" s="1">
        <v>42775</v>
      </c>
      <c r="B277" t="s">
        <v>329</v>
      </c>
      <c r="C277" t="s">
        <v>330</v>
      </c>
      <c r="D277">
        <v>14</v>
      </c>
      <c r="E277">
        <f t="shared" si="12"/>
        <v>2</v>
      </c>
      <c r="F277" t="str">
        <f t="shared" si="13"/>
        <v>Martyna Marmelowska</v>
      </c>
      <c r="G277">
        <f t="shared" si="14"/>
        <v>4</v>
      </c>
      <c r="H277">
        <f>SUM($D$2:D277)</f>
        <v>6500</v>
      </c>
    </row>
    <row r="278" spans="1:8">
      <c r="A278" s="1">
        <v>42775</v>
      </c>
      <c r="B278" t="s">
        <v>331</v>
      </c>
      <c r="C278" t="s">
        <v>26</v>
      </c>
      <c r="D278">
        <v>44</v>
      </c>
      <c r="E278">
        <f t="shared" si="12"/>
        <v>2</v>
      </c>
      <c r="F278" t="str">
        <f t="shared" si="13"/>
        <v>Krystyna Szybki</v>
      </c>
      <c r="G278">
        <f t="shared" si="14"/>
        <v>4</v>
      </c>
      <c r="H278">
        <f>SUM($D$2:D278)</f>
        <v>6544</v>
      </c>
    </row>
    <row r="279" spans="1:8">
      <c r="A279" s="1">
        <v>42775</v>
      </c>
      <c r="B279" t="s">
        <v>206</v>
      </c>
      <c r="C279" t="s">
        <v>332</v>
      </c>
      <c r="D279">
        <v>38</v>
      </c>
      <c r="E279">
        <f t="shared" si="12"/>
        <v>2</v>
      </c>
      <c r="F279" t="str">
        <f t="shared" si="13"/>
        <v>Pawel Furmaniak</v>
      </c>
      <c r="G279">
        <f t="shared" si="14"/>
        <v>4</v>
      </c>
      <c r="H279">
        <f>SUM($D$2:D279)</f>
        <v>6582</v>
      </c>
    </row>
    <row r="280" spans="1:8">
      <c r="A280" s="1">
        <v>42775</v>
      </c>
      <c r="B280" t="s">
        <v>178</v>
      </c>
      <c r="C280" t="s">
        <v>333</v>
      </c>
      <c r="D280">
        <v>18</v>
      </c>
      <c r="E280">
        <f t="shared" si="12"/>
        <v>2</v>
      </c>
      <c r="F280" t="str">
        <f t="shared" si="13"/>
        <v>Malgorzata Malec</v>
      </c>
      <c r="G280">
        <f t="shared" si="14"/>
        <v>4</v>
      </c>
      <c r="H280">
        <f>SUM($D$2:D280)</f>
        <v>6600</v>
      </c>
    </row>
    <row r="281" spans="1:8">
      <c r="A281" s="1">
        <v>42775</v>
      </c>
      <c r="B281" t="s">
        <v>47</v>
      </c>
      <c r="C281" t="s">
        <v>256</v>
      </c>
      <c r="D281">
        <v>51</v>
      </c>
      <c r="E281">
        <f t="shared" si="12"/>
        <v>2</v>
      </c>
      <c r="F281" t="str">
        <f t="shared" si="13"/>
        <v>Marek Leoniuk</v>
      </c>
      <c r="G281">
        <f t="shared" si="14"/>
        <v>4</v>
      </c>
      <c r="H281">
        <f>SUM($D$2:D281)</f>
        <v>6651</v>
      </c>
    </row>
    <row r="282" spans="1:8">
      <c r="A282" s="1">
        <v>42775</v>
      </c>
      <c r="B282" t="s">
        <v>47</v>
      </c>
      <c r="C282" t="s">
        <v>334</v>
      </c>
      <c r="D282">
        <v>10</v>
      </c>
      <c r="E282">
        <f t="shared" si="12"/>
        <v>2</v>
      </c>
      <c r="F282" t="str">
        <f t="shared" si="13"/>
        <v>Marek Witkowski</v>
      </c>
      <c r="G282">
        <f t="shared" si="14"/>
        <v>4</v>
      </c>
      <c r="H282">
        <f>SUM($D$2:D282)</f>
        <v>6661</v>
      </c>
    </row>
    <row r="283" spans="1:8">
      <c r="A283" s="1">
        <v>42775</v>
      </c>
      <c r="B283" t="s">
        <v>178</v>
      </c>
      <c r="C283" t="s">
        <v>335</v>
      </c>
      <c r="D283">
        <v>47</v>
      </c>
      <c r="E283">
        <f t="shared" si="12"/>
        <v>2</v>
      </c>
      <c r="F283" t="str">
        <f t="shared" si="13"/>
        <v>Malgorzata Winiarska</v>
      </c>
      <c r="G283">
        <f t="shared" si="14"/>
        <v>4</v>
      </c>
      <c r="H283">
        <f>SUM($D$2:D283)</f>
        <v>6708</v>
      </c>
    </row>
    <row r="284" spans="1:8">
      <c r="A284" s="1">
        <v>42775</v>
      </c>
      <c r="B284" t="s">
        <v>47</v>
      </c>
      <c r="C284" t="s">
        <v>336</v>
      </c>
      <c r="D284">
        <v>54</v>
      </c>
      <c r="E284">
        <f t="shared" si="12"/>
        <v>2</v>
      </c>
      <c r="F284" t="str">
        <f t="shared" si="13"/>
        <v>Marek Janowski</v>
      </c>
      <c r="G284">
        <f t="shared" si="14"/>
        <v>4</v>
      </c>
      <c r="H284">
        <f>SUM($D$2:D284)</f>
        <v>6762</v>
      </c>
    </row>
    <row r="285" spans="1:8">
      <c r="A285" s="1">
        <v>42775</v>
      </c>
      <c r="B285" t="s">
        <v>87</v>
      </c>
      <c r="C285" t="s">
        <v>88</v>
      </c>
      <c r="D285">
        <v>32</v>
      </c>
      <c r="E285">
        <f t="shared" si="12"/>
        <v>2</v>
      </c>
      <c r="F285" t="str">
        <f t="shared" si="13"/>
        <v>Ewa Stoch</v>
      </c>
      <c r="G285">
        <f t="shared" si="14"/>
        <v>4</v>
      </c>
      <c r="H285">
        <f>SUM($D$2:D285)</f>
        <v>6794</v>
      </c>
    </row>
    <row r="286" spans="1:8">
      <c r="A286" s="1">
        <v>42775</v>
      </c>
      <c r="B286" t="s">
        <v>248</v>
      </c>
      <c r="C286" t="s">
        <v>337</v>
      </c>
      <c r="D286">
        <v>16</v>
      </c>
      <c r="E286">
        <f t="shared" si="12"/>
        <v>2</v>
      </c>
      <c r="F286" t="str">
        <f t="shared" si="13"/>
        <v>Zenon Zbych</v>
      </c>
      <c r="G286">
        <f t="shared" si="14"/>
        <v>4</v>
      </c>
      <c r="H286">
        <f>SUM($D$2:D286)</f>
        <v>6810</v>
      </c>
    </row>
    <row r="287" spans="1:8">
      <c r="A287" s="1">
        <v>42775</v>
      </c>
      <c r="B287" t="s">
        <v>34</v>
      </c>
      <c r="C287" t="s">
        <v>338</v>
      </c>
      <c r="D287">
        <v>18</v>
      </c>
      <c r="E287">
        <f t="shared" si="12"/>
        <v>2</v>
      </c>
      <c r="F287" t="str">
        <f t="shared" si="13"/>
        <v>Julia Salanowska</v>
      </c>
      <c r="G287">
        <f t="shared" si="14"/>
        <v>4</v>
      </c>
      <c r="H287">
        <f>SUM($D$2:D287)</f>
        <v>6828</v>
      </c>
    </row>
    <row r="288" spans="1:8">
      <c r="A288" s="1">
        <v>42776</v>
      </c>
      <c r="B288" t="s">
        <v>339</v>
      </c>
      <c r="C288" t="s">
        <v>340</v>
      </c>
      <c r="D288">
        <v>38</v>
      </c>
      <c r="E288">
        <f t="shared" si="12"/>
        <v>2</v>
      </c>
      <c r="F288" t="str">
        <f t="shared" si="13"/>
        <v>Nadia Jędrzejczak</v>
      </c>
      <c r="G288">
        <f t="shared" si="14"/>
        <v>5</v>
      </c>
      <c r="H288">
        <f>SUM($D$2:D288)</f>
        <v>6866</v>
      </c>
    </row>
    <row r="289" spans="1:8">
      <c r="A289" s="1">
        <v>42776</v>
      </c>
      <c r="B289" t="s">
        <v>341</v>
      </c>
      <c r="C289" t="s">
        <v>342</v>
      </c>
      <c r="D289">
        <v>7</v>
      </c>
      <c r="E289">
        <f t="shared" si="12"/>
        <v>2</v>
      </c>
      <c r="F289" t="str">
        <f t="shared" si="13"/>
        <v>Milena Karolewska</v>
      </c>
      <c r="G289">
        <f t="shared" si="14"/>
        <v>5</v>
      </c>
      <c r="H289">
        <f>SUM($D$2:D289)</f>
        <v>6873</v>
      </c>
    </row>
    <row r="290" spans="1:8">
      <c r="A290" s="1">
        <v>42776</v>
      </c>
      <c r="B290" t="s">
        <v>343</v>
      </c>
      <c r="C290" t="s">
        <v>344</v>
      </c>
      <c r="D290">
        <v>16</v>
      </c>
      <c r="E290">
        <f t="shared" si="12"/>
        <v>2</v>
      </c>
      <c r="F290" t="str">
        <f t="shared" si="13"/>
        <v>Izabela Skrzydlak</v>
      </c>
      <c r="G290">
        <f t="shared" si="14"/>
        <v>5</v>
      </c>
      <c r="H290">
        <f>SUM($D$2:D290)</f>
        <v>6889</v>
      </c>
    </row>
    <row r="291" spans="1:8">
      <c r="A291" s="1">
        <v>42776</v>
      </c>
      <c r="B291" t="s">
        <v>161</v>
      </c>
      <c r="C291" t="s">
        <v>345</v>
      </c>
      <c r="D291">
        <v>42</v>
      </c>
      <c r="E291">
        <f t="shared" si="12"/>
        <v>2</v>
      </c>
      <c r="F291" t="str">
        <f t="shared" si="13"/>
        <v>Anita Kaczorowska</v>
      </c>
      <c r="G291">
        <f t="shared" si="14"/>
        <v>5</v>
      </c>
      <c r="H291">
        <f>SUM($D$2:D291)</f>
        <v>6931</v>
      </c>
    </row>
    <row r="292" spans="1:8">
      <c r="A292" s="1">
        <v>42776</v>
      </c>
      <c r="B292" t="s">
        <v>346</v>
      </c>
      <c r="C292" t="s">
        <v>347</v>
      </c>
      <c r="D292">
        <v>27</v>
      </c>
      <c r="E292">
        <f t="shared" si="12"/>
        <v>2</v>
      </c>
      <c r="F292" t="str">
        <f t="shared" si="13"/>
        <v>Maksymilian Piwko</v>
      </c>
      <c r="G292">
        <f t="shared" si="14"/>
        <v>5</v>
      </c>
      <c r="H292">
        <f>SUM($D$2:D292)</f>
        <v>6958</v>
      </c>
    </row>
    <row r="293" spans="1:8">
      <c r="A293" s="1">
        <v>42776</v>
      </c>
      <c r="B293" t="s">
        <v>30</v>
      </c>
      <c r="C293" t="s">
        <v>185</v>
      </c>
      <c r="D293">
        <v>19</v>
      </c>
      <c r="E293">
        <f t="shared" si="12"/>
        <v>2</v>
      </c>
      <c r="F293" t="str">
        <f t="shared" si="13"/>
        <v>Maciej Laskowski</v>
      </c>
      <c r="G293">
        <f t="shared" si="14"/>
        <v>5</v>
      </c>
      <c r="H293">
        <f>SUM($D$2:D293)</f>
        <v>6977</v>
      </c>
    </row>
    <row r="294" spans="1:8">
      <c r="A294" s="1">
        <v>42776</v>
      </c>
      <c r="B294" t="s">
        <v>267</v>
      </c>
      <c r="C294" t="s">
        <v>268</v>
      </c>
      <c r="D294">
        <v>37</v>
      </c>
      <c r="E294">
        <f t="shared" si="12"/>
        <v>2</v>
      </c>
      <c r="F294" t="str">
        <f t="shared" si="13"/>
        <v>Henryk Polarek</v>
      </c>
      <c r="G294">
        <f t="shared" si="14"/>
        <v>5</v>
      </c>
      <c r="H294">
        <f>SUM($D$2:D294)</f>
        <v>7014</v>
      </c>
    </row>
    <row r="295" spans="1:8">
      <c r="A295" s="1">
        <v>42776</v>
      </c>
      <c r="B295" t="s">
        <v>221</v>
      </c>
      <c r="C295" t="s">
        <v>348</v>
      </c>
      <c r="D295">
        <v>49</v>
      </c>
      <c r="E295">
        <f t="shared" si="12"/>
        <v>2</v>
      </c>
      <c r="F295" t="str">
        <f t="shared" si="13"/>
        <v>Marzena Gajek</v>
      </c>
      <c r="G295">
        <f t="shared" si="14"/>
        <v>5</v>
      </c>
      <c r="H295">
        <f>SUM($D$2:D295)</f>
        <v>7063</v>
      </c>
    </row>
    <row r="296" spans="1:8">
      <c r="A296" s="1">
        <v>42776</v>
      </c>
      <c r="B296" t="s">
        <v>119</v>
      </c>
      <c r="C296" t="s">
        <v>349</v>
      </c>
      <c r="D296">
        <v>38</v>
      </c>
      <c r="E296">
        <f t="shared" si="12"/>
        <v>2</v>
      </c>
      <c r="F296" t="str">
        <f t="shared" si="13"/>
        <v>Kamil Ludziejewski</v>
      </c>
      <c r="G296">
        <f t="shared" si="14"/>
        <v>5</v>
      </c>
      <c r="H296">
        <f>SUM($D$2:D296)</f>
        <v>7101</v>
      </c>
    </row>
    <row r="297" spans="1:8">
      <c r="A297" s="1">
        <v>42776</v>
      </c>
      <c r="B297" t="s">
        <v>79</v>
      </c>
      <c r="C297" t="s">
        <v>80</v>
      </c>
      <c r="D297">
        <v>8</v>
      </c>
      <c r="E297">
        <f t="shared" si="12"/>
        <v>2</v>
      </c>
      <c r="F297" t="str">
        <f t="shared" si="13"/>
        <v>Adelajda Zylinska</v>
      </c>
      <c r="G297">
        <f t="shared" si="14"/>
        <v>5</v>
      </c>
      <c r="H297">
        <f>SUM($D$2:D297)</f>
        <v>7109</v>
      </c>
    </row>
    <row r="298" spans="1:8">
      <c r="A298" s="1">
        <v>42776</v>
      </c>
      <c r="B298" t="s">
        <v>106</v>
      </c>
      <c r="C298" t="s">
        <v>240</v>
      </c>
      <c r="D298">
        <v>9</v>
      </c>
      <c r="E298">
        <f t="shared" si="12"/>
        <v>2</v>
      </c>
      <c r="F298" t="str">
        <f t="shared" si="13"/>
        <v>Lena Miszkin</v>
      </c>
      <c r="G298">
        <f t="shared" si="14"/>
        <v>5</v>
      </c>
      <c r="H298">
        <f>SUM($D$2:D298)</f>
        <v>7118</v>
      </c>
    </row>
    <row r="299" spans="1:8">
      <c r="A299" s="1">
        <v>42779</v>
      </c>
      <c r="B299" t="s">
        <v>278</v>
      </c>
      <c r="C299" t="s">
        <v>279</v>
      </c>
      <c r="D299">
        <v>48</v>
      </c>
      <c r="E299">
        <f t="shared" si="12"/>
        <v>2</v>
      </c>
      <c r="F299" t="str">
        <f t="shared" si="13"/>
        <v>Janusz Artowski</v>
      </c>
      <c r="G299">
        <f t="shared" si="14"/>
        <v>1</v>
      </c>
      <c r="H299">
        <f>SUM($D$2:D299)</f>
        <v>7166</v>
      </c>
    </row>
    <row r="300" spans="1:8">
      <c r="A300" s="1">
        <v>42779</v>
      </c>
      <c r="B300" t="s">
        <v>280</v>
      </c>
      <c r="C300" t="s">
        <v>281</v>
      </c>
      <c r="D300">
        <v>19</v>
      </c>
      <c r="E300">
        <f t="shared" si="12"/>
        <v>2</v>
      </c>
      <c r="F300" t="str">
        <f t="shared" si="13"/>
        <v>Kamila Wolan</v>
      </c>
      <c r="G300">
        <f t="shared" si="14"/>
        <v>1</v>
      </c>
      <c r="H300">
        <f>SUM($D$2:D300)</f>
        <v>7185</v>
      </c>
    </row>
    <row r="301" spans="1:8">
      <c r="A301" s="1">
        <v>42779</v>
      </c>
      <c r="B301" t="s">
        <v>97</v>
      </c>
      <c r="C301" t="s">
        <v>5</v>
      </c>
      <c r="D301">
        <v>5</v>
      </c>
      <c r="E301">
        <f t="shared" si="12"/>
        <v>2</v>
      </c>
      <c r="F301" t="str">
        <f t="shared" si="13"/>
        <v>Mateusz Polak</v>
      </c>
      <c r="G301">
        <f t="shared" si="14"/>
        <v>1</v>
      </c>
      <c r="H301">
        <f>SUM($D$2:D301)</f>
        <v>7190</v>
      </c>
    </row>
    <row r="302" spans="1:8">
      <c r="A302" s="1">
        <v>42779</v>
      </c>
      <c r="B302" t="s">
        <v>83</v>
      </c>
      <c r="C302" t="s">
        <v>350</v>
      </c>
      <c r="D302">
        <v>25</v>
      </c>
      <c r="E302">
        <f t="shared" si="12"/>
        <v>2</v>
      </c>
      <c r="F302" t="str">
        <f t="shared" si="13"/>
        <v>Jan Zdunski</v>
      </c>
      <c r="G302">
        <f t="shared" si="14"/>
        <v>1</v>
      </c>
      <c r="H302">
        <f>SUM($D$2:D302)</f>
        <v>7215</v>
      </c>
    </row>
    <row r="303" spans="1:8">
      <c r="A303" s="1">
        <v>42779</v>
      </c>
      <c r="B303" t="s">
        <v>248</v>
      </c>
      <c r="C303" t="s">
        <v>249</v>
      </c>
      <c r="D303">
        <v>21</v>
      </c>
      <c r="E303">
        <f t="shared" si="12"/>
        <v>2</v>
      </c>
      <c r="F303" t="str">
        <f t="shared" si="13"/>
        <v>Zenon Bartek</v>
      </c>
      <c r="G303">
        <f t="shared" si="14"/>
        <v>1</v>
      </c>
      <c r="H303">
        <f>SUM($D$2:D303)</f>
        <v>7236</v>
      </c>
    </row>
    <row r="304" spans="1:8">
      <c r="A304" s="1">
        <v>42779</v>
      </c>
      <c r="B304" t="s">
        <v>351</v>
      </c>
      <c r="C304" t="s">
        <v>227</v>
      </c>
      <c r="D304">
        <v>6</v>
      </c>
      <c r="E304">
        <f t="shared" si="12"/>
        <v>2</v>
      </c>
      <c r="F304" t="str">
        <f t="shared" si="13"/>
        <v>Wiera Nowak</v>
      </c>
      <c r="G304">
        <f t="shared" si="14"/>
        <v>1</v>
      </c>
      <c r="H304">
        <f>SUM($D$2:D304)</f>
        <v>7242</v>
      </c>
    </row>
    <row r="305" spans="1:8">
      <c r="A305" s="1">
        <v>42779</v>
      </c>
      <c r="B305" t="s">
        <v>133</v>
      </c>
      <c r="C305" t="s">
        <v>288</v>
      </c>
      <c r="D305">
        <v>4</v>
      </c>
      <c r="E305">
        <f t="shared" si="12"/>
        <v>2</v>
      </c>
      <c r="F305" t="str">
        <f t="shared" si="13"/>
        <v>Dominika Piotrowska</v>
      </c>
      <c r="G305">
        <f t="shared" si="14"/>
        <v>1</v>
      </c>
      <c r="H305">
        <f>SUM($D$2:D305)</f>
        <v>7246</v>
      </c>
    </row>
    <row r="306" spans="1:8">
      <c r="A306" s="1">
        <v>42779</v>
      </c>
      <c r="B306" t="s">
        <v>352</v>
      </c>
      <c r="C306" t="s">
        <v>227</v>
      </c>
      <c r="D306">
        <v>9</v>
      </c>
      <c r="E306">
        <f t="shared" si="12"/>
        <v>2</v>
      </c>
      <c r="F306" t="str">
        <f t="shared" si="13"/>
        <v>Ilona Nowak</v>
      </c>
      <c r="G306">
        <f t="shared" si="14"/>
        <v>1</v>
      </c>
      <c r="H306">
        <f>SUM($D$2:D306)</f>
        <v>7255</v>
      </c>
    </row>
    <row r="307" spans="1:8">
      <c r="A307" s="1">
        <v>42779</v>
      </c>
      <c r="B307" t="s">
        <v>81</v>
      </c>
      <c r="C307" t="s">
        <v>82</v>
      </c>
      <c r="D307">
        <v>10</v>
      </c>
      <c r="E307">
        <f t="shared" si="12"/>
        <v>2</v>
      </c>
      <c r="F307" t="str">
        <f t="shared" si="13"/>
        <v>Karol Felisiak</v>
      </c>
      <c r="G307">
        <f t="shared" si="14"/>
        <v>1</v>
      </c>
      <c r="H307">
        <f>SUM($D$2:D307)</f>
        <v>7265</v>
      </c>
    </row>
    <row r="308" spans="1:8">
      <c r="A308" s="1">
        <v>42779</v>
      </c>
      <c r="B308" t="s">
        <v>133</v>
      </c>
      <c r="C308" t="s">
        <v>316</v>
      </c>
      <c r="D308">
        <v>26</v>
      </c>
      <c r="E308">
        <f t="shared" si="12"/>
        <v>2</v>
      </c>
      <c r="F308" t="str">
        <f t="shared" si="13"/>
        <v>Dominika Mierny</v>
      </c>
      <c r="G308">
        <f t="shared" si="14"/>
        <v>1</v>
      </c>
      <c r="H308">
        <f>SUM($D$2:D308)</f>
        <v>7291</v>
      </c>
    </row>
    <row r="309" spans="1:8">
      <c r="A309" s="1">
        <v>42779</v>
      </c>
      <c r="B309" t="s">
        <v>30</v>
      </c>
      <c r="C309" t="s">
        <v>185</v>
      </c>
      <c r="D309">
        <v>26</v>
      </c>
      <c r="E309">
        <f t="shared" si="12"/>
        <v>2</v>
      </c>
      <c r="F309" t="str">
        <f t="shared" si="13"/>
        <v>Maciej Laskowski</v>
      </c>
      <c r="G309">
        <f t="shared" si="14"/>
        <v>1</v>
      </c>
      <c r="H309">
        <f>SUM($D$2:D309)</f>
        <v>7317</v>
      </c>
    </row>
    <row r="310" spans="1:8">
      <c r="A310" s="1">
        <v>42780</v>
      </c>
      <c r="B310" t="s">
        <v>69</v>
      </c>
      <c r="C310" t="s">
        <v>353</v>
      </c>
      <c r="D310">
        <v>42</v>
      </c>
      <c r="E310">
        <f t="shared" si="12"/>
        <v>2</v>
      </c>
      <c r="F310" t="str">
        <f t="shared" si="13"/>
        <v>Adam Zmurko</v>
      </c>
      <c r="G310">
        <f t="shared" si="14"/>
        <v>2</v>
      </c>
      <c r="H310">
        <f>SUM($D$2:D310)</f>
        <v>7359</v>
      </c>
    </row>
    <row r="311" spans="1:8">
      <c r="A311" s="1">
        <v>42780</v>
      </c>
      <c r="B311" t="s">
        <v>331</v>
      </c>
      <c r="C311" t="s">
        <v>26</v>
      </c>
      <c r="D311">
        <v>8</v>
      </c>
      <c r="E311">
        <f t="shared" si="12"/>
        <v>2</v>
      </c>
      <c r="F311" t="str">
        <f t="shared" si="13"/>
        <v>Krystyna Szybki</v>
      </c>
      <c r="G311">
        <f t="shared" si="14"/>
        <v>2</v>
      </c>
      <c r="H311">
        <f>SUM($D$2:D311)</f>
        <v>7367</v>
      </c>
    </row>
    <row r="312" spans="1:8">
      <c r="A312" s="1">
        <v>42780</v>
      </c>
      <c r="B312" t="s">
        <v>18</v>
      </c>
      <c r="C312" t="s">
        <v>354</v>
      </c>
      <c r="D312">
        <v>8</v>
      </c>
      <c r="E312">
        <f t="shared" si="12"/>
        <v>2</v>
      </c>
      <c r="F312" t="str">
        <f t="shared" si="13"/>
        <v>Filip Strehlke</v>
      </c>
      <c r="G312">
        <f t="shared" si="14"/>
        <v>2</v>
      </c>
      <c r="H312">
        <f>SUM($D$2:D312)</f>
        <v>7375</v>
      </c>
    </row>
    <row r="313" spans="1:8">
      <c r="A313" s="1">
        <v>42780</v>
      </c>
      <c r="B313" t="s">
        <v>355</v>
      </c>
      <c r="C313" t="s">
        <v>356</v>
      </c>
      <c r="D313">
        <v>45</v>
      </c>
      <c r="E313">
        <f t="shared" si="12"/>
        <v>2</v>
      </c>
      <c r="F313" t="str">
        <f t="shared" si="13"/>
        <v>Janina Podlaska</v>
      </c>
      <c r="G313">
        <f t="shared" si="14"/>
        <v>2</v>
      </c>
      <c r="H313">
        <f>SUM($D$2:D313)</f>
        <v>7420</v>
      </c>
    </row>
    <row r="314" spans="1:8">
      <c r="A314" s="1">
        <v>42780</v>
      </c>
      <c r="B314" t="s">
        <v>201</v>
      </c>
      <c r="C314" t="s">
        <v>357</v>
      </c>
      <c r="D314">
        <v>41</v>
      </c>
      <c r="E314">
        <f t="shared" si="12"/>
        <v>2</v>
      </c>
      <c r="F314" t="str">
        <f t="shared" si="13"/>
        <v>Marcin Tabaka</v>
      </c>
      <c r="G314">
        <f t="shared" si="14"/>
        <v>2</v>
      </c>
      <c r="H314">
        <f>SUM($D$2:D314)</f>
        <v>7461</v>
      </c>
    </row>
    <row r="315" spans="1:8">
      <c r="A315" s="1">
        <v>42780</v>
      </c>
      <c r="B315" t="s">
        <v>51</v>
      </c>
      <c r="C315" t="s">
        <v>358</v>
      </c>
      <c r="D315">
        <v>5</v>
      </c>
      <c r="E315">
        <f t="shared" si="12"/>
        <v>2</v>
      </c>
      <c r="F315" t="str">
        <f t="shared" si="13"/>
        <v>Barbara Bury</v>
      </c>
      <c r="G315">
        <f t="shared" si="14"/>
        <v>2</v>
      </c>
      <c r="H315">
        <f>SUM($D$2:D315)</f>
        <v>7466</v>
      </c>
    </row>
    <row r="316" spans="1:8">
      <c r="A316" s="1">
        <v>42780</v>
      </c>
      <c r="B316" t="s">
        <v>359</v>
      </c>
      <c r="C316" t="s">
        <v>360</v>
      </c>
      <c r="D316">
        <v>54</v>
      </c>
      <c r="E316">
        <f t="shared" si="12"/>
        <v>2</v>
      </c>
      <c r="F316" t="str">
        <f t="shared" si="13"/>
        <v>Aleksandra Donata</v>
      </c>
      <c r="G316">
        <f t="shared" si="14"/>
        <v>2</v>
      </c>
      <c r="H316">
        <f>SUM($D$2:D316)</f>
        <v>7520</v>
      </c>
    </row>
    <row r="317" spans="1:8">
      <c r="A317" s="1">
        <v>42780</v>
      </c>
      <c r="B317" t="s">
        <v>101</v>
      </c>
      <c r="C317" t="s">
        <v>263</v>
      </c>
      <c r="D317">
        <v>6</v>
      </c>
      <c r="E317">
        <f t="shared" si="12"/>
        <v>2</v>
      </c>
      <c r="F317" t="str">
        <f t="shared" si="13"/>
        <v>Maria Gatek</v>
      </c>
      <c r="G317">
        <f t="shared" si="14"/>
        <v>2</v>
      </c>
      <c r="H317">
        <f>SUM($D$2:D317)</f>
        <v>7526</v>
      </c>
    </row>
    <row r="318" spans="1:8">
      <c r="A318" s="1">
        <v>42780</v>
      </c>
      <c r="B318" t="s">
        <v>361</v>
      </c>
      <c r="C318" t="s">
        <v>362</v>
      </c>
      <c r="D318">
        <v>3</v>
      </c>
      <c r="E318">
        <f t="shared" si="12"/>
        <v>2</v>
      </c>
      <c r="F318" t="str">
        <f t="shared" si="13"/>
        <v>Lidia Goluchowska</v>
      </c>
      <c r="G318">
        <f t="shared" si="14"/>
        <v>2</v>
      </c>
      <c r="H318">
        <f>SUM($D$2:D318)</f>
        <v>7529</v>
      </c>
    </row>
    <row r="319" spans="1:8">
      <c r="A319" s="1">
        <v>42780</v>
      </c>
      <c r="B319" t="s">
        <v>97</v>
      </c>
      <c r="C319" t="s">
        <v>130</v>
      </c>
      <c r="D319">
        <v>49</v>
      </c>
      <c r="E319">
        <f t="shared" si="12"/>
        <v>2</v>
      </c>
      <c r="F319" t="str">
        <f t="shared" si="13"/>
        <v>Mateusz Sardo</v>
      </c>
      <c r="G319">
        <f t="shared" si="14"/>
        <v>2</v>
      </c>
      <c r="H319">
        <f>SUM($D$2:D319)</f>
        <v>7578</v>
      </c>
    </row>
    <row r="320" spans="1:8">
      <c r="A320" s="1">
        <v>42780</v>
      </c>
      <c r="B320" t="s">
        <v>39</v>
      </c>
      <c r="C320" t="s">
        <v>164</v>
      </c>
      <c r="D320">
        <v>19</v>
      </c>
      <c r="E320">
        <f t="shared" si="12"/>
        <v>2</v>
      </c>
      <c r="F320" t="str">
        <f t="shared" si="13"/>
        <v>Jakub Waniek</v>
      </c>
      <c r="G320">
        <f t="shared" si="14"/>
        <v>2</v>
      </c>
      <c r="H320">
        <f>SUM($D$2:D320)</f>
        <v>7597</v>
      </c>
    </row>
    <row r="321" spans="1:8">
      <c r="A321" s="1">
        <v>42781</v>
      </c>
      <c r="B321" t="s">
        <v>47</v>
      </c>
      <c r="C321" t="s">
        <v>230</v>
      </c>
      <c r="D321">
        <v>29</v>
      </c>
      <c r="E321">
        <f t="shared" si="12"/>
        <v>2</v>
      </c>
      <c r="F321" t="str">
        <f t="shared" si="13"/>
        <v>Marek Wolicki</v>
      </c>
      <c r="G321">
        <f t="shared" si="14"/>
        <v>3</v>
      </c>
      <c r="H321">
        <f>SUM($D$2:D321)</f>
        <v>7626</v>
      </c>
    </row>
    <row r="322" spans="1:8">
      <c r="A322" s="1">
        <v>42781</v>
      </c>
      <c r="B322" t="s">
        <v>352</v>
      </c>
      <c r="C322" t="s">
        <v>363</v>
      </c>
      <c r="D322">
        <v>14</v>
      </c>
      <c r="E322">
        <f t="shared" si="12"/>
        <v>2</v>
      </c>
      <c r="F322" t="str">
        <f t="shared" si="13"/>
        <v>Ilona Gorska</v>
      </c>
      <c r="G322">
        <f t="shared" si="14"/>
        <v>3</v>
      </c>
      <c r="H322">
        <f>SUM($D$2:D322)</f>
        <v>7640</v>
      </c>
    </row>
    <row r="323" spans="1:8">
      <c r="A323" s="1">
        <v>42781</v>
      </c>
      <c r="B323" t="s">
        <v>141</v>
      </c>
      <c r="C323" t="s">
        <v>364</v>
      </c>
      <c r="D323">
        <v>12</v>
      </c>
      <c r="E323">
        <f t="shared" ref="E323:E386" si="15">MONTH(A323)</f>
        <v>2</v>
      </c>
      <c r="F323" t="str">
        <f t="shared" ref="F323:F386" si="16">CONCATENATE(B323," ",C323)</f>
        <v>Joanna Ottka</v>
      </c>
      <c r="G323">
        <f t="shared" ref="G323:G386" si="17">WEEKDAY(A323,2)</f>
        <v>3</v>
      </c>
      <c r="H323">
        <f>SUM($D$2:D323)</f>
        <v>7652</v>
      </c>
    </row>
    <row r="324" spans="1:8">
      <c r="A324" s="1">
        <v>42781</v>
      </c>
      <c r="B324" t="s">
        <v>365</v>
      </c>
      <c r="C324" t="s">
        <v>366</v>
      </c>
      <c r="D324">
        <v>4</v>
      </c>
      <c r="E324">
        <f t="shared" si="15"/>
        <v>2</v>
      </c>
      <c r="F324" t="str">
        <f t="shared" si="16"/>
        <v>Arleta Pawlik</v>
      </c>
      <c r="G324">
        <f t="shared" si="17"/>
        <v>3</v>
      </c>
      <c r="H324">
        <f>SUM($D$2:D324)</f>
        <v>7656</v>
      </c>
    </row>
    <row r="325" spans="1:8">
      <c r="A325" s="1">
        <v>42781</v>
      </c>
      <c r="B325" t="s">
        <v>178</v>
      </c>
      <c r="C325" t="s">
        <v>242</v>
      </c>
      <c r="D325">
        <v>14</v>
      </c>
      <c r="E325">
        <f t="shared" si="15"/>
        <v>2</v>
      </c>
      <c r="F325" t="str">
        <f t="shared" si="16"/>
        <v>Malgorzata Karlowski</v>
      </c>
      <c r="G325">
        <f t="shared" si="17"/>
        <v>3</v>
      </c>
      <c r="H325">
        <f>SUM($D$2:D325)</f>
        <v>7670</v>
      </c>
    </row>
    <row r="326" spans="1:8">
      <c r="A326" s="1">
        <v>42781</v>
      </c>
      <c r="B326" t="s">
        <v>367</v>
      </c>
      <c r="C326" t="s">
        <v>368</v>
      </c>
      <c r="D326">
        <v>12</v>
      </c>
      <c r="E326">
        <f t="shared" si="15"/>
        <v>2</v>
      </c>
      <c r="F326" t="str">
        <f t="shared" si="16"/>
        <v>Szymon Mrozniak</v>
      </c>
      <c r="G326">
        <f t="shared" si="17"/>
        <v>3</v>
      </c>
      <c r="H326">
        <f>SUM($D$2:D326)</f>
        <v>7682</v>
      </c>
    </row>
    <row r="327" spans="1:8">
      <c r="A327" s="1">
        <v>42781</v>
      </c>
      <c r="B327" t="s">
        <v>193</v>
      </c>
      <c r="C327" t="s">
        <v>369</v>
      </c>
      <c r="D327">
        <v>52</v>
      </c>
      <c r="E327">
        <f t="shared" si="15"/>
        <v>2</v>
      </c>
      <c r="F327" t="str">
        <f t="shared" si="16"/>
        <v>Karolina Wrak</v>
      </c>
      <c r="G327">
        <f t="shared" si="17"/>
        <v>3</v>
      </c>
      <c r="H327">
        <f>SUM($D$2:D327)</f>
        <v>7734</v>
      </c>
    </row>
    <row r="328" spans="1:8">
      <c r="A328" s="1">
        <v>42781</v>
      </c>
      <c r="B328" t="s">
        <v>203</v>
      </c>
      <c r="C328" t="s">
        <v>370</v>
      </c>
      <c r="D328">
        <v>9</v>
      </c>
      <c r="E328">
        <f t="shared" si="15"/>
        <v>2</v>
      </c>
      <c r="F328" t="str">
        <f t="shared" si="16"/>
        <v>Igor Rybinski</v>
      </c>
      <c r="G328">
        <f t="shared" si="17"/>
        <v>3</v>
      </c>
      <c r="H328">
        <f>SUM($D$2:D328)</f>
        <v>7743</v>
      </c>
    </row>
    <row r="329" spans="1:8">
      <c r="A329" s="1">
        <v>42781</v>
      </c>
      <c r="B329" t="s">
        <v>39</v>
      </c>
      <c r="C329" t="s">
        <v>371</v>
      </c>
      <c r="D329">
        <v>13</v>
      </c>
      <c r="E329">
        <f t="shared" si="15"/>
        <v>2</v>
      </c>
      <c r="F329" t="str">
        <f t="shared" si="16"/>
        <v>Jakub Marszalek</v>
      </c>
      <c r="G329">
        <f t="shared" si="17"/>
        <v>3</v>
      </c>
      <c r="H329">
        <f>SUM($D$2:D329)</f>
        <v>7756</v>
      </c>
    </row>
    <row r="330" spans="1:8">
      <c r="A330" s="1">
        <v>42781</v>
      </c>
      <c r="B330" t="s">
        <v>372</v>
      </c>
      <c r="C330" t="s">
        <v>373</v>
      </c>
      <c r="D330">
        <v>29</v>
      </c>
      <c r="E330">
        <f t="shared" si="15"/>
        <v>2</v>
      </c>
      <c r="F330" t="str">
        <f t="shared" si="16"/>
        <v>Ryszarda Januszek</v>
      </c>
      <c r="G330">
        <f t="shared" si="17"/>
        <v>3</v>
      </c>
      <c r="H330">
        <f>SUM($D$2:D330)</f>
        <v>7785</v>
      </c>
    </row>
    <row r="331" spans="1:8">
      <c r="A331" s="1">
        <v>42781</v>
      </c>
      <c r="B331" t="s">
        <v>374</v>
      </c>
      <c r="C331" t="s">
        <v>375</v>
      </c>
      <c r="D331">
        <v>18</v>
      </c>
      <c r="E331">
        <f t="shared" si="15"/>
        <v>2</v>
      </c>
      <c r="F331" t="str">
        <f t="shared" si="16"/>
        <v>Bruno Tomaszewski</v>
      </c>
      <c r="G331">
        <f t="shared" si="17"/>
        <v>3</v>
      </c>
      <c r="H331">
        <f>SUM($D$2:D331)</f>
        <v>7803</v>
      </c>
    </row>
    <row r="332" spans="1:8">
      <c r="A332" s="1">
        <v>42782</v>
      </c>
      <c r="B332" t="s">
        <v>193</v>
      </c>
      <c r="C332" t="s">
        <v>215</v>
      </c>
      <c r="D332">
        <v>17</v>
      </c>
      <c r="E332">
        <f t="shared" si="15"/>
        <v>2</v>
      </c>
      <c r="F332" t="str">
        <f t="shared" si="16"/>
        <v>Karolina Wrona</v>
      </c>
      <c r="G332">
        <f t="shared" si="17"/>
        <v>4</v>
      </c>
      <c r="H332">
        <f>SUM($D$2:D332)</f>
        <v>7820</v>
      </c>
    </row>
    <row r="333" spans="1:8">
      <c r="A333" s="1">
        <v>42782</v>
      </c>
      <c r="B333" t="s">
        <v>178</v>
      </c>
      <c r="C333" t="s">
        <v>376</v>
      </c>
      <c r="D333">
        <v>9</v>
      </c>
      <c r="E333">
        <f t="shared" si="15"/>
        <v>2</v>
      </c>
      <c r="F333" t="str">
        <f t="shared" si="16"/>
        <v>Malgorzata Kozlowska</v>
      </c>
      <c r="G333">
        <f t="shared" si="17"/>
        <v>4</v>
      </c>
      <c r="H333">
        <f>SUM($D$2:D333)</f>
        <v>7829</v>
      </c>
    </row>
    <row r="334" spans="1:8">
      <c r="A334" s="1">
        <v>42782</v>
      </c>
      <c r="B334" t="s">
        <v>83</v>
      </c>
      <c r="C334" t="s">
        <v>136</v>
      </c>
      <c r="D334">
        <v>20</v>
      </c>
      <c r="E334">
        <f t="shared" si="15"/>
        <v>2</v>
      </c>
      <c r="F334" t="str">
        <f t="shared" si="16"/>
        <v>Jan Kaczorowski</v>
      </c>
      <c r="G334">
        <f t="shared" si="17"/>
        <v>4</v>
      </c>
      <c r="H334">
        <f>SUM($D$2:D334)</f>
        <v>7849</v>
      </c>
    </row>
    <row r="335" spans="1:8">
      <c r="A335" s="1">
        <v>42782</v>
      </c>
      <c r="B335" t="s">
        <v>30</v>
      </c>
      <c r="C335" t="s">
        <v>377</v>
      </c>
      <c r="D335">
        <v>50</v>
      </c>
      <c r="E335">
        <f t="shared" si="15"/>
        <v>2</v>
      </c>
      <c r="F335" t="str">
        <f t="shared" si="16"/>
        <v>Maciej Kopacz</v>
      </c>
      <c r="G335">
        <f t="shared" si="17"/>
        <v>4</v>
      </c>
      <c r="H335">
        <f>SUM($D$2:D335)</f>
        <v>7899</v>
      </c>
    </row>
    <row r="336" spans="1:8">
      <c r="A336" s="1">
        <v>42782</v>
      </c>
      <c r="B336" t="s">
        <v>232</v>
      </c>
      <c r="C336" t="s">
        <v>378</v>
      </c>
      <c r="D336">
        <v>9</v>
      </c>
      <c r="E336">
        <f t="shared" si="15"/>
        <v>2</v>
      </c>
      <c r="F336" t="str">
        <f t="shared" si="16"/>
        <v>Monika Placzek</v>
      </c>
      <c r="G336">
        <f t="shared" si="17"/>
        <v>4</v>
      </c>
      <c r="H336">
        <f>SUM($D$2:D336)</f>
        <v>7908</v>
      </c>
    </row>
    <row r="337" spans="1:8">
      <c r="A337" s="1">
        <v>42782</v>
      </c>
      <c r="B337" t="s">
        <v>83</v>
      </c>
      <c r="C337" t="s">
        <v>350</v>
      </c>
      <c r="D337">
        <v>4</v>
      </c>
      <c r="E337">
        <f t="shared" si="15"/>
        <v>2</v>
      </c>
      <c r="F337" t="str">
        <f t="shared" si="16"/>
        <v>Jan Zdunski</v>
      </c>
      <c r="G337">
        <f t="shared" si="17"/>
        <v>4</v>
      </c>
      <c r="H337">
        <f>SUM($D$2:D337)</f>
        <v>7912</v>
      </c>
    </row>
    <row r="338" spans="1:8">
      <c r="A338" s="1">
        <v>42782</v>
      </c>
      <c r="B338" t="s">
        <v>39</v>
      </c>
      <c r="C338" t="s">
        <v>158</v>
      </c>
      <c r="D338">
        <v>41</v>
      </c>
      <c r="E338">
        <f t="shared" si="15"/>
        <v>2</v>
      </c>
      <c r="F338" t="str">
        <f t="shared" si="16"/>
        <v>Jakub Ręczmin</v>
      </c>
      <c r="G338">
        <f t="shared" si="17"/>
        <v>4</v>
      </c>
      <c r="H338">
        <f>SUM($D$2:D338)</f>
        <v>7953</v>
      </c>
    </row>
    <row r="339" spans="1:8">
      <c r="A339" s="1">
        <v>42782</v>
      </c>
      <c r="B339" t="s">
        <v>8</v>
      </c>
      <c r="C339" t="s">
        <v>322</v>
      </c>
      <c r="D339">
        <v>11</v>
      </c>
      <c r="E339">
        <f t="shared" si="15"/>
        <v>2</v>
      </c>
      <c r="F339" t="str">
        <f t="shared" si="16"/>
        <v>Agata Zdrojewska</v>
      </c>
      <c r="G339">
        <f t="shared" si="17"/>
        <v>4</v>
      </c>
      <c r="H339">
        <f>SUM($D$2:D339)</f>
        <v>7964</v>
      </c>
    </row>
    <row r="340" spans="1:8">
      <c r="A340" s="1">
        <v>42782</v>
      </c>
      <c r="B340" t="s">
        <v>152</v>
      </c>
      <c r="C340" t="s">
        <v>153</v>
      </c>
      <c r="D340">
        <v>22</v>
      </c>
      <c r="E340">
        <f t="shared" si="15"/>
        <v>2</v>
      </c>
      <c r="F340" t="str">
        <f t="shared" si="16"/>
        <v>Natalia Belicka</v>
      </c>
      <c r="G340">
        <f t="shared" si="17"/>
        <v>4</v>
      </c>
      <c r="H340">
        <f>SUM($D$2:D340)</f>
        <v>7986</v>
      </c>
    </row>
    <row r="341" spans="1:8">
      <c r="A341" s="1">
        <v>42782</v>
      </c>
      <c r="B341" t="s">
        <v>43</v>
      </c>
      <c r="C341" t="s">
        <v>71</v>
      </c>
      <c r="D341">
        <v>23</v>
      </c>
      <c r="E341">
        <f t="shared" si="15"/>
        <v>2</v>
      </c>
      <c r="F341" t="str">
        <f t="shared" si="16"/>
        <v>Andrzej Augustowski</v>
      </c>
      <c r="G341">
        <f t="shared" si="17"/>
        <v>4</v>
      </c>
      <c r="H341">
        <f>SUM($D$2:D341)</f>
        <v>8009</v>
      </c>
    </row>
    <row r="342" spans="1:8">
      <c r="A342" s="1">
        <v>42782</v>
      </c>
      <c r="B342" t="s">
        <v>137</v>
      </c>
      <c r="C342" t="s">
        <v>379</v>
      </c>
      <c r="D342">
        <v>33</v>
      </c>
      <c r="E342">
        <f t="shared" si="15"/>
        <v>2</v>
      </c>
      <c r="F342" t="str">
        <f t="shared" si="16"/>
        <v>Stanislaw Burza</v>
      </c>
      <c r="G342">
        <f t="shared" si="17"/>
        <v>4</v>
      </c>
      <c r="H342">
        <f>SUM($D$2:D342)</f>
        <v>8042</v>
      </c>
    </row>
    <row r="343" spans="1:8">
      <c r="A343" s="1">
        <v>42783</v>
      </c>
      <c r="B343" t="s">
        <v>97</v>
      </c>
      <c r="C343" t="s">
        <v>380</v>
      </c>
      <c r="D343">
        <v>14</v>
      </c>
      <c r="E343">
        <f t="shared" si="15"/>
        <v>2</v>
      </c>
      <c r="F343" t="str">
        <f t="shared" si="16"/>
        <v>Mateusz Krawczyk</v>
      </c>
      <c r="G343">
        <f t="shared" si="17"/>
        <v>5</v>
      </c>
      <c r="H343">
        <f>SUM($D$2:D343)</f>
        <v>8056</v>
      </c>
    </row>
    <row r="344" spans="1:8">
      <c r="A344" s="1">
        <v>42783</v>
      </c>
      <c r="B344" t="s">
        <v>20</v>
      </c>
      <c r="C344" t="s">
        <v>381</v>
      </c>
      <c r="D344">
        <v>28</v>
      </c>
      <c r="E344">
        <f t="shared" si="15"/>
        <v>2</v>
      </c>
      <c r="F344" t="str">
        <f t="shared" si="16"/>
        <v>Borys Winiarski</v>
      </c>
      <c r="G344">
        <f t="shared" si="17"/>
        <v>5</v>
      </c>
      <c r="H344">
        <f>SUM($D$2:D344)</f>
        <v>8084</v>
      </c>
    </row>
    <row r="345" spans="1:8">
      <c r="A345" s="1">
        <v>42783</v>
      </c>
      <c r="B345" t="s">
        <v>4</v>
      </c>
      <c r="C345" t="s">
        <v>382</v>
      </c>
      <c r="D345">
        <v>12</v>
      </c>
      <c r="E345">
        <f t="shared" si="15"/>
        <v>2</v>
      </c>
      <c r="F345" t="str">
        <f t="shared" si="16"/>
        <v>Agnieszka Matusik</v>
      </c>
      <c r="G345">
        <f t="shared" si="17"/>
        <v>5</v>
      </c>
      <c r="H345">
        <f>SUM($D$2:D345)</f>
        <v>8096</v>
      </c>
    </row>
    <row r="346" spans="1:8">
      <c r="A346" s="1">
        <v>42783</v>
      </c>
      <c r="B346" t="s">
        <v>155</v>
      </c>
      <c r="C346" t="s">
        <v>186</v>
      </c>
      <c r="D346">
        <v>55</v>
      </c>
      <c r="E346">
        <f t="shared" si="15"/>
        <v>2</v>
      </c>
      <c r="F346" t="str">
        <f t="shared" si="16"/>
        <v>Jacek Szypulski</v>
      </c>
      <c r="G346">
        <f t="shared" si="17"/>
        <v>5</v>
      </c>
      <c r="H346">
        <f>SUM($D$2:D346)</f>
        <v>8151</v>
      </c>
    </row>
    <row r="347" spans="1:8">
      <c r="A347" s="1">
        <v>42783</v>
      </c>
      <c r="B347" t="s">
        <v>106</v>
      </c>
      <c r="C347" t="s">
        <v>107</v>
      </c>
      <c r="D347">
        <v>27</v>
      </c>
      <c r="E347">
        <f t="shared" si="15"/>
        <v>2</v>
      </c>
      <c r="F347" t="str">
        <f t="shared" si="16"/>
        <v>Lena Mazurkiewicz</v>
      </c>
      <c r="G347">
        <f t="shared" si="17"/>
        <v>5</v>
      </c>
      <c r="H347">
        <f>SUM($D$2:D347)</f>
        <v>8178</v>
      </c>
    </row>
    <row r="348" spans="1:8">
      <c r="A348" s="1">
        <v>42783</v>
      </c>
      <c r="B348" t="s">
        <v>367</v>
      </c>
      <c r="C348" t="s">
        <v>5</v>
      </c>
      <c r="D348">
        <v>12</v>
      </c>
      <c r="E348">
        <f t="shared" si="15"/>
        <v>2</v>
      </c>
      <c r="F348" t="str">
        <f t="shared" si="16"/>
        <v>Szymon Polak</v>
      </c>
      <c r="G348">
        <f t="shared" si="17"/>
        <v>5</v>
      </c>
      <c r="H348">
        <f>SUM($D$2:D348)</f>
        <v>8190</v>
      </c>
    </row>
    <row r="349" spans="1:8">
      <c r="A349" s="1">
        <v>42783</v>
      </c>
      <c r="B349" t="s">
        <v>128</v>
      </c>
      <c r="C349" t="s">
        <v>12</v>
      </c>
      <c r="D349">
        <v>50</v>
      </c>
      <c r="E349">
        <f t="shared" si="15"/>
        <v>2</v>
      </c>
      <c r="F349" t="str">
        <f t="shared" si="16"/>
        <v>Wojciech Maja</v>
      </c>
      <c r="G349">
        <f t="shared" si="17"/>
        <v>5</v>
      </c>
      <c r="H349">
        <f>SUM($D$2:D349)</f>
        <v>8240</v>
      </c>
    </row>
    <row r="350" spans="1:8">
      <c r="A350" s="1">
        <v>42783</v>
      </c>
      <c r="B350" t="s">
        <v>341</v>
      </c>
      <c r="C350" t="s">
        <v>342</v>
      </c>
      <c r="D350">
        <v>23</v>
      </c>
      <c r="E350">
        <f t="shared" si="15"/>
        <v>2</v>
      </c>
      <c r="F350" t="str">
        <f t="shared" si="16"/>
        <v>Milena Karolewska</v>
      </c>
      <c r="G350">
        <f t="shared" si="17"/>
        <v>5</v>
      </c>
      <c r="H350">
        <f>SUM($D$2:D350)</f>
        <v>8263</v>
      </c>
    </row>
    <row r="351" spans="1:8">
      <c r="A351" s="1">
        <v>42783</v>
      </c>
      <c r="B351" t="s">
        <v>87</v>
      </c>
      <c r="C351" t="s">
        <v>383</v>
      </c>
      <c r="D351">
        <v>24</v>
      </c>
      <c r="E351">
        <f t="shared" si="15"/>
        <v>2</v>
      </c>
      <c r="F351" t="str">
        <f t="shared" si="16"/>
        <v>Ewa Zak</v>
      </c>
      <c r="G351">
        <f t="shared" si="17"/>
        <v>5</v>
      </c>
      <c r="H351">
        <f>SUM($D$2:D351)</f>
        <v>8287</v>
      </c>
    </row>
    <row r="352" spans="1:8">
      <c r="A352" s="1">
        <v>42783</v>
      </c>
      <c r="B352" t="s">
        <v>77</v>
      </c>
      <c r="C352" t="s">
        <v>384</v>
      </c>
      <c r="D352">
        <v>29</v>
      </c>
      <c r="E352">
        <f t="shared" si="15"/>
        <v>2</v>
      </c>
      <c r="F352" t="str">
        <f t="shared" si="16"/>
        <v>Hubert Pieczatowski</v>
      </c>
      <c r="G352">
        <f t="shared" si="17"/>
        <v>5</v>
      </c>
      <c r="H352">
        <f>SUM($D$2:D352)</f>
        <v>8316</v>
      </c>
    </row>
    <row r="353" spans="1:8">
      <c r="A353" s="1">
        <v>42783</v>
      </c>
      <c r="B353" t="s">
        <v>119</v>
      </c>
      <c r="C353" t="s">
        <v>349</v>
      </c>
      <c r="D353">
        <v>25</v>
      </c>
      <c r="E353">
        <f t="shared" si="15"/>
        <v>2</v>
      </c>
      <c r="F353" t="str">
        <f t="shared" si="16"/>
        <v>Kamil Ludziejewski</v>
      </c>
      <c r="G353">
        <f t="shared" si="17"/>
        <v>5</v>
      </c>
      <c r="H353">
        <f>SUM($D$2:D353)</f>
        <v>8341</v>
      </c>
    </row>
    <row r="354" spans="1:8">
      <c r="A354" s="1">
        <v>42786</v>
      </c>
      <c r="B354" t="s">
        <v>206</v>
      </c>
      <c r="C354" t="s">
        <v>385</v>
      </c>
      <c r="D354">
        <v>17</v>
      </c>
      <c r="E354">
        <f t="shared" si="15"/>
        <v>2</v>
      </c>
      <c r="F354" t="str">
        <f t="shared" si="16"/>
        <v>Pawel Bolkowski</v>
      </c>
      <c r="G354">
        <f t="shared" si="17"/>
        <v>1</v>
      </c>
      <c r="H354">
        <f>SUM($D$2:D354)</f>
        <v>8358</v>
      </c>
    </row>
    <row r="355" spans="1:8">
      <c r="A355" s="1">
        <v>42786</v>
      </c>
      <c r="B355" t="s">
        <v>4</v>
      </c>
      <c r="C355" t="s">
        <v>386</v>
      </c>
      <c r="D355">
        <v>5</v>
      </c>
      <c r="E355">
        <f t="shared" si="15"/>
        <v>2</v>
      </c>
      <c r="F355" t="str">
        <f t="shared" si="16"/>
        <v>Agnieszka Kaminska</v>
      </c>
      <c r="G355">
        <f t="shared" si="17"/>
        <v>1</v>
      </c>
      <c r="H355">
        <f>SUM($D$2:D355)</f>
        <v>8363</v>
      </c>
    </row>
    <row r="356" spans="1:8">
      <c r="A356" s="1">
        <v>42786</v>
      </c>
      <c r="B356" t="s">
        <v>97</v>
      </c>
      <c r="C356" t="s">
        <v>188</v>
      </c>
      <c r="D356">
        <v>12</v>
      </c>
      <c r="E356">
        <f t="shared" si="15"/>
        <v>2</v>
      </c>
      <c r="F356" t="str">
        <f t="shared" si="16"/>
        <v>Mateusz Kowalczyk</v>
      </c>
      <c r="G356">
        <f t="shared" si="17"/>
        <v>1</v>
      </c>
      <c r="H356">
        <f>SUM($D$2:D356)</f>
        <v>8375</v>
      </c>
    </row>
    <row r="357" spans="1:8">
      <c r="A357" s="1">
        <v>42786</v>
      </c>
      <c r="B357" t="s">
        <v>198</v>
      </c>
      <c r="C357" t="s">
        <v>199</v>
      </c>
      <c r="D357">
        <v>31</v>
      </c>
      <c r="E357">
        <f t="shared" si="15"/>
        <v>2</v>
      </c>
      <c r="F357" t="str">
        <f t="shared" si="16"/>
        <v>Sabina Wilk</v>
      </c>
      <c r="G357">
        <f t="shared" si="17"/>
        <v>1</v>
      </c>
      <c r="H357">
        <f>SUM($D$2:D357)</f>
        <v>8406</v>
      </c>
    </row>
    <row r="358" spans="1:8">
      <c r="A358" s="1">
        <v>42786</v>
      </c>
      <c r="B358" t="s">
        <v>30</v>
      </c>
      <c r="C358" t="s">
        <v>387</v>
      </c>
      <c r="D358">
        <v>7</v>
      </c>
      <c r="E358">
        <f t="shared" si="15"/>
        <v>2</v>
      </c>
      <c r="F358" t="str">
        <f t="shared" si="16"/>
        <v>Maciej Machol</v>
      </c>
      <c r="G358">
        <f t="shared" si="17"/>
        <v>1</v>
      </c>
      <c r="H358">
        <f>SUM($D$2:D358)</f>
        <v>8413</v>
      </c>
    </row>
    <row r="359" spans="1:8">
      <c r="A359" s="1">
        <v>42786</v>
      </c>
      <c r="B359" t="s">
        <v>150</v>
      </c>
      <c r="C359" t="s">
        <v>140</v>
      </c>
      <c r="D359">
        <v>26</v>
      </c>
      <c r="E359">
        <f t="shared" si="15"/>
        <v>2</v>
      </c>
      <c r="F359" t="str">
        <f t="shared" si="16"/>
        <v>Krzysztof Las</v>
      </c>
      <c r="G359">
        <f t="shared" si="17"/>
        <v>1</v>
      </c>
      <c r="H359">
        <f>SUM($D$2:D359)</f>
        <v>8439</v>
      </c>
    </row>
    <row r="360" spans="1:8">
      <c r="A360" s="1">
        <v>42786</v>
      </c>
      <c r="B360" t="s">
        <v>83</v>
      </c>
      <c r="C360" t="s">
        <v>91</v>
      </c>
      <c r="D360">
        <v>28</v>
      </c>
      <c r="E360">
        <f t="shared" si="15"/>
        <v>2</v>
      </c>
      <c r="F360" t="str">
        <f t="shared" si="16"/>
        <v>Jan Sznuk</v>
      </c>
      <c r="G360">
        <f t="shared" si="17"/>
        <v>1</v>
      </c>
      <c r="H360">
        <f>SUM($D$2:D360)</f>
        <v>8467</v>
      </c>
    </row>
    <row r="361" spans="1:8">
      <c r="A361" s="1">
        <v>42786</v>
      </c>
      <c r="B361" t="s">
        <v>45</v>
      </c>
      <c r="C361" t="s">
        <v>46</v>
      </c>
      <c r="D361">
        <v>19</v>
      </c>
      <c r="E361">
        <f t="shared" si="15"/>
        <v>2</v>
      </c>
      <c r="F361" t="str">
        <f t="shared" si="16"/>
        <v>Zuzanna Malicki</v>
      </c>
      <c r="G361">
        <f t="shared" si="17"/>
        <v>1</v>
      </c>
      <c r="H361">
        <f>SUM($D$2:D361)</f>
        <v>8486</v>
      </c>
    </row>
    <row r="362" spans="1:8">
      <c r="A362" s="1">
        <v>42786</v>
      </c>
      <c r="B362" t="s">
        <v>8</v>
      </c>
      <c r="C362" t="s">
        <v>322</v>
      </c>
      <c r="D362">
        <v>3</v>
      </c>
      <c r="E362">
        <f t="shared" si="15"/>
        <v>2</v>
      </c>
      <c r="F362" t="str">
        <f t="shared" si="16"/>
        <v>Agata Zdrojewska</v>
      </c>
      <c r="G362">
        <f t="shared" si="17"/>
        <v>1</v>
      </c>
      <c r="H362">
        <f>SUM($D$2:D362)</f>
        <v>8489</v>
      </c>
    </row>
    <row r="363" spans="1:8">
      <c r="A363" s="1">
        <v>42786</v>
      </c>
      <c r="B363" t="s">
        <v>69</v>
      </c>
      <c r="C363" t="s">
        <v>108</v>
      </c>
      <c r="D363">
        <v>12</v>
      </c>
      <c r="E363">
        <f t="shared" si="15"/>
        <v>2</v>
      </c>
      <c r="F363" t="str">
        <f t="shared" si="16"/>
        <v>Adam Susel</v>
      </c>
      <c r="G363">
        <f t="shared" si="17"/>
        <v>1</v>
      </c>
      <c r="H363">
        <f>SUM($D$2:D363)</f>
        <v>8501</v>
      </c>
    </row>
    <row r="364" spans="1:8">
      <c r="A364" s="1">
        <v>42786</v>
      </c>
      <c r="B364" t="s">
        <v>45</v>
      </c>
      <c r="C364" t="s">
        <v>388</v>
      </c>
      <c r="D364">
        <v>11</v>
      </c>
      <c r="E364">
        <f t="shared" si="15"/>
        <v>2</v>
      </c>
      <c r="F364" t="str">
        <f t="shared" si="16"/>
        <v>Zuzanna Kalisz</v>
      </c>
      <c r="G364">
        <f t="shared" si="17"/>
        <v>1</v>
      </c>
      <c r="H364">
        <f>SUM($D$2:D364)</f>
        <v>8512</v>
      </c>
    </row>
    <row r="365" spans="1:8">
      <c r="A365" s="1">
        <v>42787</v>
      </c>
      <c r="B365" t="s">
        <v>280</v>
      </c>
      <c r="C365" t="s">
        <v>281</v>
      </c>
      <c r="D365">
        <v>29</v>
      </c>
      <c r="E365">
        <f t="shared" si="15"/>
        <v>2</v>
      </c>
      <c r="F365" t="str">
        <f t="shared" si="16"/>
        <v>Kamila Wolan</v>
      </c>
      <c r="G365">
        <f t="shared" si="17"/>
        <v>2</v>
      </c>
      <c r="H365">
        <f>SUM($D$2:D365)</f>
        <v>8541</v>
      </c>
    </row>
    <row r="366" spans="1:8">
      <c r="A366" s="1">
        <v>42787</v>
      </c>
      <c r="B366" t="s">
        <v>53</v>
      </c>
      <c r="C366" t="s">
        <v>389</v>
      </c>
      <c r="D366">
        <v>4</v>
      </c>
      <c r="E366">
        <f t="shared" si="15"/>
        <v>2</v>
      </c>
      <c r="F366" t="str">
        <f t="shared" si="16"/>
        <v>Wieslawa Krawiec</v>
      </c>
      <c r="G366">
        <f t="shared" si="17"/>
        <v>2</v>
      </c>
      <c r="H366">
        <f>SUM($D$2:D366)</f>
        <v>8545</v>
      </c>
    </row>
    <row r="367" spans="1:8">
      <c r="A367" s="1">
        <v>42787</v>
      </c>
      <c r="B367" t="s">
        <v>144</v>
      </c>
      <c r="C367" t="s">
        <v>390</v>
      </c>
      <c r="D367">
        <v>2</v>
      </c>
      <c r="E367">
        <f t="shared" si="15"/>
        <v>2</v>
      </c>
      <c r="F367" t="str">
        <f t="shared" si="16"/>
        <v>Aleksander Pasternak</v>
      </c>
      <c r="G367">
        <f t="shared" si="17"/>
        <v>2</v>
      </c>
      <c r="H367">
        <f>SUM($D$2:D367)</f>
        <v>8547</v>
      </c>
    </row>
    <row r="368" spans="1:8">
      <c r="A368" s="1">
        <v>42787</v>
      </c>
      <c r="B368" t="s">
        <v>39</v>
      </c>
      <c r="C368" t="s">
        <v>391</v>
      </c>
      <c r="D368">
        <v>45</v>
      </c>
      <c r="E368">
        <f t="shared" si="15"/>
        <v>2</v>
      </c>
      <c r="F368" t="str">
        <f t="shared" si="16"/>
        <v>Jakub Porydzaj</v>
      </c>
      <c r="G368">
        <f t="shared" si="17"/>
        <v>2</v>
      </c>
      <c r="H368">
        <f>SUM($D$2:D368)</f>
        <v>8592</v>
      </c>
    </row>
    <row r="369" spans="1:8">
      <c r="A369" s="1">
        <v>42787</v>
      </c>
      <c r="B369" t="s">
        <v>18</v>
      </c>
      <c r="C369" t="s">
        <v>392</v>
      </c>
      <c r="D369">
        <v>46</v>
      </c>
      <c r="E369">
        <f t="shared" si="15"/>
        <v>2</v>
      </c>
      <c r="F369" t="str">
        <f t="shared" si="16"/>
        <v>Filip Stanulewicz</v>
      </c>
      <c r="G369">
        <f t="shared" si="17"/>
        <v>2</v>
      </c>
      <c r="H369">
        <f>SUM($D$2:D369)</f>
        <v>8638</v>
      </c>
    </row>
    <row r="370" spans="1:8">
      <c r="A370" s="1">
        <v>42787</v>
      </c>
      <c r="B370" t="s">
        <v>393</v>
      </c>
      <c r="C370" t="s">
        <v>394</v>
      </c>
      <c r="D370">
        <v>21</v>
      </c>
      <c r="E370">
        <f t="shared" si="15"/>
        <v>2</v>
      </c>
      <c r="F370" t="str">
        <f t="shared" si="16"/>
        <v>Kacper Niec</v>
      </c>
      <c r="G370">
        <f t="shared" si="17"/>
        <v>2</v>
      </c>
      <c r="H370">
        <f>SUM($D$2:D370)</f>
        <v>8659</v>
      </c>
    </row>
    <row r="371" spans="1:8">
      <c r="A371" s="1">
        <v>42787</v>
      </c>
      <c r="B371" t="s">
        <v>395</v>
      </c>
      <c r="C371" t="s">
        <v>396</v>
      </c>
      <c r="D371">
        <v>24</v>
      </c>
      <c r="E371">
        <f t="shared" si="15"/>
        <v>2</v>
      </c>
      <c r="F371" t="str">
        <f t="shared" si="16"/>
        <v>Tomasz Boruta</v>
      </c>
      <c r="G371">
        <f t="shared" si="17"/>
        <v>2</v>
      </c>
      <c r="H371">
        <f>SUM($D$2:D371)</f>
        <v>8683</v>
      </c>
    </row>
    <row r="372" spans="1:8">
      <c r="A372" s="1">
        <v>42787</v>
      </c>
      <c r="B372" t="s">
        <v>87</v>
      </c>
      <c r="C372" t="s">
        <v>397</v>
      </c>
      <c r="D372">
        <v>53</v>
      </c>
      <c r="E372">
        <f t="shared" si="15"/>
        <v>2</v>
      </c>
      <c r="F372" t="str">
        <f t="shared" si="16"/>
        <v>Ewa Milion</v>
      </c>
      <c r="G372">
        <f t="shared" si="17"/>
        <v>2</v>
      </c>
      <c r="H372">
        <f>SUM($D$2:D372)</f>
        <v>8736</v>
      </c>
    </row>
    <row r="373" spans="1:8">
      <c r="A373" s="1">
        <v>42787</v>
      </c>
      <c r="B373" t="s">
        <v>393</v>
      </c>
      <c r="C373" t="s">
        <v>398</v>
      </c>
      <c r="D373">
        <v>45</v>
      </c>
      <c r="E373">
        <f t="shared" si="15"/>
        <v>2</v>
      </c>
      <c r="F373" t="str">
        <f t="shared" si="16"/>
        <v>Kacper Nikolajew</v>
      </c>
      <c r="G373">
        <f t="shared" si="17"/>
        <v>2</v>
      </c>
      <c r="H373">
        <f>SUM($D$2:D373)</f>
        <v>8781</v>
      </c>
    </row>
    <row r="374" spans="1:8">
      <c r="A374" s="1">
        <v>42787</v>
      </c>
      <c r="B374" t="s">
        <v>57</v>
      </c>
      <c r="C374" t="s">
        <v>399</v>
      </c>
      <c r="D374">
        <v>56</v>
      </c>
      <c r="E374">
        <f t="shared" si="15"/>
        <v>2</v>
      </c>
      <c r="F374" t="str">
        <f t="shared" si="16"/>
        <v>Patrycja Dzban</v>
      </c>
      <c r="G374">
        <f t="shared" si="17"/>
        <v>2</v>
      </c>
      <c r="H374">
        <f>SUM($D$2:D374)</f>
        <v>8837</v>
      </c>
    </row>
    <row r="375" spans="1:8">
      <c r="A375" s="1">
        <v>42787</v>
      </c>
      <c r="B375" t="s">
        <v>97</v>
      </c>
      <c r="C375" t="s">
        <v>181</v>
      </c>
      <c r="D375">
        <v>28</v>
      </c>
      <c r="E375">
        <f t="shared" si="15"/>
        <v>2</v>
      </c>
      <c r="F375" t="str">
        <f t="shared" si="16"/>
        <v>Mateusz Uklej</v>
      </c>
      <c r="G375">
        <f t="shared" si="17"/>
        <v>2</v>
      </c>
      <c r="H375">
        <f>SUM($D$2:D375)</f>
        <v>8865</v>
      </c>
    </row>
    <row r="376" spans="1:8">
      <c r="A376" s="1">
        <v>42788</v>
      </c>
      <c r="B376" t="s">
        <v>144</v>
      </c>
      <c r="C376" t="s">
        <v>390</v>
      </c>
      <c r="D376">
        <v>45</v>
      </c>
      <c r="E376">
        <f t="shared" si="15"/>
        <v>2</v>
      </c>
      <c r="F376" t="str">
        <f t="shared" si="16"/>
        <v>Aleksander Pasternak</v>
      </c>
      <c r="G376">
        <f t="shared" si="17"/>
        <v>3</v>
      </c>
      <c r="H376">
        <f>SUM($D$2:D376)</f>
        <v>8910</v>
      </c>
    </row>
    <row r="377" spans="1:8">
      <c r="A377" s="1">
        <v>42788</v>
      </c>
      <c r="B377" t="s">
        <v>39</v>
      </c>
      <c r="C377" t="s">
        <v>400</v>
      </c>
      <c r="D377">
        <v>43</v>
      </c>
      <c r="E377">
        <f t="shared" si="15"/>
        <v>2</v>
      </c>
      <c r="F377" t="str">
        <f t="shared" si="16"/>
        <v>Jakub Rembiewski</v>
      </c>
      <c r="G377">
        <f t="shared" si="17"/>
        <v>3</v>
      </c>
      <c r="H377">
        <f>SUM($D$2:D377)</f>
        <v>8953</v>
      </c>
    </row>
    <row r="378" spans="1:8">
      <c r="A378" s="1">
        <v>42788</v>
      </c>
      <c r="B378" t="s">
        <v>87</v>
      </c>
      <c r="C378" t="s">
        <v>124</v>
      </c>
      <c r="D378">
        <v>6</v>
      </c>
      <c r="E378">
        <f t="shared" si="15"/>
        <v>2</v>
      </c>
      <c r="F378" t="str">
        <f t="shared" si="16"/>
        <v>Ewa Tysz</v>
      </c>
      <c r="G378">
        <f t="shared" si="17"/>
        <v>3</v>
      </c>
      <c r="H378">
        <f>SUM($D$2:D378)</f>
        <v>8959</v>
      </c>
    </row>
    <row r="379" spans="1:8">
      <c r="A379" s="1">
        <v>42788</v>
      </c>
      <c r="B379" t="s">
        <v>195</v>
      </c>
      <c r="C379" t="s">
        <v>401</v>
      </c>
      <c r="D379">
        <v>5</v>
      </c>
      <c r="E379">
        <f t="shared" si="15"/>
        <v>2</v>
      </c>
      <c r="F379" t="str">
        <f t="shared" si="16"/>
        <v>Emilia Szczepanska</v>
      </c>
      <c r="G379">
        <f t="shared" si="17"/>
        <v>3</v>
      </c>
      <c r="H379">
        <f>SUM($D$2:D379)</f>
        <v>8964</v>
      </c>
    </row>
    <row r="380" spans="1:8">
      <c r="A380" s="1">
        <v>42788</v>
      </c>
      <c r="B380" t="s">
        <v>402</v>
      </c>
      <c r="C380" t="s">
        <v>403</v>
      </c>
      <c r="D380">
        <v>47</v>
      </c>
      <c r="E380">
        <f t="shared" si="15"/>
        <v>2</v>
      </c>
      <c r="F380" t="str">
        <f t="shared" si="16"/>
        <v>Marcelina Serwicka</v>
      </c>
      <c r="G380">
        <f t="shared" si="17"/>
        <v>3</v>
      </c>
      <c r="H380">
        <f>SUM($D$2:D380)</f>
        <v>9011</v>
      </c>
    </row>
    <row r="381" spans="1:8">
      <c r="A381" s="1">
        <v>42788</v>
      </c>
      <c r="B381" t="s">
        <v>36</v>
      </c>
      <c r="C381" t="s">
        <v>404</v>
      </c>
      <c r="D381">
        <v>6</v>
      </c>
      <c r="E381">
        <f t="shared" si="15"/>
        <v>2</v>
      </c>
      <c r="F381" t="str">
        <f t="shared" si="16"/>
        <v>Piotr Polkowicki</v>
      </c>
      <c r="G381">
        <f t="shared" si="17"/>
        <v>3</v>
      </c>
      <c r="H381">
        <f>SUM($D$2:D381)</f>
        <v>9017</v>
      </c>
    </row>
    <row r="382" spans="1:8">
      <c r="A382" s="1">
        <v>42788</v>
      </c>
      <c r="B382" t="s">
        <v>117</v>
      </c>
      <c r="C382" t="s">
        <v>183</v>
      </c>
      <c r="D382">
        <v>55</v>
      </c>
      <c r="E382">
        <f t="shared" si="15"/>
        <v>2</v>
      </c>
      <c r="F382" t="str">
        <f t="shared" si="16"/>
        <v>Edward Zdunek</v>
      </c>
      <c r="G382">
        <f t="shared" si="17"/>
        <v>3</v>
      </c>
      <c r="H382">
        <f>SUM($D$2:D382)</f>
        <v>9072</v>
      </c>
    </row>
    <row r="383" spans="1:8">
      <c r="A383" s="1">
        <v>42788</v>
      </c>
      <c r="B383" t="s">
        <v>23</v>
      </c>
      <c r="C383" t="s">
        <v>24</v>
      </c>
      <c r="D383">
        <v>37</v>
      </c>
      <c r="E383">
        <f t="shared" si="15"/>
        <v>2</v>
      </c>
      <c r="F383" t="str">
        <f t="shared" si="16"/>
        <v>Alicja Gadek</v>
      </c>
      <c r="G383">
        <f t="shared" si="17"/>
        <v>3</v>
      </c>
      <c r="H383">
        <f>SUM($D$2:D383)</f>
        <v>9109</v>
      </c>
    </row>
    <row r="384" spans="1:8">
      <c r="A384" s="1">
        <v>42788</v>
      </c>
      <c r="B384" t="s">
        <v>128</v>
      </c>
      <c r="C384" t="s">
        <v>309</v>
      </c>
      <c r="D384">
        <v>10</v>
      </c>
      <c r="E384">
        <f t="shared" si="15"/>
        <v>2</v>
      </c>
      <c r="F384" t="str">
        <f t="shared" si="16"/>
        <v>Wojciech Filipowicz</v>
      </c>
      <c r="G384">
        <f t="shared" si="17"/>
        <v>3</v>
      </c>
      <c r="H384">
        <f>SUM($D$2:D384)</f>
        <v>9119</v>
      </c>
    </row>
    <row r="385" spans="1:8">
      <c r="A385" s="1">
        <v>42788</v>
      </c>
      <c r="B385" t="s">
        <v>27</v>
      </c>
      <c r="C385" t="s">
        <v>94</v>
      </c>
      <c r="D385">
        <v>39</v>
      </c>
      <c r="E385">
        <f t="shared" si="15"/>
        <v>2</v>
      </c>
      <c r="F385" t="str">
        <f t="shared" si="16"/>
        <v>Jerzy Czajkowski</v>
      </c>
      <c r="G385">
        <f t="shared" si="17"/>
        <v>3</v>
      </c>
      <c r="H385">
        <f>SUM($D$2:D385)</f>
        <v>9158</v>
      </c>
    </row>
    <row r="386" spans="1:8">
      <c r="A386" s="1">
        <v>42788</v>
      </c>
      <c r="B386" t="s">
        <v>232</v>
      </c>
      <c r="C386" t="s">
        <v>405</v>
      </c>
      <c r="D386">
        <v>23</v>
      </c>
      <c r="E386">
        <f t="shared" si="15"/>
        <v>2</v>
      </c>
      <c r="F386" t="str">
        <f t="shared" si="16"/>
        <v>Monika Nowaczkiewicz</v>
      </c>
      <c r="G386">
        <f t="shared" si="17"/>
        <v>3</v>
      </c>
      <c r="H386">
        <f>SUM($D$2:D386)</f>
        <v>9181</v>
      </c>
    </row>
    <row r="387" spans="1:8">
      <c r="A387" s="1">
        <v>42789</v>
      </c>
      <c r="B387" t="s">
        <v>41</v>
      </c>
      <c r="C387" t="s">
        <v>238</v>
      </c>
      <c r="D387">
        <v>19</v>
      </c>
      <c r="E387">
        <f t="shared" ref="E387:E450" si="18">MONTH(A387)</f>
        <v>2</v>
      </c>
      <c r="F387" t="str">
        <f t="shared" ref="F387:F450" si="19">CONCATENATE(B387," ",C387)</f>
        <v>Marta Robak</v>
      </c>
      <c r="G387">
        <f t="shared" ref="G387:G450" si="20">WEEKDAY(A387,2)</f>
        <v>4</v>
      </c>
      <c r="H387">
        <f>SUM($D$2:D387)</f>
        <v>9200</v>
      </c>
    </row>
    <row r="388" spans="1:8">
      <c r="A388" s="1">
        <v>42789</v>
      </c>
      <c r="B388" t="s">
        <v>87</v>
      </c>
      <c r="C388" t="s">
        <v>383</v>
      </c>
      <c r="D388">
        <v>28</v>
      </c>
      <c r="E388">
        <f t="shared" si="18"/>
        <v>2</v>
      </c>
      <c r="F388" t="str">
        <f t="shared" si="19"/>
        <v>Ewa Zak</v>
      </c>
      <c r="G388">
        <f t="shared" si="20"/>
        <v>4</v>
      </c>
      <c r="H388">
        <f>SUM($D$2:D388)</f>
        <v>9228</v>
      </c>
    </row>
    <row r="389" spans="1:8">
      <c r="A389" s="1">
        <v>42789</v>
      </c>
      <c r="B389" t="s">
        <v>128</v>
      </c>
      <c r="C389" t="s">
        <v>129</v>
      </c>
      <c r="D389">
        <v>2</v>
      </c>
      <c r="E389">
        <f t="shared" si="18"/>
        <v>2</v>
      </c>
      <c r="F389" t="str">
        <f t="shared" si="19"/>
        <v>Wojciech Katowicki</v>
      </c>
      <c r="G389">
        <f t="shared" si="20"/>
        <v>4</v>
      </c>
      <c r="H389">
        <f>SUM($D$2:D389)</f>
        <v>9230</v>
      </c>
    </row>
    <row r="390" spans="1:8">
      <c r="A390" s="1">
        <v>42789</v>
      </c>
      <c r="B390" t="s">
        <v>47</v>
      </c>
      <c r="C390" t="s">
        <v>48</v>
      </c>
      <c r="D390">
        <v>6</v>
      </c>
      <c r="E390">
        <f t="shared" si="18"/>
        <v>2</v>
      </c>
      <c r="F390" t="str">
        <f t="shared" si="19"/>
        <v>Marek Bednarski</v>
      </c>
      <c r="G390">
        <f t="shared" si="20"/>
        <v>4</v>
      </c>
      <c r="H390">
        <f>SUM($D$2:D390)</f>
        <v>9236</v>
      </c>
    </row>
    <row r="391" spans="1:8">
      <c r="A391" s="1">
        <v>42789</v>
      </c>
      <c r="B391" t="s">
        <v>32</v>
      </c>
      <c r="C391" t="s">
        <v>406</v>
      </c>
      <c r="D391">
        <v>26</v>
      </c>
      <c r="E391">
        <f t="shared" si="18"/>
        <v>2</v>
      </c>
      <c r="F391" t="str">
        <f t="shared" si="19"/>
        <v>Daria Mikos</v>
      </c>
      <c r="G391">
        <f t="shared" si="20"/>
        <v>4</v>
      </c>
      <c r="H391">
        <f>SUM($D$2:D391)</f>
        <v>9262</v>
      </c>
    </row>
    <row r="392" spans="1:8">
      <c r="A392" s="1">
        <v>42789</v>
      </c>
      <c r="B392" t="s">
        <v>407</v>
      </c>
      <c r="C392" t="s">
        <v>408</v>
      </c>
      <c r="D392">
        <v>55</v>
      </c>
      <c r="E392">
        <f t="shared" si="18"/>
        <v>2</v>
      </c>
      <c r="F392" t="str">
        <f t="shared" si="19"/>
        <v>Diana Michalska</v>
      </c>
      <c r="G392">
        <f t="shared" si="20"/>
        <v>4</v>
      </c>
      <c r="H392">
        <f>SUM($D$2:D392)</f>
        <v>9317</v>
      </c>
    </row>
    <row r="393" spans="1:8">
      <c r="A393" s="1">
        <v>42789</v>
      </c>
      <c r="B393" t="s">
        <v>409</v>
      </c>
      <c r="C393" t="s">
        <v>410</v>
      </c>
      <c r="D393">
        <v>52</v>
      </c>
      <c r="E393">
        <f t="shared" si="18"/>
        <v>2</v>
      </c>
      <c r="F393" t="str">
        <f t="shared" si="19"/>
        <v>Wiktor Lubelski</v>
      </c>
      <c r="G393">
        <f t="shared" si="20"/>
        <v>4</v>
      </c>
      <c r="H393">
        <f>SUM($D$2:D393)</f>
        <v>9369</v>
      </c>
    </row>
    <row r="394" spans="1:8">
      <c r="A394" s="1">
        <v>42789</v>
      </c>
      <c r="B394" t="s">
        <v>367</v>
      </c>
      <c r="C394" t="s">
        <v>411</v>
      </c>
      <c r="D394">
        <v>55</v>
      </c>
      <c r="E394">
        <f t="shared" si="18"/>
        <v>2</v>
      </c>
      <c r="F394" t="str">
        <f t="shared" si="19"/>
        <v>Szymon Wozniak</v>
      </c>
      <c r="G394">
        <f t="shared" si="20"/>
        <v>4</v>
      </c>
      <c r="H394">
        <f>SUM($D$2:D394)</f>
        <v>9424</v>
      </c>
    </row>
    <row r="395" spans="1:8">
      <c r="A395" s="1">
        <v>42789</v>
      </c>
      <c r="B395" t="s">
        <v>412</v>
      </c>
      <c r="C395" t="s">
        <v>413</v>
      </c>
      <c r="D395">
        <v>15</v>
      </c>
      <c r="E395">
        <f t="shared" si="18"/>
        <v>2</v>
      </c>
      <c r="F395" t="str">
        <f t="shared" si="19"/>
        <v>Matylda Kluziak</v>
      </c>
      <c r="G395">
        <f t="shared" si="20"/>
        <v>4</v>
      </c>
      <c r="H395">
        <f>SUM($D$2:D395)</f>
        <v>9439</v>
      </c>
    </row>
    <row r="396" spans="1:8">
      <c r="A396" s="1">
        <v>42789</v>
      </c>
      <c r="B396" t="s">
        <v>155</v>
      </c>
      <c r="C396" t="s">
        <v>414</v>
      </c>
      <c r="D396">
        <v>44</v>
      </c>
      <c r="E396">
        <f t="shared" si="18"/>
        <v>2</v>
      </c>
      <c r="F396" t="str">
        <f t="shared" si="19"/>
        <v>Jacek Chojnacki</v>
      </c>
      <c r="G396">
        <f t="shared" si="20"/>
        <v>4</v>
      </c>
      <c r="H396">
        <f>SUM($D$2:D396)</f>
        <v>9483</v>
      </c>
    </row>
    <row r="397" spans="1:8">
      <c r="A397" s="1">
        <v>42789</v>
      </c>
      <c r="B397" t="s">
        <v>41</v>
      </c>
      <c r="C397" t="s">
        <v>42</v>
      </c>
      <c r="D397">
        <v>28</v>
      </c>
      <c r="E397">
        <f t="shared" si="18"/>
        <v>2</v>
      </c>
      <c r="F397" t="str">
        <f t="shared" si="19"/>
        <v>Marta Opolska</v>
      </c>
      <c r="G397">
        <f t="shared" si="20"/>
        <v>4</v>
      </c>
      <c r="H397">
        <f>SUM($D$2:D397)</f>
        <v>9511</v>
      </c>
    </row>
    <row r="398" spans="1:8">
      <c r="A398" s="1">
        <v>42790</v>
      </c>
      <c r="B398" t="s">
        <v>174</v>
      </c>
      <c r="C398" t="s">
        <v>415</v>
      </c>
      <c r="D398">
        <v>19</v>
      </c>
      <c r="E398">
        <f t="shared" si="18"/>
        <v>2</v>
      </c>
      <c r="F398" t="str">
        <f t="shared" si="19"/>
        <v>Dorota Gumowska</v>
      </c>
      <c r="G398">
        <f t="shared" si="20"/>
        <v>5</v>
      </c>
      <c r="H398">
        <f>SUM($D$2:D398)</f>
        <v>9530</v>
      </c>
    </row>
    <row r="399" spans="1:8">
      <c r="A399" s="1">
        <v>42790</v>
      </c>
      <c r="B399" t="s">
        <v>193</v>
      </c>
      <c r="C399" t="s">
        <v>215</v>
      </c>
      <c r="D399">
        <v>20</v>
      </c>
      <c r="E399">
        <f t="shared" si="18"/>
        <v>2</v>
      </c>
      <c r="F399" t="str">
        <f t="shared" si="19"/>
        <v>Karolina Wrona</v>
      </c>
      <c r="G399">
        <f t="shared" si="20"/>
        <v>5</v>
      </c>
      <c r="H399">
        <f>SUM($D$2:D399)</f>
        <v>9550</v>
      </c>
    </row>
    <row r="400" spans="1:8">
      <c r="A400" s="1">
        <v>42790</v>
      </c>
      <c r="B400" t="s">
        <v>416</v>
      </c>
      <c r="C400" t="s">
        <v>417</v>
      </c>
      <c r="D400">
        <v>24</v>
      </c>
      <c r="E400">
        <f t="shared" si="18"/>
        <v>2</v>
      </c>
      <c r="F400" t="str">
        <f t="shared" si="19"/>
        <v>Kazimierz Bartosik</v>
      </c>
      <c r="G400">
        <f t="shared" si="20"/>
        <v>5</v>
      </c>
      <c r="H400">
        <f>SUM($D$2:D400)</f>
        <v>9574</v>
      </c>
    </row>
    <row r="401" spans="1:8">
      <c r="A401" s="1">
        <v>42790</v>
      </c>
      <c r="B401" t="s">
        <v>34</v>
      </c>
      <c r="C401" t="s">
        <v>182</v>
      </c>
      <c r="D401">
        <v>8</v>
      </c>
      <c r="E401">
        <f t="shared" si="18"/>
        <v>2</v>
      </c>
      <c r="F401" t="str">
        <f t="shared" si="19"/>
        <v>Julia Kielecka</v>
      </c>
      <c r="G401">
        <f t="shared" si="20"/>
        <v>5</v>
      </c>
      <c r="H401">
        <f>SUM($D$2:D401)</f>
        <v>9582</v>
      </c>
    </row>
    <row r="402" spans="1:8">
      <c r="A402" s="1">
        <v>42790</v>
      </c>
      <c r="B402" t="s">
        <v>57</v>
      </c>
      <c r="C402" t="s">
        <v>418</v>
      </c>
      <c r="D402">
        <v>8</v>
      </c>
      <c r="E402">
        <f t="shared" si="18"/>
        <v>2</v>
      </c>
      <c r="F402" t="str">
        <f t="shared" si="19"/>
        <v>Patrycja Rzeszowska</v>
      </c>
      <c r="G402">
        <f t="shared" si="20"/>
        <v>5</v>
      </c>
      <c r="H402">
        <f>SUM($D$2:D402)</f>
        <v>9590</v>
      </c>
    </row>
    <row r="403" spans="1:8">
      <c r="A403" s="1">
        <v>42790</v>
      </c>
      <c r="B403" t="s">
        <v>275</v>
      </c>
      <c r="C403" t="s">
        <v>276</v>
      </c>
      <c r="D403">
        <v>18</v>
      </c>
      <c r="E403">
        <f t="shared" si="18"/>
        <v>2</v>
      </c>
      <c r="F403" t="str">
        <f t="shared" si="19"/>
        <v>Andrea Witkowska</v>
      </c>
      <c r="G403">
        <f t="shared" si="20"/>
        <v>5</v>
      </c>
      <c r="H403">
        <f>SUM($D$2:D403)</f>
        <v>9608</v>
      </c>
    </row>
    <row r="404" spans="1:8">
      <c r="A404" s="1">
        <v>42790</v>
      </c>
      <c r="B404" t="s">
        <v>67</v>
      </c>
      <c r="C404" t="s">
        <v>68</v>
      </c>
      <c r="D404">
        <v>26</v>
      </c>
      <c r="E404">
        <f t="shared" si="18"/>
        <v>2</v>
      </c>
      <c r="F404" t="str">
        <f t="shared" si="19"/>
        <v>Bartosz Protasow</v>
      </c>
      <c r="G404">
        <f t="shared" si="20"/>
        <v>5</v>
      </c>
      <c r="H404">
        <f>SUM($D$2:D404)</f>
        <v>9634</v>
      </c>
    </row>
    <row r="405" spans="1:8">
      <c r="A405" s="1">
        <v>42790</v>
      </c>
      <c r="B405" t="s">
        <v>77</v>
      </c>
      <c r="C405" t="s">
        <v>384</v>
      </c>
      <c r="D405">
        <v>5</v>
      </c>
      <c r="E405">
        <f t="shared" si="18"/>
        <v>2</v>
      </c>
      <c r="F405" t="str">
        <f t="shared" si="19"/>
        <v>Hubert Pieczatowski</v>
      </c>
      <c r="G405">
        <f t="shared" si="20"/>
        <v>5</v>
      </c>
      <c r="H405">
        <f>SUM($D$2:D405)</f>
        <v>9639</v>
      </c>
    </row>
    <row r="406" spans="1:8">
      <c r="A406" s="1">
        <v>42790</v>
      </c>
      <c r="B406" t="s">
        <v>219</v>
      </c>
      <c r="C406" t="s">
        <v>220</v>
      </c>
      <c r="D406">
        <v>39</v>
      </c>
      <c r="E406">
        <f t="shared" si="18"/>
        <v>2</v>
      </c>
      <c r="F406" t="str">
        <f t="shared" si="19"/>
        <v>Beata Lubelska</v>
      </c>
      <c r="G406">
        <f t="shared" si="20"/>
        <v>5</v>
      </c>
      <c r="H406">
        <f>SUM($D$2:D406)</f>
        <v>9678</v>
      </c>
    </row>
    <row r="407" spans="1:8">
      <c r="A407" s="1">
        <v>42790</v>
      </c>
      <c r="B407" t="s">
        <v>57</v>
      </c>
      <c r="C407" t="s">
        <v>418</v>
      </c>
      <c r="D407">
        <v>13</v>
      </c>
      <c r="E407">
        <f t="shared" si="18"/>
        <v>2</v>
      </c>
      <c r="F407" t="str">
        <f t="shared" si="19"/>
        <v>Patrycja Rzeszowska</v>
      </c>
      <c r="G407">
        <f t="shared" si="20"/>
        <v>5</v>
      </c>
      <c r="H407">
        <f>SUM($D$2:D407)</f>
        <v>9691</v>
      </c>
    </row>
    <row r="408" spans="1:8">
      <c r="A408" s="1">
        <v>42790</v>
      </c>
      <c r="B408" t="s">
        <v>317</v>
      </c>
      <c r="C408" t="s">
        <v>318</v>
      </c>
      <c r="D408">
        <v>52</v>
      </c>
      <c r="E408">
        <f t="shared" si="18"/>
        <v>2</v>
      </c>
      <c r="F408" t="str">
        <f t="shared" si="19"/>
        <v>Bohdan Gigant</v>
      </c>
      <c r="G408">
        <f t="shared" si="20"/>
        <v>5</v>
      </c>
      <c r="H408">
        <f>SUM($D$2:D408)</f>
        <v>9743</v>
      </c>
    </row>
    <row r="409" spans="1:8">
      <c r="A409" s="1">
        <v>42793</v>
      </c>
      <c r="B409" t="s">
        <v>393</v>
      </c>
      <c r="C409" t="s">
        <v>419</v>
      </c>
      <c r="D409">
        <v>21</v>
      </c>
      <c r="E409">
        <f t="shared" si="18"/>
        <v>2</v>
      </c>
      <c r="F409" t="str">
        <f t="shared" si="19"/>
        <v>Kacper Okla</v>
      </c>
      <c r="G409">
        <f t="shared" si="20"/>
        <v>1</v>
      </c>
      <c r="H409">
        <f>SUM($D$2:D409)</f>
        <v>9764</v>
      </c>
    </row>
    <row r="410" spans="1:8">
      <c r="A410" s="1">
        <v>42793</v>
      </c>
      <c r="B410" t="s">
        <v>97</v>
      </c>
      <c r="C410" t="s">
        <v>136</v>
      </c>
      <c r="D410">
        <v>50</v>
      </c>
      <c r="E410">
        <f t="shared" si="18"/>
        <v>2</v>
      </c>
      <c r="F410" t="str">
        <f t="shared" si="19"/>
        <v>Mateusz Kaczorowski</v>
      </c>
      <c r="G410">
        <f t="shared" si="20"/>
        <v>1</v>
      </c>
      <c r="H410">
        <f>SUM($D$2:D410)</f>
        <v>9814</v>
      </c>
    </row>
    <row r="411" spans="1:8">
      <c r="A411" s="1">
        <v>42793</v>
      </c>
      <c r="B411" t="s">
        <v>63</v>
      </c>
      <c r="C411" t="s">
        <v>231</v>
      </c>
      <c r="D411">
        <v>17</v>
      </c>
      <c r="E411">
        <f t="shared" si="18"/>
        <v>2</v>
      </c>
      <c r="F411" t="str">
        <f t="shared" si="19"/>
        <v>Adrian Yuksek</v>
      </c>
      <c r="G411">
        <f t="shared" si="20"/>
        <v>1</v>
      </c>
      <c r="H411">
        <f>SUM($D$2:D411)</f>
        <v>9831</v>
      </c>
    </row>
    <row r="412" spans="1:8">
      <c r="A412" s="1">
        <v>42793</v>
      </c>
      <c r="B412" t="s">
        <v>420</v>
      </c>
      <c r="C412" t="s">
        <v>421</v>
      </c>
      <c r="D412">
        <v>45</v>
      </c>
      <c r="E412">
        <f t="shared" si="18"/>
        <v>2</v>
      </c>
      <c r="F412" t="str">
        <f t="shared" si="19"/>
        <v>Renata Pawlak</v>
      </c>
      <c r="G412">
        <f t="shared" si="20"/>
        <v>1</v>
      </c>
      <c r="H412">
        <f>SUM($D$2:D412)</f>
        <v>9876</v>
      </c>
    </row>
    <row r="413" spans="1:8">
      <c r="A413" s="1">
        <v>42793</v>
      </c>
      <c r="B413" t="s">
        <v>150</v>
      </c>
      <c r="C413" t="s">
        <v>211</v>
      </c>
      <c r="D413">
        <v>10</v>
      </c>
      <c r="E413">
        <f t="shared" si="18"/>
        <v>2</v>
      </c>
      <c r="F413" t="str">
        <f t="shared" si="19"/>
        <v>Krzysztof Micun</v>
      </c>
      <c r="G413">
        <f t="shared" si="20"/>
        <v>1</v>
      </c>
      <c r="H413">
        <f>SUM($D$2:D413)</f>
        <v>9886</v>
      </c>
    </row>
    <row r="414" spans="1:8">
      <c r="A414" s="1">
        <v>42793</v>
      </c>
      <c r="B414" t="s">
        <v>14</v>
      </c>
      <c r="C414" t="s">
        <v>422</v>
      </c>
      <c r="D414">
        <v>24</v>
      </c>
      <c r="E414">
        <f t="shared" si="18"/>
        <v>2</v>
      </c>
      <c r="F414" t="str">
        <f t="shared" si="19"/>
        <v>Patryk Glac</v>
      </c>
      <c r="G414">
        <f t="shared" si="20"/>
        <v>1</v>
      </c>
      <c r="H414">
        <f>SUM($D$2:D414)</f>
        <v>9910</v>
      </c>
    </row>
    <row r="415" spans="1:8">
      <c r="A415" s="1">
        <v>42793</v>
      </c>
      <c r="B415" t="s">
        <v>34</v>
      </c>
      <c r="C415" t="s">
        <v>338</v>
      </c>
      <c r="D415">
        <v>7</v>
      </c>
      <c r="E415">
        <f t="shared" si="18"/>
        <v>2</v>
      </c>
      <c r="F415" t="str">
        <f t="shared" si="19"/>
        <v>Julia Salanowska</v>
      </c>
      <c r="G415">
        <f t="shared" si="20"/>
        <v>1</v>
      </c>
      <c r="H415">
        <f>SUM($D$2:D415)</f>
        <v>9917</v>
      </c>
    </row>
    <row r="416" spans="1:8">
      <c r="A416" s="1">
        <v>42793</v>
      </c>
      <c r="B416" t="s">
        <v>10</v>
      </c>
      <c r="C416" t="s">
        <v>423</v>
      </c>
      <c r="D416">
        <v>30</v>
      </c>
      <c r="E416">
        <f t="shared" si="18"/>
        <v>2</v>
      </c>
      <c r="F416" t="str">
        <f t="shared" si="19"/>
        <v>Katarzyna Dzielna</v>
      </c>
      <c r="G416">
        <f t="shared" si="20"/>
        <v>1</v>
      </c>
      <c r="H416">
        <f>SUM($D$2:D416)</f>
        <v>9947</v>
      </c>
    </row>
    <row r="417" spans="1:8">
      <c r="A417" s="1">
        <v>42793</v>
      </c>
      <c r="B417" t="s">
        <v>87</v>
      </c>
      <c r="C417" t="s">
        <v>424</v>
      </c>
      <c r="D417">
        <v>41</v>
      </c>
      <c r="E417">
        <f t="shared" si="18"/>
        <v>2</v>
      </c>
      <c r="F417" t="str">
        <f t="shared" si="19"/>
        <v>Ewa Tarnowska</v>
      </c>
      <c r="G417">
        <f t="shared" si="20"/>
        <v>1</v>
      </c>
      <c r="H417">
        <f>SUM($D$2:D417)</f>
        <v>9988</v>
      </c>
    </row>
    <row r="418" spans="1:8">
      <c r="A418" s="1">
        <v>42793</v>
      </c>
      <c r="B418" t="s">
        <v>45</v>
      </c>
      <c r="C418" t="s">
        <v>388</v>
      </c>
      <c r="D418">
        <v>22</v>
      </c>
      <c r="E418">
        <f t="shared" si="18"/>
        <v>2</v>
      </c>
      <c r="F418" t="str">
        <f t="shared" si="19"/>
        <v>Zuzanna Kalisz</v>
      </c>
      <c r="G418">
        <f t="shared" si="20"/>
        <v>1</v>
      </c>
      <c r="H418">
        <f>SUM($D$2:D418)</f>
        <v>10010</v>
      </c>
    </row>
    <row r="419" spans="1:8">
      <c r="A419" s="1">
        <v>42793</v>
      </c>
      <c r="B419" t="s">
        <v>352</v>
      </c>
      <c r="C419" t="s">
        <v>425</v>
      </c>
      <c r="D419">
        <v>18</v>
      </c>
      <c r="E419">
        <f t="shared" si="18"/>
        <v>2</v>
      </c>
      <c r="F419" t="str">
        <f t="shared" si="19"/>
        <v>Ilona Lukaszewska</v>
      </c>
      <c r="G419">
        <f t="shared" si="20"/>
        <v>1</v>
      </c>
      <c r="H419">
        <f>SUM($D$2:D419)</f>
        <v>10028</v>
      </c>
    </row>
    <row r="420" spans="1:8">
      <c r="A420" s="1">
        <v>42794</v>
      </c>
      <c r="B420" t="s">
        <v>83</v>
      </c>
      <c r="C420" t="s">
        <v>84</v>
      </c>
      <c r="D420">
        <v>9</v>
      </c>
      <c r="E420">
        <f t="shared" si="18"/>
        <v>2</v>
      </c>
      <c r="F420" t="str">
        <f t="shared" si="19"/>
        <v>Jan Gacek</v>
      </c>
      <c r="G420">
        <f t="shared" si="20"/>
        <v>2</v>
      </c>
      <c r="H420">
        <f>SUM($D$2:D420)</f>
        <v>10037</v>
      </c>
    </row>
    <row r="421" spans="1:8">
      <c r="A421" s="1">
        <v>42794</v>
      </c>
      <c r="B421" t="s">
        <v>53</v>
      </c>
      <c r="C421" t="s">
        <v>54</v>
      </c>
      <c r="D421">
        <v>19</v>
      </c>
      <c r="E421">
        <f t="shared" si="18"/>
        <v>2</v>
      </c>
      <c r="F421" t="str">
        <f t="shared" si="19"/>
        <v>Wieslawa Koniec</v>
      </c>
      <c r="G421">
        <f t="shared" si="20"/>
        <v>2</v>
      </c>
      <c r="H421">
        <f>SUM($D$2:D421)</f>
        <v>10056</v>
      </c>
    </row>
    <row r="422" spans="1:8">
      <c r="A422" s="1">
        <v>42794</v>
      </c>
      <c r="B422" t="s">
        <v>30</v>
      </c>
      <c r="C422" t="s">
        <v>31</v>
      </c>
      <c r="D422">
        <v>16</v>
      </c>
      <c r="E422">
        <f t="shared" si="18"/>
        <v>2</v>
      </c>
      <c r="F422" t="str">
        <f t="shared" si="19"/>
        <v>Maciej Lyszcz</v>
      </c>
      <c r="G422">
        <f t="shared" si="20"/>
        <v>2</v>
      </c>
      <c r="H422">
        <f>SUM($D$2:D422)</f>
        <v>10072</v>
      </c>
    </row>
    <row r="423" spans="1:8">
      <c r="A423" s="1">
        <v>42794</v>
      </c>
      <c r="B423" t="s">
        <v>95</v>
      </c>
      <c r="C423" t="s">
        <v>426</v>
      </c>
      <c r="D423">
        <v>27</v>
      </c>
      <c r="E423">
        <f t="shared" si="18"/>
        <v>2</v>
      </c>
      <c r="F423" t="str">
        <f t="shared" si="19"/>
        <v>Dominik Szmitko</v>
      </c>
      <c r="G423">
        <f t="shared" si="20"/>
        <v>2</v>
      </c>
      <c r="H423">
        <f>SUM($D$2:D423)</f>
        <v>10099</v>
      </c>
    </row>
    <row r="424" spans="1:8">
      <c r="A424" s="1">
        <v>42794</v>
      </c>
      <c r="B424" t="s">
        <v>427</v>
      </c>
      <c r="C424" t="s">
        <v>428</v>
      </c>
      <c r="D424">
        <v>13</v>
      </c>
      <c r="E424">
        <f t="shared" si="18"/>
        <v>2</v>
      </c>
      <c r="F424" t="str">
        <f t="shared" si="19"/>
        <v>Julian Lisowski</v>
      </c>
      <c r="G424">
        <f t="shared" si="20"/>
        <v>2</v>
      </c>
      <c r="H424">
        <f>SUM($D$2:D424)</f>
        <v>10112</v>
      </c>
    </row>
    <row r="425" spans="1:8">
      <c r="A425" s="1">
        <v>42794</v>
      </c>
      <c r="B425" t="s">
        <v>252</v>
      </c>
      <c r="C425" t="s">
        <v>253</v>
      </c>
      <c r="D425">
        <v>44</v>
      </c>
      <c r="E425">
        <f t="shared" si="18"/>
        <v>2</v>
      </c>
      <c r="F425" t="str">
        <f t="shared" si="19"/>
        <v>Irena Banasiewicz</v>
      </c>
      <c r="G425">
        <f t="shared" si="20"/>
        <v>2</v>
      </c>
      <c r="H425">
        <f>SUM($D$2:D425)</f>
        <v>10156</v>
      </c>
    </row>
    <row r="426" spans="1:8">
      <c r="A426" s="1">
        <v>42794</v>
      </c>
      <c r="B426" t="s">
        <v>147</v>
      </c>
      <c r="C426" t="s">
        <v>148</v>
      </c>
      <c r="D426">
        <v>16</v>
      </c>
      <c r="E426">
        <f t="shared" si="18"/>
        <v>2</v>
      </c>
      <c r="F426" t="str">
        <f t="shared" si="19"/>
        <v>Mariusz Brydzinski</v>
      </c>
      <c r="G426">
        <f t="shared" si="20"/>
        <v>2</v>
      </c>
      <c r="H426">
        <f>SUM($D$2:D426)</f>
        <v>10172</v>
      </c>
    </row>
    <row r="427" spans="1:8">
      <c r="A427" s="1">
        <v>42794</v>
      </c>
      <c r="B427" t="s">
        <v>244</v>
      </c>
      <c r="C427" t="s">
        <v>245</v>
      </c>
      <c r="D427">
        <v>13</v>
      </c>
      <c r="E427">
        <f t="shared" si="18"/>
        <v>2</v>
      </c>
      <c r="F427" t="str">
        <f t="shared" si="19"/>
        <v>Adela Waruszewska</v>
      </c>
      <c r="G427">
        <f t="shared" si="20"/>
        <v>2</v>
      </c>
      <c r="H427">
        <f>SUM($D$2:D427)</f>
        <v>10185</v>
      </c>
    </row>
    <row r="428" spans="1:8">
      <c r="A428" s="1">
        <v>42794</v>
      </c>
      <c r="B428" t="s">
        <v>57</v>
      </c>
      <c r="C428" t="s">
        <v>429</v>
      </c>
      <c r="D428">
        <v>42</v>
      </c>
      <c r="E428">
        <f t="shared" si="18"/>
        <v>2</v>
      </c>
      <c r="F428" t="str">
        <f t="shared" si="19"/>
        <v>Patrycja Grzeszcz</v>
      </c>
      <c r="G428">
        <f t="shared" si="20"/>
        <v>2</v>
      </c>
      <c r="H428">
        <f>SUM($D$2:D428)</f>
        <v>10227</v>
      </c>
    </row>
    <row r="429" spans="1:8">
      <c r="A429" s="1">
        <v>42794</v>
      </c>
      <c r="B429" t="s">
        <v>217</v>
      </c>
      <c r="C429" t="s">
        <v>218</v>
      </c>
      <c r="D429">
        <v>28</v>
      </c>
      <c r="E429">
        <f t="shared" si="18"/>
        <v>2</v>
      </c>
      <c r="F429" t="str">
        <f t="shared" si="19"/>
        <v>Witold Sempa</v>
      </c>
      <c r="G429">
        <f t="shared" si="20"/>
        <v>2</v>
      </c>
      <c r="H429">
        <f>SUM($D$2:D429)</f>
        <v>10255</v>
      </c>
    </row>
    <row r="430" spans="1:8">
      <c r="A430" s="1">
        <v>42794</v>
      </c>
      <c r="B430" t="s">
        <v>14</v>
      </c>
      <c r="C430" t="s">
        <v>430</v>
      </c>
      <c r="D430">
        <v>54</v>
      </c>
      <c r="E430">
        <f t="shared" si="18"/>
        <v>2</v>
      </c>
      <c r="F430" t="str">
        <f t="shared" si="19"/>
        <v>Patryk Geszczynski</v>
      </c>
      <c r="G430">
        <f t="shared" si="20"/>
        <v>2</v>
      </c>
      <c r="H430">
        <f>SUM($D$2:D430)</f>
        <v>10309</v>
      </c>
    </row>
    <row r="431" spans="1:8">
      <c r="A431" s="1">
        <v>42795</v>
      </c>
      <c r="B431" t="s">
        <v>359</v>
      </c>
      <c r="C431" t="s">
        <v>431</v>
      </c>
      <c r="D431">
        <v>40</v>
      </c>
      <c r="E431">
        <f t="shared" si="18"/>
        <v>3</v>
      </c>
      <c r="F431" t="str">
        <f t="shared" si="19"/>
        <v>Aleksandra Kwas</v>
      </c>
      <c r="G431">
        <f t="shared" si="20"/>
        <v>3</v>
      </c>
      <c r="H431">
        <f>SUM($D$2:D431)</f>
        <v>10349</v>
      </c>
    </row>
    <row r="432" spans="1:8">
      <c r="A432" s="1">
        <v>42795</v>
      </c>
      <c r="B432" t="s">
        <v>30</v>
      </c>
      <c r="C432" t="s">
        <v>432</v>
      </c>
      <c r="D432">
        <v>19</v>
      </c>
      <c r="E432">
        <f t="shared" si="18"/>
        <v>3</v>
      </c>
      <c r="F432" t="str">
        <f t="shared" si="19"/>
        <v>Maciej Tasz</v>
      </c>
      <c r="G432">
        <f t="shared" si="20"/>
        <v>3</v>
      </c>
      <c r="H432">
        <f>SUM($D$2:D432)</f>
        <v>10368</v>
      </c>
    </row>
    <row r="433" spans="1:8">
      <c r="A433" s="1">
        <v>42795</v>
      </c>
      <c r="B433" t="s">
        <v>147</v>
      </c>
      <c r="C433" t="s">
        <v>148</v>
      </c>
      <c r="D433">
        <v>18</v>
      </c>
      <c r="E433">
        <f t="shared" si="18"/>
        <v>3</v>
      </c>
      <c r="F433" t="str">
        <f t="shared" si="19"/>
        <v>Mariusz Brydzinski</v>
      </c>
      <c r="G433">
        <f t="shared" si="20"/>
        <v>3</v>
      </c>
      <c r="H433">
        <f>SUM($D$2:D433)</f>
        <v>10386</v>
      </c>
    </row>
    <row r="434" spans="1:8">
      <c r="A434" s="1">
        <v>42795</v>
      </c>
      <c r="B434" t="s">
        <v>393</v>
      </c>
      <c r="C434" t="s">
        <v>394</v>
      </c>
      <c r="D434">
        <v>24</v>
      </c>
      <c r="E434">
        <f t="shared" si="18"/>
        <v>3</v>
      </c>
      <c r="F434" t="str">
        <f t="shared" si="19"/>
        <v>Kacper Niec</v>
      </c>
      <c r="G434">
        <f t="shared" si="20"/>
        <v>3</v>
      </c>
      <c r="H434">
        <f>SUM($D$2:D434)</f>
        <v>10410</v>
      </c>
    </row>
    <row r="435" spans="1:8">
      <c r="A435" s="1">
        <v>42795</v>
      </c>
      <c r="B435" t="s">
        <v>81</v>
      </c>
      <c r="C435" t="s">
        <v>145</v>
      </c>
      <c r="D435">
        <v>25</v>
      </c>
      <c r="E435">
        <f t="shared" si="18"/>
        <v>3</v>
      </c>
      <c r="F435" t="str">
        <f t="shared" si="19"/>
        <v>Karol Wojciechowski</v>
      </c>
      <c r="G435">
        <f t="shared" si="20"/>
        <v>3</v>
      </c>
      <c r="H435">
        <f>SUM($D$2:D435)</f>
        <v>10435</v>
      </c>
    </row>
    <row r="436" spans="1:8">
      <c r="A436" s="1">
        <v>42795</v>
      </c>
      <c r="B436" t="s">
        <v>201</v>
      </c>
      <c r="C436" t="s">
        <v>433</v>
      </c>
      <c r="D436">
        <v>7</v>
      </c>
      <c r="E436">
        <f t="shared" si="18"/>
        <v>3</v>
      </c>
      <c r="F436" t="str">
        <f t="shared" si="19"/>
        <v>Marcin Gizinski</v>
      </c>
      <c r="G436">
        <f t="shared" si="20"/>
        <v>3</v>
      </c>
      <c r="H436">
        <f>SUM($D$2:D436)</f>
        <v>10442</v>
      </c>
    </row>
    <row r="437" spans="1:8">
      <c r="A437" s="1">
        <v>42795</v>
      </c>
      <c r="B437" t="s">
        <v>34</v>
      </c>
      <c r="C437" t="s">
        <v>160</v>
      </c>
      <c r="D437">
        <v>52</v>
      </c>
      <c r="E437">
        <f t="shared" si="18"/>
        <v>3</v>
      </c>
      <c r="F437" t="str">
        <f t="shared" si="19"/>
        <v>Julia Stuhr</v>
      </c>
      <c r="G437">
        <f t="shared" si="20"/>
        <v>3</v>
      </c>
      <c r="H437">
        <f>SUM($D$2:D437)</f>
        <v>10494</v>
      </c>
    </row>
    <row r="438" spans="1:8">
      <c r="A438" s="1">
        <v>42795</v>
      </c>
      <c r="B438" t="s">
        <v>30</v>
      </c>
      <c r="C438" t="s">
        <v>241</v>
      </c>
      <c r="D438">
        <v>23</v>
      </c>
      <c r="E438">
        <f t="shared" si="18"/>
        <v>3</v>
      </c>
      <c r="F438" t="str">
        <f t="shared" si="19"/>
        <v>Maciej Czyzynski</v>
      </c>
      <c r="G438">
        <f t="shared" si="20"/>
        <v>3</v>
      </c>
      <c r="H438">
        <f>SUM($D$2:D438)</f>
        <v>10517</v>
      </c>
    </row>
    <row r="439" spans="1:8">
      <c r="A439" s="1">
        <v>42795</v>
      </c>
      <c r="B439" t="s">
        <v>217</v>
      </c>
      <c r="C439" t="s">
        <v>218</v>
      </c>
      <c r="D439">
        <v>45</v>
      </c>
      <c r="E439">
        <f t="shared" si="18"/>
        <v>3</v>
      </c>
      <c r="F439" t="str">
        <f t="shared" si="19"/>
        <v>Witold Sempa</v>
      </c>
      <c r="G439">
        <f t="shared" si="20"/>
        <v>3</v>
      </c>
      <c r="H439">
        <f>SUM($D$2:D439)</f>
        <v>10562</v>
      </c>
    </row>
    <row r="440" spans="1:8">
      <c r="A440" s="1">
        <v>42795</v>
      </c>
      <c r="B440" t="s">
        <v>14</v>
      </c>
      <c r="C440" t="s">
        <v>422</v>
      </c>
      <c r="D440">
        <v>12</v>
      </c>
      <c r="E440">
        <f t="shared" si="18"/>
        <v>3</v>
      </c>
      <c r="F440" t="str">
        <f t="shared" si="19"/>
        <v>Patryk Glac</v>
      </c>
      <c r="G440">
        <f t="shared" si="20"/>
        <v>3</v>
      </c>
      <c r="H440">
        <f>SUM($D$2:D440)</f>
        <v>10574</v>
      </c>
    </row>
    <row r="441" spans="1:8">
      <c r="A441" s="1">
        <v>42795</v>
      </c>
      <c r="B441" t="s">
        <v>39</v>
      </c>
      <c r="C441" t="s">
        <v>434</v>
      </c>
      <c r="D441">
        <v>25</v>
      </c>
      <c r="E441">
        <f t="shared" si="18"/>
        <v>3</v>
      </c>
      <c r="F441" t="str">
        <f t="shared" si="19"/>
        <v>Jakub Przestrzelski</v>
      </c>
      <c r="G441">
        <f t="shared" si="20"/>
        <v>3</v>
      </c>
      <c r="H441">
        <f>SUM($D$2:D441)</f>
        <v>10599</v>
      </c>
    </row>
    <row r="442" spans="1:8">
      <c r="A442" s="1">
        <v>42796</v>
      </c>
      <c r="B442" t="s">
        <v>141</v>
      </c>
      <c r="C442" t="s">
        <v>435</v>
      </c>
      <c r="D442">
        <v>4</v>
      </c>
      <c r="E442">
        <f t="shared" si="18"/>
        <v>3</v>
      </c>
      <c r="F442" t="str">
        <f t="shared" si="19"/>
        <v>Joanna Kopacki</v>
      </c>
      <c r="G442">
        <f t="shared" si="20"/>
        <v>4</v>
      </c>
      <c r="H442">
        <f>SUM($D$2:D442)</f>
        <v>10603</v>
      </c>
    </row>
    <row r="443" spans="1:8">
      <c r="A443" s="1">
        <v>42796</v>
      </c>
      <c r="B443" t="s">
        <v>39</v>
      </c>
      <c r="C443" t="s">
        <v>436</v>
      </c>
      <c r="D443">
        <v>10</v>
      </c>
      <c r="E443">
        <f t="shared" si="18"/>
        <v>3</v>
      </c>
      <c r="F443" t="str">
        <f t="shared" si="19"/>
        <v>Jakub Holmes</v>
      </c>
      <c r="G443">
        <f t="shared" si="20"/>
        <v>4</v>
      </c>
      <c r="H443">
        <f>SUM($D$2:D443)</f>
        <v>10613</v>
      </c>
    </row>
    <row r="444" spans="1:8">
      <c r="A444" s="1">
        <v>42796</v>
      </c>
      <c r="B444" t="s">
        <v>77</v>
      </c>
      <c r="C444" t="s">
        <v>384</v>
      </c>
      <c r="D444">
        <v>23</v>
      </c>
      <c r="E444">
        <f t="shared" si="18"/>
        <v>3</v>
      </c>
      <c r="F444" t="str">
        <f t="shared" si="19"/>
        <v>Hubert Pieczatowski</v>
      </c>
      <c r="G444">
        <f t="shared" si="20"/>
        <v>4</v>
      </c>
      <c r="H444">
        <f>SUM($D$2:D444)</f>
        <v>10636</v>
      </c>
    </row>
    <row r="445" spans="1:8">
      <c r="A445" s="1">
        <v>42796</v>
      </c>
      <c r="B445" t="s">
        <v>437</v>
      </c>
      <c r="C445" t="s">
        <v>199</v>
      </c>
      <c r="D445">
        <v>56</v>
      </c>
      <c r="E445">
        <f t="shared" si="18"/>
        <v>3</v>
      </c>
      <c r="F445" t="str">
        <f t="shared" si="19"/>
        <v>Wiktoria Wilk</v>
      </c>
      <c r="G445">
        <f t="shared" si="20"/>
        <v>4</v>
      </c>
      <c r="H445">
        <f>SUM($D$2:D445)</f>
        <v>10692</v>
      </c>
    </row>
    <row r="446" spans="1:8">
      <c r="A446" s="1">
        <v>42796</v>
      </c>
      <c r="B446" t="s">
        <v>18</v>
      </c>
      <c r="C446" t="s">
        <v>74</v>
      </c>
      <c r="D446">
        <v>38</v>
      </c>
      <c r="E446">
        <f t="shared" si="18"/>
        <v>3</v>
      </c>
      <c r="F446" t="str">
        <f t="shared" si="19"/>
        <v>Filip Strack</v>
      </c>
      <c r="G446">
        <f t="shared" si="20"/>
        <v>4</v>
      </c>
      <c r="H446">
        <f>SUM($D$2:D446)</f>
        <v>10730</v>
      </c>
    </row>
    <row r="447" spans="1:8">
      <c r="A447" s="1">
        <v>42796</v>
      </c>
      <c r="B447" t="s">
        <v>438</v>
      </c>
      <c r="C447" t="s">
        <v>439</v>
      </c>
      <c r="D447">
        <v>27</v>
      </c>
      <c r="E447">
        <f t="shared" si="18"/>
        <v>3</v>
      </c>
      <c r="F447" t="str">
        <f t="shared" si="19"/>
        <v>Albert Pleszewski</v>
      </c>
      <c r="G447">
        <f t="shared" si="20"/>
        <v>4</v>
      </c>
      <c r="H447">
        <f>SUM($D$2:D447)</f>
        <v>10757</v>
      </c>
    </row>
    <row r="448" spans="1:8">
      <c r="A448" s="1">
        <v>42796</v>
      </c>
      <c r="B448" t="s">
        <v>206</v>
      </c>
      <c r="C448" t="s">
        <v>332</v>
      </c>
      <c r="D448">
        <v>28</v>
      </c>
      <c r="E448">
        <f t="shared" si="18"/>
        <v>3</v>
      </c>
      <c r="F448" t="str">
        <f t="shared" si="19"/>
        <v>Pawel Furmaniak</v>
      </c>
      <c r="G448">
        <f t="shared" si="20"/>
        <v>4</v>
      </c>
      <c r="H448">
        <f>SUM($D$2:D448)</f>
        <v>10785</v>
      </c>
    </row>
    <row r="449" spans="1:8">
      <c r="A449" s="1">
        <v>42796</v>
      </c>
      <c r="B449" t="s">
        <v>36</v>
      </c>
      <c r="C449" t="s">
        <v>306</v>
      </c>
      <c r="D449">
        <v>8</v>
      </c>
      <c r="E449">
        <f t="shared" si="18"/>
        <v>3</v>
      </c>
      <c r="F449" t="str">
        <f t="shared" si="19"/>
        <v>Piotr Kaleta</v>
      </c>
      <c r="G449">
        <f t="shared" si="20"/>
        <v>4</v>
      </c>
      <c r="H449">
        <f>SUM($D$2:D449)</f>
        <v>10793</v>
      </c>
    </row>
    <row r="450" spans="1:8">
      <c r="A450" s="1">
        <v>42796</v>
      </c>
      <c r="B450" t="s">
        <v>101</v>
      </c>
      <c r="C450" t="s">
        <v>42</v>
      </c>
      <c r="D450">
        <v>39</v>
      </c>
      <c r="E450">
        <f t="shared" si="18"/>
        <v>3</v>
      </c>
      <c r="F450" t="str">
        <f t="shared" si="19"/>
        <v>Maria Opolska</v>
      </c>
      <c r="G450">
        <f t="shared" si="20"/>
        <v>4</v>
      </c>
      <c r="H450">
        <f>SUM($D$2:D450)</f>
        <v>10832</v>
      </c>
    </row>
    <row r="451" spans="1:8">
      <c r="A451" s="1">
        <v>42796</v>
      </c>
      <c r="B451" t="s">
        <v>16</v>
      </c>
      <c r="C451" t="s">
        <v>440</v>
      </c>
      <c r="D451">
        <v>4</v>
      </c>
      <c r="E451">
        <f t="shared" ref="E451:E514" si="21">MONTH(A451)</f>
        <v>3</v>
      </c>
      <c r="F451" t="str">
        <f t="shared" ref="F451:F514" si="22">CONCATENATE(B451," ",C451)</f>
        <v>Balbina Madej</v>
      </c>
      <c r="G451">
        <f t="shared" ref="G451:G514" si="23">WEEKDAY(A451,2)</f>
        <v>4</v>
      </c>
      <c r="H451">
        <f>SUM($D$2:D451)</f>
        <v>10836</v>
      </c>
    </row>
    <row r="452" spans="1:8">
      <c r="A452" s="1">
        <v>42796</v>
      </c>
      <c r="B452" t="s">
        <v>112</v>
      </c>
      <c r="C452" t="s">
        <v>113</v>
      </c>
      <c r="D452">
        <v>56</v>
      </c>
      <c r="E452">
        <f t="shared" si="21"/>
        <v>3</v>
      </c>
      <c r="F452" t="str">
        <f t="shared" si="22"/>
        <v>Seweryn Krakowski</v>
      </c>
      <c r="G452">
        <f t="shared" si="23"/>
        <v>4</v>
      </c>
      <c r="H452">
        <f>SUM($D$2:D452)</f>
        <v>10892</v>
      </c>
    </row>
    <row r="453" spans="1:8">
      <c r="A453" s="1">
        <v>42797</v>
      </c>
      <c r="B453" t="s">
        <v>101</v>
      </c>
      <c r="C453" t="s">
        <v>188</v>
      </c>
      <c r="D453">
        <v>33</v>
      </c>
      <c r="E453">
        <f t="shared" si="21"/>
        <v>3</v>
      </c>
      <c r="F453" t="str">
        <f t="shared" si="22"/>
        <v>Maria Kowalczyk</v>
      </c>
      <c r="G453">
        <f t="shared" si="23"/>
        <v>5</v>
      </c>
      <c r="H453">
        <f>SUM($D$2:D453)</f>
        <v>10925</v>
      </c>
    </row>
    <row r="454" spans="1:8">
      <c r="A454" s="1">
        <v>42797</v>
      </c>
      <c r="B454" t="s">
        <v>63</v>
      </c>
      <c r="C454" t="s">
        <v>441</v>
      </c>
      <c r="D454">
        <v>53</v>
      </c>
      <c r="E454">
        <f t="shared" si="21"/>
        <v>3</v>
      </c>
      <c r="F454" t="str">
        <f t="shared" si="22"/>
        <v>Adrian Baran</v>
      </c>
      <c r="G454">
        <f t="shared" si="23"/>
        <v>5</v>
      </c>
      <c r="H454">
        <f>SUM($D$2:D454)</f>
        <v>10978</v>
      </c>
    </row>
    <row r="455" spans="1:8">
      <c r="A455" s="1">
        <v>42797</v>
      </c>
      <c r="B455" t="s">
        <v>442</v>
      </c>
      <c r="C455" t="s">
        <v>443</v>
      </c>
      <c r="D455">
        <v>26</v>
      </c>
      <c r="E455">
        <f t="shared" si="21"/>
        <v>3</v>
      </c>
      <c r="F455" t="str">
        <f t="shared" si="22"/>
        <v>Nikodem Jama</v>
      </c>
      <c r="G455">
        <f t="shared" si="23"/>
        <v>5</v>
      </c>
      <c r="H455">
        <f>SUM($D$2:D455)</f>
        <v>11004</v>
      </c>
    </row>
    <row r="456" spans="1:8">
      <c r="A456" s="1">
        <v>42797</v>
      </c>
      <c r="B456" t="s">
        <v>55</v>
      </c>
      <c r="C456" t="s">
        <v>444</v>
      </c>
      <c r="D456">
        <v>27</v>
      </c>
      <c r="E456">
        <f t="shared" si="21"/>
        <v>3</v>
      </c>
      <c r="F456" t="str">
        <f t="shared" si="22"/>
        <v>Anna Babiarz</v>
      </c>
      <c r="G456">
        <f t="shared" si="23"/>
        <v>5</v>
      </c>
      <c r="H456">
        <f>SUM($D$2:D456)</f>
        <v>11031</v>
      </c>
    </row>
    <row r="457" spans="1:8">
      <c r="A457" s="1">
        <v>42797</v>
      </c>
      <c r="B457" t="s">
        <v>34</v>
      </c>
      <c r="C457" t="s">
        <v>445</v>
      </c>
      <c r="D457">
        <v>49</v>
      </c>
      <c r="E457">
        <f t="shared" si="21"/>
        <v>3</v>
      </c>
      <c r="F457" t="str">
        <f t="shared" si="22"/>
        <v>Julia Wolska</v>
      </c>
      <c r="G457">
        <f t="shared" si="23"/>
        <v>5</v>
      </c>
      <c r="H457">
        <f>SUM($D$2:D457)</f>
        <v>11080</v>
      </c>
    </row>
    <row r="458" spans="1:8">
      <c r="A458" s="1">
        <v>42797</v>
      </c>
      <c r="B458" t="s">
        <v>32</v>
      </c>
      <c r="C458" t="s">
        <v>446</v>
      </c>
      <c r="D458">
        <v>20</v>
      </c>
      <c r="E458">
        <f t="shared" si="21"/>
        <v>3</v>
      </c>
      <c r="F458" t="str">
        <f t="shared" si="22"/>
        <v>Daria Pawiec</v>
      </c>
      <c r="G458">
        <f t="shared" si="23"/>
        <v>5</v>
      </c>
      <c r="H458">
        <f>SUM($D$2:D458)</f>
        <v>11100</v>
      </c>
    </row>
    <row r="459" spans="1:8">
      <c r="A459" s="1">
        <v>42797</v>
      </c>
      <c r="B459" t="s">
        <v>352</v>
      </c>
      <c r="C459" t="s">
        <v>425</v>
      </c>
      <c r="D459">
        <v>7</v>
      </c>
      <c r="E459">
        <f t="shared" si="21"/>
        <v>3</v>
      </c>
      <c r="F459" t="str">
        <f t="shared" si="22"/>
        <v>Ilona Lukaszewska</v>
      </c>
      <c r="G459">
        <f t="shared" si="23"/>
        <v>5</v>
      </c>
      <c r="H459">
        <f>SUM($D$2:D459)</f>
        <v>11107</v>
      </c>
    </row>
    <row r="460" spans="1:8">
      <c r="A460" s="1">
        <v>42797</v>
      </c>
      <c r="B460" t="s">
        <v>141</v>
      </c>
      <c r="C460" t="s">
        <v>447</v>
      </c>
      <c r="D460">
        <v>3</v>
      </c>
      <c r="E460">
        <f t="shared" si="21"/>
        <v>3</v>
      </c>
      <c r="F460" t="str">
        <f t="shared" si="22"/>
        <v>Joanna Janas</v>
      </c>
      <c r="G460">
        <f t="shared" si="23"/>
        <v>5</v>
      </c>
      <c r="H460">
        <f>SUM($D$2:D460)</f>
        <v>11110</v>
      </c>
    </row>
    <row r="461" spans="1:8">
      <c r="A461" s="1">
        <v>42797</v>
      </c>
      <c r="B461" t="s">
        <v>141</v>
      </c>
      <c r="C461" t="s">
        <v>448</v>
      </c>
      <c r="D461">
        <v>47</v>
      </c>
      <c r="E461">
        <f t="shared" si="21"/>
        <v>3</v>
      </c>
      <c r="F461" t="str">
        <f t="shared" si="22"/>
        <v>Joanna Sibiga</v>
      </c>
      <c r="G461">
        <f t="shared" si="23"/>
        <v>5</v>
      </c>
      <c r="H461">
        <f>SUM($D$2:D461)</f>
        <v>11157</v>
      </c>
    </row>
    <row r="462" spans="1:8">
      <c r="A462" s="1">
        <v>42797</v>
      </c>
      <c r="B462" t="s">
        <v>150</v>
      </c>
      <c r="C462" t="s">
        <v>140</v>
      </c>
      <c r="D462">
        <v>48</v>
      </c>
      <c r="E462">
        <f t="shared" si="21"/>
        <v>3</v>
      </c>
      <c r="F462" t="str">
        <f t="shared" si="22"/>
        <v>Krzysztof Las</v>
      </c>
      <c r="G462">
        <f t="shared" si="23"/>
        <v>5</v>
      </c>
      <c r="H462">
        <f>SUM($D$2:D462)</f>
        <v>11205</v>
      </c>
    </row>
    <row r="463" spans="1:8">
      <c r="A463" s="1">
        <v>42797</v>
      </c>
      <c r="B463" t="s">
        <v>449</v>
      </c>
      <c r="C463" t="s">
        <v>382</v>
      </c>
      <c r="D463">
        <v>24</v>
      </c>
      <c r="E463">
        <f t="shared" si="21"/>
        <v>3</v>
      </c>
      <c r="F463" t="str">
        <f t="shared" si="22"/>
        <v>Ryszard Matusik</v>
      </c>
      <c r="G463">
        <f t="shared" si="23"/>
        <v>5</v>
      </c>
      <c r="H463">
        <f>SUM($D$2:D463)</f>
        <v>11229</v>
      </c>
    </row>
    <row r="464" spans="1:8">
      <c r="A464" s="1">
        <v>42800</v>
      </c>
      <c r="B464" t="s">
        <v>47</v>
      </c>
      <c r="C464" t="s">
        <v>91</v>
      </c>
      <c r="D464">
        <v>33</v>
      </c>
      <c r="E464">
        <f t="shared" si="21"/>
        <v>3</v>
      </c>
      <c r="F464" t="str">
        <f t="shared" si="22"/>
        <v>Marek Sznuk</v>
      </c>
      <c r="G464">
        <f t="shared" si="23"/>
        <v>1</v>
      </c>
      <c r="H464">
        <f>SUM($D$2:D464)</f>
        <v>11262</v>
      </c>
    </row>
    <row r="465" spans="1:8">
      <c r="A465" s="1">
        <v>42800</v>
      </c>
      <c r="B465" t="s">
        <v>55</v>
      </c>
      <c r="C465" t="s">
        <v>444</v>
      </c>
      <c r="D465">
        <v>20</v>
      </c>
      <c r="E465">
        <f t="shared" si="21"/>
        <v>3</v>
      </c>
      <c r="F465" t="str">
        <f t="shared" si="22"/>
        <v>Anna Babiarz</v>
      </c>
      <c r="G465">
        <f t="shared" si="23"/>
        <v>1</v>
      </c>
      <c r="H465">
        <f>SUM($D$2:D465)</f>
        <v>11282</v>
      </c>
    </row>
    <row r="466" spans="1:8">
      <c r="A466" s="1">
        <v>42800</v>
      </c>
      <c r="B466" t="s">
        <v>32</v>
      </c>
      <c r="C466" t="s">
        <v>33</v>
      </c>
      <c r="D466">
        <v>35</v>
      </c>
      <c r="E466">
        <f t="shared" si="21"/>
        <v>3</v>
      </c>
      <c r="F466" t="str">
        <f t="shared" si="22"/>
        <v>Daria Zagrobna</v>
      </c>
      <c r="G466">
        <f t="shared" si="23"/>
        <v>1</v>
      </c>
      <c r="H466">
        <f>SUM($D$2:D466)</f>
        <v>11317</v>
      </c>
    </row>
    <row r="467" spans="1:8">
      <c r="A467" s="1">
        <v>42800</v>
      </c>
      <c r="B467" t="s">
        <v>314</v>
      </c>
      <c r="C467" t="s">
        <v>450</v>
      </c>
      <c r="D467">
        <v>10</v>
      </c>
      <c r="E467">
        <f t="shared" si="21"/>
        <v>3</v>
      </c>
      <c r="F467" t="str">
        <f t="shared" si="22"/>
        <v>Lukasz Niedziela</v>
      </c>
      <c r="G467">
        <f t="shared" si="23"/>
        <v>1</v>
      </c>
      <c r="H467">
        <f>SUM($D$2:D467)</f>
        <v>11327</v>
      </c>
    </row>
    <row r="468" spans="1:8">
      <c r="A468" s="1">
        <v>42800</v>
      </c>
      <c r="B468" t="s">
        <v>20</v>
      </c>
      <c r="C468" t="s">
        <v>123</v>
      </c>
      <c r="D468">
        <v>43</v>
      </c>
      <c r="E468">
        <f t="shared" si="21"/>
        <v>3</v>
      </c>
      <c r="F468" t="str">
        <f t="shared" si="22"/>
        <v>Borys Biedal</v>
      </c>
      <c r="G468">
        <f t="shared" si="23"/>
        <v>1</v>
      </c>
      <c r="H468">
        <f>SUM($D$2:D468)</f>
        <v>11370</v>
      </c>
    </row>
    <row r="469" spans="1:8">
      <c r="A469" s="1">
        <v>42800</v>
      </c>
      <c r="B469" t="s">
        <v>280</v>
      </c>
      <c r="C469" t="s">
        <v>451</v>
      </c>
      <c r="D469">
        <v>15</v>
      </c>
      <c r="E469">
        <f t="shared" si="21"/>
        <v>3</v>
      </c>
      <c r="F469" t="str">
        <f t="shared" si="22"/>
        <v>Kamila Bialkowska</v>
      </c>
      <c r="G469">
        <f t="shared" si="23"/>
        <v>1</v>
      </c>
      <c r="H469">
        <f>SUM($D$2:D469)</f>
        <v>11385</v>
      </c>
    </row>
    <row r="470" spans="1:8">
      <c r="A470" s="1">
        <v>42800</v>
      </c>
      <c r="B470" t="s">
        <v>352</v>
      </c>
      <c r="C470" t="s">
        <v>363</v>
      </c>
      <c r="D470">
        <v>8</v>
      </c>
      <c r="E470">
        <f t="shared" si="21"/>
        <v>3</v>
      </c>
      <c r="F470" t="str">
        <f t="shared" si="22"/>
        <v>Ilona Gorska</v>
      </c>
      <c r="G470">
        <f t="shared" si="23"/>
        <v>1</v>
      </c>
      <c r="H470">
        <f>SUM($D$2:D470)</f>
        <v>11393</v>
      </c>
    </row>
    <row r="471" spans="1:8">
      <c r="A471" s="1">
        <v>42800</v>
      </c>
      <c r="B471" t="s">
        <v>81</v>
      </c>
      <c r="C471" t="s">
        <v>104</v>
      </c>
      <c r="D471">
        <v>20</v>
      </c>
      <c r="E471">
        <f t="shared" si="21"/>
        <v>3</v>
      </c>
      <c r="F471" t="str">
        <f t="shared" si="22"/>
        <v>Karol Dziuk</v>
      </c>
      <c r="G471">
        <f t="shared" si="23"/>
        <v>1</v>
      </c>
      <c r="H471">
        <f>SUM($D$2:D471)</f>
        <v>11413</v>
      </c>
    </row>
    <row r="472" spans="1:8">
      <c r="A472" s="1">
        <v>42800</v>
      </c>
      <c r="B472" t="s">
        <v>65</v>
      </c>
      <c r="C472" t="s">
        <v>116</v>
      </c>
      <c r="D472">
        <v>35</v>
      </c>
      <c r="E472">
        <f t="shared" si="21"/>
        <v>3</v>
      </c>
      <c r="F472" t="str">
        <f t="shared" si="22"/>
        <v>Michal Nowicki</v>
      </c>
      <c r="G472">
        <f t="shared" si="23"/>
        <v>1</v>
      </c>
      <c r="H472">
        <f>SUM($D$2:D472)</f>
        <v>11448</v>
      </c>
    </row>
    <row r="473" spans="1:8">
      <c r="A473" s="1">
        <v>42800</v>
      </c>
      <c r="B473" t="s">
        <v>267</v>
      </c>
      <c r="C473" t="s">
        <v>287</v>
      </c>
      <c r="D473">
        <v>26</v>
      </c>
      <c r="E473">
        <f t="shared" si="21"/>
        <v>3</v>
      </c>
      <c r="F473" t="str">
        <f t="shared" si="22"/>
        <v>Henryk Siminski</v>
      </c>
      <c r="G473">
        <f t="shared" si="23"/>
        <v>1</v>
      </c>
      <c r="H473">
        <f>SUM($D$2:D473)</f>
        <v>11474</v>
      </c>
    </row>
    <row r="474" spans="1:8">
      <c r="A474" s="1">
        <v>42800</v>
      </c>
      <c r="B474" t="s">
        <v>72</v>
      </c>
      <c r="C474" t="s">
        <v>239</v>
      </c>
      <c r="D474">
        <v>39</v>
      </c>
      <c r="E474">
        <f t="shared" si="21"/>
        <v>3</v>
      </c>
      <c r="F474" t="str">
        <f t="shared" si="22"/>
        <v>Teodor Olszewski</v>
      </c>
      <c r="G474">
        <f t="shared" si="23"/>
        <v>1</v>
      </c>
      <c r="H474">
        <f>SUM($D$2:D474)</f>
        <v>11513</v>
      </c>
    </row>
    <row r="475" spans="1:8">
      <c r="A475" s="1">
        <v>42801</v>
      </c>
      <c r="B475" t="s">
        <v>97</v>
      </c>
      <c r="C475" t="s">
        <v>98</v>
      </c>
      <c r="D475">
        <v>52</v>
      </c>
      <c r="E475">
        <f t="shared" si="21"/>
        <v>3</v>
      </c>
      <c r="F475" t="str">
        <f t="shared" si="22"/>
        <v>Mateusz Karpowicz</v>
      </c>
      <c r="G475">
        <f t="shared" si="23"/>
        <v>2</v>
      </c>
      <c r="H475">
        <f>SUM($D$2:D475)</f>
        <v>11565</v>
      </c>
    </row>
    <row r="476" spans="1:8">
      <c r="A476" s="1">
        <v>42801</v>
      </c>
      <c r="B476" t="s">
        <v>193</v>
      </c>
      <c r="C476" t="s">
        <v>215</v>
      </c>
      <c r="D476">
        <v>13</v>
      </c>
      <c r="E476">
        <f t="shared" si="21"/>
        <v>3</v>
      </c>
      <c r="F476" t="str">
        <f t="shared" si="22"/>
        <v>Karolina Wrona</v>
      </c>
      <c r="G476">
        <f t="shared" si="23"/>
        <v>2</v>
      </c>
      <c r="H476">
        <f>SUM($D$2:D476)</f>
        <v>11578</v>
      </c>
    </row>
    <row r="477" spans="1:8">
      <c r="A477" s="1">
        <v>42801</v>
      </c>
      <c r="B477" t="s">
        <v>83</v>
      </c>
      <c r="C477" t="s">
        <v>136</v>
      </c>
      <c r="D477">
        <v>16</v>
      </c>
      <c r="E477">
        <f t="shared" si="21"/>
        <v>3</v>
      </c>
      <c r="F477" t="str">
        <f t="shared" si="22"/>
        <v>Jan Kaczorowski</v>
      </c>
      <c r="G477">
        <f t="shared" si="23"/>
        <v>2</v>
      </c>
      <c r="H477">
        <f>SUM($D$2:D477)</f>
        <v>11594</v>
      </c>
    </row>
    <row r="478" spans="1:8">
      <c r="A478" s="1">
        <v>42801</v>
      </c>
      <c r="B478" t="s">
        <v>141</v>
      </c>
      <c r="C478" t="s">
        <v>202</v>
      </c>
      <c r="D478">
        <v>17</v>
      </c>
      <c r="E478">
        <f t="shared" si="21"/>
        <v>3</v>
      </c>
      <c r="F478" t="str">
        <f t="shared" si="22"/>
        <v>Joanna Wrobel</v>
      </c>
      <c r="G478">
        <f t="shared" si="23"/>
        <v>2</v>
      </c>
      <c r="H478">
        <f>SUM($D$2:D478)</f>
        <v>11611</v>
      </c>
    </row>
    <row r="479" spans="1:8">
      <c r="A479" s="1">
        <v>42801</v>
      </c>
      <c r="B479" t="s">
        <v>243</v>
      </c>
      <c r="C479" t="s">
        <v>82</v>
      </c>
      <c r="D479">
        <v>7</v>
      </c>
      <c r="E479">
        <f t="shared" si="21"/>
        <v>3</v>
      </c>
      <c r="F479" t="str">
        <f t="shared" si="22"/>
        <v>Sofia Felisiak</v>
      </c>
      <c r="G479">
        <f t="shared" si="23"/>
        <v>2</v>
      </c>
      <c r="H479">
        <f>SUM($D$2:D479)</f>
        <v>11618</v>
      </c>
    </row>
    <row r="480" spans="1:8">
      <c r="A480" s="1">
        <v>42801</v>
      </c>
      <c r="B480" t="s">
        <v>32</v>
      </c>
      <c r="C480" t="s">
        <v>446</v>
      </c>
      <c r="D480">
        <v>48</v>
      </c>
      <c r="E480">
        <f t="shared" si="21"/>
        <v>3</v>
      </c>
      <c r="F480" t="str">
        <f t="shared" si="22"/>
        <v>Daria Pawiec</v>
      </c>
      <c r="G480">
        <f t="shared" si="23"/>
        <v>2</v>
      </c>
      <c r="H480">
        <f>SUM($D$2:D480)</f>
        <v>11666</v>
      </c>
    </row>
    <row r="481" spans="1:8">
      <c r="A481" s="1">
        <v>42801</v>
      </c>
      <c r="B481" t="s">
        <v>97</v>
      </c>
      <c r="C481" t="s">
        <v>452</v>
      </c>
      <c r="D481">
        <v>20</v>
      </c>
      <c r="E481">
        <f t="shared" si="21"/>
        <v>3</v>
      </c>
      <c r="F481" t="str">
        <f t="shared" si="22"/>
        <v>Mateusz Kornatowski</v>
      </c>
      <c r="G481">
        <f t="shared" si="23"/>
        <v>2</v>
      </c>
      <c r="H481">
        <f>SUM($D$2:D481)</f>
        <v>11686</v>
      </c>
    </row>
    <row r="482" spans="1:8">
      <c r="A482" s="1">
        <v>42801</v>
      </c>
      <c r="B482" t="s">
        <v>97</v>
      </c>
      <c r="C482" t="s">
        <v>309</v>
      </c>
      <c r="D482">
        <v>3</v>
      </c>
      <c r="E482">
        <f t="shared" si="21"/>
        <v>3</v>
      </c>
      <c r="F482" t="str">
        <f t="shared" si="22"/>
        <v>Mateusz Filipowicz</v>
      </c>
      <c r="G482">
        <f t="shared" si="23"/>
        <v>2</v>
      </c>
      <c r="H482">
        <f>SUM($D$2:D482)</f>
        <v>11689</v>
      </c>
    </row>
    <row r="483" spans="1:8">
      <c r="A483" s="1">
        <v>42801</v>
      </c>
      <c r="B483" t="s">
        <v>87</v>
      </c>
      <c r="C483" t="s">
        <v>259</v>
      </c>
      <c r="D483">
        <v>22</v>
      </c>
      <c r="E483">
        <f t="shared" si="21"/>
        <v>3</v>
      </c>
      <c r="F483" t="str">
        <f t="shared" si="22"/>
        <v>Ewa Aderek</v>
      </c>
      <c r="G483">
        <f t="shared" si="23"/>
        <v>2</v>
      </c>
      <c r="H483">
        <f>SUM($D$2:D483)</f>
        <v>11711</v>
      </c>
    </row>
    <row r="484" spans="1:8">
      <c r="A484" s="1">
        <v>42802</v>
      </c>
      <c r="B484" t="s">
        <v>87</v>
      </c>
      <c r="C484" t="s">
        <v>397</v>
      </c>
      <c r="D484">
        <v>14</v>
      </c>
      <c r="E484">
        <f t="shared" si="21"/>
        <v>3</v>
      </c>
      <c r="F484" t="str">
        <f t="shared" si="22"/>
        <v>Ewa Milion</v>
      </c>
      <c r="G484">
        <f t="shared" si="23"/>
        <v>3</v>
      </c>
      <c r="H484">
        <f>SUM($D$2:D484)</f>
        <v>11725</v>
      </c>
    </row>
    <row r="485" spans="1:8">
      <c r="A485" s="1">
        <v>42802</v>
      </c>
      <c r="B485" t="s">
        <v>155</v>
      </c>
      <c r="C485" t="s">
        <v>186</v>
      </c>
      <c r="D485">
        <v>17</v>
      </c>
      <c r="E485">
        <f t="shared" si="21"/>
        <v>3</v>
      </c>
      <c r="F485" t="str">
        <f t="shared" si="22"/>
        <v>Jacek Szypulski</v>
      </c>
      <c r="G485">
        <f t="shared" si="23"/>
        <v>3</v>
      </c>
      <c r="H485">
        <f>SUM($D$2:D485)</f>
        <v>11742</v>
      </c>
    </row>
    <row r="486" spans="1:8">
      <c r="A486" s="1">
        <v>42802</v>
      </c>
      <c r="B486" t="s">
        <v>30</v>
      </c>
      <c r="C486" t="s">
        <v>89</v>
      </c>
      <c r="D486">
        <v>3</v>
      </c>
      <c r="E486">
        <f t="shared" si="21"/>
        <v>3</v>
      </c>
      <c r="F486" t="str">
        <f t="shared" si="22"/>
        <v>Maciej Machalski</v>
      </c>
      <c r="G486">
        <f t="shared" si="23"/>
        <v>3</v>
      </c>
      <c r="H486">
        <f>SUM($D$2:D486)</f>
        <v>11745</v>
      </c>
    </row>
    <row r="487" spans="1:8">
      <c r="A487" s="1">
        <v>42802</v>
      </c>
      <c r="B487" t="s">
        <v>453</v>
      </c>
      <c r="C487" t="s">
        <v>454</v>
      </c>
      <c r="D487">
        <v>10</v>
      </c>
      <c r="E487">
        <f t="shared" si="21"/>
        <v>3</v>
      </c>
      <c r="F487" t="str">
        <f t="shared" si="22"/>
        <v>Angelika Walaszek</v>
      </c>
      <c r="G487">
        <f t="shared" si="23"/>
        <v>3</v>
      </c>
      <c r="H487">
        <f>SUM($D$2:D487)</f>
        <v>11755</v>
      </c>
    </row>
    <row r="488" spans="1:8">
      <c r="A488" s="1">
        <v>42802</v>
      </c>
      <c r="B488" t="s">
        <v>178</v>
      </c>
      <c r="C488" t="s">
        <v>242</v>
      </c>
      <c r="D488">
        <v>14</v>
      </c>
      <c r="E488">
        <f t="shared" si="21"/>
        <v>3</v>
      </c>
      <c r="F488" t="str">
        <f t="shared" si="22"/>
        <v>Malgorzata Karlowski</v>
      </c>
      <c r="G488">
        <f t="shared" si="23"/>
        <v>3</v>
      </c>
      <c r="H488">
        <f>SUM($D$2:D488)</f>
        <v>11769</v>
      </c>
    </row>
    <row r="489" spans="1:8">
      <c r="A489" s="1">
        <v>42802</v>
      </c>
      <c r="B489" t="s">
        <v>393</v>
      </c>
      <c r="C489" t="s">
        <v>398</v>
      </c>
      <c r="D489">
        <v>3</v>
      </c>
      <c r="E489">
        <f t="shared" si="21"/>
        <v>3</v>
      </c>
      <c r="F489" t="str">
        <f t="shared" si="22"/>
        <v>Kacper Nikolajew</v>
      </c>
      <c r="G489">
        <f t="shared" si="23"/>
        <v>3</v>
      </c>
      <c r="H489">
        <f>SUM($D$2:D489)</f>
        <v>11772</v>
      </c>
    </row>
    <row r="490" spans="1:8">
      <c r="A490" s="1">
        <v>42802</v>
      </c>
      <c r="B490" t="s">
        <v>141</v>
      </c>
      <c r="C490" t="s">
        <v>364</v>
      </c>
      <c r="D490">
        <v>22</v>
      </c>
      <c r="E490">
        <f t="shared" si="21"/>
        <v>3</v>
      </c>
      <c r="F490" t="str">
        <f t="shared" si="22"/>
        <v>Joanna Ottka</v>
      </c>
      <c r="G490">
        <f t="shared" si="23"/>
        <v>3</v>
      </c>
      <c r="H490">
        <f>SUM($D$2:D490)</f>
        <v>11794</v>
      </c>
    </row>
    <row r="491" spans="1:8">
      <c r="A491" s="1">
        <v>42802</v>
      </c>
      <c r="B491" t="s">
        <v>83</v>
      </c>
      <c r="C491" t="s">
        <v>455</v>
      </c>
      <c r="D491">
        <v>11</v>
      </c>
      <c r="E491">
        <f t="shared" si="21"/>
        <v>3</v>
      </c>
      <c r="F491" t="str">
        <f t="shared" si="22"/>
        <v>Jan Pistek</v>
      </c>
      <c r="G491">
        <f t="shared" si="23"/>
        <v>3</v>
      </c>
      <c r="H491">
        <f>SUM($D$2:D491)</f>
        <v>11805</v>
      </c>
    </row>
    <row r="492" spans="1:8">
      <c r="A492" s="1">
        <v>42802</v>
      </c>
      <c r="B492" t="s">
        <v>32</v>
      </c>
      <c r="C492" t="s">
        <v>406</v>
      </c>
      <c r="D492">
        <v>7</v>
      </c>
      <c r="E492">
        <f t="shared" si="21"/>
        <v>3</v>
      </c>
      <c r="F492" t="str">
        <f t="shared" si="22"/>
        <v>Daria Mikos</v>
      </c>
      <c r="G492">
        <f t="shared" si="23"/>
        <v>3</v>
      </c>
      <c r="H492">
        <f>SUM($D$2:D492)</f>
        <v>11812</v>
      </c>
    </row>
    <row r="493" spans="1:8">
      <c r="A493" s="1">
        <v>42803</v>
      </c>
      <c r="B493" t="s">
        <v>87</v>
      </c>
      <c r="C493" t="s">
        <v>88</v>
      </c>
      <c r="D493">
        <v>13</v>
      </c>
      <c r="E493">
        <f t="shared" si="21"/>
        <v>3</v>
      </c>
      <c r="F493" t="str">
        <f t="shared" si="22"/>
        <v>Ewa Stoch</v>
      </c>
      <c r="G493">
        <f t="shared" si="23"/>
        <v>4</v>
      </c>
      <c r="H493">
        <f>SUM($D$2:D493)</f>
        <v>11825</v>
      </c>
    </row>
    <row r="494" spans="1:8">
      <c r="A494" s="1">
        <v>42803</v>
      </c>
      <c r="B494" t="s">
        <v>55</v>
      </c>
      <c r="C494" t="s">
        <v>456</v>
      </c>
      <c r="D494">
        <v>47</v>
      </c>
      <c r="E494">
        <f t="shared" si="21"/>
        <v>3</v>
      </c>
      <c r="F494" t="str">
        <f t="shared" si="22"/>
        <v>Anna Klimas</v>
      </c>
      <c r="G494">
        <f t="shared" si="23"/>
        <v>4</v>
      </c>
      <c r="H494">
        <f>SUM($D$2:D494)</f>
        <v>11872</v>
      </c>
    </row>
    <row r="495" spans="1:8">
      <c r="A495" s="1">
        <v>42803</v>
      </c>
      <c r="B495" t="s">
        <v>155</v>
      </c>
      <c r="C495" t="s">
        <v>156</v>
      </c>
      <c r="D495">
        <v>22</v>
      </c>
      <c r="E495">
        <f t="shared" si="21"/>
        <v>3</v>
      </c>
      <c r="F495" t="str">
        <f t="shared" si="22"/>
        <v>Jacek Ciosinski</v>
      </c>
      <c r="G495">
        <f t="shared" si="23"/>
        <v>4</v>
      </c>
      <c r="H495">
        <f>SUM($D$2:D495)</f>
        <v>11894</v>
      </c>
    </row>
    <row r="496" spans="1:8">
      <c r="A496" s="1">
        <v>42803</v>
      </c>
      <c r="B496" t="s">
        <v>97</v>
      </c>
      <c r="C496" t="s">
        <v>457</v>
      </c>
      <c r="D496">
        <v>10</v>
      </c>
      <c r="E496">
        <f t="shared" si="21"/>
        <v>3</v>
      </c>
      <c r="F496" t="str">
        <f t="shared" si="22"/>
        <v>Mateusz Krynicki</v>
      </c>
      <c r="G496">
        <f t="shared" si="23"/>
        <v>4</v>
      </c>
      <c r="H496">
        <f>SUM($D$2:D496)</f>
        <v>11904</v>
      </c>
    </row>
    <row r="497" spans="1:8">
      <c r="A497" s="1">
        <v>42803</v>
      </c>
      <c r="B497" t="s">
        <v>310</v>
      </c>
      <c r="C497" t="s">
        <v>458</v>
      </c>
      <c r="D497">
        <v>38</v>
      </c>
      <c r="E497">
        <f t="shared" si="21"/>
        <v>3</v>
      </c>
      <c r="F497" t="str">
        <f t="shared" si="22"/>
        <v>Antoni Wizniewski</v>
      </c>
      <c r="G497">
        <f t="shared" si="23"/>
        <v>4</v>
      </c>
      <c r="H497">
        <f>SUM($D$2:D497)</f>
        <v>11942</v>
      </c>
    </row>
    <row r="498" spans="1:8">
      <c r="A498" s="1">
        <v>42803</v>
      </c>
      <c r="B498" t="s">
        <v>55</v>
      </c>
      <c r="C498" t="s">
        <v>459</v>
      </c>
      <c r="D498">
        <v>48</v>
      </c>
      <c r="E498">
        <f t="shared" si="21"/>
        <v>3</v>
      </c>
      <c r="F498" t="str">
        <f t="shared" si="22"/>
        <v>Anna Zaczyk</v>
      </c>
      <c r="G498">
        <f t="shared" si="23"/>
        <v>4</v>
      </c>
      <c r="H498">
        <f>SUM($D$2:D498)</f>
        <v>11990</v>
      </c>
    </row>
    <row r="499" spans="1:8">
      <c r="A499" s="1">
        <v>42803</v>
      </c>
      <c r="B499" t="s">
        <v>67</v>
      </c>
      <c r="C499" t="s">
        <v>460</v>
      </c>
      <c r="D499">
        <v>9</v>
      </c>
      <c r="E499">
        <f t="shared" si="21"/>
        <v>3</v>
      </c>
      <c r="F499" t="str">
        <f t="shared" si="22"/>
        <v>Bartosz Mazgaj</v>
      </c>
      <c r="G499">
        <f t="shared" si="23"/>
        <v>4</v>
      </c>
      <c r="H499">
        <f>SUM($D$2:D499)</f>
        <v>11999</v>
      </c>
    </row>
    <row r="500" spans="1:8">
      <c r="A500" s="1">
        <v>42803</v>
      </c>
      <c r="B500" t="s">
        <v>101</v>
      </c>
      <c r="C500" t="s">
        <v>212</v>
      </c>
      <c r="D500">
        <v>6</v>
      </c>
      <c r="E500">
        <f t="shared" si="21"/>
        <v>3</v>
      </c>
      <c r="F500" t="str">
        <f t="shared" si="22"/>
        <v>Maria Galas</v>
      </c>
      <c r="G500">
        <f t="shared" si="23"/>
        <v>4</v>
      </c>
      <c r="H500">
        <f>SUM($D$2:D500)</f>
        <v>12005</v>
      </c>
    </row>
    <row r="501" spans="1:8">
      <c r="A501" s="1">
        <v>42803</v>
      </c>
      <c r="B501" t="s">
        <v>195</v>
      </c>
      <c r="C501" t="s">
        <v>196</v>
      </c>
      <c r="D501">
        <v>13</v>
      </c>
      <c r="E501">
        <f t="shared" si="21"/>
        <v>3</v>
      </c>
      <c r="F501" t="str">
        <f t="shared" si="22"/>
        <v>Emilia Mroczek</v>
      </c>
      <c r="G501">
        <f t="shared" si="23"/>
        <v>4</v>
      </c>
      <c r="H501">
        <f>SUM($D$2:D501)</f>
        <v>12018</v>
      </c>
    </row>
    <row r="502" spans="1:8">
      <c r="A502" s="1">
        <v>42804</v>
      </c>
      <c r="B502" t="s">
        <v>97</v>
      </c>
      <c r="C502" t="s">
        <v>181</v>
      </c>
      <c r="D502">
        <v>30</v>
      </c>
      <c r="E502">
        <f t="shared" si="21"/>
        <v>3</v>
      </c>
      <c r="F502" t="str">
        <f t="shared" si="22"/>
        <v>Mateusz Uklej</v>
      </c>
      <c r="G502">
        <f t="shared" si="23"/>
        <v>5</v>
      </c>
      <c r="H502">
        <f>SUM($D$2:D502)</f>
        <v>12048</v>
      </c>
    </row>
    <row r="503" spans="1:8">
      <c r="A503" s="1">
        <v>42804</v>
      </c>
      <c r="B503" t="s">
        <v>69</v>
      </c>
      <c r="C503" t="s">
        <v>461</v>
      </c>
      <c r="D503">
        <v>3</v>
      </c>
      <c r="E503">
        <f t="shared" si="21"/>
        <v>3</v>
      </c>
      <c r="F503" t="str">
        <f t="shared" si="22"/>
        <v>Adam Borkowski</v>
      </c>
      <c r="G503">
        <f t="shared" si="23"/>
        <v>5</v>
      </c>
      <c r="H503">
        <f>SUM($D$2:D503)</f>
        <v>12051</v>
      </c>
    </row>
    <row r="504" spans="1:8">
      <c r="A504" s="1">
        <v>42804</v>
      </c>
      <c r="B504" t="s">
        <v>12</v>
      </c>
      <c r="C504" t="s">
        <v>38</v>
      </c>
      <c r="D504">
        <v>8</v>
      </c>
      <c r="E504">
        <f t="shared" si="21"/>
        <v>3</v>
      </c>
      <c r="F504" t="str">
        <f t="shared" si="22"/>
        <v>Maja Lipka</v>
      </c>
      <c r="G504">
        <f t="shared" si="23"/>
        <v>5</v>
      </c>
      <c r="H504">
        <f>SUM($D$2:D504)</f>
        <v>12059</v>
      </c>
    </row>
    <row r="505" spans="1:8">
      <c r="A505" s="1">
        <v>42804</v>
      </c>
      <c r="B505" t="s">
        <v>178</v>
      </c>
      <c r="C505" t="s">
        <v>242</v>
      </c>
      <c r="D505">
        <v>12</v>
      </c>
      <c r="E505">
        <f t="shared" si="21"/>
        <v>3</v>
      </c>
      <c r="F505" t="str">
        <f t="shared" si="22"/>
        <v>Malgorzata Karlowski</v>
      </c>
      <c r="G505">
        <f t="shared" si="23"/>
        <v>5</v>
      </c>
      <c r="H505">
        <f>SUM($D$2:D505)</f>
        <v>12071</v>
      </c>
    </row>
    <row r="506" spans="1:8">
      <c r="A506" s="1">
        <v>42804</v>
      </c>
      <c r="B506" t="s">
        <v>16</v>
      </c>
      <c r="C506" t="s">
        <v>440</v>
      </c>
      <c r="D506">
        <v>14</v>
      </c>
      <c r="E506">
        <f t="shared" si="21"/>
        <v>3</v>
      </c>
      <c r="F506" t="str">
        <f t="shared" si="22"/>
        <v>Balbina Madej</v>
      </c>
      <c r="G506">
        <f t="shared" si="23"/>
        <v>5</v>
      </c>
      <c r="H506">
        <f>SUM($D$2:D506)</f>
        <v>12085</v>
      </c>
    </row>
    <row r="507" spans="1:8">
      <c r="A507" s="1">
        <v>42804</v>
      </c>
      <c r="B507" t="s">
        <v>453</v>
      </c>
      <c r="C507" t="s">
        <v>454</v>
      </c>
      <c r="D507">
        <v>4</v>
      </c>
      <c r="E507">
        <f t="shared" si="21"/>
        <v>3</v>
      </c>
      <c r="F507" t="str">
        <f t="shared" si="22"/>
        <v>Angelika Walaszek</v>
      </c>
      <c r="G507">
        <f t="shared" si="23"/>
        <v>5</v>
      </c>
      <c r="H507">
        <f>SUM($D$2:D507)</f>
        <v>12089</v>
      </c>
    </row>
    <row r="508" spans="1:8">
      <c r="A508" s="1">
        <v>42804</v>
      </c>
      <c r="B508" t="s">
        <v>99</v>
      </c>
      <c r="C508" t="s">
        <v>100</v>
      </c>
      <c r="D508">
        <v>5</v>
      </c>
      <c r="E508">
        <f t="shared" si="21"/>
        <v>3</v>
      </c>
      <c r="F508" t="str">
        <f t="shared" si="22"/>
        <v>Sandra Filarska</v>
      </c>
      <c r="G508">
        <f t="shared" si="23"/>
        <v>5</v>
      </c>
      <c r="H508">
        <f>SUM($D$2:D508)</f>
        <v>12094</v>
      </c>
    </row>
    <row r="509" spans="1:8">
      <c r="A509" s="1">
        <v>42804</v>
      </c>
      <c r="B509" t="s">
        <v>150</v>
      </c>
      <c r="C509" t="s">
        <v>462</v>
      </c>
      <c r="D509">
        <v>13</v>
      </c>
      <c r="E509">
        <f t="shared" si="21"/>
        <v>3</v>
      </c>
      <c r="F509" t="str">
        <f t="shared" si="22"/>
        <v>Krzysztof Wloch</v>
      </c>
      <c r="G509">
        <f t="shared" si="23"/>
        <v>5</v>
      </c>
      <c r="H509">
        <f>SUM($D$2:D509)</f>
        <v>12107</v>
      </c>
    </row>
    <row r="510" spans="1:8">
      <c r="A510" s="1">
        <v>42804</v>
      </c>
      <c r="B510" t="s">
        <v>30</v>
      </c>
      <c r="C510" t="s">
        <v>463</v>
      </c>
      <c r="D510">
        <v>9</v>
      </c>
      <c r="E510">
        <f t="shared" si="21"/>
        <v>3</v>
      </c>
      <c r="F510" t="str">
        <f t="shared" si="22"/>
        <v>Maciej Bugaj</v>
      </c>
      <c r="G510">
        <f t="shared" si="23"/>
        <v>5</v>
      </c>
      <c r="H510">
        <f>SUM($D$2:D510)</f>
        <v>12116</v>
      </c>
    </row>
    <row r="511" spans="1:8">
      <c r="A511" s="1">
        <v>42807</v>
      </c>
      <c r="B511" t="s">
        <v>97</v>
      </c>
      <c r="C511" t="s">
        <v>464</v>
      </c>
      <c r="D511">
        <v>14</v>
      </c>
      <c r="E511">
        <f t="shared" si="21"/>
        <v>3</v>
      </c>
      <c r="F511" t="str">
        <f t="shared" si="22"/>
        <v>Mateusz Mrowczynski</v>
      </c>
      <c r="G511">
        <f t="shared" si="23"/>
        <v>1</v>
      </c>
      <c r="H511">
        <f>SUM($D$2:D511)</f>
        <v>12130</v>
      </c>
    </row>
    <row r="512" spans="1:8">
      <c r="A512" s="1">
        <v>42807</v>
      </c>
      <c r="B512" t="s">
        <v>47</v>
      </c>
      <c r="C512" t="s">
        <v>465</v>
      </c>
      <c r="D512">
        <v>19</v>
      </c>
      <c r="E512">
        <f t="shared" si="21"/>
        <v>3</v>
      </c>
      <c r="F512" t="str">
        <f t="shared" si="22"/>
        <v>Marek Zybert</v>
      </c>
      <c r="G512">
        <f t="shared" si="23"/>
        <v>1</v>
      </c>
      <c r="H512">
        <f>SUM($D$2:D512)</f>
        <v>12149</v>
      </c>
    </row>
    <row r="513" spans="1:8">
      <c r="A513" s="1">
        <v>42807</v>
      </c>
      <c r="B513" t="s">
        <v>282</v>
      </c>
      <c r="C513" t="s">
        <v>283</v>
      </c>
      <c r="D513">
        <v>21</v>
      </c>
      <c r="E513">
        <f t="shared" si="21"/>
        <v>3</v>
      </c>
      <c r="F513" t="str">
        <f t="shared" si="22"/>
        <v>Inka Sochacka</v>
      </c>
      <c r="G513">
        <f t="shared" si="23"/>
        <v>1</v>
      </c>
      <c r="H513">
        <f>SUM($D$2:D513)</f>
        <v>12170</v>
      </c>
    </row>
    <row r="514" spans="1:8">
      <c r="A514" s="1">
        <v>42807</v>
      </c>
      <c r="B514" t="s">
        <v>141</v>
      </c>
      <c r="C514" t="s">
        <v>292</v>
      </c>
      <c r="D514">
        <v>5</v>
      </c>
      <c r="E514">
        <f t="shared" si="21"/>
        <v>3</v>
      </c>
      <c r="F514" t="str">
        <f t="shared" si="22"/>
        <v>Joanna Zygmunt</v>
      </c>
      <c r="G514">
        <f t="shared" si="23"/>
        <v>1</v>
      </c>
      <c r="H514">
        <f>SUM($D$2:D514)</f>
        <v>12175</v>
      </c>
    </row>
    <row r="515" spans="1:8">
      <c r="A515" s="1">
        <v>42807</v>
      </c>
      <c r="B515" t="s">
        <v>314</v>
      </c>
      <c r="C515" t="s">
        <v>466</v>
      </c>
      <c r="D515">
        <v>18</v>
      </c>
      <c r="E515">
        <f t="shared" ref="E515:E578" si="24">MONTH(A515)</f>
        <v>3</v>
      </c>
      <c r="F515" t="str">
        <f t="shared" ref="F515:F578" si="25">CONCATENATE(B515," ",C515)</f>
        <v>Lukasz Kot</v>
      </c>
      <c r="G515">
        <f t="shared" ref="G515:G578" si="26">WEEKDAY(A515,2)</f>
        <v>1</v>
      </c>
      <c r="H515">
        <f>SUM($D$2:D515)</f>
        <v>12193</v>
      </c>
    </row>
    <row r="516" spans="1:8">
      <c r="A516" s="1">
        <v>42807</v>
      </c>
      <c r="B516" t="s">
        <v>55</v>
      </c>
      <c r="C516" t="s">
        <v>56</v>
      </c>
      <c r="D516">
        <v>4</v>
      </c>
      <c r="E516">
        <f t="shared" si="24"/>
        <v>3</v>
      </c>
      <c r="F516" t="str">
        <f t="shared" si="25"/>
        <v>Anna Kosowicz</v>
      </c>
      <c r="G516">
        <f t="shared" si="26"/>
        <v>1</v>
      </c>
      <c r="H516">
        <f>SUM($D$2:D516)</f>
        <v>12197</v>
      </c>
    </row>
    <row r="517" spans="1:8">
      <c r="A517" s="1">
        <v>42807</v>
      </c>
      <c r="B517" t="s">
        <v>395</v>
      </c>
      <c r="C517" t="s">
        <v>467</v>
      </c>
      <c r="D517">
        <v>34</v>
      </c>
      <c r="E517">
        <f t="shared" si="24"/>
        <v>3</v>
      </c>
      <c r="F517" t="str">
        <f t="shared" si="25"/>
        <v>Tomasz Hajdi</v>
      </c>
      <c r="G517">
        <f t="shared" si="26"/>
        <v>1</v>
      </c>
      <c r="H517">
        <f>SUM($D$2:D517)</f>
        <v>12231</v>
      </c>
    </row>
    <row r="518" spans="1:8">
      <c r="A518" s="1">
        <v>42807</v>
      </c>
      <c r="B518" t="s">
        <v>36</v>
      </c>
      <c r="C518" t="s">
        <v>37</v>
      </c>
      <c r="D518">
        <v>7</v>
      </c>
      <c r="E518">
        <f t="shared" si="24"/>
        <v>3</v>
      </c>
      <c r="F518" t="str">
        <f t="shared" si="25"/>
        <v>Piotr Bialaszewski</v>
      </c>
      <c r="G518">
        <f t="shared" si="26"/>
        <v>1</v>
      </c>
      <c r="H518">
        <f>SUM($D$2:D518)</f>
        <v>12238</v>
      </c>
    </row>
    <row r="519" spans="1:8">
      <c r="A519" s="1">
        <v>42807</v>
      </c>
      <c r="B519" t="s">
        <v>171</v>
      </c>
      <c r="C519" t="s">
        <v>468</v>
      </c>
      <c r="D519">
        <v>41</v>
      </c>
      <c r="E519">
        <f t="shared" si="24"/>
        <v>3</v>
      </c>
      <c r="F519" t="str">
        <f t="shared" si="25"/>
        <v>Zofia Broukin</v>
      </c>
      <c r="G519">
        <f t="shared" si="26"/>
        <v>1</v>
      </c>
      <c r="H519">
        <f>SUM($D$2:D519)</f>
        <v>12279</v>
      </c>
    </row>
    <row r="520" spans="1:8">
      <c r="A520" s="1">
        <v>42808</v>
      </c>
      <c r="B520" t="s">
        <v>41</v>
      </c>
      <c r="C520" t="s">
        <v>42</v>
      </c>
      <c r="D520">
        <v>10</v>
      </c>
      <c r="E520">
        <f t="shared" si="24"/>
        <v>3</v>
      </c>
      <c r="F520" t="str">
        <f t="shared" si="25"/>
        <v>Marta Opolska</v>
      </c>
      <c r="G520">
        <f t="shared" si="26"/>
        <v>2</v>
      </c>
      <c r="H520">
        <f>SUM($D$2:D520)</f>
        <v>12289</v>
      </c>
    </row>
    <row r="521" spans="1:8">
      <c r="A521" s="1">
        <v>42808</v>
      </c>
      <c r="B521" t="s">
        <v>87</v>
      </c>
      <c r="C521" t="s">
        <v>124</v>
      </c>
      <c r="D521">
        <v>42</v>
      </c>
      <c r="E521">
        <f t="shared" si="24"/>
        <v>3</v>
      </c>
      <c r="F521" t="str">
        <f t="shared" si="25"/>
        <v>Ewa Tysz</v>
      </c>
      <c r="G521">
        <f t="shared" si="26"/>
        <v>2</v>
      </c>
      <c r="H521">
        <f>SUM($D$2:D521)</f>
        <v>12331</v>
      </c>
    </row>
    <row r="522" spans="1:8">
      <c r="A522" s="1">
        <v>42808</v>
      </c>
      <c r="B522" t="s">
        <v>178</v>
      </c>
      <c r="C522" t="s">
        <v>335</v>
      </c>
      <c r="D522">
        <v>10</v>
      </c>
      <c r="E522">
        <f t="shared" si="24"/>
        <v>3</v>
      </c>
      <c r="F522" t="str">
        <f t="shared" si="25"/>
        <v>Malgorzata Winiarska</v>
      </c>
      <c r="G522">
        <f t="shared" si="26"/>
        <v>2</v>
      </c>
      <c r="H522">
        <f>SUM($D$2:D522)</f>
        <v>12341</v>
      </c>
    </row>
    <row r="523" spans="1:8">
      <c r="A523" s="1">
        <v>42808</v>
      </c>
      <c r="B523" t="s">
        <v>51</v>
      </c>
      <c r="C523" t="s">
        <v>469</v>
      </c>
      <c r="D523">
        <v>4</v>
      </c>
      <c r="E523">
        <f t="shared" si="24"/>
        <v>3</v>
      </c>
      <c r="F523" t="str">
        <f t="shared" si="25"/>
        <v>Barbara Karcz</v>
      </c>
      <c r="G523">
        <f t="shared" si="26"/>
        <v>2</v>
      </c>
      <c r="H523">
        <f>SUM($D$2:D523)</f>
        <v>12345</v>
      </c>
    </row>
    <row r="524" spans="1:8">
      <c r="A524" s="1">
        <v>42808</v>
      </c>
      <c r="B524" t="s">
        <v>442</v>
      </c>
      <c r="C524" t="s">
        <v>443</v>
      </c>
      <c r="D524">
        <v>17</v>
      </c>
      <c r="E524">
        <f t="shared" si="24"/>
        <v>3</v>
      </c>
      <c r="F524" t="str">
        <f t="shared" si="25"/>
        <v>Nikodem Jama</v>
      </c>
      <c r="G524">
        <f t="shared" si="26"/>
        <v>2</v>
      </c>
      <c r="H524">
        <f>SUM($D$2:D524)</f>
        <v>12362</v>
      </c>
    </row>
    <row r="525" spans="1:8">
      <c r="A525" s="1">
        <v>42808</v>
      </c>
      <c r="B525" t="s">
        <v>121</v>
      </c>
      <c r="C525" t="s">
        <v>122</v>
      </c>
      <c r="D525">
        <v>29</v>
      </c>
      <c r="E525">
        <f t="shared" si="24"/>
        <v>3</v>
      </c>
      <c r="F525" t="str">
        <f t="shared" si="25"/>
        <v>Justyna Pozarzycka</v>
      </c>
      <c r="G525">
        <f t="shared" si="26"/>
        <v>2</v>
      </c>
      <c r="H525">
        <f>SUM($D$2:D525)</f>
        <v>12391</v>
      </c>
    </row>
    <row r="526" spans="1:8">
      <c r="A526" s="1">
        <v>42808</v>
      </c>
      <c r="B526" t="s">
        <v>83</v>
      </c>
      <c r="C526" t="s">
        <v>470</v>
      </c>
      <c r="D526">
        <v>6</v>
      </c>
      <c r="E526">
        <f t="shared" si="24"/>
        <v>3</v>
      </c>
      <c r="F526" t="str">
        <f t="shared" si="25"/>
        <v>Jan Marasek</v>
      </c>
      <c r="G526">
        <f t="shared" si="26"/>
        <v>2</v>
      </c>
      <c r="H526">
        <f>SUM($D$2:D526)</f>
        <v>12397</v>
      </c>
    </row>
    <row r="527" spans="1:8">
      <c r="A527" s="1">
        <v>42808</v>
      </c>
      <c r="B527" t="s">
        <v>8</v>
      </c>
      <c r="C527" t="s">
        <v>9</v>
      </c>
      <c r="D527">
        <v>12</v>
      </c>
      <c r="E527">
        <f t="shared" si="24"/>
        <v>3</v>
      </c>
      <c r="F527" t="str">
        <f t="shared" si="25"/>
        <v>Agata Kwiatkowska</v>
      </c>
      <c r="G527">
        <f t="shared" si="26"/>
        <v>2</v>
      </c>
      <c r="H527">
        <f>SUM($D$2:D527)</f>
        <v>12409</v>
      </c>
    </row>
    <row r="528" spans="1:8">
      <c r="A528" s="1">
        <v>42808</v>
      </c>
      <c r="B528" t="s">
        <v>193</v>
      </c>
      <c r="C528" t="s">
        <v>406</v>
      </c>
      <c r="D528">
        <v>14</v>
      </c>
      <c r="E528">
        <f t="shared" si="24"/>
        <v>3</v>
      </c>
      <c r="F528" t="str">
        <f t="shared" si="25"/>
        <v>Karolina Mikos</v>
      </c>
      <c r="G528">
        <f t="shared" si="26"/>
        <v>2</v>
      </c>
      <c r="H528">
        <f>SUM($D$2:D528)</f>
        <v>12423</v>
      </c>
    </row>
    <row r="529" spans="1:8">
      <c r="A529" s="1">
        <v>42809</v>
      </c>
      <c r="B529" t="s">
        <v>47</v>
      </c>
      <c r="C529" t="s">
        <v>471</v>
      </c>
      <c r="D529">
        <v>28</v>
      </c>
      <c r="E529">
        <f t="shared" si="24"/>
        <v>3</v>
      </c>
      <c r="F529" t="str">
        <f t="shared" si="25"/>
        <v>Marek Chorzowski</v>
      </c>
      <c r="G529">
        <f t="shared" si="26"/>
        <v>3</v>
      </c>
      <c r="H529">
        <f>SUM($D$2:D529)</f>
        <v>12451</v>
      </c>
    </row>
    <row r="530" spans="1:8">
      <c r="A530" s="1">
        <v>42809</v>
      </c>
      <c r="B530" t="s">
        <v>131</v>
      </c>
      <c r="C530" t="s">
        <v>472</v>
      </c>
      <c r="D530">
        <v>19</v>
      </c>
      <c r="E530">
        <f t="shared" si="24"/>
        <v>3</v>
      </c>
      <c r="F530" t="str">
        <f t="shared" si="25"/>
        <v>Ewelina Goslawska</v>
      </c>
      <c r="G530">
        <f t="shared" si="26"/>
        <v>3</v>
      </c>
      <c r="H530">
        <f>SUM($D$2:D530)</f>
        <v>12470</v>
      </c>
    </row>
    <row r="531" spans="1:8">
      <c r="A531" s="1">
        <v>42809</v>
      </c>
      <c r="B531" t="s">
        <v>87</v>
      </c>
      <c r="C531" t="s">
        <v>135</v>
      </c>
      <c r="D531">
        <v>30</v>
      </c>
      <c r="E531">
        <f t="shared" si="24"/>
        <v>3</v>
      </c>
      <c r="F531" t="str">
        <f t="shared" si="25"/>
        <v>Ewa Augustowska</v>
      </c>
      <c r="G531">
        <f t="shared" si="26"/>
        <v>3</v>
      </c>
      <c r="H531">
        <f>SUM($D$2:D531)</f>
        <v>12500</v>
      </c>
    </row>
    <row r="532" spans="1:8">
      <c r="A532" s="1">
        <v>42809</v>
      </c>
      <c r="B532" t="s">
        <v>137</v>
      </c>
      <c r="C532" t="s">
        <v>473</v>
      </c>
      <c r="D532">
        <v>54</v>
      </c>
      <c r="E532">
        <f t="shared" si="24"/>
        <v>3</v>
      </c>
      <c r="F532" t="str">
        <f t="shared" si="25"/>
        <v>Stanislaw Janiec</v>
      </c>
      <c r="G532">
        <f t="shared" si="26"/>
        <v>3</v>
      </c>
      <c r="H532">
        <f>SUM($D$2:D532)</f>
        <v>12554</v>
      </c>
    </row>
    <row r="533" spans="1:8">
      <c r="A533" s="1">
        <v>42809</v>
      </c>
      <c r="B533" t="s">
        <v>131</v>
      </c>
      <c r="C533" t="s">
        <v>132</v>
      </c>
      <c r="D533">
        <v>21</v>
      </c>
      <c r="E533">
        <f t="shared" si="24"/>
        <v>3</v>
      </c>
      <c r="F533" t="str">
        <f t="shared" si="25"/>
        <v>Ewelina Gorecka</v>
      </c>
      <c r="G533">
        <f t="shared" si="26"/>
        <v>3</v>
      </c>
      <c r="H533">
        <f>SUM($D$2:D533)</f>
        <v>12575</v>
      </c>
    </row>
    <row r="534" spans="1:8">
      <c r="A534" s="1">
        <v>42809</v>
      </c>
      <c r="B534" t="s">
        <v>4</v>
      </c>
      <c r="C534" t="s">
        <v>386</v>
      </c>
      <c r="D534">
        <v>10</v>
      </c>
      <c r="E534">
        <f t="shared" si="24"/>
        <v>3</v>
      </c>
      <c r="F534" t="str">
        <f t="shared" si="25"/>
        <v>Agnieszka Kaminska</v>
      </c>
      <c r="G534">
        <f t="shared" si="26"/>
        <v>3</v>
      </c>
      <c r="H534">
        <f>SUM($D$2:D534)</f>
        <v>12585</v>
      </c>
    </row>
    <row r="535" spans="1:8">
      <c r="A535" s="1">
        <v>42809</v>
      </c>
      <c r="B535" t="s">
        <v>97</v>
      </c>
      <c r="C535" t="s">
        <v>464</v>
      </c>
      <c r="D535">
        <v>25</v>
      </c>
      <c r="E535">
        <f t="shared" si="24"/>
        <v>3</v>
      </c>
      <c r="F535" t="str">
        <f t="shared" si="25"/>
        <v>Mateusz Mrowczynski</v>
      </c>
      <c r="G535">
        <f t="shared" si="26"/>
        <v>3</v>
      </c>
      <c r="H535">
        <f>SUM($D$2:D535)</f>
        <v>12610</v>
      </c>
    </row>
    <row r="536" spans="1:8">
      <c r="A536" s="1">
        <v>42809</v>
      </c>
      <c r="B536" t="s">
        <v>36</v>
      </c>
      <c r="C536" t="s">
        <v>295</v>
      </c>
      <c r="D536">
        <v>5</v>
      </c>
      <c r="E536">
        <f t="shared" si="24"/>
        <v>3</v>
      </c>
      <c r="F536" t="str">
        <f t="shared" si="25"/>
        <v>Piotr Kania</v>
      </c>
      <c r="G536">
        <f t="shared" si="26"/>
        <v>3</v>
      </c>
      <c r="H536">
        <f>SUM($D$2:D536)</f>
        <v>12615</v>
      </c>
    </row>
    <row r="537" spans="1:8">
      <c r="A537" s="1">
        <v>42809</v>
      </c>
      <c r="B537" t="s">
        <v>30</v>
      </c>
      <c r="C537" t="s">
        <v>109</v>
      </c>
      <c r="D537">
        <v>12</v>
      </c>
      <c r="E537">
        <f t="shared" si="24"/>
        <v>3</v>
      </c>
      <c r="F537" t="str">
        <f t="shared" si="25"/>
        <v>Maciej Siemiatkowski</v>
      </c>
      <c r="G537">
        <f t="shared" si="26"/>
        <v>3</v>
      </c>
      <c r="H537">
        <f>SUM($D$2:D537)</f>
        <v>12627</v>
      </c>
    </row>
    <row r="538" spans="1:8">
      <c r="A538" s="1">
        <v>42810</v>
      </c>
      <c r="B538" t="s">
        <v>150</v>
      </c>
      <c r="C538" t="s">
        <v>313</v>
      </c>
      <c r="D538">
        <v>24</v>
      </c>
      <c r="E538">
        <f t="shared" si="24"/>
        <v>3</v>
      </c>
      <c r="F538" t="str">
        <f t="shared" si="25"/>
        <v>Krzysztof Dwa</v>
      </c>
      <c r="G538">
        <f t="shared" si="26"/>
        <v>4</v>
      </c>
      <c r="H538">
        <f>SUM($D$2:D538)</f>
        <v>12651</v>
      </c>
    </row>
    <row r="539" spans="1:8">
      <c r="A539" s="1">
        <v>42810</v>
      </c>
      <c r="B539" t="s">
        <v>106</v>
      </c>
      <c r="C539" t="s">
        <v>240</v>
      </c>
      <c r="D539">
        <v>11</v>
      </c>
      <c r="E539">
        <f t="shared" si="24"/>
        <v>3</v>
      </c>
      <c r="F539" t="str">
        <f t="shared" si="25"/>
        <v>Lena Miszkin</v>
      </c>
      <c r="G539">
        <f t="shared" si="26"/>
        <v>4</v>
      </c>
      <c r="H539">
        <f>SUM($D$2:D539)</f>
        <v>12662</v>
      </c>
    </row>
    <row r="540" spans="1:8">
      <c r="A540" s="1">
        <v>42810</v>
      </c>
      <c r="B540" t="s">
        <v>36</v>
      </c>
      <c r="C540" t="s">
        <v>474</v>
      </c>
      <c r="D540">
        <v>37</v>
      </c>
      <c r="E540">
        <f t="shared" si="24"/>
        <v>3</v>
      </c>
      <c r="F540" t="str">
        <f t="shared" si="25"/>
        <v>Piotr Duszota</v>
      </c>
      <c r="G540">
        <f t="shared" si="26"/>
        <v>4</v>
      </c>
      <c r="H540">
        <f>SUM($D$2:D540)</f>
        <v>12699</v>
      </c>
    </row>
    <row r="541" spans="1:8">
      <c r="A541" s="1">
        <v>42810</v>
      </c>
      <c r="B541" t="s">
        <v>178</v>
      </c>
      <c r="C541" t="s">
        <v>333</v>
      </c>
      <c r="D541">
        <v>26</v>
      </c>
      <c r="E541">
        <f t="shared" si="24"/>
        <v>3</v>
      </c>
      <c r="F541" t="str">
        <f t="shared" si="25"/>
        <v>Malgorzata Malec</v>
      </c>
      <c r="G541">
        <f t="shared" si="26"/>
        <v>4</v>
      </c>
      <c r="H541">
        <f>SUM($D$2:D541)</f>
        <v>12725</v>
      </c>
    </row>
    <row r="542" spans="1:8">
      <c r="A542" s="1">
        <v>42810</v>
      </c>
      <c r="B542" t="s">
        <v>208</v>
      </c>
      <c r="C542" t="s">
        <v>475</v>
      </c>
      <c r="D542">
        <v>3</v>
      </c>
      <c r="E542">
        <f t="shared" si="24"/>
        <v>3</v>
      </c>
      <c r="F542" t="str">
        <f t="shared" si="25"/>
        <v>Grzegorz Wojtowicz</v>
      </c>
      <c r="G542">
        <f t="shared" si="26"/>
        <v>4</v>
      </c>
      <c r="H542">
        <f>SUM($D$2:D542)</f>
        <v>12728</v>
      </c>
    </row>
    <row r="543" spans="1:8">
      <c r="A543" s="1">
        <v>42810</v>
      </c>
      <c r="B543" t="s">
        <v>476</v>
      </c>
      <c r="C543" t="s">
        <v>477</v>
      </c>
      <c r="D543">
        <v>52</v>
      </c>
      <c r="E543">
        <f t="shared" si="24"/>
        <v>3</v>
      </c>
      <c r="F543" t="str">
        <f t="shared" si="25"/>
        <v>Iwona Lato</v>
      </c>
      <c r="G543">
        <f t="shared" si="26"/>
        <v>4</v>
      </c>
      <c r="H543">
        <f>SUM($D$2:D543)</f>
        <v>12780</v>
      </c>
    </row>
    <row r="544" spans="1:8">
      <c r="A544" s="1">
        <v>42810</v>
      </c>
      <c r="B544" t="s">
        <v>10</v>
      </c>
      <c r="C544" t="s">
        <v>266</v>
      </c>
      <c r="D544">
        <v>24</v>
      </c>
      <c r="E544">
        <f t="shared" si="24"/>
        <v>3</v>
      </c>
      <c r="F544" t="str">
        <f t="shared" si="25"/>
        <v>Katarzyna Wip</v>
      </c>
      <c r="G544">
        <f t="shared" si="26"/>
        <v>4</v>
      </c>
      <c r="H544">
        <f>SUM($D$2:D544)</f>
        <v>12804</v>
      </c>
    </row>
    <row r="545" spans="1:8">
      <c r="A545" s="1">
        <v>42810</v>
      </c>
      <c r="B545" t="s">
        <v>12</v>
      </c>
      <c r="C545" t="s">
        <v>386</v>
      </c>
      <c r="D545">
        <v>43</v>
      </c>
      <c r="E545">
        <f t="shared" si="24"/>
        <v>3</v>
      </c>
      <c r="F545" t="str">
        <f t="shared" si="25"/>
        <v>Maja Kaminska</v>
      </c>
      <c r="G545">
        <f t="shared" si="26"/>
        <v>4</v>
      </c>
      <c r="H545">
        <f>SUM($D$2:D545)</f>
        <v>12847</v>
      </c>
    </row>
    <row r="546" spans="1:8">
      <c r="A546" s="1">
        <v>42810</v>
      </c>
      <c r="B546" t="s">
        <v>128</v>
      </c>
      <c r="C546" t="s">
        <v>478</v>
      </c>
      <c r="D546">
        <v>54</v>
      </c>
      <c r="E546">
        <f t="shared" si="24"/>
        <v>3</v>
      </c>
      <c r="F546" t="str">
        <f t="shared" si="25"/>
        <v>Wojciech Gocyla</v>
      </c>
      <c r="G546">
        <f t="shared" si="26"/>
        <v>4</v>
      </c>
      <c r="H546">
        <f>SUM($D$2:D546)</f>
        <v>12901</v>
      </c>
    </row>
    <row r="547" spans="1:8">
      <c r="A547" s="1">
        <v>42810</v>
      </c>
      <c r="B547" t="s">
        <v>119</v>
      </c>
      <c r="C547" t="s">
        <v>120</v>
      </c>
      <c r="D547">
        <v>42</v>
      </c>
      <c r="E547">
        <f t="shared" si="24"/>
        <v>3</v>
      </c>
      <c r="F547" t="str">
        <f t="shared" si="25"/>
        <v>Kamil Naderka</v>
      </c>
      <c r="G547">
        <f t="shared" si="26"/>
        <v>4</v>
      </c>
      <c r="H547">
        <f>SUM($D$2:D547)</f>
        <v>12943</v>
      </c>
    </row>
    <row r="548" spans="1:8">
      <c r="A548" s="1">
        <v>42811</v>
      </c>
      <c r="B548" t="s">
        <v>479</v>
      </c>
      <c r="C548" t="s">
        <v>480</v>
      </c>
      <c r="D548">
        <v>10</v>
      </c>
      <c r="E548">
        <f t="shared" si="24"/>
        <v>3</v>
      </c>
      <c r="F548" t="str">
        <f t="shared" si="25"/>
        <v>Eugenia Pieta</v>
      </c>
      <c r="G548">
        <f t="shared" si="26"/>
        <v>5</v>
      </c>
      <c r="H548">
        <f>SUM($D$2:D548)</f>
        <v>12953</v>
      </c>
    </row>
    <row r="549" spans="1:8">
      <c r="A549" s="1">
        <v>42811</v>
      </c>
      <c r="B549" t="s">
        <v>232</v>
      </c>
      <c r="C549" t="s">
        <v>405</v>
      </c>
      <c r="D549">
        <v>40</v>
      </c>
      <c r="E549">
        <f t="shared" si="24"/>
        <v>3</v>
      </c>
      <c r="F549" t="str">
        <f t="shared" si="25"/>
        <v>Monika Nowaczkiewicz</v>
      </c>
      <c r="G549">
        <f t="shared" si="26"/>
        <v>5</v>
      </c>
      <c r="H549">
        <f>SUM($D$2:D549)</f>
        <v>12993</v>
      </c>
    </row>
    <row r="550" spans="1:8">
      <c r="A550" s="1">
        <v>42811</v>
      </c>
      <c r="B550" t="s">
        <v>34</v>
      </c>
      <c r="C550" t="s">
        <v>481</v>
      </c>
      <c r="D550">
        <v>16</v>
      </c>
      <c r="E550">
        <f t="shared" si="24"/>
        <v>3</v>
      </c>
      <c r="F550" t="str">
        <f t="shared" si="25"/>
        <v>Julia Saska</v>
      </c>
      <c r="G550">
        <f t="shared" si="26"/>
        <v>5</v>
      </c>
      <c r="H550">
        <f>SUM($D$2:D550)</f>
        <v>13009</v>
      </c>
    </row>
    <row r="551" spans="1:8">
      <c r="A551" s="1">
        <v>42811</v>
      </c>
      <c r="B551" t="s">
        <v>299</v>
      </c>
      <c r="C551" t="s">
        <v>482</v>
      </c>
      <c r="D551">
        <v>27</v>
      </c>
      <c r="E551">
        <f t="shared" si="24"/>
        <v>3</v>
      </c>
      <c r="F551" t="str">
        <f t="shared" si="25"/>
        <v>Zbigniew Maciag</v>
      </c>
      <c r="G551">
        <f t="shared" si="26"/>
        <v>5</v>
      </c>
      <c r="H551">
        <f>SUM($D$2:D551)</f>
        <v>13036</v>
      </c>
    </row>
    <row r="552" spans="1:8">
      <c r="A552" s="1">
        <v>42811</v>
      </c>
      <c r="B552" t="s">
        <v>8</v>
      </c>
      <c r="C552" t="s">
        <v>9</v>
      </c>
      <c r="D552">
        <v>14</v>
      </c>
      <c r="E552">
        <f t="shared" si="24"/>
        <v>3</v>
      </c>
      <c r="F552" t="str">
        <f t="shared" si="25"/>
        <v>Agata Kwiatkowska</v>
      </c>
      <c r="G552">
        <f t="shared" si="26"/>
        <v>5</v>
      </c>
      <c r="H552">
        <f>SUM($D$2:D552)</f>
        <v>13050</v>
      </c>
    </row>
    <row r="553" spans="1:8">
      <c r="A553" s="1">
        <v>42811</v>
      </c>
      <c r="B553" t="s">
        <v>131</v>
      </c>
      <c r="C553" t="s">
        <v>132</v>
      </c>
      <c r="D553">
        <v>5</v>
      </c>
      <c r="E553">
        <f t="shared" si="24"/>
        <v>3</v>
      </c>
      <c r="F553" t="str">
        <f t="shared" si="25"/>
        <v>Ewelina Gorecka</v>
      </c>
      <c r="G553">
        <f t="shared" si="26"/>
        <v>5</v>
      </c>
      <c r="H553">
        <f>SUM($D$2:D553)</f>
        <v>13055</v>
      </c>
    </row>
    <row r="554" spans="1:8">
      <c r="A554" s="1">
        <v>42811</v>
      </c>
      <c r="B554" t="s">
        <v>101</v>
      </c>
      <c r="C554" t="s">
        <v>263</v>
      </c>
      <c r="D554">
        <v>23</v>
      </c>
      <c r="E554">
        <f t="shared" si="24"/>
        <v>3</v>
      </c>
      <c r="F554" t="str">
        <f t="shared" si="25"/>
        <v>Maria Gatek</v>
      </c>
      <c r="G554">
        <f t="shared" si="26"/>
        <v>5</v>
      </c>
      <c r="H554">
        <f>SUM($D$2:D554)</f>
        <v>13078</v>
      </c>
    </row>
    <row r="555" spans="1:8">
      <c r="A555" s="1">
        <v>42811</v>
      </c>
      <c r="B555" t="s">
        <v>67</v>
      </c>
      <c r="C555" t="s">
        <v>460</v>
      </c>
      <c r="D555">
        <v>17</v>
      </c>
      <c r="E555">
        <f t="shared" si="24"/>
        <v>3</v>
      </c>
      <c r="F555" t="str">
        <f t="shared" si="25"/>
        <v>Bartosz Mazgaj</v>
      </c>
      <c r="G555">
        <f t="shared" si="26"/>
        <v>5</v>
      </c>
      <c r="H555">
        <f>SUM($D$2:D555)</f>
        <v>13095</v>
      </c>
    </row>
    <row r="556" spans="1:8">
      <c r="A556" s="1">
        <v>42811</v>
      </c>
      <c r="B556" t="s">
        <v>193</v>
      </c>
      <c r="C556" t="s">
        <v>483</v>
      </c>
      <c r="D556">
        <v>54</v>
      </c>
      <c r="E556">
        <f t="shared" si="24"/>
        <v>3</v>
      </c>
      <c r="F556" t="str">
        <f t="shared" si="25"/>
        <v>Karolina Pawelska</v>
      </c>
      <c r="G556">
        <f t="shared" si="26"/>
        <v>5</v>
      </c>
      <c r="H556">
        <f>SUM($D$2:D556)</f>
        <v>13149</v>
      </c>
    </row>
    <row r="557" spans="1:8">
      <c r="A557" s="1">
        <v>42811</v>
      </c>
      <c r="B557" t="s">
        <v>484</v>
      </c>
      <c r="C557" t="s">
        <v>485</v>
      </c>
      <c r="D557">
        <v>24</v>
      </c>
      <c r="E557">
        <f t="shared" si="24"/>
        <v>3</v>
      </c>
      <c r="F557" t="str">
        <f t="shared" si="25"/>
        <v>Roman Grodecki</v>
      </c>
      <c r="G557">
        <f t="shared" si="26"/>
        <v>5</v>
      </c>
      <c r="H557">
        <f>SUM($D$2:D557)</f>
        <v>13173</v>
      </c>
    </row>
    <row r="558" spans="1:8">
      <c r="A558" s="1">
        <v>42814</v>
      </c>
      <c r="B558" t="s">
        <v>176</v>
      </c>
      <c r="C558" t="s">
        <v>486</v>
      </c>
      <c r="D558">
        <v>19</v>
      </c>
      <c r="E558">
        <f t="shared" si="24"/>
        <v>3</v>
      </c>
      <c r="F558" t="str">
        <f t="shared" si="25"/>
        <v>Kinga Trawinska</v>
      </c>
      <c r="G558">
        <f t="shared" si="26"/>
        <v>1</v>
      </c>
      <c r="H558">
        <f>SUM($D$2:D558)</f>
        <v>13192</v>
      </c>
    </row>
    <row r="559" spans="1:8">
      <c r="A559" s="1">
        <v>42814</v>
      </c>
      <c r="B559" t="s">
        <v>232</v>
      </c>
      <c r="C559" t="s">
        <v>487</v>
      </c>
      <c r="D559">
        <v>17</v>
      </c>
      <c r="E559">
        <f t="shared" si="24"/>
        <v>3</v>
      </c>
      <c r="F559" t="str">
        <f t="shared" si="25"/>
        <v>Monika Lis</v>
      </c>
      <c r="G559">
        <f t="shared" si="26"/>
        <v>1</v>
      </c>
      <c r="H559">
        <f>SUM($D$2:D559)</f>
        <v>13209</v>
      </c>
    </row>
    <row r="560" spans="1:8">
      <c r="A560" s="1">
        <v>42814</v>
      </c>
      <c r="B560" t="s">
        <v>81</v>
      </c>
      <c r="C560" t="s">
        <v>488</v>
      </c>
      <c r="D560">
        <v>20</v>
      </c>
      <c r="E560">
        <f t="shared" si="24"/>
        <v>3</v>
      </c>
      <c r="F560" t="str">
        <f t="shared" si="25"/>
        <v>Karol Pawleczek</v>
      </c>
      <c r="G560">
        <f t="shared" si="26"/>
        <v>1</v>
      </c>
      <c r="H560">
        <f>SUM($D$2:D560)</f>
        <v>13229</v>
      </c>
    </row>
    <row r="561" spans="1:8">
      <c r="A561" s="1">
        <v>42814</v>
      </c>
      <c r="B561" t="s">
        <v>193</v>
      </c>
      <c r="C561" t="s">
        <v>194</v>
      </c>
      <c r="D561">
        <v>42</v>
      </c>
      <c r="E561">
        <f t="shared" si="24"/>
        <v>3</v>
      </c>
      <c r="F561" t="str">
        <f t="shared" si="25"/>
        <v>Karolina Welc</v>
      </c>
      <c r="G561">
        <f t="shared" si="26"/>
        <v>1</v>
      </c>
      <c r="H561">
        <f>SUM($D$2:D561)</f>
        <v>13271</v>
      </c>
    </row>
    <row r="562" spans="1:8">
      <c r="A562" s="1">
        <v>42814</v>
      </c>
      <c r="B562" t="s">
        <v>36</v>
      </c>
      <c r="C562" t="s">
        <v>37</v>
      </c>
      <c r="D562">
        <v>14</v>
      </c>
      <c r="E562">
        <f t="shared" si="24"/>
        <v>3</v>
      </c>
      <c r="F562" t="str">
        <f t="shared" si="25"/>
        <v>Piotr Bialaszewski</v>
      </c>
      <c r="G562">
        <f t="shared" si="26"/>
        <v>1</v>
      </c>
      <c r="H562">
        <f>SUM($D$2:D562)</f>
        <v>13285</v>
      </c>
    </row>
    <row r="563" spans="1:8">
      <c r="A563" s="1">
        <v>42814</v>
      </c>
      <c r="B563" t="s">
        <v>4</v>
      </c>
      <c r="C563" t="s">
        <v>489</v>
      </c>
      <c r="D563">
        <v>10</v>
      </c>
      <c r="E563">
        <f t="shared" si="24"/>
        <v>3</v>
      </c>
      <c r="F563" t="str">
        <f t="shared" si="25"/>
        <v>Agnieszka Bujak</v>
      </c>
      <c r="G563">
        <f t="shared" si="26"/>
        <v>1</v>
      </c>
      <c r="H563">
        <f>SUM($D$2:D563)</f>
        <v>13295</v>
      </c>
    </row>
    <row r="564" spans="1:8">
      <c r="A564" s="1">
        <v>42814</v>
      </c>
      <c r="B564" t="s">
        <v>36</v>
      </c>
      <c r="C564" t="s">
        <v>490</v>
      </c>
      <c r="D564">
        <v>24</v>
      </c>
      <c r="E564">
        <f t="shared" si="24"/>
        <v>3</v>
      </c>
      <c r="F564" t="str">
        <f t="shared" si="25"/>
        <v>Piotr Mozart</v>
      </c>
      <c r="G564">
        <f t="shared" si="26"/>
        <v>1</v>
      </c>
      <c r="H564">
        <f>SUM($D$2:D564)</f>
        <v>13319</v>
      </c>
    </row>
    <row r="565" spans="1:8">
      <c r="A565" s="1">
        <v>42814</v>
      </c>
      <c r="B565" t="s">
        <v>97</v>
      </c>
      <c r="C565" t="s">
        <v>309</v>
      </c>
      <c r="D565">
        <v>10</v>
      </c>
      <c r="E565">
        <f t="shared" si="24"/>
        <v>3</v>
      </c>
      <c r="F565" t="str">
        <f t="shared" si="25"/>
        <v>Mateusz Filipowicz</v>
      </c>
      <c r="G565">
        <f t="shared" si="26"/>
        <v>1</v>
      </c>
      <c r="H565">
        <f>SUM($D$2:D565)</f>
        <v>13329</v>
      </c>
    </row>
    <row r="566" spans="1:8">
      <c r="A566" s="1">
        <v>42814</v>
      </c>
      <c r="B566" t="s">
        <v>314</v>
      </c>
      <c r="C566" t="s">
        <v>315</v>
      </c>
      <c r="D566">
        <v>17</v>
      </c>
      <c r="E566">
        <f t="shared" si="24"/>
        <v>3</v>
      </c>
      <c r="F566" t="str">
        <f t="shared" si="25"/>
        <v>Lukasz Kopecki</v>
      </c>
      <c r="G566">
        <f t="shared" si="26"/>
        <v>1</v>
      </c>
      <c r="H566">
        <f>SUM($D$2:D566)</f>
        <v>13346</v>
      </c>
    </row>
    <row r="567" spans="1:8">
      <c r="A567" s="1">
        <v>42814</v>
      </c>
      <c r="B567" t="s">
        <v>8</v>
      </c>
      <c r="C567" t="s">
        <v>491</v>
      </c>
      <c r="D567">
        <v>4</v>
      </c>
      <c r="E567">
        <f t="shared" si="24"/>
        <v>3</v>
      </c>
      <c r="F567" t="str">
        <f t="shared" si="25"/>
        <v>Agata Zgoda</v>
      </c>
      <c r="G567">
        <f t="shared" si="26"/>
        <v>1</v>
      </c>
      <c r="H567">
        <f>SUM($D$2:D567)</f>
        <v>13350</v>
      </c>
    </row>
    <row r="568" spans="1:8">
      <c r="A568" s="1">
        <v>42815</v>
      </c>
      <c r="B568" t="s">
        <v>55</v>
      </c>
      <c r="C568" t="s">
        <v>492</v>
      </c>
      <c r="D568">
        <v>30</v>
      </c>
      <c r="E568">
        <f t="shared" si="24"/>
        <v>3</v>
      </c>
      <c r="F568" t="str">
        <f t="shared" si="25"/>
        <v>Anna Dab</v>
      </c>
      <c r="G568">
        <f t="shared" si="26"/>
        <v>2</v>
      </c>
      <c r="H568">
        <f>SUM($D$2:D568)</f>
        <v>13380</v>
      </c>
    </row>
    <row r="569" spans="1:8">
      <c r="A569" s="1">
        <v>42815</v>
      </c>
      <c r="B569" t="s">
        <v>374</v>
      </c>
      <c r="C569" t="s">
        <v>375</v>
      </c>
      <c r="D569">
        <v>13</v>
      </c>
      <c r="E569">
        <f t="shared" si="24"/>
        <v>3</v>
      </c>
      <c r="F569" t="str">
        <f t="shared" si="25"/>
        <v>Bruno Tomaszewski</v>
      </c>
      <c r="G569">
        <f t="shared" si="26"/>
        <v>2</v>
      </c>
      <c r="H569">
        <f>SUM($D$2:D569)</f>
        <v>13393</v>
      </c>
    </row>
    <row r="570" spans="1:8">
      <c r="A570" s="1">
        <v>42815</v>
      </c>
      <c r="B570" t="s">
        <v>206</v>
      </c>
      <c r="C570" t="s">
        <v>332</v>
      </c>
      <c r="D570">
        <v>8</v>
      </c>
      <c r="E570">
        <f t="shared" si="24"/>
        <v>3</v>
      </c>
      <c r="F570" t="str">
        <f t="shared" si="25"/>
        <v>Pawel Furmaniak</v>
      </c>
      <c r="G570">
        <f t="shared" si="26"/>
        <v>2</v>
      </c>
      <c r="H570">
        <f>SUM($D$2:D570)</f>
        <v>13401</v>
      </c>
    </row>
    <row r="571" spans="1:8">
      <c r="A571" s="1">
        <v>42815</v>
      </c>
      <c r="B571" t="s">
        <v>55</v>
      </c>
      <c r="C571" t="s">
        <v>493</v>
      </c>
      <c r="D571">
        <v>21</v>
      </c>
      <c r="E571">
        <f t="shared" si="24"/>
        <v>3</v>
      </c>
      <c r="F571" t="str">
        <f t="shared" si="25"/>
        <v>Anna Wnuk</v>
      </c>
      <c r="G571">
        <f t="shared" si="26"/>
        <v>2</v>
      </c>
      <c r="H571">
        <f>SUM($D$2:D571)</f>
        <v>13422</v>
      </c>
    </row>
    <row r="572" spans="1:8">
      <c r="A572" s="1">
        <v>42815</v>
      </c>
      <c r="B572" t="s">
        <v>494</v>
      </c>
      <c r="C572" t="s">
        <v>495</v>
      </c>
      <c r="D572">
        <v>7</v>
      </c>
      <c r="E572">
        <f t="shared" si="24"/>
        <v>3</v>
      </c>
      <c r="F572" t="str">
        <f t="shared" si="25"/>
        <v>Radoslaw Sowinska</v>
      </c>
      <c r="G572">
        <f t="shared" si="26"/>
        <v>2</v>
      </c>
      <c r="H572">
        <f>SUM($D$2:D572)</f>
        <v>13429</v>
      </c>
    </row>
    <row r="573" spans="1:8">
      <c r="A573" s="1">
        <v>42815</v>
      </c>
      <c r="B573" t="s">
        <v>97</v>
      </c>
      <c r="C573" t="s">
        <v>188</v>
      </c>
      <c r="D573">
        <v>13</v>
      </c>
      <c r="E573">
        <f t="shared" si="24"/>
        <v>3</v>
      </c>
      <c r="F573" t="str">
        <f t="shared" si="25"/>
        <v>Mateusz Kowalczyk</v>
      </c>
      <c r="G573">
        <f t="shared" si="26"/>
        <v>2</v>
      </c>
      <c r="H573">
        <f>SUM($D$2:D573)</f>
        <v>13442</v>
      </c>
    </row>
    <row r="574" spans="1:8">
      <c r="A574" s="1">
        <v>42815</v>
      </c>
      <c r="B574" t="s">
        <v>81</v>
      </c>
      <c r="C574" t="s">
        <v>496</v>
      </c>
      <c r="D574">
        <v>19</v>
      </c>
      <c r="E574">
        <f t="shared" si="24"/>
        <v>3</v>
      </c>
      <c r="F574" t="str">
        <f t="shared" si="25"/>
        <v>Karol Walasz</v>
      </c>
      <c r="G574">
        <f t="shared" si="26"/>
        <v>2</v>
      </c>
      <c r="H574">
        <f>SUM($D$2:D574)</f>
        <v>13461</v>
      </c>
    </row>
    <row r="575" spans="1:8">
      <c r="A575" s="1">
        <v>42815</v>
      </c>
      <c r="B575" t="s">
        <v>128</v>
      </c>
      <c r="C575" t="s">
        <v>309</v>
      </c>
      <c r="D575">
        <v>47</v>
      </c>
      <c r="E575">
        <f t="shared" si="24"/>
        <v>3</v>
      </c>
      <c r="F575" t="str">
        <f t="shared" si="25"/>
        <v>Wojciech Filipowicz</v>
      </c>
      <c r="G575">
        <f t="shared" si="26"/>
        <v>2</v>
      </c>
      <c r="H575">
        <f>SUM($D$2:D575)</f>
        <v>13508</v>
      </c>
    </row>
    <row r="576" spans="1:8">
      <c r="A576" s="1">
        <v>42815</v>
      </c>
      <c r="B576" t="s">
        <v>355</v>
      </c>
      <c r="C576" t="s">
        <v>356</v>
      </c>
      <c r="D576">
        <v>15</v>
      </c>
      <c r="E576">
        <f t="shared" si="24"/>
        <v>3</v>
      </c>
      <c r="F576" t="str">
        <f t="shared" si="25"/>
        <v>Janina Podlaska</v>
      </c>
      <c r="G576">
        <f t="shared" si="26"/>
        <v>2</v>
      </c>
      <c r="H576">
        <f>SUM($D$2:D576)</f>
        <v>13523</v>
      </c>
    </row>
    <row r="577" spans="1:8">
      <c r="A577" s="1">
        <v>42815</v>
      </c>
      <c r="B577" t="s">
        <v>355</v>
      </c>
      <c r="C577" t="s">
        <v>497</v>
      </c>
      <c r="D577">
        <v>50</v>
      </c>
      <c r="E577">
        <f t="shared" si="24"/>
        <v>3</v>
      </c>
      <c r="F577" t="str">
        <f t="shared" si="25"/>
        <v>Janina Kaczynska</v>
      </c>
      <c r="G577">
        <f t="shared" si="26"/>
        <v>2</v>
      </c>
      <c r="H577">
        <f>SUM($D$2:D577)</f>
        <v>13573</v>
      </c>
    </row>
    <row r="578" spans="1:8">
      <c r="A578" s="1">
        <v>42816</v>
      </c>
      <c r="B578" t="s">
        <v>498</v>
      </c>
      <c r="C578" t="s">
        <v>110</v>
      </c>
      <c r="D578">
        <v>10</v>
      </c>
      <c r="E578">
        <f t="shared" si="24"/>
        <v>3</v>
      </c>
      <c r="F578" t="str">
        <f t="shared" si="25"/>
        <v>Bogdan Inny</v>
      </c>
      <c r="G578">
        <f t="shared" si="26"/>
        <v>3</v>
      </c>
      <c r="H578">
        <f>SUM($D$2:D578)</f>
        <v>13583</v>
      </c>
    </row>
    <row r="579" spans="1:8">
      <c r="A579" s="1">
        <v>42816</v>
      </c>
      <c r="B579" t="s">
        <v>267</v>
      </c>
      <c r="C579" t="s">
        <v>268</v>
      </c>
      <c r="D579">
        <v>21</v>
      </c>
      <c r="E579">
        <f t="shared" ref="E579:E642" si="27">MONTH(A579)</f>
        <v>3</v>
      </c>
      <c r="F579" t="str">
        <f t="shared" ref="F579:F642" si="28">CONCATENATE(B579," ",C579)</f>
        <v>Henryk Polarek</v>
      </c>
      <c r="G579">
        <f t="shared" ref="G579:G642" si="29">WEEKDAY(A579,2)</f>
        <v>3</v>
      </c>
      <c r="H579">
        <f>SUM($D$2:D579)</f>
        <v>13604</v>
      </c>
    </row>
    <row r="580" spans="1:8">
      <c r="A580" s="1">
        <v>42816</v>
      </c>
      <c r="B580" t="s">
        <v>133</v>
      </c>
      <c r="C580" t="s">
        <v>499</v>
      </c>
      <c r="D580">
        <v>7</v>
      </c>
      <c r="E580">
        <f t="shared" si="27"/>
        <v>3</v>
      </c>
      <c r="F580" t="str">
        <f t="shared" si="28"/>
        <v>Dominika Szwec</v>
      </c>
      <c r="G580">
        <f t="shared" si="29"/>
        <v>3</v>
      </c>
      <c r="H580">
        <f>SUM($D$2:D580)</f>
        <v>13611</v>
      </c>
    </row>
    <row r="581" spans="1:8">
      <c r="A581" s="1">
        <v>42816</v>
      </c>
      <c r="B581" t="s">
        <v>47</v>
      </c>
      <c r="C581" t="s">
        <v>334</v>
      </c>
      <c r="D581">
        <v>13</v>
      </c>
      <c r="E581">
        <f t="shared" si="27"/>
        <v>3</v>
      </c>
      <c r="F581" t="str">
        <f t="shared" si="28"/>
        <v>Marek Witkowski</v>
      </c>
      <c r="G581">
        <f t="shared" si="29"/>
        <v>3</v>
      </c>
      <c r="H581">
        <f>SUM($D$2:D581)</f>
        <v>13624</v>
      </c>
    </row>
    <row r="582" spans="1:8">
      <c r="A582" s="1">
        <v>42816</v>
      </c>
      <c r="B582" t="s">
        <v>18</v>
      </c>
      <c r="C582" t="s">
        <v>19</v>
      </c>
      <c r="D582">
        <v>27</v>
      </c>
      <c r="E582">
        <f t="shared" si="27"/>
        <v>3</v>
      </c>
      <c r="F582" t="str">
        <f t="shared" si="28"/>
        <v>Filip Spychala</v>
      </c>
      <c r="G582">
        <f t="shared" si="29"/>
        <v>3</v>
      </c>
      <c r="H582">
        <f>SUM($D$2:D582)</f>
        <v>13651</v>
      </c>
    </row>
    <row r="583" spans="1:8">
      <c r="A583" s="1">
        <v>42816</v>
      </c>
      <c r="B583" t="s">
        <v>75</v>
      </c>
      <c r="C583" t="s">
        <v>500</v>
      </c>
      <c r="D583">
        <v>23</v>
      </c>
      <c r="E583">
        <f t="shared" si="27"/>
        <v>3</v>
      </c>
      <c r="F583" t="str">
        <f t="shared" si="28"/>
        <v>Hanna Stankiewicz</v>
      </c>
      <c r="G583">
        <f t="shared" si="29"/>
        <v>3</v>
      </c>
      <c r="H583">
        <f>SUM($D$2:D583)</f>
        <v>13674</v>
      </c>
    </row>
    <row r="584" spans="1:8">
      <c r="A584" s="1">
        <v>42816</v>
      </c>
      <c r="B584" t="s">
        <v>18</v>
      </c>
      <c r="C584" t="s">
        <v>19</v>
      </c>
      <c r="D584">
        <v>18</v>
      </c>
      <c r="E584">
        <f t="shared" si="27"/>
        <v>3</v>
      </c>
      <c r="F584" t="str">
        <f t="shared" si="28"/>
        <v>Filip Spychala</v>
      </c>
      <c r="G584">
        <f t="shared" si="29"/>
        <v>3</v>
      </c>
      <c r="H584">
        <f>SUM($D$2:D584)</f>
        <v>13692</v>
      </c>
    </row>
    <row r="585" spans="1:8">
      <c r="A585" s="1">
        <v>42816</v>
      </c>
      <c r="B585" t="s">
        <v>178</v>
      </c>
      <c r="C585" t="s">
        <v>376</v>
      </c>
      <c r="D585">
        <v>16</v>
      </c>
      <c r="E585">
        <f t="shared" si="27"/>
        <v>3</v>
      </c>
      <c r="F585" t="str">
        <f t="shared" si="28"/>
        <v>Malgorzata Kozlowska</v>
      </c>
      <c r="G585">
        <f t="shared" si="29"/>
        <v>3</v>
      </c>
      <c r="H585">
        <f>SUM($D$2:D585)</f>
        <v>13708</v>
      </c>
    </row>
    <row r="586" spans="1:8">
      <c r="A586" s="1">
        <v>42816</v>
      </c>
      <c r="B586" t="s">
        <v>83</v>
      </c>
      <c r="C586" t="s">
        <v>350</v>
      </c>
      <c r="D586">
        <v>21</v>
      </c>
      <c r="E586">
        <f t="shared" si="27"/>
        <v>3</v>
      </c>
      <c r="F586" t="str">
        <f t="shared" si="28"/>
        <v>Jan Zdunski</v>
      </c>
      <c r="G586">
        <f t="shared" si="29"/>
        <v>3</v>
      </c>
      <c r="H586">
        <f>SUM($D$2:D586)</f>
        <v>13729</v>
      </c>
    </row>
    <row r="587" spans="1:8">
      <c r="A587" s="1">
        <v>42816</v>
      </c>
      <c r="B587" t="s">
        <v>393</v>
      </c>
      <c r="C587" t="s">
        <v>419</v>
      </c>
      <c r="D587">
        <v>17</v>
      </c>
      <c r="E587">
        <f t="shared" si="27"/>
        <v>3</v>
      </c>
      <c r="F587" t="str">
        <f t="shared" si="28"/>
        <v>Kacper Okla</v>
      </c>
      <c r="G587">
        <f t="shared" si="29"/>
        <v>3</v>
      </c>
      <c r="H587">
        <f>SUM($D$2:D587)</f>
        <v>13746</v>
      </c>
    </row>
    <row r="588" spans="1:8">
      <c r="A588" s="1">
        <v>42817</v>
      </c>
      <c r="B588" t="s">
        <v>30</v>
      </c>
      <c r="C588" t="s">
        <v>89</v>
      </c>
      <c r="D588">
        <v>21</v>
      </c>
      <c r="E588">
        <f t="shared" si="27"/>
        <v>3</v>
      </c>
      <c r="F588" t="str">
        <f t="shared" si="28"/>
        <v>Maciej Machalski</v>
      </c>
      <c r="G588">
        <f t="shared" si="29"/>
        <v>4</v>
      </c>
      <c r="H588">
        <f>SUM($D$2:D588)</f>
        <v>13767</v>
      </c>
    </row>
    <row r="589" spans="1:8">
      <c r="A589" s="1">
        <v>42817</v>
      </c>
      <c r="B589" t="s">
        <v>343</v>
      </c>
      <c r="C589" t="s">
        <v>501</v>
      </c>
      <c r="D589">
        <v>19</v>
      </c>
      <c r="E589">
        <f t="shared" si="27"/>
        <v>3</v>
      </c>
      <c r="F589" t="str">
        <f t="shared" si="28"/>
        <v>Izabela Sobota</v>
      </c>
      <c r="G589">
        <f t="shared" si="29"/>
        <v>4</v>
      </c>
      <c r="H589">
        <f>SUM($D$2:D589)</f>
        <v>13786</v>
      </c>
    </row>
    <row r="590" spans="1:8">
      <c r="A590" s="1">
        <v>42817</v>
      </c>
      <c r="B590" t="s">
        <v>393</v>
      </c>
      <c r="C590" t="s">
        <v>398</v>
      </c>
      <c r="D590">
        <v>24</v>
      </c>
      <c r="E590">
        <f t="shared" si="27"/>
        <v>3</v>
      </c>
      <c r="F590" t="str">
        <f t="shared" si="28"/>
        <v>Kacper Nikolajew</v>
      </c>
      <c r="G590">
        <f t="shared" si="29"/>
        <v>4</v>
      </c>
      <c r="H590">
        <f>SUM($D$2:D590)</f>
        <v>13810</v>
      </c>
    </row>
    <row r="591" spans="1:8">
      <c r="A591" s="1">
        <v>42817</v>
      </c>
      <c r="B591" t="s">
        <v>442</v>
      </c>
      <c r="C591" t="s">
        <v>502</v>
      </c>
      <c r="D591">
        <v>16</v>
      </c>
      <c r="E591">
        <f t="shared" si="27"/>
        <v>3</v>
      </c>
      <c r="F591" t="str">
        <f t="shared" si="28"/>
        <v>Nikodem Jablonski</v>
      </c>
      <c r="G591">
        <f t="shared" si="29"/>
        <v>4</v>
      </c>
      <c r="H591">
        <f>SUM($D$2:D591)</f>
        <v>13826</v>
      </c>
    </row>
    <row r="592" spans="1:8">
      <c r="A592" s="1">
        <v>42817</v>
      </c>
      <c r="B592" t="s">
        <v>503</v>
      </c>
      <c r="C592" t="s">
        <v>183</v>
      </c>
      <c r="D592">
        <v>8</v>
      </c>
      <c r="E592">
        <f t="shared" si="27"/>
        <v>3</v>
      </c>
      <c r="F592" t="str">
        <f t="shared" si="28"/>
        <v>Ewaryst Zdunek</v>
      </c>
      <c r="G592">
        <f t="shared" si="29"/>
        <v>4</v>
      </c>
      <c r="H592">
        <f>SUM($D$2:D592)</f>
        <v>13834</v>
      </c>
    </row>
    <row r="593" spans="1:8">
      <c r="A593" s="1">
        <v>42817</v>
      </c>
      <c r="B593" t="s">
        <v>232</v>
      </c>
      <c r="C593" t="s">
        <v>233</v>
      </c>
      <c r="D593">
        <v>27</v>
      </c>
      <c r="E593">
        <f t="shared" si="27"/>
        <v>3</v>
      </c>
      <c r="F593" t="str">
        <f t="shared" si="28"/>
        <v>Monika Piterka</v>
      </c>
      <c r="G593">
        <f t="shared" si="29"/>
        <v>4</v>
      </c>
      <c r="H593">
        <f>SUM($D$2:D593)</f>
        <v>13861</v>
      </c>
    </row>
    <row r="594" spans="1:8">
      <c r="A594" s="1">
        <v>42817</v>
      </c>
      <c r="B594" t="s">
        <v>393</v>
      </c>
      <c r="C594" t="s">
        <v>394</v>
      </c>
      <c r="D594">
        <v>25</v>
      </c>
      <c r="E594">
        <f t="shared" si="27"/>
        <v>3</v>
      </c>
      <c r="F594" t="str">
        <f t="shared" si="28"/>
        <v>Kacper Niec</v>
      </c>
      <c r="G594">
        <f t="shared" si="29"/>
        <v>4</v>
      </c>
      <c r="H594">
        <f>SUM($D$2:D594)</f>
        <v>13886</v>
      </c>
    </row>
    <row r="595" spans="1:8">
      <c r="A595" s="1">
        <v>42817</v>
      </c>
      <c r="B595" t="s">
        <v>36</v>
      </c>
      <c r="C595" t="s">
        <v>295</v>
      </c>
      <c r="D595">
        <v>10</v>
      </c>
      <c r="E595">
        <f t="shared" si="27"/>
        <v>3</v>
      </c>
      <c r="F595" t="str">
        <f t="shared" si="28"/>
        <v>Piotr Kania</v>
      </c>
      <c r="G595">
        <f t="shared" si="29"/>
        <v>4</v>
      </c>
      <c r="H595">
        <f>SUM($D$2:D595)</f>
        <v>13896</v>
      </c>
    </row>
    <row r="596" spans="1:8">
      <c r="A596" s="1">
        <v>42817</v>
      </c>
      <c r="B596" t="s">
        <v>10</v>
      </c>
      <c r="C596" t="s">
        <v>504</v>
      </c>
      <c r="D596">
        <v>11</v>
      </c>
      <c r="E596">
        <f t="shared" si="27"/>
        <v>3</v>
      </c>
      <c r="F596" t="str">
        <f t="shared" si="28"/>
        <v>Katarzyna Galazka</v>
      </c>
      <c r="G596">
        <f t="shared" si="29"/>
        <v>4</v>
      </c>
      <c r="H596">
        <f>SUM($D$2:D596)</f>
        <v>13907</v>
      </c>
    </row>
    <row r="597" spans="1:8">
      <c r="A597" s="1">
        <v>42817</v>
      </c>
      <c r="B597" t="s">
        <v>310</v>
      </c>
      <c r="C597" t="s">
        <v>505</v>
      </c>
      <c r="D597">
        <v>3</v>
      </c>
      <c r="E597">
        <f t="shared" si="27"/>
        <v>3</v>
      </c>
      <c r="F597" t="str">
        <f t="shared" si="28"/>
        <v>Antoni Wierzbicki</v>
      </c>
      <c r="G597">
        <f t="shared" si="29"/>
        <v>4</v>
      </c>
      <c r="H597">
        <f>SUM($D$2:D597)</f>
        <v>13910</v>
      </c>
    </row>
    <row r="598" spans="1:8">
      <c r="A598" s="1">
        <v>42818</v>
      </c>
      <c r="B598" t="s">
        <v>4</v>
      </c>
      <c r="C598" t="s">
        <v>489</v>
      </c>
      <c r="D598">
        <v>15</v>
      </c>
      <c r="E598">
        <f t="shared" si="27"/>
        <v>3</v>
      </c>
      <c r="F598" t="str">
        <f t="shared" si="28"/>
        <v>Agnieszka Bujak</v>
      </c>
      <c r="G598">
        <f t="shared" si="29"/>
        <v>5</v>
      </c>
      <c r="H598">
        <f>SUM($D$2:D598)</f>
        <v>13925</v>
      </c>
    </row>
    <row r="599" spans="1:8">
      <c r="A599" s="1">
        <v>42818</v>
      </c>
      <c r="B599" t="s">
        <v>87</v>
      </c>
      <c r="C599" t="s">
        <v>124</v>
      </c>
      <c r="D599">
        <v>14</v>
      </c>
      <c r="E599">
        <f t="shared" si="27"/>
        <v>3</v>
      </c>
      <c r="F599" t="str">
        <f t="shared" si="28"/>
        <v>Ewa Tysz</v>
      </c>
      <c r="G599">
        <f t="shared" si="29"/>
        <v>5</v>
      </c>
      <c r="H599">
        <f>SUM($D$2:D599)</f>
        <v>13939</v>
      </c>
    </row>
    <row r="600" spans="1:8">
      <c r="A600" s="1">
        <v>42818</v>
      </c>
      <c r="B600" t="s">
        <v>55</v>
      </c>
      <c r="C600" t="s">
        <v>506</v>
      </c>
      <c r="D600">
        <v>37</v>
      </c>
      <c r="E600">
        <f t="shared" si="27"/>
        <v>3</v>
      </c>
      <c r="F600" t="str">
        <f t="shared" si="28"/>
        <v>Anna Trojanowska</v>
      </c>
      <c r="G600">
        <f t="shared" si="29"/>
        <v>5</v>
      </c>
      <c r="H600">
        <f>SUM($D$2:D600)</f>
        <v>13976</v>
      </c>
    </row>
    <row r="601" spans="1:8">
      <c r="A601" s="1">
        <v>42818</v>
      </c>
      <c r="B601" t="s">
        <v>43</v>
      </c>
      <c r="C601" t="s">
        <v>507</v>
      </c>
      <c r="D601">
        <v>22</v>
      </c>
      <c r="E601">
        <f t="shared" si="27"/>
        <v>3</v>
      </c>
      <c r="F601" t="str">
        <f t="shared" si="28"/>
        <v>Andrzej Nawwrot</v>
      </c>
      <c r="G601">
        <f t="shared" si="29"/>
        <v>5</v>
      </c>
      <c r="H601">
        <f>SUM($D$2:D601)</f>
        <v>13998</v>
      </c>
    </row>
    <row r="602" spans="1:8">
      <c r="A602" s="1">
        <v>42818</v>
      </c>
      <c r="B602" t="s">
        <v>67</v>
      </c>
      <c r="C602" t="s">
        <v>301</v>
      </c>
      <c r="D602">
        <v>5</v>
      </c>
      <c r="E602">
        <f t="shared" si="27"/>
        <v>3</v>
      </c>
      <c r="F602" t="str">
        <f t="shared" si="28"/>
        <v>Bartosz Tusinski</v>
      </c>
      <c r="G602">
        <f t="shared" si="29"/>
        <v>5</v>
      </c>
      <c r="H602">
        <f>SUM($D$2:D602)</f>
        <v>14003</v>
      </c>
    </row>
    <row r="603" spans="1:8">
      <c r="A603" s="1">
        <v>42818</v>
      </c>
      <c r="B603" t="s">
        <v>30</v>
      </c>
      <c r="C603" t="s">
        <v>227</v>
      </c>
      <c r="D603">
        <v>29</v>
      </c>
      <c r="E603">
        <f t="shared" si="27"/>
        <v>3</v>
      </c>
      <c r="F603" t="str">
        <f t="shared" si="28"/>
        <v>Maciej Nowak</v>
      </c>
      <c r="G603">
        <f t="shared" si="29"/>
        <v>5</v>
      </c>
      <c r="H603">
        <f>SUM($D$2:D603)</f>
        <v>14032</v>
      </c>
    </row>
    <row r="604" spans="1:8">
      <c r="A604" s="1">
        <v>42818</v>
      </c>
      <c r="B604" t="s">
        <v>32</v>
      </c>
      <c r="C604" t="s">
        <v>33</v>
      </c>
      <c r="D604">
        <v>25</v>
      </c>
      <c r="E604">
        <f t="shared" si="27"/>
        <v>3</v>
      </c>
      <c r="F604" t="str">
        <f t="shared" si="28"/>
        <v>Daria Zagrobna</v>
      </c>
      <c r="G604">
        <f t="shared" si="29"/>
        <v>5</v>
      </c>
      <c r="H604">
        <f>SUM($D$2:D604)</f>
        <v>14057</v>
      </c>
    </row>
    <row r="605" spans="1:8">
      <c r="A605" s="1">
        <v>42818</v>
      </c>
      <c r="B605" t="s">
        <v>101</v>
      </c>
      <c r="C605" t="s">
        <v>223</v>
      </c>
      <c r="D605">
        <v>52</v>
      </c>
      <c r="E605">
        <f t="shared" si="27"/>
        <v>3</v>
      </c>
      <c r="F605" t="str">
        <f t="shared" si="28"/>
        <v>Maria Adamska</v>
      </c>
      <c r="G605">
        <f t="shared" si="29"/>
        <v>5</v>
      </c>
      <c r="H605">
        <f>SUM($D$2:D605)</f>
        <v>14109</v>
      </c>
    </row>
    <row r="606" spans="1:8">
      <c r="A606" s="1">
        <v>42818</v>
      </c>
      <c r="B606" t="s">
        <v>508</v>
      </c>
      <c r="C606" t="s">
        <v>509</v>
      </c>
      <c r="D606">
        <v>2</v>
      </c>
      <c r="E606">
        <f t="shared" si="27"/>
        <v>3</v>
      </c>
      <c r="F606" t="str">
        <f t="shared" si="28"/>
        <v>Dawid Szreder</v>
      </c>
      <c r="G606">
        <f t="shared" si="29"/>
        <v>5</v>
      </c>
      <c r="H606">
        <f>SUM($D$2:D606)</f>
        <v>14111</v>
      </c>
    </row>
    <row r="607" spans="1:8">
      <c r="A607" s="1">
        <v>42818</v>
      </c>
      <c r="B607" t="s">
        <v>75</v>
      </c>
      <c r="C607" t="s">
        <v>76</v>
      </c>
      <c r="D607">
        <v>27</v>
      </c>
      <c r="E607">
        <f t="shared" si="27"/>
        <v>3</v>
      </c>
      <c r="F607" t="str">
        <f t="shared" si="28"/>
        <v>Hanna Stanislawska</v>
      </c>
      <c r="G607">
        <f t="shared" si="29"/>
        <v>5</v>
      </c>
      <c r="H607">
        <f>SUM($D$2:D607)</f>
        <v>14138</v>
      </c>
    </row>
    <row r="608" spans="1:8">
      <c r="A608" s="1">
        <v>42821</v>
      </c>
      <c r="B608" t="s">
        <v>121</v>
      </c>
      <c r="C608" t="s">
        <v>122</v>
      </c>
      <c r="D608">
        <v>43</v>
      </c>
      <c r="E608">
        <f t="shared" si="27"/>
        <v>3</v>
      </c>
      <c r="F608" t="str">
        <f t="shared" si="28"/>
        <v>Justyna Pozarzycka</v>
      </c>
      <c r="G608">
        <f t="shared" si="29"/>
        <v>1</v>
      </c>
      <c r="H608">
        <f>SUM($D$2:D608)</f>
        <v>14181</v>
      </c>
    </row>
    <row r="609" spans="1:8">
      <c r="A609" s="1">
        <v>42821</v>
      </c>
      <c r="B609" t="s">
        <v>169</v>
      </c>
      <c r="C609" t="s">
        <v>170</v>
      </c>
      <c r="D609">
        <v>23</v>
      </c>
      <c r="E609">
        <f t="shared" si="27"/>
        <v>3</v>
      </c>
      <c r="F609" t="str">
        <f t="shared" si="28"/>
        <v>Aleks Wojcik</v>
      </c>
      <c r="G609">
        <f t="shared" si="29"/>
        <v>1</v>
      </c>
      <c r="H609">
        <f>SUM($D$2:D609)</f>
        <v>14204</v>
      </c>
    </row>
    <row r="610" spans="1:8">
      <c r="A610" s="1">
        <v>42821</v>
      </c>
      <c r="B610" t="s">
        <v>361</v>
      </c>
      <c r="C610" t="s">
        <v>362</v>
      </c>
      <c r="D610">
        <v>19</v>
      </c>
      <c r="E610">
        <f t="shared" si="27"/>
        <v>3</v>
      </c>
      <c r="F610" t="str">
        <f t="shared" si="28"/>
        <v>Lidia Goluchowska</v>
      </c>
      <c r="G610">
        <f t="shared" si="29"/>
        <v>1</v>
      </c>
      <c r="H610">
        <f>SUM($D$2:D610)</f>
        <v>14223</v>
      </c>
    </row>
    <row r="611" spans="1:8">
      <c r="A611" s="1">
        <v>42821</v>
      </c>
      <c r="B611" t="s">
        <v>16</v>
      </c>
      <c r="C611" t="s">
        <v>440</v>
      </c>
      <c r="D611">
        <v>36</v>
      </c>
      <c r="E611">
        <f t="shared" si="27"/>
        <v>3</v>
      </c>
      <c r="F611" t="str">
        <f t="shared" si="28"/>
        <v>Balbina Madej</v>
      </c>
      <c r="G611">
        <f t="shared" si="29"/>
        <v>1</v>
      </c>
      <c r="H611">
        <f>SUM($D$2:D611)</f>
        <v>14259</v>
      </c>
    </row>
    <row r="612" spans="1:8">
      <c r="A612" s="1">
        <v>42821</v>
      </c>
      <c r="B612" t="s">
        <v>57</v>
      </c>
      <c r="C612" t="s">
        <v>418</v>
      </c>
      <c r="D612">
        <v>26</v>
      </c>
      <c r="E612">
        <f t="shared" si="27"/>
        <v>3</v>
      </c>
      <c r="F612" t="str">
        <f t="shared" si="28"/>
        <v>Patrycja Rzeszowska</v>
      </c>
      <c r="G612">
        <f t="shared" si="29"/>
        <v>1</v>
      </c>
      <c r="H612">
        <f>SUM($D$2:D612)</f>
        <v>14285</v>
      </c>
    </row>
    <row r="613" spans="1:8">
      <c r="A613" s="1">
        <v>42821</v>
      </c>
      <c r="B613" t="s">
        <v>143</v>
      </c>
      <c r="C613" t="s">
        <v>510</v>
      </c>
      <c r="D613">
        <v>24</v>
      </c>
      <c r="E613">
        <f t="shared" si="27"/>
        <v>3</v>
      </c>
      <c r="F613" t="str">
        <f t="shared" si="28"/>
        <v>Przemyslaw Widawski</v>
      </c>
      <c r="G613">
        <f t="shared" si="29"/>
        <v>1</v>
      </c>
      <c r="H613">
        <f>SUM($D$2:D613)</f>
        <v>14309</v>
      </c>
    </row>
    <row r="614" spans="1:8">
      <c r="A614" s="1">
        <v>42821</v>
      </c>
      <c r="B614" t="s">
        <v>119</v>
      </c>
      <c r="C614" t="s">
        <v>380</v>
      </c>
      <c r="D614">
        <v>5</v>
      </c>
      <c r="E614">
        <f t="shared" si="27"/>
        <v>3</v>
      </c>
      <c r="F614" t="str">
        <f t="shared" si="28"/>
        <v>Kamil Krawczyk</v>
      </c>
      <c r="G614">
        <f t="shared" si="29"/>
        <v>1</v>
      </c>
      <c r="H614">
        <f>SUM($D$2:D614)</f>
        <v>14314</v>
      </c>
    </row>
    <row r="615" spans="1:8">
      <c r="A615" s="1">
        <v>42821</v>
      </c>
      <c r="B615" t="s">
        <v>39</v>
      </c>
      <c r="C615" t="s">
        <v>391</v>
      </c>
      <c r="D615">
        <v>53</v>
      </c>
      <c r="E615">
        <f t="shared" si="27"/>
        <v>3</v>
      </c>
      <c r="F615" t="str">
        <f t="shared" si="28"/>
        <v>Jakub Porydzaj</v>
      </c>
      <c r="G615">
        <f t="shared" si="29"/>
        <v>1</v>
      </c>
      <c r="H615">
        <f>SUM($D$2:D615)</f>
        <v>14367</v>
      </c>
    </row>
    <row r="616" spans="1:8">
      <c r="A616" s="1">
        <v>42821</v>
      </c>
      <c r="B616" t="s">
        <v>10</v>
      </c>
      <c r="C616" t="s">
        <v>504</v>
      </c>
      <c r="D616">
        <v>18</v>
      </c>
      <c r="E616">
        <f t="shared" si="27"/>
        <v>3</v>
      </c>
      <c r="F616" t="str">
        <f t="shared" si="28"/>
        <v>Katarzyna Galazka</v>
      </c>
      <c r="G616">
        <f t="shared" si="29"/>
        <v>1</v>
      </c>
      <c r="H616">
        <f>SUM($D$2:D616)</f>
        <v>14385</v>
      </c>
    </row>
    <row r="617" spans="1:8">
      <c r="A617" s="1">
        <v>42821</v>
      </c>
      <c r="B617" t="s">
        <v>36</v>
      </c>
      <c r="C617" t="s">
        <v>490</v>
      </c>
      <c r="D617">
        <v>15</v>
      </c>
      <c r="E617">
        <f t="shared" si="27"/>
        <v>3</v>
      </c>
      <c r="F617" t="str">
        <f t="shared" si="28"/>
        <v>Piotr Mozart</v>
      </c>
      <c r="G617">
        <f t="shared" si="29"/>
        <v>1</v>
      </c>
      <c r="H617">
        <f>SUM($D$2:D617)</f>
        <v>14400</v>
      </c>
    </row>
    <row r="618" spans="1:8">
      <c r="A618" s="1">
        <v>42822</v>
      </c>
      <c r="B618" t="s">
        <v>152</v>
      </c>
      <c r="C618" t="s">
        <v>511</v>
      </c>
      <c r="D618">
        <v>20</v>
      </c>
      <c r="E618">
        <f t="shared" si="27"/>
        <v>3</v>
      </c>
      <c r="F618" t="str">
        <f t="shared" si="28"/>
        <v>Natalia Knap</v>
      </c>
      <c r="G618">
        <f t="shared" si="29"/>
        <v>2</v>
      </c>
      <c r="H618">
        <f>SUM($D$2:D618)</f>
        <v>14420</v>
      </c>
    </row>
    <row r="619" spans="1:8">
      <c r="A619" s="1">
        <v>42822</v>
      </c>
      <c r="B619" t="s">
        <v>141</v>
      </c>
      <c r="C619" t="s">
        <v>512</v>
      </c>
      <c r="D619">
        <v>34</v>
      </c>
      <c r="E619">
        <f t="shared" si="27"/>
        <v>3</v>
      </c>
      <c r="F619" t="str">
        <f t="shared" si="28"/>
        <v>Joanna Banaszczyk</v>
      </c>
      <c r="G619">
        <f t="shared" si="29"/>
        <v>2</v>
      </c>
      <c r="H619">
        <f>SUM($D$2:D619)</f>
        <v>14454</v>
      </c>
    </row>
    <row r="620" spans="1:8">
      <c r="A620" s="1">
        <v>42822</v>
      </c>
      <c r="B620" t="s">
        <v>63</v>
      </c>
      <c r="C620" t="s">
        <v>64</v>
      </c>
      <c r="D620">
        <v>35</v>
      </c>
      <c r="E620">
        <f t="shared" si="27"/>
        <v>3</v>
      </c>
      <c r="F620" t="str">
        <f t="shared" si="28"/>
        <v>Adrian Zawisza</v>
      </c>
      <c r="G620">
        <f t="shared" si="29"/>
        <v>2</v>
      </c>
      <c r="H620">
        <f>SUM($D$2:D620)</f>
        <v>14489</v>
      </c>
    </row>
    <row r="621" spans="1:8">
      <c r="A621" s="1">
        <v>42822</v>
      </c>
      <c r="B621" t="s">
        <v>83</v>
      </c>
      <c r="C621" t="s">
        <v>513</v>
      </c>
      <c r="D621">
        <v>29</v>
      </c>
      <c r="E621">
        <f t="shared" si="27"/>
        <v>3</v>
      </c>
      <c r="F621" t="str">
        <f t="shared" si="28"/>
        <v>Jan Gumowski</v>
      </c>
      <c r="G621">
        <f t="shared" si="29"/>
        <v>2</v>
      </c>
      <c r="H621">
        <f>SUM($D$2:D621)</f>
        <v>14518</v>
      </c>
    </row>
    <row r="622" spans="1:8">
      <c r="A622" s="1">
        <v>42822</v>
      </c>
      <c r="B622" t="s">
        <v>442</v>
      </c>
      <c r="C622" t="s">
        <v>502</v>
      </c>
      <c r="D622">
        <v>7</v>
      </c>
      <c r="E622">
        <f t="shared" si="27"/>
        <v>3</v>
      </c>
      <c r="F622" t="str">
        <f t="shared" si="28"/>
        <v>Nikodem Jablonski</v>
      </c>
      <c r="G622">
        <f t="shared" si="29"/>
        <v>2</v>
      </c>
      <c r="H622">
        <f>SUM($D$2:D622)</f>
        <v>14525</v>
      </c>
    </row>
    <row r="623" spans="1:8">
      <c r="A623" s="1">
        <v>42822</v>
      </c>
      <c r="B623" t="s">
        <v>41</v>
      </c>
      <c r="C623" t="s">
        <v>238</v>
      </c>
      <c r="D623">
        <v>10</v>
      </c>
      <c r="E623">
        <f t="shared" si="27"/>
        <v>3</v>
      </c>
      <c r="F623" t="str">
        <f t="shared" si="28"/>
        <v>Marta Robak</v>
      </c>
      <c r="G623">
        <f t="shared" si="29"/>
        <v>2</v>
      </c>
      <c r="H623">
        <f>SUM($D$2:D623)</f>
        <v>14535</v>
      </c>
    </row>
    <row r="624" spans="1:8">
      <c r="A624" s="1">
        <v>42822</v>
      </c>
      <c r="B624" t="s">
        <v>514</v>
      </c>
      <c r="C624" t="s">
        <v>515</v>
      </c>
      <c r="D624">
        <v>14</v>
      </c>
      <c r="E624">
        <f t="shared" si="27"/>
        <v>3</v>
      </c>
      <c r="F624" t="str">
        <f t="shared" si="28"/>
        <v>Ignacy Sarnowski</v>
      </c>
      <c r="G624">
        <f t="shared" si="29"/>
        <v>2</v>
      </c>
      <c r="H624">
        <f>SUM($D$2:D624)</f>
        <v>14549</v>
      </c>
    </row>
    <row r="625" spans="1:8">
      <c r="A625" s="1">
        <v>42822</v>
      </c>
      <c r="B625" t="s">
        <v>234</v>
      </c>
      <c r="C625" t="s">
        <v>516</v>
      </c>
      <c r="D625">
        <v>23</v>
      </c>
      <c r="E625">
        <f t="shared" si="27"/>
        <v>3</v>
      </c>
      <c r="F625" t="str">
        <f t="shared" si="28"/>
        <v>Magdalena Bach</v>
      </c>
      <c r="G625">
        <f t="shared" si="29"/>
        <v>2</v>
      </c>
      <c r="H625">
        <f>SUM($D$2:D625)</f>
        <v>14572</v>
      </c>
    </row>
    <row r="626" spans="1:8">
      <c r="A626" s="1">
        <v>42822</v>
      </c>
      <c r="B626" t="s">
        <v>232</v>
      </c>
      <c r="C626" t="s">
        <v>487</v>
      </c>
      <c r="D626">
        <v>26</v>
      </c>
      <c r="E626">
        <f t="shared" si="27"/>
        <v>3</v>
      </c>
      <c r="F626" t="str">
        <f t="shared" si="28"/>
        <v>Monika Lis</v>
      </c>
      <c r="G626">
        <f t="shared" si="29"/>
        <v>2</v>
      </c>
      <c r="H626">
        <f>SUM($D$2:D626)</f>
        <v>14598</v>
      </c>
    </row>
    <row r="627" spans="1:8">
      <c r="A627" s="1">
        <v>42822</v>
      </c>
      <c r="B627" t="s">
        <v>280</v>
      </c>
      <c r="C627" t="s">
        <v>281</v>
      </c>
      <c r="D627">
        <v>2</v>
      </c>
      <c r="E627">
        <f t="shared" si="27"/>
        <v>3</v>
      </c>
      <c r="F627" t="str">
        <f t="shared" si="28"/>
        <v>Kamila Wolan</v>
      </c>
      <c r="G627">
        <f t="shared" si="29"/>
        <v>2</v>
      </c>
      <c r="H627">
        <f>SUM($D$2:D627)</f>
        <v>14600</v>
      </c>
    </row>
    <row r="628" spans="1:8">
      <c r="A628" s="1">
        <v>42823</v>
      </c>
      <c r="B628" t="s">
        <v>119</v>
      </c>
      <c r="C628" t="s">
        <v>319</v>
      </c>
      <c r="D628">
        <v>36</v>
      </c>
      <c r="E628">
        <f t="shared" si="27"/>
        <v>3</v>
      </c>
      <c r="F628" t="str">
        <f t="shared" si="28"/>
        <v>Kamil Wolny</v>
      </c>
      <c r="G628">
        <f t="shared" si="29"/>
        <v>3</v>
      </c>
      <c r="H628">
        <f>SUM($D$2:D628)</f>
        <v>14636</v>
      </c>
    </row>
    <row r="629" spans="1:8">
      <c r="A629" s="1">
        <v>42823</v>
      </c>
      <c r="B629" t="s">
        <v>119</v>
      </c>
      <c r="C629" t="s">
        <v>517</v>
      </c>
      <c r="D629">
        <v>18</v>
      </c>
      <c r="E629">
        <f t="shared" si="27"/>
        <v>3</v>
      </c>
      <c r="F629" t="str">
        <f t="shared" si="28"/>
        <v>Kamil Szyszko</v>
      </c>
      <c r="G629">
        <f t="shared" si="29"/>
        <v>3</v>
      </c>
      <c r="H629">
        <f>SUM($D$2:D629)</f>
        <v>14654</v>
      </c>
    </row>
    <row r="630" spans="1:8">
      <c r="A630" s="1">
        <v>42823</v>
      </c>
      <c r="B630" t="s">
        <v>83</v>
      </c>
      <c r="C630" t="s">
        <v>518</v>
      </c>
      <c r="D630">
        <v>23</v>
      </c>
      <c r="E630">
        <f t="shared" si="27"/>
        <v>3</v>
      </c>
      <c r="F630" t="str">
        <f t="shared" si="28"/>
        <v>Jan Nancki</v>
      </c>
      <c r="G630">
        <f t="shared" si="29"/>
        <v>3</v>
      </c>
      <c r="H630">
        <f>SUM($D$2:D630)</f>
        <v>14677</v>
      </c>
    </row>
    <row r="631" spans="1:8">
      <c r="A631" s="1">
        <v>42823</v>
      </c>
      <c r="B631" t="s">
        <v>143</v>
      </c>
      <c r="C631" t="s">
        <v>510</v>
      </c>
      <c r="D631">
        <v>20</v>
      </c>
      <c r="E631">
        <f t="shared" si="27"/>
        <v>3</v>
      </c>
      <c r="F631" t="str">
        <f t="shared" si="28"/>
        <v>Przemyslaw Widawski</v>
      </c>
      <c r="G631">
        <f t="shared" si="29"/>
        <v>3</v>
      </c>
      <c r="H631">
        <f>SUM($D$2:D631)</f>
        <v>14697</v>
      </c>
    </row>
    <row r="632" spans="1:8">
      <c r="A632" s="1">
        <v>42823</v>
      </c>
      <c r="B632" t="s">
        <v>193</v>
      </c>
      <c r="C632" t="s">
        <v>369</v>
      </c>
      <c r="D632">
        <v>16</v>
      </c>
      <c r="E632">
        <f t="shared" si="27"/>
        <v>3</v>
      </c>
      <c r="F632" t="str">
        <f t="shared" si="28"/>
        <v>Karolina Wrak</v>
      </c>
      <c r="G632">
        <f t="shared" si="29"/>
        <v>3</v>
      </c>
      <c r="H632">
        <f>SUM($D$2:D632)</f>
        <v>14713</v>
      </c>
    </row>
    <row r="633" spans="1:8">
      <c r="A633" s="1">
        <v>42823</v>
      </c>
      <c r="B633" t="s">
        <v>519</v>
      </c>
      <c r="C633" t="s">
        <v>520</v>
      </c>
      <c r="D633">
        <v>7</v>
      </c>
      <c r="E633">
        <f t="shared" si="27"/>
        <v>3</v>
      </c>
      <c r="F633" t="str">
        <f t="shared" si="28"/>
        <v>Waldemar Fornalik</v>
      </c>
      <c r="G633">
        <f t="shared" si="29"/>
        <v>3</v>
      </c>
      <c r="H633">
        <f>SUM($D$2:D633)</f>
        <v>14720</v>
      </c>
    </row>
    <row r="634" spans="1:8">
      <c r="A634" s="1">
        <v>42823</v>
      </c>
      <c r="B634" t="s">
        <v>521</v>
      </c>
      <c r="C634" t="s">
        <v>410</v>
      </c>
      <c r="D634">
        <v>47</v>
      </c>
      <c r="E634">
        <f t="shared" si="27"/>
        <v>3</v>
      </c>
      <c r="F634" t="str">
        <f t="shared" si="28"/>
        <v>Bernard Lubelski</v>
      </c>
      <c r="G634">
        <f t="shared" si="29"/>
        <v>3</v>
      </c>
      <c r="H634">
        <f>SUM($D$2:D634)</f>
        <v>14767</v>
      </c>
    </row>
    <row r="635" spans="1:8">
      <c r="A635" s="1">
        <v>42823</v>
      </c>
      <c r="B635" t="s">
        <v>314</v>
      </c>
      <c r="C635" t="s">
        <v>366</v>
      </c>
      <c r="D635">
        <v>9</v>
      </c>
      <c r="E635">
        <f t="shared" si="27"/>
        <v>3</v>
      </c>
      <c r="F635" t="str">
        <f t="shared" si="28"/>
        <v>Lukasz Pawlik</v>
      </c>
      <c r="G635">
        <f t="shared" si="29"/>
        <v>3</v>
      </c>
      <c r="H635">
        <f>SUM($D$2:D635)</f>
        <v>14776</v>
      </c>
    </row>
    <row r="636" spans="1:8">
      <c r="A636" s="1">
        <v>42823</v>
      </c>
      <c r="B636" t="s">
        <v>51</v>
      </c>
      <c r="C636" t="s">
        <v>522</v>
      </c>
      <c r="D636">
        <v>11</v>
      </c>
      <c r="E636">
        <f t="shared" si="27"/>
        <v>3</v>
      </c>
      <c r="F636" t="str">
        <f t="shared" si="28"/>
        <v>Barbara Kilarski</v>
      </c>
      <c r="G636">
        <f t="shared" si="29"/>
        <v>3</v>
      </c>
      <c r="H636">
        <f>SUM($D$2:D636)</f>
        <v>14787</v>
      </c>
    </row>
    <row r="637" spans="1:8">
      <c r="A637" s="1">
        <v>42823</v>
      </c>
      <c r="B637" t="s">
        <v>523</v>
      </c>
      <c r="C637" t="s">
        <v>524</v>
      </c>
      <c r="D637">
        <v>12</v>
      </c>
      <c r="E637">
        <f t="shared" si="27"/>
        <v>3</v>
      </c>
      <c r="F637" t="str">
        <f t="shared" si="28"/>
        <v>Protazy Warszawski</v>
      </c>
      <c r="G637">
        <f t="shared" si="29"/>
        <v>3</v>
      </c>
      <c r="H637">
        <f>SUM($D$2:D637)</f>
        <v>14799</v>
      </c>
    </row>
    <row r="638" spans="1:8">
      <c r="A638" s="1">
        <v>42824</v>
      </c>
      <c r="B638" t="s">
        <v>144</v>
      </c>
      <c r="C638" t="s">
        <v>525</v>
      </c>
      <c r="D638">
        <v>2</v>
      </c>
      <c r="E638">
        <f t="shared" si="27"/>
        <v>3</v>
      </c>
      <c r="F638" t="str">
        <f t="shared" si="28"/>
        <v>Aleksander Koc</v>
      </c>
      <c r="G638">
        <f t="shared" si="29"/>
        <v>4</v>
      </c>
      <c r="H638">
        <f>SUM($D$2:D638)</f>
        <v>14801</v>
      </c>
    </row>
    <row r="639" spans="1:8">
      <c r="A639" s="1">
        <v>42824</v>
      </c>
      <c r="B639" t="s">
        <v>280</v>
      </c>
      <c r="C639" t="s">
        <v>281</v>
      </c>
      <c r="D639">
        <v>23</v>
      </c>
      <c r="E639">
        <f t="shared" si="27"/>
        <v>3</v>
      </c>
      <c r="F639" t="str">
        <f t="shared" si="28"/>
        <v>Kamila Wolan</v>
      </c>
      <c r="G639">
        <f t="shared" si="29"/>
        <v>4</v>
      </c>
      <c r="H639">
        <f>SUM($D$2:D639)</f>
        <v>14824</v>
      </c>
    </row>
    <row r="640" spans="1:8">
      <c r="A640" s="1">
        <v>42824</v>
      </c>
      <c r="B640" t="s">
        <v>23</v>
      </c>
      <c r="C640" t="s">
        <v>24</v>
      </c>
      <c r="D640">
        <v>52</v>
      </c>
      <c r="E640">
        <f t="shared" si="27"/>
        <v>3</v>
      </c>
      <c r="F640" t="str">
        <f t="shared" si="28"/>
        <v>Alicja Gadek</v>
      </c>
      <c r="G640">
        <f t="shared" si="29"/>
        <v>4</v>
      </c>
      <c r="H640">
        <f>SUM($D$2:D640)</f>
        <v>14876</v>
      </c>
    </row>
    <row r="641" spans="1:8">
      <c r="A641" s="1">
        <v>42824</v>
      </c>
      <c r="B641" t="s">
        <v>81</v>
      </c>
      <c r="C641" t="s">
        <v>145</v>
      </c>
      <c r="D641">
        <v>10</v>
      </c>
      <c r="E641">
        <f t="shared" si="27"/>
        <v>3</v>
      </c>
      <c r="F641" t="str">
        <f t="shared" si="28"/>
        <v>Karol Wojciechowski</v>
      </c>
      <c r="G641">
        <f t="shared" si="29"/>
        <v>4</v>
      </c>
      <c r="H641">
        <f>SUM($D$2:D641)</f>
        <v>14886</v>
      </c>
    </row>
    <row r="642" spans="1:8">
      <c r="A642" s="1">
        <v>42824</v>
      </c>
      <c r="B642" t="s">
        <v>43</v>
      </c>
      <c r="C642" t="s">
        <v>124</v>
      </c>
      <c r="D642">
        <v>47</v>
      </c>
      <c r="E642">
        <f t="shared" si="27"/>
        <v>3</v>
      </c>
      <c r="F642" t="str">
        <f t="shared" si="28"/>
        <v>Andrzej Tysz</v>
      </c>
      <c r="G642">
        <f t="shared" si="29"/>
        <v>4</v>
      </c>
      <c r="H642">
        <f>SUM($D$2:D642)</f>
        <v>14933</v>
      </c>
    </row>
    <row r="643" spans="1:8">
      <c r="A643" s="1">
        <v>42824</v>
      </c>
      <c r="B643" t="s">
        <v>503</v>
      </c>
      <c r="C643" t="s">
        <v>183</v>
      </c>
      <c r="D643">
        <v>20</v>
      </c>
      <c r="E643">
        <f t="shared" ref="E643:E706" si="30">MONTH(A643)</f>
        <v>3</v>
      </c>
      <c r="F643" t="str">
        <f t="shared" ref="F643:F706" si="31">CONCATENATE(B643," ",C643)</f>
        <v>Ewaryst Zdunek</v>
      </c>
      <c r="G643">
        <f t="shared" ref="G643:G706" si="32">WEEKDAY(A643,2)</f>
        <v>4</v>
      </c>
      <c r="H643">
        <f>SUM($D$2:D643)</f>
        <v>14953</v>
      </c>
    </row>
    <row r="644" spans="1:8">
      <c r="A644" s="1">
        <v>42824</v>
      </c>
      <c r="B644" t="s">
        <v>30</v>
      </c>
      <c r="C644" t="s">
        <v>241</v>
      </c>
      <c r="D644">
        <v>3</v>
      </c>
      <c r="E644">
        <f t="shared" si="30"/>
        <v>3</v>
      </c>
      <c r="F644" t="str">
        <f t="shared" si="31"/>
        <v>Maciej Czyzynski</v>
      </c>
      <c r="G644">
        <f t="shared" si="32"/>
        <v>4</v>
      </c>
      <c r="H644">
        <f>SUM($D$2:D644)</f>
        <v>14956</v>
      </c>
    </row>
    <row r="645" spans="1:8">
      <c r="A645" s="1">
        <v>42824</v>
      </c>
      <c r="B645" t="s">
        <v>232</v>
      </c>
      <c r="C645" t="s">
        <v>526</v>
      </c>
      <c r="D645">
        <v>9</v>
      </c>
      <c r="E645">
        <f t="shared" si="30"/>
        <v>3</v>
      </c>
      <c r="F645" t="str">
        <f t="shared" si="31"/>
        <v>Monika Trojan</v>
      </c>
      <c r="G645">
        <f t="shared" si="32"/>
        <v>4</v>
      </c>
      <c r="H645">
        <f>SUM($D$2:D645)</f>
        <v>14965</v>
      </c>
    </row>
    <row r="646" spans="1:8">
      <c r="A646" s="1">
        <v>42824</v>
      </c>
      <c r="B646" t="s">
        <v>147</v>
      </c>
      <c r="C646" t="s">
        <v>527</v>
      </c>
      <c r="D646">
        <v>22</v>
      </c>
      <c r="E646">
        <f t="shared" si="30"/>
        <v>3</v>
      </c>
      <c r="F646" t="str">
        <f t="shared" si="31"/>
        <v>Mariusz Suszyn</v>
      </c>
      <c r="G646">
        <f t="shared" si="32"/>
        <v>4</v>
      </c>
      <c r="H646">
        <f>SUM($D$2:D646)</f>
        <v>14987</v>
      </c>
    </row>
    <row r="647" spans="1:8">
      <c r="A647" s="1">
        <v>42824</v>
      </c>
      <c r="B647" t="s">
        <v>55</v>
      </c>
      <c r="C647" t="s">
        <v>326</v>
      </c>
      <c r="D647">
        <v>9</v>
      </c>
      <c r="E647">
        <f t="shared" si="30"/>
        <v>3</v>
      </c>
      <c r="F647" t="str">
        <f t="shared" si="31"/>
        <v>Anna Tomaszewska</v>
      </c>
      <c r="G647">
        <f t="shared" si="32"/>
        <v>4</v>
      </c>
      <c r="H647">
        <f>SUM($D$2:D647)</f>
        <v>14996</v>
      </c>
    </row>
    <row r="648" spans="1:8">
      <c r="A648" s="1">
        <v>42825</v>
      </c>
      <c r="B648" t="s">
        <v>47</v>
      </c>
      <c r="C648" t="s">
        <v>334</v>
      </c>
      <c r="D648">
        <v>30</v>
      </c>
      <c r="E648">
        <f t="shared" si="30"/>
        <v>3</v>
      </c>
      <c r="F648" t="str">
        <f t="shared" si="31"/>
        <v>Marek Witkowski</v>
      </c>
      <c r="G648">
        <f t="shared" si="32"/>
        <v>5</v>
      </c>
      <c r="H648">
        <f>SUM($D$2:D648)</f>
        <v>15026</v>
      </c>
    </row>
    <row r="649" spans="1:8">
      <c r="A649" s="1">
        <v>42825</v>
      </c>
      <c r="B649" t="s">
        <v>528</v>
      </c>
      <c r="C649" t="s">
        <v>428</v>
      </c>
      <c r="D649">
        <v>18</v>
      </c>
      <c r="E649">
        <f t="shared" si="30"/>
        <v>3</v>
      </c>
      <c r="F649" t="str">
        <f t="shared" si="31"/>
        <v>Lech Lisowski</v>
      </c>
      <c r="G649">
        <f t="shared" si="32"/>
        <v>5</v>
      </c>
      <c r="H649">
        <f>SUM($D$2:D649)</f>
        <v>15044</v>
      </c>
    </row>
    <row r="650" spans="1:8">
      <c r="A650" s="1">
        <v>42825</v>
      </c>
      <c r="B650" t="s">
        <v>30</v>
      </c>
      <c r="C650" t="s">
        <v>86</v>
      </c>
      <c r="D650">
        <v>55</v>
      </c>
      <c r="E650">
        <f t="shared" si="30"/>
        <v>3</v>
      </c>
      <c r="F650" t="str">
        <f t="shared" si="31"/>
        <v>Maciej Kowalski</v>
      </c>
      <c r="G650">
        <f t="shared" si="32"/>
        <v>5</v>
      </c>
      <c r="H650">
        <f>SUM($D$2:D650)</f>
        <v>15099</v>
      </c>
    </row>
    <row r="651" spans="1:8">
      <c r="A651" s="1">
        <v>42825</v>
      </c>
      <c r="B651" t="s">
        <v>20</v>
      </c>
      <c r="C651" t="s">
        <v>381</v>
      </c>
      <c r="D651">
        <v>17</v>
      </c>
      <c r="E651">
        <f t="shared" si="30"/>
        <v>3</v>
      </c>
      <c r="F651" t="str">
        <f t="shared" si="31"/>
        <v>Borys Winiarski</v>
      </c>
      <c r="G651">
        <f t="shared" si="32"/>
        <v>5</v>
      </c>
      <c r="H651">
        <f>SUM($D$2:D651)</f>
        <v>15116</v>
      </c>
    </row>
    <row r="652" spans="1:8">
      <c r="A652" s="1">
        <v>42825</v>
      </c>
      <c r="B652" t="s">
        <v>97</v>
      </c>
      <c r="C652" t="s">
        <v>529</v>
      </c>
      <c r="D652">
        <v>30</v>
      </c>
      <c r="E652">
        <f t="shared" si="30"/>
        <v>3</v>
      </c>
      <c r="F652" t="str">
        <f t="shared" si="31"/>
        <v>Mateusz Hajdug</v>
      </c>
      <c r="G652">
        <f t="shared" si="32"/>
        <v>5</v>
      </c>
      <c r="H652">
        <f>SUM($D$2:D652)</f>
        <v>15146</v>
      </c>
    </row>
    <row r="653" spans="1:8">
      <c r="A653" s="1">
        <v>42825</v>
      </c>
      <c r="B653" t="s">
        <v>508</v>
      </c>
      <c r="C653" t="s">
        <v>509</v>
      </c>
      <c r="D653">
        <v>4</v>
      </c>
      <c r="E653">
        <f t="shared" si="30"/>
        <v>3</v>
      </c>
      <c r="F653" t="str">
        <f t="shared" si="31"/>
        <v>Dawid Szreder</v>
      </c>
      <c r="G653">
        <f t="shared" si="32"/>
        <v>5</v>
      </c>
      <c r="H653">
        <f>SUM($D$2:D653)</f>
        <v>15150</v>
      </c>
    </row>
    <row r="654" spans="1:8">
      <c r="A654" s="1">
        <v>42825</v>
      </c>
      <c r="B654" t="s">
        <v>361</v>
      </c>
      <c r="C654" t="s">
        <v>362</v>
      </c>
      <c r="D654">
        <v>21</v>
      </c>
      <c r="E654">
        <f t="shared" si="30"/>
        <v>3</v>
      </c>
      <c r="F654" t="str">
        <f t="shared" si="31"/>
        <v>Lidia Goluchowska</v>
      </c>
      <c r="G654">
        <f t="shared" si="32"/>
        <v>5</v>
      </c>
      <c r="H654">
        <f>SUM($D$2:D654)</f>
        <v>15171</v>
      </c>
    </row>
    <row r="655" spans="1:8">
      <c r="A655" s="1">
        <v>42825</v>
      </c>
      <c r="B655" t="s">
        <v>6</v>
      </c>
      <c r="C655" t="s">
        <v>7</v>
      </c>
      <c r="D655">
        <v>7</v>
      </c>
      <c r="E655">
        <f t="shared" si="30"/>
        <v>3</v>
      </c>
      <c r="F655" t="str">
        <f t="shared" si="31"/>
        <v>Klaudia Myk</v>
      </c>
      <c r="G655">
        <f t="shared" si="32"/>
        <v>5</v>
      </c>
      <c r="H655">
        <f>SUM($D$2:D655)</f>
        <v>15178</v>
      </c>
    </row>
    <row r="656" spans="1:8">
      <c r="A656" s="1">
        <v>42825</v>
      </c>
      <c r="B656" t="s">
        <v>39</v>
      </c>
      <c r="C656" t="s">
        <v>40</v>
      </c>
      <c r="D656">
        <v>20</v>
      </c>
      <c r="E656">
        <f t="shared" si="30"/>
        <v>3</v>
      </c>
      <c r="F656" t="str">
        <f t="shared" si="31"/>
        <v>Jakub Jedruszek</v>
      </c>
      <c r="G656">
        <f t="shared" si="32"/>
        <v>5</v>
      </c>
      <c r="H656">
        <f>SUM($D$2:D656)</f>
        <v>15198</v>
      </c>
    </row>
    <row r="657" spans="1:8">
      <c r="A657" s="1">
        <v>42825</v>
      </c>
      <c r="B657" t="s">
        <v>341</v>
      </c>
      <c r="C657" t="s">
        <v>342</v>
      </c>
      <c r="D657">
        <v>6</v>
      </c>
      <c r="E657">
        <f t="shared" si="30"/>
        <v>3</v>
      </c>
      <c r="F657" t="str">
        <f t="shared" si="31"/>
        <v>Milena Karolewska</v>
      </c>
      <c r="G657">
        <f t="shared" si="32"/>
        <v>5</v>
      </c>
      <c r="H657">
        <f>SUM($D$2:D657)</f>
        <v>15204</v>
      </c>
    </row>
    <row r="658" spans="1:8">
      <c r="A658" s="1">
        <v>42828</v>
      </c>
      <c r="B658" t="s">
        <v>278</v>
      </c>
      <c r="C658" t="s">
        <v>530</v>
      </c>
      <c r="D658">
        <v>12</v>
      </c>
      <c r="E658">
        <f t="shared" si="30"/>
        <v>4</v>
      </c>
      <c r="F658" t="str">
        <f t="shared" si="31"/>
        <v>Janusz Baka</v>
      </c>
      <c r="G658">
        <f t="shared" si="32"/>
        <v>1</v>
      </c>
      <c r="H658">
        <f>SUM($D$2:D658)</f>
        <v>15216</v>
      </c>
    </row>
    <row r="659" spans="1:8">
      <c r="A659" s="1">
        <v>42828</v>
      </c>
      <c r="B659" t="s">
        <v>41</v>
      </c>
      <c r="C659" t="s">
        <v>238</v>
      </c>
      <c r="D659">
        <v>29</v>
      </c>
      <c r="E659">
        <f t="shared" si="30"/>
        <v>4</v>
      </c>
      <c r="F659" t="str">
        <f t="shared" si="31"/>
        <v>Marta Robak</v>
      </c>
      <c r="G659">
        <f t="shared" si="32"/>
        <v>1</v>
      </c>
      <c r="H659">
        <f>SUM($D$2:D659)</f>
        <v>15245</v>
      </c>
    </row>
    <row r="660" spans="1:8">
      <c r="A660" s="1">
        <v>42828</v>
      </c>
      <c r="B660" t="s">
        <v>278</v>
      </c>
      <c r="C660" t="s">
        <v>202</v>
      </c>
      <c r="D660">
        <v>2</v>
      </c>
      <c r="E660">
        <f t="shared" si="30"/>
        <v>4</v>
      </c>
      <c r="F660" t="str">
        <f t="shared" si="31"/>
        <v>Janusz Wrobel</v>
      </c>
      <c r="G660">
        <f t="shared" si="32"/>
        <v>1</v>
      </c>
      <c r="H660">
        <f>SUM($D$2:D660)</f>
        <v>15247</v>
      </c>
    </row>
    <row r="661" spans="1:8">
      <c r="A661" s="1">
        <v>42828</v>
      </c>
      <c r="B661" t="s">
        <v>69</v>
      </c>
      <c r="C661" t="s">
        <v>353</v>
      </c>
      <c r="D661">
        <v>27</v>
      </c>
      <c r="E661">
        <f t="shared" si="30"/>
        <v>4</v>
      </c>
      <c r="F661" t="str">
        <f t="shared" si="31"/>
        <v>Adam Zmurko</v>
      </c>
      <c r="G661">
        <f t="shared" si="32"/>
        <v>1</v>
      </c>
      <c r="H661">
        <f>SUM($D$2:D661)</f>
        <v>15274</v>
      </c>
    </row>
    <row r="662" spans="1:8">
      <c r="A662" s="1">
        <v>42828</v>
      </c>
      <c r="B662" t="s">
        <v>57</v>
      </c>
      <c r="C662" t="s">
        <v>531</v>
      </c>
      <c r="D662">
        <v>9</v>
      </c>
      <c r="E662">
        <f t="shared" si="30"/>
        <v>4</v>
      </c>
      <c r="F662" t="str">
        <f t="shared" si="31"/>
        <v>Patrycja Wcislo</v>
      </c>
      <c r="G662">
        <f t="shared" si="32"/>
        <v>1</v>
      </c>
      <c r="H662">
        <f>SUM($D$2:D662)</f>
        <v>15283</v>
      </c>
    </row>
    <row r="663" spans="1:8">
      <c r="A663" s="1">
        <v>42828</v>
      </c>
      <c r="B663" t="s">
        <v>141</v>
      </c>
      <c r="C663" t="s">
        <v>202</v>
      </c>
      <c r="D663">
        <v>25</v>
      </c>
      <c r="E663">
        <f t="shared" si="30"/>
        <v>4</v>
      </c>
      <c r="F663" t="str">
        <f t="shared" si="31"/>
        <v>Joanna Wrobel</v>
      </c>
      <c r="G663">
        <f t="shared" si="32"/>
        <v>1</v>
      </c>
      <c r="H663">
        <f>SUM($D$2:D663)</f>
        <v>15308</v>
      </c>
    </row>
    <row r="664" spans="1:8">
      <c r="A664" s="1">
        <v>42828</v>
      </c>
      <c r="B664" t="s">
        <v>12</v>
      </c>
      <c r="C664" t="s">
        <v>532</v>
      </c>
      <c r="D664">
        <v>45</v>
      </c>
      <c r="E664">
        <f t="shared" si="30"/>
        <v>4</v>
      </c>
      <c r="F664" t="str">
        <f t="shared" si="31"/>
        <v>Maja Kurowska</v>
      </c>
      <c r="G664">
        <f t="shared" si="32"/>
        <v>1</v>
      </c>
      <c r="H664">
        <f>SUM($D$2:D664)</f>
        <v>15353</v>
      </c>
    </row>
    <row r="665" spans="1:8">
      <c r="A665" s="1">
        <v>42828</v>
      </c>
      <c r="B665" t="s">
        <v>36</v>
      </c>
      <c r="C665" t="s">
        <v>533</v>
      </c>
      <c r="D665">
        <v>12</v>
      </c>
      <c r="E665">
        <f t="shared" si="30"/>
        <v>4</v>
      </c>
      <c r="F665" t="str">
        <f t="shared" si="31"/>
        <v>Piotr Walec</v>
      </c>
      <c r="G665">
        <f t="shared" si="32"/>
        <v>1</v>
      </c>
      <c r="H665">
        <f>SUM($D$2:D665)</f>
        <v>15365</v>
      </c>
    </row>
    <row r="666" spans="1:8">
      <c r="A666" s="1">
        <v>42828</v>
      </c>
      <c r="B666" t="s">
        <v>225</v>
      </c>
      <c r="C666" t="s">
        <v>226</v>
      </c>
      <c r="D666">
        <v>44</v>
      </c>
      <c r="E666">
        <f t="shared" si="30"/>
        <v>4</v>
      </c>
      <c r="F666" t="str">
        <f t="shared" si="31"/>
        <v>Izabella Jelen</v>
      </c>
      <c r="G666">
        <f t="shared" si="32"/>
        <v>1</v>
      </c>
      <c r="H666">
        <f>SUM($D$2:D666)</f>
        <v>15409</v>
      </c>
    </row>
    <row r="667" spans="1:8">
      <c r="A667" s="1">
        <v>42828</v>
      </c>
      <c r="B667" t="s">
        <v>53</v>
      </c>
      <c r="C667" t="s">
        <v>227</v>
      </c>
      <c r="D667">
        <v>18</v>
      </c>
      <c r="E667">
        <f t="shared" si="30"/>
        <v>4</v>
      </c>
      <c r="F667" t="str">
        <f t="shared" si="31"/>
        <v>Wieslawa Nowak</v>
      </c>
      <c r="G667">
        <f t="shared" si="32"/>
        <v>1</v>
      </c>
      <c r="H667">
        <f>SUM($D$2:D667)</f>
        <v>15427</v>
      </c>
    </row>
    <row r="668" spans="1:8">
      <c r="A668" s="1">
        <v>42829</v>
      </c>
      <c r="B668" t="s">
        <v>152</v>
      </c>
      <c r="C668" t="s">
        <v>534</v>
      </c>
      <c r="D668">
        <v>16</v>
      </c>
      <c r="E668">
        <f t="shared" si="30"/>
        <v>4</v>
      </c>
      <c r="F668" t="str">
        <f t="shared" si="31"/>
        <v>Natalia Olkuska</v>
      </c>
      <c r="G668">
        <f t="shared" si="32"/>
        <v>2</v>
      </c>
      <c r="H668">
        <f>SUM($D$2:D668)</f>
        <v>15443</v>
      </c>
    </row>
    <row r="669" spans="1:8">
      <c r="A669" s="1">
        <v>42829</v>
      </c>
      <c r="B669" t="s">
        <v>217</v>
      </c>
      <c r="C669" t="s">
        <v>218</v>
      </c>
      <c r="D669">
        <v>18</v>
      </c>
      <c r="E669">
        <f t="shared" si="30"/>
        <v>4</v>
      </c>
      <c r="F669" t="str">
        <f t="shared" si="31"/>
        <v>Witold Sempa</v>
      </c>
      <c r="G669">
        <f t="shared" si="32"/>
        <v>2</v>
      </c>
      <c r="H669">
        <f>SUM($D$2:D669)</f>
        <v>15461</v>
      </c>
    </row>
    <row r="670" spans="1:8">
      <c r="A670" s="1">
        <v>42829</v>
      </c>
      <c r="B670" t="s">
        <v>437</v>
      </c>
      <c r="C670" t="s">
        <v>199</v>
      </c>
      <c r="D670">
        <v>6</v>
      </c>
      <c r="E670">
        <f t="shared" si="30"/>
        <v>4</v>
      </c>
      <c r="F670" t="str">
        <f t="shared" si="31"/>
        <v>Wiktoria Wilk</v>
      </c>
      <c r="G670">
        <f t="shared" si="32"/>
        <v>2</v>
      </c>
      <c r="H670">
        <f>SUM($D$2:D670)</f>
        <v>15467</v>
      </c>
    </row>
    <row r="671" spans="1:8">
      <c r="A671" s="1">
        <v>42829</v>
      </c>
      <c r="B671" t="s">
        <v>246</v>
      </c>
      <c r="C671" t="s">
        <v>247</v>
      </c>
      <c r="D671">
        <v>17</v>
      </c>
      <c r="E671">
        <f t="shared" si="30"/>
        <v>4</v>
      </c>
      <c r="F671" t="str">
        <f t="shared" si="31"/>
        <v>Inez Nahaj</v>
      </c>
      <c r="G671">
        <f t="shared" si="32"/>
        <v>2</v>
      </c>
      <c r="H671">
        <f>SUM($D$2:D671)</f>
        <v>15484</v>
      </c>
    </row>
    <row r="672" spans="1:8">
      <c r="A672" s="1">
        <v>42829</v>
      </c>
      <c r="B672" t="s">
        <v>55</v>
      </c>
      <c r="C672" t="s">
        <v>265</v>
      </c>
      <c r="D672">
        <v>18</v>
      </c>
      <c r="E672">
        <f t="shared" si="30"/>
        <v>4</v>
      </c>
      <c r="F672" t="str">
        <f t="shared" si="31"/>
        <v>Anna Janowska</v>
      </c>
      <c r="G672">
        <f t="shared" si="32"/>
        <v>2</v>
      </c>
      <c r="H672">
        <f>SUM($D$2:D672)</f>
        <v>15502</v>
      </c>
    </row>
    <row r="673" spans="1:8">
      <c r="A673" s="1">
        <v>42829</v>
      </c>
      <c r="B673" t="s">
        <v>234</v>
      </c>
      <c r="C673" t="s">
        <v>516</v>
      </c>
      <c r="D673">
        <v>4</v>
      </c>
      <c r="E673">
        <f t="shared" si="30"/>
        <v>4</v>
      </c>
      <c r="F673" t="str">
        <f t="shared" si="31"/>
        <v>Magdalena Bach</v>
      </c>
      <c r="G673">
        <f t="shared" si="32"/>
        <v>2</v>
      </c>
      <c r="H673">
        <f>SUM($D$2:D673)</f>
        <v>15506</v>
      </c>
    </row>
    <row r="674" spans="1:8">
      <c r="A674" s="1">
        <v>42829</v>
      </c>
      <c r="B674" t="s">
        <v>8</v>
      </c>
      <c r="C674" t="s">
        <v>9</v>
      </c>
      <c r="D674">
        <v>13</v>
      </c>
      <c r="E674">
        <f t="shared" si="30"/>
        <v>4</v>
      </c>
      <c r="F674" t="str">
        <f t="shared" si="31"/>
        <v>Agata Kwiatkowska</v>
      </c>
      <c r="G674">
        <f t="shared" si="32"/>
        <v>2</v>
      </c>
      <c r="H674">
        <f>SUM($D$2:D674)</f>
        <v>15519</v>
      </c>
    </row>
    <row r="675" spans="1:8">
      <c r="A675" s="1">
        <v>42829</v>
      </c>
      <c r="B675" t="s">
        <v>41</v>
      </c>
      <c r="C675" t="s">
        <v>302</v>
      </c>
      <c r="D675">
        <v>52</v>
      </c>
      <c r="E675">
        <f t="shared" si="30"/>
        <v>4</v>
      </c>
      <c r="F675" t="str">
        <f t="shared" si="31"/>
        <v>Marta Wloczkow</v>
      </c>
      <c r="G675">
        <f t="shared" si="32"/>
        <v>2</v>
      </c>
      <c r="H675">
        <f>SUM($D$2:D675)</f>
        <v>15571</v>
      </c>
    </row>
    <row r="676" spans="1:8">
      <c r="A676" s="1">
        <v>42829</v>
      </c>
      <c r="B676" t="s">
        <v>83</v>
      </c>
      <c r="C676" t="s">
        <v>470</v>
      </c>
      <c r="D676">
        <v>10</v>
      </c>
      <c r="E676">
        <f t="shared" si="30"/>
        <v>4</v>
      </c>
      <c r="F676" t="str">
        <f t="shared" si="31"/>
        <v>Jan Marasek</v>
      </c>
      <c r="G676">
        <f t="shared" si="32"/>
        <v>2</v>
      </c>
      <c r="H676">
        <f>SUM($D$2:D676)</f>
        <v>15581</v>
      </c>
    </row>
    <row r="677" spans="1:8">
      <c r="A677" s="1">
        <v>42829</v>
      </c>
      <c r="B677" t="s">
        <v>47</v>
      </c>
      <c r="C677" t="s">
        <v>48</v>
      </c>
      <c r="D677">
        <v>33</v>
      </c>
      <c r="E677">
        <f t="shared" si="30"/>
        <v>4</v>
      </c>
      <c r="F677" t="str">
        <f t="shared" si="31"/>
        <v>Marek Bednarski</v>
      </c>
      <c r="G677">
        <f t="shared" si="32"/>
        <v>2</v>
      </c>
      <c r="H677">
        <f>SUM($D$2:D677)</f>
        <v>15614</v>
      </c>
    </row>
    <row r="678" spans="1:8">
      <c r="A678" s="1">
        <v>42830</v>
      </c>
      <c r="B678" t="s">
        <v>95</v>
      </c>
      <c r="C678" t="s">
        <v>96</v>
      </c>
      <c r="D678">
        <v>6</v>
      </c>
      <c r="E678">
        <f t="shared" si="30"/>
        <v>4</v>
      </c>
      <c r="F678" t="str">
        <f t="shared" si="31"/>
        <v>Dominik Szczucki</v>
      </c>
      <c r="G678">
        <f t="shared" si="32"/>
        <v>3</v>
      </c>
      <c r="H678">
        <f>SUM($D$2:D678)</f>
        <v>15620</v>
      </c>
    </row>
    <row r="679" spans="1:8">
      <c r="A679" s="1">
        <v>42830</v>
      </c>
      <c r="B679" t="s">
        <v>87</v>
      </c>
      <c r="C679" t="s">
        <v>255</v>
      </c>
      <c r="D679">
        <v>21</v>
      </c>
      <c r="E679">
        <f t="shared" si="30"/>
        <v>4</v>
      </c>
      <c r="F679" t="str">
        <f t="shared" si="31"/>
        <v>Ewa Czerwinska</v>
      </c>
      <c r="G679">
        <f t="shared" si="32"/>
        <v>3</v>
      </c>
      <c r="H679">
        <f>SUM($D$2:D679)</f>
        <v>15641</v>
      </c>
    </row>
    <row r="680" spans="1:8">
      <c r="A680" s="1">
        <v>42830</v>
      </c>
      <c r="B680" t="s">
        <v>45</v>
      </c>
      <c r="C680" t="s">
        <v>46</v>
      </c>
      <c r="D680">
        <v>2</v>
      </c>
      <c r="E680">
        <f t="shared" si="30"/>
        <v>4</v>
      </c>
      <c r="F680" t="str">
        <f t="shared" si="31"/>
        <v>Zuzanna Malicki</v>
      </c>
      <c r="G680">
        <f t="shared" si="32"/>
        <v>3</v>
      </c>
      <c r="H680">
        <f>SUM($D$2:D680)</f>
        <v>15643</v>
      </c>
    </row>
    <row r="681" spans="1:8">
      <c r="A681" s="1">
        <v>42830</v>
      </c>
      <c r="B681" t="s">
        <v>51</v>
      </c>
      <c r="C681" t="s">
        <v>469</v>
      </c>
      <c r="D681">
        <v>16</v>
      </c>
      <c r="E681">
        <f t="shared" si="30"/>
        <v>4</v>
      </c>
      <c r="F681" t="str">
        <f t="shared" si="31"/>
        <v>Barbara Karcz</v>
      </c>
      <c r="G681">
        <f t="shared" si="32"/>
        <v>3</v>
      </c>
      <c r="H681">
        <f>SUM($D$2:D681)</f>
        <v>15659</v>
      </c>
    </row>
    <row r="682" spans="1:8">
      <c r="A682" s="1">
        <v>42830</v>
      </c>
      <c r="B682" t="s">
        <v>314</v>
      </c>
      <c r="C682" t="s">
        <v>466</v>
      </c>
      <c r="D682">
        <v>23</v>
      </c>
      <c r="E682">
        <f t="shared" si="30"/>
        <v>4</v>
      </c>
      <c r="F682" t="str">
        <f t="shared" si="31"/>
        <v>Lukasz Kot</v>
      </c>
      <c r="G682">
        <f t="shared" si="32"/>
        <v>3</v>
      </c>
      <c r="H682">
        <f>SUM($D$2:D682)</f>
        <v>15682</v>
      </c>
    </row>
    <row r="683" spans="1:8">
      <c r="A683" s="1">
        <v>42830</v>
      </c>
      <c r="B683" t="s">
        <v>314</v>
      </c>
      <c r="C683" t="s">
        <v>535</v>
      </c>
      <c r="D683">
        <v>50</v>
      </c>
      <c r="E683">
        <f t="shared" si="30"/>
        <v>4</v>
      </c>
      <c r="F683" t="str">
        <f t="shared" si="31"/>
        <v>Lukasz Czarnecki</v>
      </c>
      <c r="G683">
        <f t="shared" si="32"/>
        <v>3</v>
      </c>
      <c r="H683">
        <f>SUM($D$2:D683)</f>
        <v>15732</v>
      </c>
    </row>
    <row r="684" spans="1:8">
      <c r="A684" s="1">
        <v>42830</v>
      </c>
      <c r="B684" t="s">
        <v>43</v>
      </c>
      <c r="C684" t="s">
        <v>71</v>
      </c>
      <c r="D684">
        <v>26</v>
      </c>
      <c r="E684">
        <f t="shared" si="30"/>
        <v>4</v>
      </c>
      <c r="F684" t="str">
        <f t="shared" si="31"/>
        <v>Andrzej Augustowski</v>
      </c>
      <c r="G684">
        <f t="shared" si="32"/>
        <v>3</v>
      </c>
      <c r="H684">
        <f>SUM($D$2:D684)</f>
        <v>15758</v>
      </c>
    </row>
    <row r="685" spans="1:8">
      <c r="A685" s="1">
        <v>42830</v>
      </c>
      <c r="B685" t="s">
        <v>536</v>
      </c>
      <c r="C685" t="s">
        <v>537</v>
      </c>
      <c r="D685">
        <v>42</v>
      </c>
      <c r="E685">
        <f t="shared" si="30"/>
        <v>4</v>
      </c>
      <c r="F685" t="str">
        <f t="shared" si="31"/>
        <v>Morus Jasiak</v>
      </c>
      <c r="G685">
        <f t="shared" si="32"/>
        <v>3</v>
      </c>
      <c r="H685">
        <f>SUM($D$2:D685)</f>
        <v>15800</v>
      </c>
    </row>
    <row r="686" spans="1:8">
      <c r="A686" s="1">
        <v>42830</v>
      </c>
      <c r="B686" t="s">
        <v>538</v>
      </c>
      <c r="C686" t="s">
        <v>539</v>
      </c>
      <c r="D686">
        <v>39</v>
      </c>
      <c r="E686">
        <f t="shared" si="30"/>
        <v>4</v>
      </c>
      <c r="F686" t="str">
        <f t="shared" si="31"/>
        <v>Julianna Procinska</v>
      </c>
      <c r="G686">
        <f t="shared" si="32"/>
        <v>3</v>
      </c>
      <c r="H686">
        <f>SUM($D$2:D686)</f>
        <v>15839</v>
      </c>
    </row>
    <row r="687" spans="1:8">
      <c r="A687" s="1">
        <v>42831</v>
      </c>
      <c r="B687" t="s">
        <v>30</v>
      </c>
      <c r="C687" t="s">
        <v>432</v>
      </c>
      <c r="D687">
        <v>17</v>
      </c>
      <c r="E687">
        <f t="shared" si="30"/>
        <v>4</v>
      </c>
      <c r="F687" t="str">
        <f t="shared" si="31"/>
        <v>Maciej Tasz</v>
      </c>
      <c r="G687">
        <f t="shared" si="32"/>
        <v>4</v>
      </c>
      <c r="H687">
        <f>SUM($D$2:D687)</f>
        <v>15856</v>
      </c>
    </row>
    <row r="688" spans="1:8">
      <c r="A688" s="1">
        <v>42831</v>
      </c>
      <c r="B688" t="s">
        <v>4</v>
      </c>
      <c r="C688" t="s">
        <v>386</v>
      </c>
      <c r="D688">
        <v>10</v>
      </c>
      <c r="E688">
        <f t="shared" si="30"/>
        <v>4</v>
      </c>
      <c r="F688" t="str">
        <f t="shared" si="31"/>
        <v>Agnieszka Kaminska</v>
      </c>
      <c r="G688">
        <f t="shared" si="32"/>
        <v>4</v>
      </c>
      <c r="H688">
        <f>SUM($D$2:D688)</f>
        <v>15866</v>
      </c>
    </row>
    <row r="689" spans="1:8">
      <c r="A689" s="1">
        <v>42831</v>
      </c>
      <c r="B689" t="s">
        <v>508</v>
      </c>
      <c r="C689" t="s">
        <v>509</v>
      </c>
      <c r="D689">
        <v>13</v>
      </c>
      <c r="E689">
        <f t="shared" si="30"/>
        <v>4</v>
      </c>
      <c r="F689" t="str">
        <f t="shared" si="31"/>
        <v>Dawid Szreder</v>
      </c>
      <c r="G689">
        <f t="shared" si="32"/>
        <v>4</v>
      </c>
      <c r="H689">
        <f>SUM($D$2:D689)</f>
        <v>15879</v>
      </c>
    </row>
    <row r="690" spans="1:8">
      <c r="A690" s="1">
        <v>42831</v>
      </c>
      <c r="B690" t="s">
        <v>523</v>
      </c>
      <c r="C690" t="s">
        <v>524</v>
      </c>
      <c r="D690">
        <v>7</v>
      </c>
      <c r="E690">
        <f t="shared" si="30"/>
        <v>4</v>
      </c>
      <c r="F690" t="str">
        <f t="shared" si="31"/>
        <v>Protazy Warszawski</v>
      </c>
      <c r="G690">
        <f t="shared" si="32"/>
        <v>4</v>
      </c>
      <c r="H690">
        <f>SUM($D$2:D690)</f>
        <v>15886</v>
      </c>
    </row>
    <row r="691" spans="1:8">
      <c r="A691" s="1">
        <v>42831</v>
      </c>
      <c r="B691" t="s">
        <v>128</v>
      </c>
      <c r="C691" t="s">
        <v>129</v>
      </c>
      <c r="D691">
        <v>32</v>
      </c>
      <c r="E691">
        <f t="shared" si="30"/>
        <v>4</v>
      </c>
      <c r="F691" t="str">
        <f t="shared" si="31"/>
        <v>Wojciech Katowicki</v>
      </c>
      <c r="G691">
        <f t="shared" si="32"/>
        <v>4</v>
      </c>
      <c r="H691">
        <f>SUM($D$2:D691)</f>
        <v>15918</v>
      </c>
    </row>
    <row r="692" spans="1:8">
      <c r="A692" s="1">
        <v>42831</v>
      </c>
      <c r="B692" t="s">
        <v>53</v>
      </c>
      <c r="C692" t="s">
        <v>389</v>
      </c>
      <c r="D692">
        <v>16</v>
      </c>
      <c r="E692">
        <f t="shared" si="30"/>
        <v>4</v>
      </c>
      <c r="F692" t="str">
        <f t="shared" si="31"/>
        <v>Wieslawa Krawiec</v>
      </c>
      <c r="G692">
        <f t="shared" si="32"/>
        <v>4</v>
      </c>
      <c r="H692">
        <f>SUM($D$2:D692)</f>
        <v>15934</v>
      </c>
    </row>
    <row r="693" spans="1:8">
      <c r="A693" s="1">
        <v>42831</v>
      </c>
      <c r="B693" t="s">
        <v>63</v>
      </c>
      <c r="C693" t="s">
        <v>411</v>
      </c>
      <c r="D693">
        <v>38</v>
      </c>
      <c r="E693">
        <f t="shared" si="30"/>
        <v>4</v>
      </c>
      <c r="F693" t="str">
        <f t="shared" si="31"/>
        <v>Adrian Wozniak</v>
      </c>
      <c r="G693">
        <f t="shared" si="32"/>
        <v>4</v>
      </c>
      <c r="H693">
        <f>SUM($D$2:D693)</f>
        <v>15972</v>
      </c>
    </row>
    <row r="694" spans="1:8">
      <c r="A694" s="1">
        <v>42831</v>
      </c>
      <c r="B694" t="s">
        <v>161</v>
      </c>
      <c r="C694" t="s">
        <v>214</v>
      </c>
      <c r="D694">
        <v>10</v>
      </c>
      <c r="E694">
        <f t="shared" si="30"/>
        <v>4</v>
      </c>
      <c r="F694" t="str">
        <f t="shared" si="31"/>
        <v>Anita Woloszyn</v>
      </c>
      <c r="G694">
        <f t="shared" si="32"/>
        <v>4</v>
      </c>
      <c r="H694">
        <f>SUM($D$2:D694)</f>
        <v>15982</v>
      </c>
    </row>
    <row r="695" spans="1:8">
      <c r="A695" s="1">
        <v>42832</v>
      </c>
      <c r="B695" t="s">
        <v>442</v>
      </c>
      <c r="C695" t="s">
        <v>540</v>
      </c>
      <c r="D695">
        <v>19</v>
      </c>
      <c r="E695">
        <f t="shared" si="30"/>
        <v>4</v>
      </c>
      <c r="F695" t="str">
        <f t="shared" si="31"/>
        <v>Nikodem Jakubowski</v>
      </c>
      <c r="G695">
        <f t="shared" si="32"/>
        <v>5</v>
      </c>
      <c r="H695">
        <f>SUM($D$2:D695)</f>
        <v>16001</v>
      </c>
    </row>
    <row r="696" spans="1:8">
      <c r="A696" s="1">
        <v>42832</v>
      </c>
      <c r="B696" t="s">
        <v>171</v>
      </c>
      <c r="C696" t="s">
        <v>468</v>
      </c>
      <c r="D696">
        <v>17</v>
      </c>
      <c r="E696">
        <f t="shared" si="30"/>
        <v>4</v>
      </c>
      <c r="F696" t="str">
        <f t="shared" si="31"/>
        <v>Zofia Broukin</v>
      </c>
      <c r="G696">
        <f t="shared" si="32"/>
        <v>5</v>
      </c>
      <c r="H696">
        <f>SUM($D$2:D696)</f>
        <v>16018</v>
      </c>
    </row>
    <row r="697" spans="1:8">
      <c r="A697" s="1">
        <v>42832</v>
      </c>
      <c r="B697" t="s">
        <v>79</v>
      </c>
      <c r="C697" t="s">
        <v>80</v>
      </c>
      <c r="D697">
        <v>2</v>
      </c>
      <c r="E697">
        <f t="shared" si="30"/>
        <v>4</v>
      </c>
      <c r="F697" t="str">
        <f t="shared" si="31"/>
        <v>Adelajda Zylinska</v>
      </c>
      <c r="G697">
        <f t="shared" si="32"/>
        <v>5</v>
      </c>
      <c r="H697">
        <f>SUM($D$2:D697)</f>
        <v>16020</v>
      </c>
    </row>
    <row r="698" spans="1:8">
      <c r="A698" s="1">
        <v>42832</v>
      </c>
      <c r="B698" t="s">
        <v>541</v>
      </c>
      <c r="C698" t="s">
        <v>542</v>
      </c>
      <c r="D698">
        <v>15</v>
      </c>
      <c r="E698">
        <f t="shared" si="30"/>
        <v>4</v>
      </c>
      <c r="F698" t="str">
        <f t="shared" si="31"/>
        <v>Leslaw Kupis</v>
      </c>
      <c r="G698">
        <f t="shared" si="32"/>
        <v>5</v>
      </c>
      <c r="H698">
        <f>SUM($D$2:D698)</f>
        <v>16035</v>
      </c>
    </row>
    <row r="699" spans="1:8">
      <c r="A699" s="1">
        <v>42832</v>
      </c>
      <c r="B699" t="s">
        <v>244</v>
      </c>
      <c r="C699" t="s">
        <v>245</v>
      </c>
      <c r="D699">
        <v>12</v>
      </c>
      <c r="E699">
        <f t="shared" si="30"/>
        <v>4</v>
      </c>
      <c r="F699" t="str">
        <f t="shared" si="31"/>
        <v>Adela Waruszewska</v>
      </c>
      <c r="G699">
        <f t="shared" si="32"/>
        <v>5</v>
      </c>
      <c r="H699">
        <f>SUM($D$2:D699)</f>
        <v>16047</v>
      </c>
    </row>
    <row r="700" spans="1:8">
      <c r="A700" s="1">
        <v>42832</v>
      </c>
      <c r="B700" t="s">
        <v>206</v>
      </c>
      <c r="C700" t="s">
        <v>332</v>
      </c>
      <c r="D700">
        <v>25</v>
      </c>
      <c r="E700">
        <f t="shared" si="30"/>
        <v>4</v>
      </c>
      <c r="F700" t="str">
        <f t="shared" si="31"/>
        <v>Pawel Furmaniak</v>
      </c>
      <c r="G700">
        <f t="shared" si="32"/>
        <v>5</v>
      </c>
      <c r="H700">
        <f>SUM($D$2:D700)</f>
        <v>16072</v>
      </c>
    </row>
    <row r="701" spans="1:8">
      <c r="A701" s="1">
        <v>42832</v>
      </c>
      <c r="B701" t="s">
        <v>150</v>
      </c>
      <c r="C701" t="s">
        <v>258</v>
      </c>
      <c r="D701">
        <v>6</v>
      </c>
      <c r="E701">
        <f t="shared" si="30"/>
        <v>4</v>
      </c>
      <c r="F701" t="str">
        <f t="shared" si="31"/>
        <v>Krzysztof Figurski</v>
      </c>
      <c r="G701">
        <f t="shared" si="32"/>
        <v>5</v>
      </c>
      <c r="H701">
        <f>SUM($D$2:D701)</f>
        <v>16078</v>
      </c>
    </row>
    <row r="702" spans="1:8">
      <c r="A702" s="1">
        <v>42832</v>
      </c>
      <c r="B702" t="s">
        <v>161</v>
      </c>
      <c r="C702" t="s">
        <v>162</v>
      </c>
      <c r="D702">
        <v>19</v>
      </c>
      <c r="E702">
        <f t="shared" si="30"/>
        <v>4</v>
      </c>
      <c r="F702" t="str">
        <f t="shared" si="31"/>
        <v>Anita Pawelczyk</v>
      </c>
      <c r="G702">
        <f t="shared" si="32"/>
        <v>5</v>
      </c>
      <c r="H702">
        <f>SUM($D$2:D702)</f>
        <v>16097</v>
      </c>
    </row>
    <row r="703" spans="1:8">
      <c r="A703" s="1">
        <v>42835</v>
      </c>
      <c r="B703" t="s">
        <v>352</v>
      </c>
      <c r="C703" t="s">
        <v>363</v>
      </c>
      <c r="D703">
        <v>15</v>
      </c>
      <c r="E703">
        <f t="shared" si="30"/>
        <v>4</v>
      </c>
      <c r="F703" t="str">
        <f t="shared" si="31"/>
        <v>Ilona Gorska</v>
      </c>
      <c r="G703">
        <f t="shared" si="32"/>
        <v>1</v>
      </c>
      <c r="H703">
        <f>SUM($D$2:D703)</f>
        <v>16112</v>
      </c>
    </row>
    <row r="704" spans="1:8">
      <c r="A704" s="1">
        <v>42835</v>
      </c>
      <c r="B704" t="s">
        <v>219</v>
      </c>
      <c r="C704" t="s">
        <v>543</v>
      </c>
      <c r="D704">
        <v>9</v>
      </c>
      <c r="E704">
        <f t="shared" si="30"/>
        <v>4</v>
      </c>
      <c r="F704" t="str">
        <f t="shared" si="31"/>
        <v>Beata Mirowska</v>
      </c>
      <c r="G704">
        <f t="shared" si="32"/>
        <v>1</v>
      </c>
      <c r="H704">
        <f>SUM($D$2:D704)</f>
        <v>16121</v>
      </c>
    </row>
    <row r="705" spans="1:8">
      <c r="A705" s="1">
        <v>42835</v>
      </c>
      <c r="B705" t="s">
        <v>544</v>
      </c>
      <c r="C705" t="s">
        <v>145</v>
      </c>
      <c r="D705">
        <v>35</v>
      </c>
      <c r="E705">
        <f t="shared" si="30"/>
        <v>4</v>
      </c>
      <c r="F705" t="str">
        <f t="shared" si="31"/>
        <v>Bartlomiej Wojciechowski</v>
      </c>
      <c r="G705">
        <f t="shared" si="32"/>
        <v>1</v>
      </c>
      <c r="H705">
        <f>SUM($D$2:D705)</f>
        <v>16156</v>
      </c>
    </row>
    <row r="706" spans="1:8">
      <c r="A706" s="1">
        <v>42835</v>
      </c>
      <c r="B706" t="s">
        <v>8</v>
      </c>
      <c r="C706" t="s">
        <v>545</v>
      </c>
      <c r="D706">
        <v>44</v>
      </c>
      <c r="E706">
        <f t="shared" si="30"/>
        <v>4</v>
      </c>
      <c r="F706" t="str">
        <f t="shared" si="31"/>
        <v>Agata Kolacz</v>
      </c>
      <c r="G706">
        <f t="shared" si="32"/>
        <v>1</v>
      </c>
      <c r="H706">
        <f>SUM($D$2:D706)</f>
        <v>16200</v>
      </c>
    </row>
    <row r="707" spans="1:8">
      <c r="A707" s="1">
        <v>42835</v>
      </c>
      <c r="B707" t="s">
        <v>83</v>
      </c>
      <c r="C707" t="s">
        <v>84</v>
      </c>
      <c r="D707">
        <v>36</v>
      </c>
      <c r="E707">
        <f t="shared" ref="E707:E770" si="33">MONTH(A707)</f>
        <v>4</v>
      </c>
      <c r="F707" t="str">
        <f t="shared" ref="F707:F770" si="34">CONCATENATE(B707," ",C707)</f>
        <v>Jan Gacek</v>
      </c>
      <c r="G707">
        <f t="shared" ref="G707:G770" si="35">WEEKDAY(A707,2)</f>
        <v>1</v>
      </c>
      <c r="H707">
        <f>SUM($D$2:D707)</f>
        <v>16236</v>
      </c>
    </row>
    <row r="708" spans="1:8">
      <c r="A708" s="1">
        <v>42835</v>
      </c>
      <c r="B708" t="s">
        <v>45</v>
      </c>
      <c r="C708" t="s">
        <v>546</v>
      </c>
      <c r="D708">
        <v>53</v>
      </c>
      <c r="E708">
        <f t="shared" si="33"/>
        <v>4</v>
      </c>
      <c r="F708" t="str">
        <f t="shared" si="34"/>
        <v>Zuzanna Adamczyk</v>
      </c>
      <c r="G708">
        <f t="shared" si="35"/>
        <v>1</v>
      </c>
      <c r="H708">
        <f>SUM($D$2:D708)</f>
        <v>16289</v>
      </c>
    </row>
    <row r="709" spans="1:8">
      <c r="A709" s="1">
        <v>42835</v>
      </c>
      <c r="B709" t="s">
        <v>83</v>
      </c>
      <c r="C709" t="s">
        <v>547</v>
      </c>
      <c r="D709">
        <v>12</v>
      </c>
      <c r="E709">
        <f t="shared" si="33"/>
        <v>4</v>
      </c>
      <c r="F709" t="str">
        <f t="shared" si="34"/>
        <v>Jan Pawelec</v>
      </c>
      <c r="G709">
        <f t="shared" si="35"/>
        <v>1</v>
      </c>
      <c r="H709">
        <f>SUM($D$2:D709)</f>
        <v>16301</v>
      </c>
    </row>
    <row r="710" spans="1:8">
      <c r="A710" s="1">
        <v>42835</v>
      </c>
      <c r="B710" t="s">
        <v>141</v>
      </c>
      <c r="C710" t="s">
        <v>202</v>
      </c>
      <c r="D710">
        <v>29</v>
      </c>
      <c r="E710">
        <f t="shared" si="33"/>
        <v>4</v>
      </c>
      <c r="F710" t="str">
        <f t="shared" si="34"/>
        <v>Joanna Wrobel</v>
      </c>
      <c r="G710">
        <f t="shared" si="35"/>
        <v>1</v>
      </c>
      <c r="H710">
        <f>SUM($D$2:D710)</f>
        <v>16330</v>
      </c>
    </row>
    <row r="711" spans="1:8">
      <c r="A711" s="1">
        <v>42836</v>
      </c>
      <c r="B711" t="s">
        <v>36</v>
      </c>
      <c r="C711" t="s">
        <v>404</v>
      </c>
      <c r="D711">
        <v>9</v>
      </c>
      <c r="E711">
        <f t="shared" si="33"/>
        <v>4</v>
      </c>
      <c r="F711" t="str">
        <f t="shared" si="34"/>
        <v>Piotr Polkowicki</v>
      </c>
      <c r="G711">
        <f t="shared" si="35"/>
        <v>2</v>
      </c>
      <c r="H711">
        <f>SUM($D$2:D711)</f>
        <v>16339</v>
      </c>
    </row>
    <row r="712" spans="1:8">
      <c r="A712" s="1">
        <v>42836</v>
      </c>
      <c r="B712" t="s">
        <v>8</v>
      </c>
      <c r="C712" t="s">
        <v>322</v>
      </c>
      <c r="D712">
        <v>29</v>
      </c>
      <c r="E712">
        <f t="shared" si="33"/>
        <v>4</v>
      </c>
      <c r="F712" t="str">
        <f t="shared" si="34"/>
        <v>Agata Zdrojewska</v>
      </c>
      <c r="G712">
        <f t="shared" si="35"/>
        <v>2</v>
      </c>
      <c r="H712">
        <f>SUM($D$2:D712)</f>
        <v>16368</v>
      </c>
    </row>
    <row r="713" spans="1:8">
      <c r="A713" s="1">
        <v>42836</v>
      </c>
      <c r="B713" t="s">
        <v>75</v>
      </c>
      <c r="C713" t="s">
        <v>46</v>
      </c>
      <c r="D713">
        <v>6</v>
      </c>
      <c r="E713">
        <f t="shared" si="33"/>
        <v>4</v>
      </c>
      <c r="F713" t="str">
        <f t="shared" si="34"/>
        <v>Hanna Malicki</v>
      </c>
      <c r="G713">
        <f t="shared" si="35"/>
        <v>2</v>
      </c>
      <c r="H713">
        <f>SUM($D$2:D713)</f>
        <v>16374</v>
      </c>
    </row>
    <row r="714" spans="1:8">
      <c r="A714" s="1">
        <v>42836</v>
      </c>
      <c r="B714" t="s">
        <v>189</v>
      </c>
      <c r="C714" t="s">
        <v>190</v>
      </c>
      <c r="D714">
        <v>12</v>
      </c>
      <c r="E714">
        <f t="shared" si="33"/>
        <v>4</v>
      </c>
      <c r="F714" t="str">
        <f t="shared" si="34"/>
        <v>Weronika Zdroj</v>
      </c>
      <c r="G714">
        <f t="shared" si="35"/>
        <v>2</v>
      </c>
      <c r="H714">
        <f>SUM($D$2:D714)</f>
        <v>16386</v>
      </c>
    </row>
    <row r="715" spans="1:8">
      <c r="A715" s="1">
        <v>42836</v>
      </c>
      <c r="B715" t="s">
        <v>83</v>
      </c>
      <c r="C715" t="s">
        <v>91</v>
      </c>
      <c r="D715">
        <v>23</v>
      </c>
      <c r="E715">
        <f t="shared" si="33"/>
        <v>4</v>
      </c>
      <c r="F715" t="str">
        <f t="shared" si="34"/>
        <v>Jan Sznuk</v>
      </c>
      <c r="G715">
        <f t="shared" si="35"/>
        <v>2</v>
      </c>
      <c r="H715">
        <f>SUM($D$2:D715)</f>
        <v>16409</v>
      </c>
    </row>
    <row r="716" spans="1:8">
      <c r="A716" s="1">
        <v>42836</v>
      </c>
      <c r="B716" t="s">
        <v>498</v>
      </c>
      <c r="C716" t="s">
        <v>110</v>
      </c>
      <c r="D716">
        <v>21</v>
      </c>
      <c r="E716">
        <f t="shared" si="33"/>
        <v>4</v>
      </c>
      <c r="F716" t="str">
        <f t="shared" si="34"/>
        <v>Bogdan Inny</v>
      </c>
      <c r="G716">
        <f t="shared" si="35"/>
        <v>2</v>
      </c>
      <c r="H716">
        <f>SUM($D$2:D716)</f>
        <v>16430</v>
      </c>
    </row>
    <row r="717" spans="1:8">
      <c r="A717" s="1">
        <v>42836</v>
      </c>
      <c r="B717" t="s">
        <v>271</v>
      </c>
      <c r="C717" t="s">
        <v>548</v>
      </c>
      <c r="D717">
        <v>16</v>
      </c>
      <c r="E717">
        <f t="shared" si="33"/>
        <v>4</v>
      </c>
      <c r="F717" t="str">
        <f t="shared" si="34"/>
        <v>Olgierd Hazubski</v>
      </c>
      <c r="G717">
        <f t="shared" si="35"/>
        <v>2</v>
      </c>
      <c r="H717">
        <f>SUM($D$2:D717)</f>
        <v>16446</v>
      </c>
    </row>
    <row r="718" spans="1:8">
      <c r="A718" s="1">
        <v>42836</v>
      </c>
      <c r="B718" t="s">
        <v>365</v>
      </c>
      <c r="C718" t="s">
        <v>366</v>
      </c>
      <c r="D718">
        <v>21</v>
      </c>
      <c r="E718">
        <f t="shared" si="33"/>
        <v>4</v>
      </c>
      <c r="F718" t="str">
        <f t="shared" si="34"/>
        <v>Arleta Pawlik</v>
      </c>
      <c r="G718">
        <f t="shared" si="35"/>
        <v>2</v>
      </c>
      <c r="H718">
        <f>SUM($D$2:D718)</f>
        <v>16467</v>
      </c>
    </row>
    <row r="719" spans="1:8">
      <c r="A719" s="1">
        <v>42837</v>
      </c>
      <c r="B719" t="s">
        <v>246</v>
      </c>
      <c r="C719" t="s">
        <v>247</v>
      </c>
      <c r="D719">
        <v>25</v>
      </c>
      <c r="E719">
        <f t="shared" si="33"/>
        <v>4</v>
      </c>
      <c r="F719" t="str">
        <f t="shared" si="34"/>
        <v>Inez Nahaj</v>
      </c>
      <c r="G719">
        <f t="shared" si="35"/>
        <v>3</v>
      </c>
      <c r="H719">
        <f>SUM($D$2:D719)</f>
        <v>16492</v>
      </c>
    </row>
    <row r="720" spans="1:8">
      <c r="A720" s="1">
        <v>42837</v>
      </c>
      <c r="B720" t="s">
        <v>484</v>
      </c>
      <c r="C720" t="s">
        <v>485</v>
      </c>
      <c r="D720">
        <v>4</v>
      </c>
      <c r="E720">
        <f t="shared" si="33"/>
        <v>4</v>
      </c>
      <c r="F720" t="str">
        <f t="shared" si="34"/>
        <v>Roman Grodecki</v>
      </c>
      <c r="G720">
        <f t="shared" si="35"/>
        <v>3</v>
      </c>
      <c r="H720">
        <f>SUM($D$2:D720)</f>
        <v>16496</v>
      </c>
    </row>
    <row r="721" spans="1:8">
      <c r="A721" s="1">
        <v>42837</v>
      </c>
      <c r="B721" t="s">
        <v>53</v>
      </c>
      <c r="C721" t="s">
        <v>191</v>
      </c>
      <c r="D721">
        <v>19</v>
      </c>
      <c r="E721">
        <f t="shared" si="33"/>
        <v>4</v>
      </c>
      <c r="F721" t="str">
        <f t="shared" si="34"/>
        <v>Wieslawa Biczysko</v>
      </c>
      <c r="G721">
        <f t="shared" si="35"/>
        <v>3</v>
      </c>
      <c r="H721">
        <f>SUM($D$2:D721)</f>
        <v>16515</v>
      </c>
    </row>
    <row r="722" spans="1:8">
      <c r="A722" s="1">
        <v>42837</v>
      </c>
      <c r="B722" t="s">
        <v>92</v>
      </c>
      <c r="C722" t="s">
        <v>93</v>
      </c>
      <c r="D722">
        <v>17</v>
      </c>
      <c r="E722">
        <f t="shared" si="33"/>
        <v>4</v>
      </c>
      <c r="F722" t="str">
        <f t="shared" si="34"/>
        <v>Paulina Szklarska</v>
      </c>
      <c r="G722">
        <f t="shared" si="35"/>
        <v>3</v>
      </c>
      <c r="H722">
        <f>SUM($D$2:D722)</f>
        <v>16532</v>
      </c>
    </row>
    <row r="723" spans="1:8">
      <c r="A723" s="1">
        <v>42837</v>
      </c>
      <c r="B723" t="s">
        <v>12</v>
      </c>
      <c r="C723" t="s">
        <v>549</v>
      </c>
      <c r="D723">
        <v>9</v>
      </c>
      <c r="E723">
        <f t="shared" si="33"/>
        <v>4</v>
      </c>
      <c r="F723" t="str">
        <f t="shared" si="34"/>
        <v>Maja Leman</v>
      </c>
      <c r="G723">
        <f t="shared" si="35"/>
        <v>3</v>
      </c>
      <c r="H723">
        <f>SUM($D$2:D723)</f>
        <v>16541</v>
      </c>
    </row>
    <row r="724" spans="1:8">
      <c r="A724" s="1">
        <v>42837</v>
      </c>
      <c r="B724" t="s">
        <v>329</v>
      </c>
      <c r="C724" t="s">
        <v>330</v>
      </c>
      <c r="D724">
        <v>8</v>
      </c>
      <c r="E724">
        <f t="shared" si="33"/>
        <v>4</v>
      </c>
      <c r="F724" t="str">
        <f t="shared" si="34"/>
        <v>Martyna Marmelowska</v>
      </c>
      <c r="G724">
        <f t="shared" si="35"/>
        <v>3</v>
      </c>
      <c r="H724">
        <f>SUM($D$2:D724)</f>
        <v>16549</v>
      </c>
    </row>
    <row r="725" spans="1:8">
      <c r="A725" s="1">
        <v>42837</v>
      </c>
      <c r="B725" t="s">
        <v>232</v>
      </c>
      <c r="C725" t="s">
        <v>378</v>
      </c>
      <c r="D725">
        <v>11</v>
      </c>
      <c r="E725">
        <f t="shared" si="33"/>
        <v>4</v>
      </c>
      <c r="F725" t="str">
        <f t="shared" si="34"/>
        <v>Monika Placzek</v>
      </c>
      <c r="G725">
        <f t="shared" si="35"/>
        <v>3</v>
      </c>
      <c r="H725">
        <f>SUM($D$2:D725)</f>
        <v>16560</v>
      </c>
    </row>
    <row r="726" spans="1:8">
      <c r="A726" s="1">
        <v>42837</v>
      </c>
      <c r="B726" t="s">
        <v>244</v>
      </c>
      <c r="C726" t="s">
        <v>245</v>
      </c>
      <c r="D726">
        <v>26</v>
      </c>
      <c r="E726">
        <f t="shared" si="33"/>
        <v>4</v>
      </c>
      <c r="F726" t="str">
        <f t="shared" si="34"/>
        <v>Adela Waruszewska</v>
      </c>
      <c r="G726">
        <f t="shared" si="35"/>
        <v>3</v>
      </c>
      <c r="H726">
        <f>SUM($D$2:D726)</f>
        <v>16586</v>
      </c>
    </row>
    <row r="727" spans="1:8">
      <c r="A727" s="1">
        <v>42837</v>
      </c>
      <c r="B727" t="s">
        <v>141</v>
      </c>
      <c r="C727" t="s">
        <v>550</v>
      </c>
      <c r="D727">
        <v>23</v>
      </c>
      <c r="E727">
        <f t="shared" si="33"/>
        <v>4</v>
      </c>
      <c r="F727" t="str">
        <f t="shared" si="34"/>
        <v>Joanna Oleksiak</v>
      </c>
      <c r="G727">
        <f t="shared" si="35"/>
        <v>3</v>
      </c>
      <c r="H727">
        <f>SUM($D$2:D727)</f>
        <v>16609</v>
      </c>
    </row>
    <row r="728" spans="1:8">
      <c r="A728" s="1">
        <v>42838</v>
      </c>
      <c r="B728" t="s">
        <v>203</v>
      </c>
      <c r="C728" t="s">
        <v>370</v>
      </c>
      <c r="D728">
        <v>55</v>
      </c>
      <c r="E728">
        <f t="shared" si="33"/>
        <v>4</v>
      </c>
      <c r="F728" t="str">
        <f t="shared" si="34"/>
        <v>Igor Rybinski</v>
      </c>
      <c r="G728">
        <f t="shared" si="35"/>
        <v>4</v>
      </c>
      <c r="H728">
        <f>SUM($D$2:D728)</f>
        <v>16664</v>
      </c>
    </row>
    <row r="729" spans="1:8">
      <c r="A729" s="1">
        <v>42838</v>
      </c>
      <c r="B729" t="s">
        <v>171</v>
      </c>
      <c r="C729" t="s">
        <v>172</v>
      </c>
      <c r="D729">
        <v>38</v>
      </c>
      <c r="E729">
        <f t="shared" si="33"/>
        <v>4</v>
      </c>
      <c r="F729" t="str">
        <f t="shared" si="34"/>
        <v>Zofia Janczy</v>
      </c>
      <c r="G729">
        <f t="shared" si="35"/>
        <v>4</v>
      </c>
      <c r="H729">
        <f>SUM($D$2:D729)</f>
        <v>16702</v>
      </c>
    </row>
    <row r="730" spans="1:8">
      <c r="A730" s="1">
        <v>42838</v>
      </c>
      <c r="B730" t="s">
        <v>97</v>
      </c>
      <c r="C730" t="s">
        <v>309</v>
      </c>
      <c r="D730">
        <v>9</v>
      </c>
      <c r="E730">
        <f t="shared" si="33"/>
        <v>4</v>
      </c>
      <c r="F730" t="str">
        <f t="shared" si="34"/>
        <v>Mateusz Filipowicz</v>
      </c>
      <c r="G730">
        <f t="shared" si="35"/>
        <v>4</v>
      </c>
      <c r="H730">
        <f>SUM($D$2:D730)</f>
        <v>16711</v>
      </c>
    </row>
    <row r="731" spans="1:8">
      <c r="A731" s="1">
        <v>42838</v>
      </c>
      <c r="B731" t="s">
        <v>221</v>
      </c>
      <c r="C731" t="s">
        <v>551</v>
      </c>
      <c r="D731">
        <v>34</v>
      </c>
      <c r="E731">
        <f t="shared" si="33"/>
        <v>4</v>
      </c>
      <c r="F731" t="str">
        <f t="shared" si="34"/>
        <v>Marzena Parasiewicz</v>
      </c>
      <c r="G731">
        <f t="shared" si="35"/>
        <v>4</v>
      </c>
      <c r="H731">
        <f>SUM($D$2:D731)</f>
        <v>16745</v>
      </c>
    </row>
    <row r="732" spans="1:8">
      <c r="A732" s="1">
        <v>42838</v>
      </c>
      <c r="B732" t="s">
        <v>232</v>
      </c>
      <c r="C732" t="s">
        <v>487</v>
      </c>
      <c r="D732">
        <v>14</v>
      </c>
      <c r="E732">
        <f t="shared" si="33"/>
        <v>4</v>
      </c>
      <c r="F732" t="str">
        <f t="shared" si="34"/>
        <v>Monika Lis</v>
      </c>
      <c r="G732">
        <f t="shared" si="35"/>
        <v>4</v>
      </c>
      <c r="H732">
        <f>SUM($D$2:D732)</f>
        <v>16759</v>
      </c>
    </row>
    <row r="733" spans="1:8">
      <c r="A733" s="1">
        <v>42838</v>
      </c>
      <c r="B733" t="s">
        <v>69</v>
      </c>
      <c r="C733" t="s">
        <v>70</v>
      </c>
      <c r="D733">
        <v>5</v>
      </c>
      <c r="E733">
        <f t="shared" si="33"/>
        <v>4</v>
      </c>
      <c r="F733" t="str">
        <f t="shared" si="34"/>
        <v>Adam Wata</v>
      </c>
      <c r="G733">
        <f t="shared" si="35"/>
        <v>4</v>
      </c>
      <c r="H733">
        <f>SUM($D$2:D733)</f>
        <v>16764</v>
      </c>
    </row>
    <row r="734" spans="1:8">
      <c r="A734" s="1">
        <v>42838</v>
      </c>
      <c r="B734" t="s">
        <v>41</v>
      </c>
      <c r="C734" t="s">
        <v>302</v>
      </c>
      <c r="D734">
        <v>2</v>
      </c>
      <c r="E734">
        <f t="shared" si="33"/>
        <v>4</v>
      </c>
      <c r="F734" t="str">
        <f t="shared" si="34"/>
        <v>Marta Wloczkow</v>
      </c>
      <c r="G734">
        <f t="shared" si="35"/>
        <v>4</v>
      </c>
      <c r="H734">
        <f>SUM($D$2:D734)</f>
        <v>16766</v>
      </c>
    </row>
    <row r="735" spans="1:8">
      <c r="A735" s="1">
        <v>42838</v>
      </c>
      <c r="B735" t="s">
        <v>144</v>
      </c>
      <c r="C735" t="s">
        <v>145</v>
      </c>
      <c r="D735">
        <v>20</v>
      </c>
      <c r="E735">
        <f t="shared" si="33"/>
        <v>4</v>
      </c>
      <c r="F735" t="str">
        <f t="shared" si="34"/>
        <v>Aleksander Wojciechowski</v>
      </c>
      <c r="G735">
        <f t="shared" si="35"/>
        <v>4</v>
      </c>
      <c r="H735">
        <f>SUM($D$2:D735)</f>
        <v>16786</v>
      </c>
    </row>
    <row r="736" spans="1:8">
      <c r="A736" s="1">
        <v>42838</v>
      </c>
      <c r="B736" t="s">
        <v>18</v>
      </c>
      <c r="C736" t="s">
        <v>19</v>
      </c>
      <c r="D736">
        <v>6</v>
      </c>
      <c r="E736">
        <f t="shared" si="33"/>
        <v>4</v>
      </c>
      <c r="F736" t="str">
        <f t="shared" si="34"/>
        <v>Filip Spychala</v>
      </c>
      <c r="G736">
        <f t="shared" si="35"/>
        <v>4</v>
      </c>
      <c r="H736">
        <f>SUM($D$2:D736)</f>
        <v>16792</v>
      </c>
    </row>
    <row r="737" spans="1:8">
      <c r="A737" s="1">
        <v>42838</v>
      </c>
      <c r="B737" t="s">
        <v>83</v>
      </c>
      <c r="C737" t="s">
        <v>136</v>
      </c>
      <c r="D737">
        <v>22</v>
      </c>
      <c r="E737">
        <f t="shared" si="33"/>
        <v>4</v>
      </c>
      <c r="F737" t="str">
        <f t="shared" si="34"/>
        <v>Jan Kaczorowski</v>
      </c>
      <c r="G737">
        <f t="shared" si="35"/>
        <v>4</v>
      </c>
      <c r="H737">
        <f>SUM($D$2:D737)</f>
        <v>16814</v>
      </c>
    </row>
    <row r="738" spans="1:8">
      <c r="A738" s="1">
        <v>42838</v>
      </c>
      <c r="B738" t="s">
        <v>169</v>
      </c>
      <c r="C738" t="s">
        <v>170</v>
      </c>
      <c r="D738">
        <v>26</v>
      </c>
      <c r="E738">
        <f t="shared" si="33"/>
        <v>4</v>
      </c>
      <c r="F738" t="str">
        <f t="shared" si="34"/>
        <v>Aleks Wojcik</v>
      </c>
      <c r="G738">
        <f t="shared" si="35"/>
        <v>4</v>
      </c>
      <c r="H738">
        <f>SUM($D$2:D738)</f>
        <v>16840</v>
      </c>
    </row>
    <row r="739" spans="1:8">
      <c r="A739" s="1">
        <v>42838</v>
      </c>
      <c r="B739" t="s">
        <v>69</v>
      </c>
      <c r="C739" t="s">
        <v>286</v>
      </c>
      <c r="D739">
        <v>27</v>
      </c>
      <c r="E739">
        <f t="shared" si="33"/>
        <v>4</v>
      </c>
      <c r="F739" t="str">
        <f t="shared" si="34"/>
        <v>Adam Zega</v>
      </c>
      <c r="G739">
        <f t="shared" si="35"/>
        <v>4</v>
      </c>
      <c r="H739">
        <f>SUM($D$2:D739)</f>
        <v>16867</v>
      </c>
    </row>
    <row r="740" spans="1:8">
      <c r="A740" s="1">
        <v>42838</v>
      </c>
      <c r="B740" t="s">
        <v>141</v>
      </c>
      <c r="C740" t="s">
        <v>202</v>
      </c>
      <c r="D740">
        <v>26</v>
      </c>
      <c r="E740">
        <f t="shared" si="33"/>
        <v>4</v>
      </c>
      <c r="F740" t="str">
        <f t="shared" si="34"/>
        <v>Joanna Wrobel</v>
      </c>
      <c r="G740">
        <f t="shared" si="35"/>
        <v>4</v>
      </c>
      <c r="H740">
        <f>SUM($D$2:D740)</f>
        <v>16893</v>
      </c>
    </row>
    <row r="741" spans="1:8">
      <c r="A741" s="1">
        <v>42838</v>
      </c>
      <c r="B741" t="s">
        <v>43</v>
      </c>
      <c r="C741" t="s">
        <v>507</v>
      </c>
      <c r="D741">
        <v>29</v>
      </c>
      <c r="E741">
        <f t="shared" si="33"/>
        <v>4</v>
      </c>
      <c r="F741" t="str">
        <f t="shared" si="34"/>
        <v>Andrzej Nawwrot</v>
      </c>
      <c r="G741">
        <f t="shared" si="35"/>
        <v>4</v>
      </c>
      <c r="H741">
        <f>SUM($D$2:D741)</f>
        <v>16922</v>
      </c>
    </row>
    <row r="742" spans="1:8">
      <c r="A742" s="1">
        <v>42838</v>
      </c>
      <c r="B742" t="s">
        <v>106</v>
      </c>
      <c r="C742" t="s">
        <v>277</v>
      </c>
      <c r="D742">
        <v>10</v>
      </c>
      <c r="E742">
        <f t="shared" si="33"/>
        <v>4</v>
      </c>
      <c r="F742" t="str">
        <f t="shared" si="34"/>
        <v>Lena Marzec</v>
      </c>
      <c r="G742">
        <f t="shared" si="35"/>
        <v>4</v>
      </c>
      <c r="H742">
        <f>SUM($D$2:D742)</f>
        <v>16932</v>
      </c>
    </row>
    <row r="743" spans="1:8">
      <c r="A743" s="1">
        <v>42839</v>
      </c>
      <c r="B743" t="s">
        <v>167</v>
      </c>
      <c r="C743" t="s">
        <v>552</v>
      </c>
      <c r="D743">
        <v>37</v>
      </c>
      <c r="E743">
        <f t="shared" si="33"/>
        <v>4</v>
      </c>
      <c r="F743" t="str">
        <f t="shared" si="34"/>
        <v>Wanda Chojnacka</v>
      </c>
      <c r="G743">
        <f t="shared" si="35"/>
        <v>5</v>
      </c>
      <c r="H743">
        <f>SUM($D$2:D743)</f>
        <v>16969</v>
      </c>
    </row>
    <row r="744" spans="1:8">
      <c r="A744" s="1">
        <v>42839</v>
      </c>
      <c r="B744" t="s">
        <v>232</v>
      </c>
      <c r="C744" t="s">
        <v>405</v>
      </c>
      <c r="D744">
        <v>7</v>
      </c>
      <c r="E744">
        <f t="shared" si="33"/>
        <v>4</v>
      </c>
      <c r="F744" t="str">
        <f t="shared" si="34"/>
        <v>Monika Nowaczkiewicz</v>
      </c>
      <c r="G744">
        <f t="shared" si="35"/>
        <v>5</v>
      </c>
      <c r="H744">
        <f>SUM($D$2:D744)</f>
        <v>16976</v>
      </c>
    </row>
    <row r="745" spans="1:8">
      <c r="A745" s="1">
        <v>42839</v>
      </c>
      <c r="B745" t="s">
        <v>101</v>
      </c>
      <c r="C745" t="s">
        <v>293</v>
      </c>
      <c r="D745">
        <v>44</v>
      </c>
      <c r="E745">
        <f t="shared" si="33"/>
        <v>4</v>
      </c>
      <c r="F745" t="str">
        <f t="shared" si="34"/>
        <v>Maria Kowalczuk</v>
      </c>
      <c r="G745">
        <f t="shared" si="35"/>
        <v>5</v>
      </c>
      <c r="H745">
        <f>SUM($D$2:D745)</f>
        <v>17020</v>
      </c>
    </row>
    <row r="746" spans="1:8">
      <c r="A746" s="1">
        <v>42839</v>
      </c>
      <c r="B746" t="s">
        <v>367</v>
      </c>
      <c r="C746" t="s">
        <v>368</v>
      </c>
      <c r="D746">
        <v>11</v>
      </c>
      <c r="E746">
        <f t="shared" si="33"/>
        <v>4</v>
      </c>
      <c r="F746" t="str">
        <f t="shared" si="34"/>
        <v>Szymon Mrozniak</v>
      </c>
      <c r="G746">
        <f t="shared" si="35"/>
        <v>5</v>
      </c>
      <c r="H746">
        <f>SUM($D$2:D746)</f>
        <v>17031</v>
      </c>
    </row>
    <row r="747" spans="1:8">
      <c r="A747" s="1">
        <v>42839</v>
      </c>
      <c r="B747" t="s">
        <v>553</v>
      </c>
      <c r="C747" t="s">
        <v>554</v>
      </c>
      <c r="D747">
        <v>25</v>
      </c>
      <c r="E747">
        <f t="shared" si="33"/>
        <v>4</v>
      </c>
      <c r="F747" t="str">
        <f t="shared" si="34"/>
        <v>Marian Bukalski</v>
      </c>
      <c r="G747">
        <f t="shared" si="35"/>
        <v>5</v>
      </c>
      <c r="H747">
        <f>SUM($D$2:D747)</f>
        <v>17056</v>
      </c>
    </row>
    <row r="748" spans="1:8">
      <c r="A748" s="1">
        <v>42839</v>
      </c>
      <c r="B748" t="s">
        <v>412</v>
      </c>
      <c r="C748" t="s">
        <v>413</v>
      </c>
      <c r="D748">
        <v>18</v>
      </c>
      <c r="E748">
        <f t="shared" si="33"/>
        <v>4</v>
      </c>
      <c r="F748" t="str">
        <f t="shared" si="34"/>
        <v>Matylda Kluziak</v>
      </c>
      <c r="G748">
        <f t="shared" si="35"/>
        <v>5</v>
      </c>
      <c r="H748">
        <f>SUM($D$2:D748)</f>
        <v>17074</v>
      </c>
    </row>
    <row r="749" spans="1:8">
      <c r="A749" s="1">
        <v>42842</v>
      </c>
      <c r="B749" t="s">
        <v>528</v>
      </c>
      <c r="C749" t="s">
        <v>428</v>
      </c>
      <c r="D749">
        <v>44</v>
      </c>
      <c r="E749">
        <f t="shared" si="33"/>
        <v>4</v>
      </c>
      <c r="F749" t="str">
        <f t="shared" si="34"/>
        <v>Lech Lisowski</v>
      </c>
      <c r="G749">
        <f t="shared" si="35"/>
        <v>1</v>
      </c>
      <c r="H749">
        <f>SUM($D$2:D749)</f>
        <v>17118</v>
      </c>
    </row>
    <row r="750" spans="1:8">
      <c r="A750" s="1">
        <v>42842</v>
      </c>
      <c r="B750" t="s">
        <v>119</v>
      </c>
      <c r="C750" t="s">
        <v>319</v>
      </c>
      <c r="D750">
        <v>26</v>
      </c>
      <c r="E750">
        <f t="shared" si="33"/>
        <v>4</v>
      </c>
      <c r="F750" t="str">
        <f t="shared" si="34"/>
        <v>Kamil Wolny</v>
      </c>
      <c r="G750">
        <f t="shared" si="35"/>
        <v>1</v>
      </c>
      <c r="H750">
        <f>SUM($D$2:D750)</f>
        <v>17144</v>
      </c>
    </row>
    <row r="751" spans="1:8">
      <c r="A751" s="1">
        <v>42842</v>
      </c>
      <c r="B751" t="s">
        <v>193</v>
      </c>
      <c r="C751" t="s">
        <v>555</v>
      </c>
      <c r="D751">
        <v>7</v>
      </c>
      <c r="E751">
        <f t="shared" si="33"/>
        <v>4</v>
      </c>
      <c r="F751" t="str">
        <f t="shared" si="34"/>
        <v>Karolina Bok</v>
      </c>
      <c r="G751">
        <f t="shared" si="35"/>
        <v>1</v>
      </c>
      <c r="H751">
        <f>SUM($D$2:D751)</f>
        <v>17151</v>
      </c>
    </row>
    <row r="752" spans="1:8">
      <c r="A752" s="1">
        <v>42842</v>
      </c>
      <c r="B752" t="s">
        <v>43</v>
      </c>
      <c r="C752" t="s">
        <v>71</v>
      </c>
      <c r="D752">
        <v>41</v>
      </c>
      <c r="E752">
        <f t="shared" si="33"/>
        <v>4</v>
      </c>
      <c r="F752" t="str">
        <f t="shared" si="34"/>
        <v>Andrzej Augustowski</v>
      </c>
      <c r="G752">
        <f t="shared" si="35"/>
        <v>1</v>
      </c>
      <c r="H752">
        <f>SUM($D$2:D752)</f>
        <v>17192</v>
      </c>
    </row>
    <row r="753" spans="1:8">
      <c r="A753" s="1">
        <v>42842</v>
      </c>
      <c r="B753" t="s">
        <v>232</v>
      </c>
      <c r="C753" t="s">
        <v>526</v>
      </c>
      <c r="D753">
        <v>46</v>
      </c>
      <c r="E753">
        <f t="shared" si="33"/>
        <v>4</v>
      </c>
      <c r="F753" t="str">
        <f t="shared" si="34"/>
        <v>Monika Trojan</v>
      </c>
      <c r="G753">
        <f t="shared" si="35"/>
        <v>1</v>
      </c>
      <c r="H753">
        <f>SUM($D$2:D753)</f>
        <v>17238</v>
      </c>
    </row>
    <row r="754" spans="1:8">
      <c r="A754" s="1">
        <v>42842</v>
      </c>
      <c r="B754" t="s">
        <v>18</v>
      </c>
      <c r="C754" t="s">
        <v>392</v>
      </c>
      <c r="D754">
        <v>52</v>
      </c>
      <c r="E754">
        <f t="shared" si="33"/>
        <v>4</v>
      </c>
      <c r="F754" t="str">
        <f t="shared" si="34"/>
        <v>Filip Stanulewicz</v>
      </c>
      <c r="G754">
        <f t="shared" si="35"/>
        <v>1</v>
      </c>
      <c r="H754">
        <f>SUM($D$2:D754)</f>
        <v>17290</v>
      </c>
    </row>
    <row r="755" spans="1:8">
      <c r="A755" s="1">
        <v>42843</v>
      </c>
      <c r="B755" t="s">
        <v>12</v>
      </c>
      <c r="C755" t="s">
        <v>386</v>
      </c>
      <c r="D755">
        <v>6</v>
      </c>
      <c r="E755">
        <f t="shared" si="33"/>
        <v>4</v>
      </c>
      <c r="F755" t="str">
        <f t="shared" si="34"/>
        <v>Maja Kaminska</v>
      </c>
      <c r="G755">
        <f t="shared" si="35"/>
        <v>2</v>
      </c>
      <c r="H755">
        <f>SUM($D$2:D755)</f>
        <v>17296</v>
      </c>
    </row>
    <row r="756" spans="1:8">
      <c r="A756" s="1">
        <v>42843</v>
      </c>
      <c r="B756" t="s">
        <v>51</v>
      </c>
      <c r="C756" t="s">
        <v>358</v>
      </c>
      <c r="D756">
        <v>23</v>
      </c>
      <c r="E756">
        <f t="shared" si="33"/>
        <v>4</v>
      </c>
      <c r="F756" t="str">
        <f t="shared" si="34"/>
        <v>Barbara Bury</v>
      </c>
      <c r="G756">
        <f t="shared" si="35"/>
        <v>2</v>
      </c>
      <c r="H756">
        <f>SUM($D$2:D756)</f>
        <v>17319</v>
      </c>
    </row>
    <row r="757" spans="1:8">
      <c r="A757" s="1">
        <v>42843</v>
      </c>
      <c r="B757" t="s">
        <v>275</v>
      </c>
      <c r="C757" t="s">
        <v>276</v>
      </c>
      <c r="D757">
        <v>22</v>
      </c>
      <c r="E757">
        <f t="shared" si="33"/>
        <v>4</v>
      </c>
      <c r="F757" t="str">
        <f t="shared" si="34"/>
        <v>Andrea Witkowska</v>
      </c>
      <c r="G757">
        <f t="shared" si="35"/>
        <v>2</v>
      </c>
      <c r="H757">
        <f>SUM($D$2:D757)</f>
        <v>17341</v>
      </c>
    </row>
    <row r="758" spans="1:8">
      <c r="A758" s="1">
        <v>42843</v>
      </c>
      <c r="B758" t="s">
        <v>131</v>
      </c>
      <c r="C758" t="s">
        <v>451</v>
      </c>
      <c r="D758">
        <v>21</v>
      </c>
      <c r="E758">
        <f t="shared" si="33"/>
        <v>4</v>
      </c>
      <c r="F758" t="str">
        <f t="shared" si="34"/>
        <v>Ewelina Bialkowska</v>
      </c>
      <c r="G758">
        <f t="shared" si="35"/>
        <v>2</v>
      </c>
      <c r="H758">
        <f>SUM($D$2:D758)</f>
        <v>17362</v>
      </c>
    </row>
    <row r="759" spans="1:8">
      <c r="A759" s="1">
        <v>42843</v>
      </c>
      <c r="B759" t="s">
        <v>30</v>
      </c>
      <c r="C759" t="s">
        <v>387</v>
      </c>
      <c r="D759">
        <v>29</v>
      </c>
      <c r="E759">
        <f t="shared" si="33"/>
        <v>4</v>
      </c>
      <c r="F759" t="str">
        <f t="shared" si="34"/>
        <v>Maciej Machol</v>
      </c>
      <c r="G759">
        <f t="shared" si="35"/>
        <v>2</v>
      </c>
      <c r="H759">
        <f>SUM($D$2:D759)</f>
        <v>17391</v>
      </c>
    </row>
    <row r="760" spans="1:8">
      <c r="A760" s="1">
        <v>42843</v>
      </c>
      <c r="B760" t="s">
        <v>150</v>
      </c>
      <c r="C760" t="s">
        <v>556</v>
      </c>
      <c r="D760">
        <v>21</v>
      </c>
      <c r="E760">
        <f t="shared" si="33"/>
        <v>4</v>
      </c>
      <c r="F760" t="str">
        <f t="shared" si="34"/>
        <v>Krzysztof Plecien</v>
      </c>
      <c r="G760">
        <f t="shared" si="35"/>
        <v>2</v>
      </c>
      <c r="H760">
        <f>SUM($D$2:D760)</f>
        <v>17412</v>
      </c>
    </row>
    <row r="761" spans="1:8">
      <c r="A761" s="1">
        <v>42844</v>
      </c>
      <c r="B761" t="s">
        <v>484</v>
      </c>
      <c r="C761" t="s">
        <v>485</v>
      </c>
      <c r="D761">
        <v>3</v>
      </c>
      <c r="E761">
        <f t="shared" si="33"/>
        <v>4</v>
      </c>
      <c r="F761" t="str">
        <f t="shared" si="34"/>
        <v>Roman Grodecki</v>
      </c>
      <c r="G761">
        <f t="shared" si="35"/>
        <v>3</v>
      </c>
      <c r="H761">
        <f>SUM($D$2:D761)</f>
        <v>17415</v>
      </c>
    </row>
    <row r="762" spans="1:8">
      <c r="A762" s="1">
        <v>42844</v>
      </c>
      <c r="B762" t="s">
        <v>34</v>
      </c>
      <c r="C762" t="s">
        <v>557</v>
      </c>
      <c r="D762">
        <v>29</v>
      </c>
      <c r="E762">
        <f t="shared" si="33"/>
        <v>4</v>
      </c>
      <c r="F762" t="str">
        <f t="shared" si="34"/>
        <v>Julia Sadowska</v>
      </c>
      <c r="G762">
        <f t="shared" si="35"/>
        <v>3</v>
      </c>
      <c r="H762">
        <f>SUM($D$2:D762)</f>
        <v>17444</v>
      </c>
    </row>
    <row r="763" spans="1:8">
      <c r="A763" s="1">
        <v>42844</v>
      </c>
      <c r="B763" t="s">
        <v>427</v>
      </c>
      <c r="C763" t="s">
        <v>558</v>
      </c>
      <c r="D763">
        <v>56</v>
      </c>
      <c r="E763">
        <f t="shared" si="33"/>
        <v>4</v>
      </c>
      <c r="F763" t="str">
        <f t="shared" si="34"/>
        <v>Julian Pawik</v>
      </c>
      <c r="G763">
        <f t="shared" si="35"/>
        <v>3</v>
      </c>
      <c r="H763">
        <f>SUM($D$2:D763)</f>
        <v>17500</v>
      </c>
    </row>
    <row r="764" spans="1:8">
      <c r="A764" s="1">
        <v>42844</v>
      </c>
      <c r="B764" t="s">
        <v>201</v>
      </c>
      <c r="C764" t="s">
        <v>202</v>
      </c>
      <c r="D764">
        <v>15</v>
      </c>
      <c r="E764">
        <f t="shared" si="33"/>
        <v>4</v>
      </c>
      <c r="F764" t="str">
        <f t="shared" si="34"/>
        <v>Marcin Wrobel</v>
      </c>
      <c r="G764">
        <f t="shared" si="35"/>
        <v>3</v>
      </c>
      <c r="H764">
        <f>SUM($D$2:D764)</f>
        <v>17515</v>
      </c>
    </row>
    <row r="765" spans="1:8">
      <c r="A765" s="1">
        <v>42844</v>
      </c>
      <c r="B765" t="s">
        <v>193</v>
      </c>
      <c r="C765" t="s">
        <v>194</v>
      </c>
      <c r="D765">
        <v>12</v>
      </c>
      <c r="E765">
        <f t="shared" si="33"/>
        <v>4</v>
      </c>
      <c r="F765" t="str">
        <f t="shared" si="34"/>
        <v>Karolina Welc</v>
      </c>
      <c r="G765">
        <f t="shared" si="35"/>
        <v>3</v>
      </c>
      <c r="H765">
        <f>SUM($D$2:D765)</f>
        <v>17527</v>
      </c>
    </row>
    <row r="766" spans="1:8">
      <c r="A766" s="1">
        <v>42844</v>
      </c>
      <c r="B766" t="s">
        <v>55</v>
      </c>
      <c r="C766" t="s">
        <v>56</v>
      </c>
      <c r="D766">
        <v>19</v>
      </c>
      <c r="E766">
        <f t="shared" si="33"/>
        <v>4</v>
      </c>
      <c r="F766" t="str">
        <f t="shared" si="34"/>
        <v>Anna Kosowicz</v>
      </c>
      <c r="G766">
        <f t="shared" si="35"/>
        <v>3</v>
      </c>
      <c r="H766">
        <f>SUM($D$2:D766)</f>
        <v>17546</v>
      </c>
    </row>
    <row r="767" spans="1:8">
      <c r="A767" s="1">
        <v>42845</v>
      </c>
      <c r="B767" t="s">
        <v>416</v>
      </c>
      <c r="C767" t="s">
        <v>417</v>
      </c>
      <c r="D767">
        <v>14</v>
      </c>
      <c r="E767">
        <f t="shared" si="33"/>
        <v>4</v>
      </c>
      <c r="F767" t="str">
        <f t="shared" si="34"/>
        <v>Kazimierz Bartosik</v>
      </c>
      <c r="G767">
        <f t="shared" si="35"/>
        <v>4</v>
      </c>
      <c r="H767">
        <f>SUM($D$2:D767)</f>
        <v>17560</v>
      </c>
    </row>
    <row r="768" spans="1:8">
      <c r="A768" s="1">
        <v>42845</v>
      </c>
      <c r="B768" t="s">
        <v>234</v>
      </c>
      <c r="C768" t="s">
        <v>516</v>
      </c>
      <c r="D768">
        <v>42</v>
      </c>
      <c r="E768">
        <f t="shared" si="33"/>
        <v>4</v>
      </c>
      <c r="F768" t="str">
        <f t="shared" si="34"/>
        <v>Magdalena Bach</v>
      </c>
      <c r="G768">
        <f t="shared" si="35"/>
        <v>4</v>
      </c>
      <c r="H768">
        <f>SUM($D$2:D768)</f>
        <v>17602</v>
      </c>
    </row>
    <row r="769" spans="1:8">
      <c r="A769" s="1">
        <v>42845</v>
      </c>
      <c r="B769" t="s">
        <v>128</v>
      </c>
      <c r="C769" t="s">
        <v>559</v>
      </c>
      <c r="D769">
        <v>10</v>
      </c>
      <c r="E769">
        <f t="shared" si="33"/>
        <v>4</v>
      </c>
      <c r="F769" t="str">
        <f t="shared" si="34"/>
        <v>Wojciech Goc</v>
      </c>
      <c r="G769">
        <f t="shared" si="35"/>
        <v>4</v>
      </c>
      <c r="H769">
        <f>SUM($D$2:D769)</f>
        <v>17612</v>
      </c>
    </row>
    <row r="770" spans="1:8">
      <c r="A770" s="1">
        <v>42845</v>
      </c>
      <c r="B770" t="s">
        <v>55</v>
      </c>
      <c r="C770" t="s">
        <v>184</v>
      </c>
      <c r="D770">
        <v>20</v>
      </c>
      <c r="E770">
        <f t="shared" si="33"/>
        <v>4</v>
      </c>
      <c r="F770" t="str">
        <f t="shared" si="34"/>
        <v>Anna Trzebiatowska</v>
      </c>
      <c r="G770">
        <f t="shared" si="35"/>
        <v>4</v>
      </c>
      <c r="H770">
        <f>SUM($D$2:D770)</f>
        <v>17632</v>
      </c>
    </row>
    <row r="771" spans="1:8">
      <c r="A771" s="1">
        <v>42845</v>
      </c>
      <c r="B771" t="s">
        <v>361</v>
      </c>
      <c r="C771" t="s">
        <v>362</v>
      </c>
      <c r="D771">
        <v>51</v>
      </c>
      <c r="E771">
        <f t="shared" ref="E771:E834" si="36">MONTH(A771)</f>
        <v>4</v>
      </c>
      <c r="F771" t="str">
        <f t="shared" ref="F771:F834" si="37">CONCATENATE(B771," ",C771)</f>
        <v>Lidia Goluchowska</v>
      </c>
      <c r="G771">
        <f t="shared" ref="G771:G834" si="38">WEEKDAY(A771,2)</f>
        <v>4</v>
      </c>
      <c r="H771">
        <f>SUM($D$2:D771)</f>
        <v>17683</v>
      </c>
    </row>
    <row r="772" spans="1:8">
      <c r="A772" s="1">
        <v>42845</v>
      </c>
      <c r="B772" t="s">
        <v>36</v>
      </c>
      <c r="C772" t="s">
        <v>560</v>
      </c>
      <c r="D772">
        <v>35</v>
      </c>
      <c r="E772">
        <f t="shared" si="36"/>
        <v>4</v>
      </c>
      <c r="F772" t="str">
        <f t="shared" si="37"/>
        <v>Piotr Adamski</v>
      </c>
      <c r="G772">
        <f t="shared" si="38"/>
        <v>4</v>
      </c>
      <c r="H772">
        <f>SUM($D$2:D772)</f>
        <v>17718</v>
      </c>
    </row>
    <row r="773" spans="1:8">
      <c r="A773" s="1">
        <v>42846</v>
      </c>
      <c r="B773" t="s">
        <v>83</v>
      </c>
      <c r="C773" t="s">
        <v>561</v>
      </c>
      <c r="D773">
        <v>45</v>
      </c>
      <c r="E773">
        <f t="shared" si="36"/>
        <v>4</v>
      </c>
      <c r="F773" t="str">
        <f t="shared" si="37"/>
        <v>Jan Jarek</v>
      </c>
      <c r="G773">
        <f t="shared" si="38"/>
        <v>5</v>
      </c>
      <c r="H773">
        <f>SUM($D$2:D773)</f>
        <v>17763</v>
      </c>
    </row>
    <row r="774" spans="1:8">
      <c r="A774" s="1">
        <v>42846</v>
      </c>
      <c r="B774" t="s">
        <v>87</v>
      </c>
      <c r="C774" t="s">
        <v>255</v>
      </c>
      <c r="D774">
        <v>29</v>
      </c>
      <c r="E774">
        <f t="shared" si="36"/>
        <v>4</v>
      </c>
      <c r="F774" t="str">
        <f t="shared" si="37"/>
        <v>Ewa Czerwinska</v>
      </c>
      <c r="G774">
        <f t="shared" si="38"/>
        <v>5</v>
      </c>
      <c r="H774">
        <f>SUM($D$2:D774)</f>
        <v>17792</v>
      </c>
    </row>
    <row r="775" spans="1:8">
      <c r="A775" s="1">
        <v>42846</v>
      </c>
      <c r="B775" t="s">
        <v>43</v>
      </c>
      <c r="C775" t="s">
        <v>507</v>
      </c>
      <c r="D775">
        <v>5</v>
      </c>
      <c r="E775">
        <f t="shared" si="36"/>
        <v>4</v>
      </c>
      <c r="F775" t="str">
        <f t="shared" si="37"/>
        <v>Andrzej Nawwrot</v>
      </c>
      <c r="G775">
        <f t="shared" si="38"/>
        <v>5</v>
      </c>
      <c r="H775">
        <f>SUM($D$2:D775)</f>
        <v>17797</v>
      </c>
    </row>
    <row r="776" spans="1:8">
      <c r="A776" s="1">
        <v>42846</v>
      </c>
      <c r="B776" t="s">
        <v>4</v>
      </c>
      <c r="C776" t="s">
        <v>197</v>
      </c>
      <c r="D776">
        <v>16</v>
      </c>
      <c r="E776">
        <f t="shared" si="36"/>
        <v>4</v>
      </c>
      <c r="F776" t="str">
        <f t="shared" si="37"/>
        <v>Agnieszka Antos</v>
      </c>
      <c r="G776">
        <f t="shared" si="38"/>
        <v>5</v>
      </c>
      <c r="H776">
        <f>SUM($D$2:D776)</f>
        <v>17813</v>
      </c>
    </row>
    <row r="777" spans="1:8">
      <c r="A777" s="1">
        <v>42846</v>
      </c>
      <c r="B777" t="s">
        <v>352</v>
      </c>
      <c r="C777" t="s">
        <v>363</v>
      </c>
      <c r="D777">
        <v>25</v>
      </c>
      <c r="E777">
        <f t="shared" si="36"/>
        <v>4</v>
      </c>
      <c r="F777" t="str">
        <f t="shared" si="37"/>
        <v>Ilona Gorska</v>
      </c>
      <c r="G777">
        <f t="shared" si="38"/>
        <v>5</v>
      </c>
      <c r="H777">
        <f>SUM($D$2:D777)</f>
        <v>17838</v>
      </c>
    </row>
    <row r="778" spans="1:8">
      <c r="A778" s="1">
        <v>42846</v>
      </c>
      <c r="B778" t="s">
        <v>171</v>
      </c>
      <c r="C778" t="s">
        <v>562</v>
      </c>
      <c r="D778">
        <v>38</v>
      </c>
      <c r="E778">
        <f t="shared" si="36"/>
        <v>4</v>
      </c>
      <c r="F778" t="str">
        <f t="shared" si="37"/>
        <v>Zofia Broszkow</v>
      </c>
      <c r="G778">
        <f t="shared" si="38"/>
        <v>5</v>
      </c>
      <c r="H778">
        <f>SUM($D$2:D778)</f>
        <v>17876</v>
      </c>
    </row>
    <row r="779" spans="1:8">
      <c r="A779" s="1">
        <v>42849</v>
      </c>
      <c r="B779" t="s">
        <v>178</v>
      </c>
      <c r="C779" t="s">
        <v>179</v>
      </c>
      <c r="D779">
        <v>33</v>
      </c>
      <c r="E779">
        <f t="shared" si="36"/>
        <v>4</v>
      </c>
      <c r="F779" t="str">
        <f t="shared" si="37"/>
        <v>Malgorzata Wiecek</v>
      </c>
      <c r="G779">
        <f t="shared" si="38"/>
        <v>1</v>
      </c>
      <c r="H779">
        <f>SUM($D$2:D779)</f>
        <v>17909</v>
      </c>
    </row>
    <row r="780" spans="1:8">
      <c r="A780" s="1">
        <v>42849</v>
      </c>
      <c r="B780" t="s">
        <v>206</v>
      </c>
      <c r="C780" t="s">
        <v>563</v>
      </c>
      <c r="D780">
        <v>48</v>
      </c>
      <c r="E780">
        <f t="shared" si="36"/>
        <v>4</v>
      </c>
      <c r="F780" t="str">
        <f t="shared" si="37"/>
        <v>Pawel kaczorek</v>
      </c>
      <c r="G780">
        <f t="shared" si="38"/>
        <v>1</v>
      </c>
      <c r="H780">
        <f>SUM($D$2:D780)</f>
        <v>17957</v>
      </c>
    </row>
    <row r="781" spans="1:8">
      <c r="A781" s="1">
        <v>42849</v>
      </c>
      <c r="B781" t="s">
        <v>201</v>
      </c>
      <c r="C781" t="s">
        <v>433</v>
      </c>
      <c r="D781">
        <v>14</v>
      </c>
      <c r="E781">
        <f t="shared" si="36"/>
        <v>4</v>
      </c>
      <c r="F781" t="str">
        <f t="shared" si="37"/>
        <v>Marcin Gizinski</v>
      </c>
      <c r="G781">
        <f t="shared" si="38"/>
        <v>1</v>
      </c>
      <c r="H781">
        <f>SUM($D$2:D781)</f>
        <v>17971</v>
      </c>
    </row>
    <row r="782" spans="1:8">
      <c r="A782" s="1">
        <v>42849</v>
      </c>
      <c r="B782" t="s">
        <v>275</v>
      </c>
      <c r="C782" t="s">
        <v>276</v>
      </c>
      <c r="D782">
        <v>13</v>
      </c>
      <c r="E782">
        <f t="shared" si="36"/>
        <v>4</v>
      </c>
      <c r="F782" t="str">
        <f t="shared" si="37"/>
        <v>Andrea Witkowska</v>
      </c>
      <c r="G782">
        <f t="shared" si="38"/>
        <v>1</v>
      </c>
      <c r="H782">
        <f>SUM($D$2:D782)</f>
        <v>17984</v>
      </c>
    </row>
    <row r="783" spans="1:8">
      <c r="A783" s="1">
        <v>42849</v>
      </c>
      <c r="B783" t="s">
        <v>34</v>
      </c>
      <c r="C783" t="s">
        <v>564</v>
      </c>
      <c r="D783">
        <v>24</v>
      </c>
      <c r="E783">
        <f t="shared" si="36"/>
        <v>4</v>
      </c>
      <c r="F783" t="str">
        <f t="shared" si="37"/>
        <v>Julia Zaremba</v>
      </c>
      <c r="G783">
        <f t="shared" si="38"/>
        <v>1</v>
      </c>
      <c r="H783">
        <f>SUM($D$2:D783)</f>
        <v>18008</v>
      </c>
    </row>
    <row r="784" spans="1:8">
      <c r="A784" s="1">
        <v>42849</v>
      </c>
      <c r="B784" t="s">
        <v>101</v>
      </c>
      <c r="C784" t="s">
        <v>102</v>
      </c>
      <c r="D784">
        <v>23</v>
      </c>
      <c r="E784">
        <f t="shared" si="36"/>
        <v>4</v>
      </c>
      <c r="F784" t="str">
        <f t="shared" si="37"/>
        <v>Maria Borowska</v>
      </c>
      <c r="G784">
        <f t="shared" si="38"/>
        <v>1</v>
      </c>
      <c r="H784">
        <f>SUM($D$2:D784)</f>
        <v>18031</v>
      </c>
    </row>
    <row r="785" spans="1:8">
      <c r="A785" s="1">
        <v>42850</v>
      </c>
      <c r="B785" t="s">
        <v>150</v>
      </c>
      <c r="C785" t="s">
        <v>297</v>
      </c>
      <c r="D785">
        <v>23</v>
      </c>
      <c r="E785">
        <f t="shared" si="36"/>
        <v>4</v>
      </c>
      <c r="F785" t="str">
        <f t="shared" si="37"/>
        <v>Krzysztof Czyz</v>
      </c>
      <c r="G785">
        <f t="shared" si="38"/>
        <v>2</v>
      </c>
      <c r="H785">
        <f>SUM($D$2:D785)</f>
        <v>18054</v>
      </c>
    </row>
    <row r="786" spans="1:8">
      <c r="A786" s="1">
        <v>42850</v>
      </c>
      <c r="B786" t="s">
        <v>339</v>
      </c>
      <c r="C786" t="s">
        <v>565</v>
      </c>
      <c r="D786">
        <v>32</v>
      </c>
      <c r="E786">
        <f t="shared" si="36"/>
        <v>4</v>
      </c>
      <c r="F786" t="str">
        <f t="shared" si="37"/>
        <v>Nadia Jurewicz</v>
      </c>
      <c r="G786">
        <f t="shared" si="38"/>
        <v>2</v>
      </c>
      <c r="H786">
        <f>SUM($D$2:D786)</f>
        <v>18086</v>
      </c>
    </row>
    <row r="787" spans="1:8">
      <c r="A787" s="1">
        <v>42850</v>
      </c>
      <c r="B787" t="s">
        <v>566</v>
      </c>
      <c r="C787" t="s">
        <v>567</v>
      </c>
      <c r="D787">
        <v>34</v>
      </c>
      <c r="E787">
        <f t="shared" si="36"/>
        <v>4</v>
      </c>
      <c r="F787" t="str">
        <f t="shared" si="37"/>
        <v>Dorian Szczepkowski</v>
      </c>
      <c r="G787">
        <f t="shared" si="38"/>
        <v>2</v>
      </c>
      <c r="H787">
        <f>SUM($D$2:D787)</f>
        <v>18120</v>
      </c>
    </row>
    <row r="788" spans="1:8">
      <c r="A788" s="1">
        <v>42850</v>
      </c>
      <c r="B788" t="s">
        <v>30</v>
      </c>
      <c r="C788" t="s">
        <v>387</v>
      </c>
      <c r="D788">
        <v>48</v>
      </c>
      <c r="E788">
        <f t="shared" si="36"/>
        <v>4</v>
      </c>
      <c r="F788" t="str">
        <f t="shared" si="37"/>
        <v>Maciej Machol</v>
      </c>
      <c r="G788">
        <f t="shared" si="38"/>
        <v>2</v>
      </c>
      <c r="H788">
        <f>SUM($D$2:D788)</f>
        <v>18168</v>
      </c>
    </row>
    <row r="789" spans="1:8">
      <c r="A789" s="1">
        <v>42850</v>
      </c>
      <c r="B789" t="s">
        <v>30</v>
      </c>
      <c r="C789" t="s">
        <v>568</v>
      </c>
      <c r="D789">
        <v>26</v>
      </c>
      <c r="E789">
        <f t="shared" si="36"/>
        <v>4</v>
      </c>
      <c r="F789" t="str">
        <f t="shared" si="37"/>
        <v>Maciej Lukowski</v>
      </c>
      <c r="G789">
        <f t="shared" si="38"/>
        <v>2</v>
      </c>
      <c r="H789">
        <f>SUM($D$2:D789)</f>
        <v>18194</v>
      </c>
    </row>
    <row r="790" spans="1:8">
      <c r="A790" s="1">
        <v>42850</v>
      </c>
      <c r="B790" t="s">
        <v>314</v>
      </c>
      <c r="C790" t="s">
        <v>315</v>
      </c>
      <c r="D790">
        <v>11</v>
      </c>
      <c r="E790">
        <f t="shared" si="36"/>
        <v>4</v>
      </c>
      <c r="F790" t="str">
        <f t="shared" si="37"/>
        <v>Lukasz Kopecki</v>
      </c>
      <c r="G790">
        <f t="shared" si="38"/>
        <v>2</v>
      </c>
      <c r="H790">
        <f>SUM($D$2:D790)</f>
        <v>18205</v>
      </c>
    </row>
    <row r="791" spans="1:8">
      <c r="A791" s="1">
        <v>42851</v>
      </c>
      <c r="B791" t="s">
        <v>75</v>
      </c>
      <c r="C791" t="s">
        <v>264</v>
      </c>
      <c r="D791">
        <v>23</v>
      </c>
      <c r="E791">
        <f t="shared" si="36"/>
        <v>4</v>
      </c>
      <c r="F791" t="str">
        <f t="shared" si="37"/>
        <v>Hanna Modlinska</v>
      </c>
      <c r="G791">
        <f t="shared" si="38"/>
        <v>3</v>
      </c>
      <c r="H791">
        <f>SUM($D$2:D791)</f>
        <v>18228</v>
      </c>
    </row>
    <row r="792" spans="1:8">
      <c r="A792" s="1">
        <v>42851</v>
      </c>
      <c r="B792" t="s">
        <v>152</v>
      </c>
      <c r="C792" t="s">
        <v>153</v>
      </c>
      <c r="D792">
        <v>50</v>
      </c>
      <c r="E792">
        <f t="shared" si="36"/>
        <v>4</v>
      </c>
      <c r="F792" t="str">
        <f t="shared" si="37"/>
        <v>Natalia Belicka</v>
      </c>
      <c r="G792">
        <f t="shared" si="38"/>
        <v>3</v>
      </c>
      <c r="H792">
        <f>SUM($D$2:D792)</f>
        <v>18278</v>
      </c>
    </row>
    <row r="793" spans="1:8">
      <c r="A793" s="1">
        <v>42851</v>
      </c>
      <c r="B793" t="s">
        <v>34</v>
      </c>
      <c r="C793" t="s">
        <v>564</v>
      </c>
      <c r="D793">
        <v>14</v>
      </c>
      <c r="E793">
        <f t="shared" si="36"/>
        <v>4</v>
      </c>
      <c r="F793" t="str">
        <f t="shared" si="37"/>
        <v>Julia Zaremba</v>
      </c>
      <c r="G793">
        <f t="shared" si="38"/>
        <v>3</v>
      </c>
      <c r="H793">
        <f>SUM($D$2:D793)</f>
        <v>18292</v>
      </c>
    </row>
    <row r="794" spans="1:8">
      <c r="A794" s="1">
        <v>42851</v>
      </c>
      <c r="B794" t="s">
        <v>374</v>
      </c>
      <c r="C794" t="s">
        <v>375</v>
      </c>
      <c r="D794">
        <v>12</v>
      </c>
      <c r="E794">
        <f t="shared" si="36"/>
        <v>4</v>
      </c>
      <c r="F794" t="str">
        <f t="shared" si="37"/>
        <v>Bruno Tomaszewski</v>
      </c>
      <c r="G794">
        <f t="shared" si="38"/>
        <v>3</v>
      </c>
      <c r="H794">
        <f>SUM($D$2:D794)</f>
        <v>18304</v>
      </c>
    </row>
    <row r="795" spans="1:8">
      <c r="A795" s="1">
        <v>42851</v>
      </c>
      <c r="B795" t="s">
        <v>55</v>
      </c>
      <c r="C795" t="s">
        <v>456</v>
      </c>
      <c r="D795">
        <v>39</v>
      </c>
      <c r="E795">
        <f t="shared" si="36"/>
        <v>4</v>
      </c>
      <c r="F795" t="str">
        <f t="shared" si="37"/>
        <v>Anna Klimas</v>
      </c>
      <c r="G795">
        <f t="shared" si="38"/>
        <v>3</v>
      </c>
      <c r="H795">
        <f>SUM($D$2:D795)</f>
        <v>18343</v>
      </c>
    </row>
    <row r="796" spans="1:8">
      <c r="A796" s="1">
        <v>42851</v>
      </c>
      <c r="B796" t="s">
        <v>43</v>
      </c>
      <c r="C796" t="s">
        <v>569</v>
      </c>
      <c r="D796">
        <v>20</v>
      </c>
      <c r="E796">
        <f t="shared" si="36"/>
        <v>4</v>
      </c>
      <c r="F796" t="str">
        <f t="shared" si="37"/>
        <v>Andrzej Zbieg</v>
      </c>
      <c r="G796">
        <f t="shared" si="38"/>
        <v>3</v>
      </c>
      <c r="H796">
        <f>SUM($D$2:D796)</f>
        <v>18363</v>
      </c>
    </row>
    <row r="797" spans="1:8">
      <c r="A797" s="1">
        <v>42852</v>
      </c>
      <c r="B797" t="s">
        <v>174</v>
      </c>
      <c r="C797" t="s">
        <v>570</v>
      </c>
      <c r="D797">
        <v>51</v>
      </c>
      <c r="E797">
        <f t="shared" si="36"/>
        <v>4</v>
      </c>
      <c r="F797" t="str">
        <f t="shared" si="37"/>
        <v>Dorota Zdun</v>
      </c>
      <c r="G797">
        <f t="shared" si="38"/>
        <v>4</v>
      </c>
      <c r="H797">
        <f>SUM($D$2:D797)</f>
        <v>18414</v>
      </c>
    </row>
    <row r="798" spans="1:8">
      <c r="A798" s="1">
        <v>42852</v>
      </c>
      <c r="B798" t="s">
        <v>55</v>
      </c>
      <c r="C798" t="s">
        <v>571</v>
      </c>
      <c r="D798">
        <v>47</v>
      </c>
      <c r="E798">
        <f t="shared" si="36"/>
        <v>4</v>
      </c>
      <c r="F798" t="str">
        <f t="shared" si="37"/>
        <v>Anna Tycz</v>
      </c>
      <c r="G798">
        <f t="shared" si="38"/>
        <v>4</v>
      </c>
      <c r="H798">
        <f>SUM($D$2:D798)</f>
        <v>18461</v>
      </c>
    </row>
    <row r="799" spans="1:8">
      <c r="A799" s="1">
        <v>42852</v>
      </c>
      <c r="B799" t="s">
        <v>95</v>
      </c>
      <c r="C799" t="s">
        <v>426</v>
      </c>
      <c r="D799">
        <v>29</v>
      </c>
      <c r="E799">
        <f t="shared" si="36"/>
        <v>4</v>
      </c>
      <c r="F799" t="str">
        <f t="shared" si="37"/>
        <v>Dominik Szmitko</v>
      </c>
      <c r="G799">
        <f t="shared" si="38"/>
        <v>4</v>
      </c>
      <c r="H799">
        <f>SUM($D$2:D799)</f>
        <v>18490</v>
      </c>
    </row>
    <row r="800" spans="1:8">
      <c r="A800" s="1">
        <v>42852</v>
      </c>
      <c r="B800" t="s">
        <v>521</v>
      </c>
      <c r="C800" t="s">
        <v>410</v>
      </c>
      <c r="D800">
        <v>34</v>
      </c>
      <c r="E800">
        <f t="shared" si="36"/>
        <v>4</v>
      </c>
      <c r="F800" t="str">
        <f t="shared" si="37"/>
        <v>Bernard Lubelski</v>
      </c>
      <c r="G800">
        <f t="shared" si="38"/>
        <v>4</v>
      </c>
      <c r="H800">
        <f>SUM($D$2:D800)</f>
        <v>18524</v>
      </c>
    </row>
    <row r="801" spans="1:8">
      <c r="A801" s="1">
        <v>42852</v>
      </c>
      <c r="B801" t="s">
        <v>416</v>
      </c>
      <c r="C801" t="s">
        <v>572</v>
      </c>
      <c r="D801">
        <v>12</v>
      </c>
      <c r="E801">
        <f t="shared" si="36"/>
        <v>4</v>
      </c>
      <c r="F801" t="str">
        <f t="shared" si="37"/>
        <v>Kazimierz Biedka</v>
      </c>
      <c r="G801">
        <f t="shared" si="38"/>
        <v>4</v>
      </c>
      <c r="H801">
        <f>SUM($D$2:D801)</f>
        <v>18536</v>
      </c>
    </row>
    <row r="802" spans="1:8">
      <c r="A802" s="1">
        <v>42852</v>
      </c>
      <c r="B802" t="s">
        <v>117</v>
      </c>
      <c r="C802" t="s">
        <v>183</v>
      </c>
      <c r="D802">
        <v>6</v>
      </c>
      <c r="E802">
        <f t="shared" si="36"/>
        <v>4</v>
      </c>
      <c r="F802" t="str">
        <f t="shared" si="37"/>
        <v>Edward Zdunek</v>
      </c>
      <c r="G802">
        <f t="shared" si="38"/>
        <v>4</v>
      </c>
      <c r="H802">
        <f>SUM($D$2:D802)</f>
        <v>18542</v>
      </c>
    </row>
    <row r="803" spans="1:8">
      <c r="A803" s="1">
        <v>42853</v>
      </c>
      <c r="B803" t="s">
        <v>232</v>
      </c>
      <c r="C803" t="s">
        <v>573</v>
      </c>
      <c r="D803">
        <v>5</v>
      </c>
      <c r="E803">
        <f t="shared" si="36"/>
        <v>4</v>
      </c>
      <c r="F803" t="str">
        <f t="shared" si="37"/>
        <v>Monika Srubka</v>
      </c>
      <c r="G803">
        <f t="shared" si="38"/>
        <v>5</v>
      </c>
      <c r="H803">
        <f>SUM($D$2:D803)</f>
        <v>18547</v>
      </c>
    </row>
    <row r="804" spans="1:8">
      <c r="A804" s="1">
        <v>42853</v>
      </c>
      <c r="B804" t="s">
        <v>171</v>
      </c>
      <c r="C804" t="s">
        <v>562</v>
      </c>
      <c r="D804">
        <v>13</v>
      </c>
      <c r="E804">
        <f t="shared" si="36"/>
        <v>4</v>
      </c>
      <c r="F804" t="str">
        <f t="shared" si="37"/>
        <v>Zofia Broszkow</v>
      </c>
      <c r="G804">
        <f t="shared" si="38"/>
        <v>5</v>
      </c>
      <c r="H804">
        <f>SUM($D$2:D804)</f>
        <v>18560</v>
      </c>
    </row>
    <row r="805" spans="1:8">
      <c r="A805" s="1">
        <v>42853</v>
      </c>
      <c r="B805" t="s">
        <v>361</v>
      </c>
      <c r="C805" t="s">
        <v>424</v>
      </c>
      <c r="D805">
        <v>18</v>
      </c>
      <c r="E805">
        <f t="shared" si="36"/>
        <v>4</v>
      </c>
      <c r="F805" t="str">
        <f t="shared" si="37"/>
        <v>Lidia Tarnowska</v>
      </c>
      <c r="G805">
        <f t="shared" si="38"/>
        <v>5</v>
      </c>
      <c r="H805">
        <f>SUM($D$2:D805)</f>
        <v>18578</v>
      </c>
    </row>
    <row r="806" spans="1:8">
      <c r="A806" s="1">
        <v>42853</v>
      </c>
      <c r="B806" t="s">
        <v>574</v>
      </c>
      <c r="C806" t="s">
        <v>421</v>
      </c>
      <c r="D806">
        <v>7</v>
      </c>
      <c r="E806">
        <f t="shared" si="36"/>
        <v>4</v>
      </c>
      <c r="F806" t="str">
        <f t="shared" si="37"/>
        <v>Urszula Pawlak</v>
      </c>
      <c r="G806">
        <f t="shared" si="38"/>
        <v>5</v>
      </c>
      <c r="H806">
        <f>SUM($D$2:D806)</f>
        <v>18585</v>
      </c>
    </row>
    <row r="807" spans="1:8">
      <c r="A807" s="1">
        <v>42853</v>
      </c>
      <c r="B807" t="s">
        <v>77</v>
      </c>
      <c r="C807" t="s">
        <v>575</v>
      </c>
      <c r="D807">
        <v>28</v>
      </c>
      <c r="E807">
        <f t="shared" si="36"/>
        <v>4</v>
      </c>
      <c r="F807" t="str">
        <f t="shared" si="37"/>
        <v>Hubert Borek</v>
      </c>
      <c r="G807">
        <f t="shared" si="38"/>
        <v>5</v>
      </c>
      <c r="H807">
        <f>SUM($D$2:D807)</f>
        <v>18613</v>
      </c>
    </row>
    <row r="808" spans="1:8">
      <c r="A808" s="1">
        <v>42853</v>
      </c>
      <c r="B808" t="s">
        <v>55</v>
      </c>
      <c r="C808" t="s">
        <v>184</v>
      </c>
      <c r="D808">
        <v>37</v>
      </c>
      <c r="E808">
        <f t="shared" si="36"/>
        <v>4</v>
      </c>
      <c r="F808" t="str">
        <f t="shared" si="37"/>
        <v>Anna Trzebiatowska</v>
      </c>
      <c r="G808">
        <f t="shared" si="38"/>
        <v>5</v>
      </c>
      <c r="H808">
        <f>SUM($D$2:D808)</f>
        <v>18650</v>
      </c>
    </row>
    <row r="809" spans="1:8">
      <c r="A809" s="1">
        <v>42856</v>
      </c>
      <c r="B809" t="s">
        <v>352</v>
      </c>
      <c r="C809" t="s">
        <v>227</v>
      </c>
      <c r="D809">
        <v>23</v>
      </c>
      <c r="E809">
        <f t="shared" si="36"/>
        <v>5</v>
      </c>
      <c r="F809" t="str">
        <f t="shared" si="37"/>
        <v>Ilona Nowak</v>
      </c>
      <c r="G809">
        <f t="shared" si="38"/>
        <v>1</v>
      </c>
      <c r="H809">
        <f>SUM($D$2:D809)</f>
        <v>18673</v>
      </c>
    </row>
    <row r="810" spans="1:8">
      <c r="A810" s="1">
        <v>42856</v>
      </c>
      <c r="B810" t="s">
        <v>97</v>
      </c>
      <c r="C810" t="s">
        <v>188</v>
      </c>
      <c r="D810">
        <v>26</v>
      </c>
      <c r="E810">
        <f t="shared" si="36"/>
        <v>5</v>
      </c>
      <c r="F810" t="str">
        <f t="shared" si="37"/>
        <v>Mateusz Kowalczyk</v>
      </c>
      <c r="G810">
        <f t="shared" si="38"/>
        <v>1</v>
      </c>
      <c r="H810">
        <f>SUM($D$2:D810)</f>
        <v>18699</v>
      </c>
    </row>
    <row r="811" spans="1:8">
      <c r="A811" s="1">
        <v>42856</v>
      </c>
      <c r="B811" t="s">
        <v>34</v>
      </c>
      <c r="C811" t="s">
        <v>338</v>
      </c>
      <c r="D811">
        <v>11</v>
      </c>
      <c r="E811">
        <f t="shared" si="36"/>
        <v>5</v>
      </c>
      <c r="F811" t="str">
        <f t="shared" si="37"/>
        <v>Julia Salanowska</v>
      </c>
      <c r="G811">
        <f t="shared" si="38"/>
        <v>1</v>
      </c>
      <c r="H811">
        <f>SUM($D$2:D811)</f>
        <v>18710</v>
      </c>
    </row>
    <row r="812" spans="1:8">
      <c r="A812" s="1">
        <v>42856</v>
      </c>
      <c r="B812" t="s">
        <v>438</v>
      </c>
      <c r="C812" t="s">
        <v>439</v>
      </c>
      <c r="D812">
        <v>25</v>
      </c>
      <c r="E812">
        <f t="shared" si="36"/>
        <v>5</v>
      </c>
      <c r="F812" t="str">
        <f t="shared" si="37"/>
        <v>Albert Pleszewski</v>
      </c>
      <c r="G812">
        <f t="shared" si="38"/>
        <v>1</v>
      </c>
      <c r="H812">
        <f>SUM($D$2:D812)</f>
        <v>18735</v>
      </c>
    </row>
    <row r="813" spans="1:8">
      <c r="A813" s="1">
        <v>42856</v>
      </c>
      <c r="B813" t="s">
        <v>36</v>
      </c>
      <c r="C813" t="s">
        <v>180</v>
      </c>
      <c r="D813">
        <v>3</v>
      </c>
      <c r="E813">
        <f t="shared" si="36"/>
        <v>5</v>
      </c>
      <c r="F813" t="str">
        <f t="shared" si="37"/>
        <v>Piotr Felus</v>
      </c>
      <c r="G813">
        <f t="shared" si="38"/>
        <v>1</v>
      </c>
      <c r="H813">
        <f>SUM($D$2:D813)</f>
        <v>18738</v>
      </c>
    </row>
    <row r="814" spans="1:8">
      <c r="A814" s="1">
        <v>42856</v>
      </c>
      <c r="B814" t="s">
        <v>87</v>
      </c>
      <c r="C814" t="s">
        <v>383</v>
      </c>
      <c r="D814">
        <v>30</v>
      </c>
      <c r="E814">
        <f t="shared" si="36"/>
        <v>5</v>
      </c>
      <c r="F814" t="str">
        <f t="shared" si="37"/>
        <v>Ewa Zak</v>
      </c>
      <c r="G814">
        <f t="shared" si="38"/>
        <v>1</v>
      </c>
      <c r="H814">
        <f>SUM($D$2:D814)</f>
        <v>18768</v>
      </c>
    </row>
    <row r="815" spans="1:8">
      <c r="A815" s="1">
        <v>42857</v>
      </c>
      <c r="B815" t="s">
        <v>574</v>
      </c>
      <c r="C815" t="s">
        <v>421</v>
      </c>
      <c r="D815">
        <v>12</v>
      </c>
      <c r="E815">
        <f t="shared" si="36"/>
        <v>5</v>
      </c>
      <c r="F815" t="str">
        <f t="shared" si="37"/>
        <v>Urszula Pawlak</v>
      </c>
      <c r="G815">
        <f t="shared" si="38"/>
        <v>2</v>
      </c>
      <c r="H815">
        <f>SUM($D$2:D815)</f>
        <v>18780</v>
      </c>
    </row>
    <row r="816" spans="1:8">
      <c r="A816" s="1">
        <v>42857</v>
      </c>
      <c r="B816" t="s">
        <v>101</v>
      </c>
      <c r="C816" t="s">
        <v>212</v>
      </c>
      <c r="D816">
        <v>27</v>
      </c>
      <c r="E816">
        <f t="shared" si="36"/>
        <v>5</v>
      </c>
      <c r="F816" t="str">
        <f t="shared" si="37"/>
        <v>Maria Galas</v>
      </c>
      <c r="G816">
        <f t="shared" si="38"/>
        <v>2</v>
      </c>
      <c r="H816">
        <f>SUM($D$2:D816)</f>
        <v>18807</v>
      </c>
    </row>
    <row r="817" spans="1:8">
      <c r="A817" s="1">
        <v>42857</v>
      </c>
      <c r="B817" t="s">
        <v>217</v>
      </c>
      <c r="C817" t="s">
        <v>218</v>
      </c>
      <c r="D817">
        <v>16</v>
      </c>
      <c r="E817">
        <f t="shared" si="36"/>
        <v>5</v>
      </c>
      <c r="F817" t="str">
        <f t="shared" si="37"/>
        <v>Witold Sempa</v>
      </c>
      <c r="G817">
        <f t="shared" si="38"/>
        <v>2</v>
      </c>
      <c r="H817">
        <f>SUM($D$2:D817)</f>
        <v>18823</v>
      </c>
    </row>
    <row r="818" spans="1:8">
      <c r="A818" s="1">
        <v>42857</v>
      </c>
      <c r="B818" t="s">
        <v>49</v>
      </c>
      <c r="C818" t="s">
        <v>50</v>
      </c>
      <c r="D818">
        <v>38</v>
      </c>
      <c r="E818">
        <f t="shared" si="36"/>
        <v>5</v>
      </c>
      <c r="F818" t="str">
        <f t="shared" si="37"/>
        <v>Sebastian Powoj</v>
      </c>
      <c r="G818">
        <f t="shared" si="38"/>
        <v>2</v>
      </c>
      <c r="H818">
        <f>SUM($D$2:D818)</f>
        <v>18861</v>
      </c>
    </row>
    <row r="819" spans="1:8">
      <c r="A819" s="1">
        <v>42857</v>
      </c>
      <c r="B819" t="s">
        <v>193</v>
      </c>
      <c r="C819" t="s">
        <v>160</v>
      </c>
      <c r="D819">
        <v>35</v>
      </c>
      <c r="E819">
        <f t="shared" si="36"/>
        <v>5</v>
      </c>
      <c r="F819" t="str">
        <f t="shared" si="37"/>
        <v>Karolina Stuhr</v>
      </c>
      <c r="G819">
        <f t="shared" si="38"/>
        <v>2</v>
      </c>
      <c r="H819">
        <f>SUM($D$2:D819)</f>
        <v>18896</v>
      </c>
    </row>
    <row r="820" spans="1:8">
      <c r="A820" s="1">
        <v>42857</v>
      </c>
      <c r="B820" t="s">
        <v>97</v>
      </c>
      <c r="C820" t="s">
        <v>309</v>
      </c>
      <c r="D820">
        <v>16</v>
      </c>
      <c r="E820">
        <f t="shared" si="36"/>
        <v>5</v>
      </c>
      <c r="F820" t="str">
        <f t="shared" si="37"/>
        <v>Mateusz Filipowicz</v>
      </c>
      <c r="G820">
        <f t="shared" si="38"/>
        <v>2</v>
      </c>
      <c r="H820">
        <f>SUM($D$2:D820)</f>
        <v>18912</v>
      </c>
    </row>
    <row r="821" spans="1:8">
      <c r="A821" s="1">
        <v>42858</v>
      </c>
      <c r="B821" t="s">
        <v>10</v>
      </c>
      <c r="C821" t="s">
        <v>266</v>
      </c>
      <c r="D821">
        <v>6</v>
      </c>
      <c r="E821">
        <f t="shared" si="36"/>
        <v>5</v>
      </c>
      <c r="F821" t="str">
        <f t="shared" si="37"/>
        <v>Katarzyna Wip</v>
      </c>
      <c r="G821">
        <f t="shared" si="38"/>
        <v>3</v>
      </c>
      <c r="H821">
        <f>SUM($D$2:D821)</f>
        <v>18918</v>
      </c>
    </row>
    <row r="822" spans="1:8">
      <c r="A822" s="1">
        <v>42858</v>
      </c>
      <c r="B822" t="s">
        <v>217</v>
      </c>
      <c r="C822" t="s">
        <v>218</v>
      </c>
      <c r="D822">
        <v>23</v>
      </c>
      <c r="E822">
        <f t="shared" si="36"/>
        <v>5</v>
      </c>
      <c r="F822" t="str">
        <f t="shared" si="37"/>
        <v>Witold Sempa</v>
      </c>
      <c r="G822">
        <f t="shared" si="38"/>
        <v>3</v>
      </c>
      <c r="H822">
        <f>SUM($D$2:D822)</f>
        <v>18941</v>
      </c>
    </row>
    <row r="823" spans="1:8">
      <c r="A823" s="1">
        <v>42858</v>
      </c>
      <c r="B823" t="s">
        <v>280</v>
      </c>
      <c r="C823" t="s">
        <v>466</v>
      </c>
      <c r="D823">
        <v>22</v>
      </c>
      <c r="E823">
        <f t="shared" si="36"/>
        <v>5</v>
      </c>
      <c r="F823" t="str">
        <f t="shared" si="37"/>
        <v>Kamila Kot</v>
      </c>
      <c r="G823">
        <f t="shared" si="38"/>
        <v>3</v>
      </c>
      <c r="H823">
        <f>SUM($D$2:D823)</f>
        <v>18963</v>
      </c>
    </row>
    <row r="824" spans="1:8">
      <c r="A824" s="1">
        <v>42858</v>
      </c>
      <c r="B824" t="s">
        <v>77</v>
      </c>
      <c r="C824" t="s">
        <v>85</v>
      </c>
      <c r="D824">
        <v>5</v>
      </c>
      <c r="E824">
        <f t="shared" si="36"/>
        <v>5</v>
      </c>
      <c r="F824" t="str">
        <f t="shared" si="37"/>
        <v>Hubert Nowaczynski</v>
      </c>
      <c r="G824">
        <f t="shared" si="38"/>
        <v>3</v>
      </c>
      <c r="H824">
        <f>SUM($D$2:D824)</f>
        <v>18968</v>
      </c>
    </row>
    <row r="825" spans="1:8">
      <c r="A825" s="1">
        <v>42858</v>
      </c>
      <c r="B825" t="s">
        <v>206</v>
      </c>
      <c r="C825" t="s">
        <v>332</v>
      </c>
      <c r="D825">
        <v>2</v>
      </c>
      <c r="E825">
        <f t="shared" si="36"/>
        <v>5</v>
      </c>
      <c r="F825" t="str">
        <f t="shared" si="37"/>
        <v>Pawel Furmaniak</v>
      </c>
      <c r="G825">
        <f t="shared" si="38"/>
        <v>3</v>
      </c>
      <c r="H825">
        <f>SUM($D$2:D825)</f>
        <v>18970</v>
      </c>
    </row>
    <row r="826" spans="1:8">
      <c r="A826" s="1">
        <v>42858</v>
      </c>
      <c r="B826" t="s">
        <v>92</v>
      </c>
      <c r="C826" t="s">
        <v>93</v>
      </c>
      <c r="D826">
        <v>29</v>
      </c>
      <c r="E826">
        <f t="shared" si="36"/>
        <v>5</v>
      </c>
      <c r="F826" t="str">
        <f t="shared" si="37"/>
        <v>Paulina Szklarska</v>
      </c>
      <c r="G826">
        <f t="shared" si="38"/>
        <v>3</v>
      </c>
      <c r="H826">
        <f>SUM($D$2:D826)</f>
        <v>18999</v>
      </c>
    </row>
    <row r="827" spans="1:8">
      <c r="A827" s="1">
        <v>42859</v>
      </c>
      <c r="B827" t="s">
        <v>97</v>
      </c>
      <c r="C827" t="s">
        <v>181</v>
      </c>
      <c r="D827">
        <v>19</v>
      </c>
      <c r="E827">
        <f t="shared" si="36"/>
        <v>5</v>
      </c>
      <c r="F827" t="str">
        <f t="shared" si="37"/>
        <v>Mateusz Uklej</v>
      </c>
      <c r="G827">
        <f t="shared" si="38"/>
        <v>4</v>
      </c>
      <c r="H827">
        <f>SUM($D$2:D827)</f>
        <v>19018</v>
      </c>
    </row>
    <row r="828" spans="1:8">
      <c r="A828" s="1">
        <v>42859</v>
      </c>
      <c r="B828" t="s">
        <v>133</v>
      </c>
      <c r="C828" t="s">
        <v>499</v>
      </c>
      <c r="D828">
        <v>23</v>
      </c>
      <c r="E828">
        <f t="shared" si="36"/>
        <v>5</v>
      </c>
      <c r="F828" t="str">
        <f t="shared" si="37"/>
        <v>Dominika Szwec</v>
      </c>
      <c r="G828">
        <f t="shared" si="38"/>
        <v>4</v>
      </c>
      <c r="H828">
        <f>SUM($D$2:D828)</f>
        <v>19041</v>
      </c>
    </row>
    <row r="829" spans="1:8">
      <c r="A829" s="1">
        <v>42859</v>
      </c>
      <c r="B829" t="s">
        <v>442</v>
      </c>
      <c r="C829" t="s">
        <v>540</v>
      </c>
      <c r="D829">
        <v>27</v>
      </c>
      <c r="E829">
        <f t="shared" si="36"/>
        <v>5</v>
      </c>
      <c r="F829" t="str">
        <f t="shared" si="37"/>
        <v>Nikodem Jakubowski</v>
      </c>
      <c r="G829">
        <f t="shared" si="38"/>
        <v>4</v>
      </c>
      <c r="H829">
        <f>SUM($D$2:D829)</f>
        <v>19068</v>
      </c>
    </row>
    <row r="830" spans="1:8">
      <c r="A830" s="1">
        <v>42859</v>
      </c>
      <c r="B830" t="s">
        <v>299</v>
      </c>
      <c r="C830" t="s">
        <v>482</v>
      </c>
      <c r="D830">
        <v>53</v>
      </c>
      <c r="E830">
        <f t="shared" si="36"/>
        <v>5</v>
      </c>
      <c r="F830" t="str">
        <f t="shared" si="37"/>
        <v>Zbigniew Maciag</v>
      </c>
      <c r="G830">
        <f t="shared" si="38"/>
        <v>4</v>
      </c>
      <c r="H830">
        <f>SUM($D$2:D830)</f>
        <v>19121</v>
      </c>
    </row>
    <row r="831" spans="1:8">
      <c r="A831" s="1">
        <v>42859</v>
      </c>
      <c r="B831" t="s">
        <v>87</v>
      </c>
      <c r="C831" t="s">
        <v>124</v>
      </c>
      <c r="D831">
        <v>35</v>
      </c>
      <c r="E831">
        <f t="shared" si="36"/>
        <v>5</v>
      </c>
      <c r="F831" t="str">
        <f t="shared" si="37"/>
        <v>Ewa Tysz</v>
      </c>
      <c r="G831">
        <f t="shared" si="38"/>
        <v>4</v>
      </c>
      <c r="H831">
        <f>SUM($D$2:D831)</f>
        <v>19156</v>
      </c>
    </row>
    <row r="832" spans="1:8">
      <c r="A832" s="1">
        <v>42859</v>
      </c>
      <c r="B832" t="s">
        <v>30</v>
      </c>
      <c r="C832" t="s">
        <v>241</v>
      </c>
      <c r="D832">
        <v>3</v>
      </c>
      <c r="E832">
        <f t="shared" si="36"/>
        <v>5</v>
      </c>
      <c r="F832" t="str">
        <f t="shared" si="37"/>
        <v>Maciej Czyzynski</v>
      </c>
      <c r="G832">
        <f t="shared" si="38"/>
        <v>4</v>
      </c>
      <c r="H832">
        <f>SUM($D$2:D832)</f>
        <v>19159</v>
      </c>
    </row>
    <row r="833" spans="1:8">
      <c r="A833" s="1">
        <v>42860</v>
      </c>
      <c r="B833" t="s">
        <v>141</v>
      </c>
      <c r="C833" t="s">
        <v>364</v>
      </c>
      <c r="D833">
        <v>15</v>
      </c>
      <c r="E833">
        <f t="shared" si="36"/>
        <v>5</v>
      </c>
      <c r="F833" t="str">
        <f t="shared" si="37"/>
        <v>Joanna Ottka</v>
      </c>
      <c r="G833">
        <f t="shared" si="38"/>
        <v>5</v>
      </c>
      <c r="H833">
        <f>SUM($D$2:D833)</f>
        <v>19174</v>
      </c>
    </row>
    <row r="834" spans="1:8">
      <c r="A834" s="1">
        <v>42860</v>
      </c>
      <c r="B834" t="s">
        <v>55</v>
      </c>
      <c r="C834" t="s">
        <v>326</v>
      </c>
      <c r="D834">
        <v>3</v>
      </c>
      <c r="E834">
        <f t="shared" si="36"/>
        <v>5</v>
      </c>
      <c r="F834" t="str">
        <f t="shared" si="37"/>
        <v>Anna Tomaszewska</v>
      </c>
      <c r="G834">
        <f t="shared" si="38"/>
        <v>5</v>
      </c>
      <c r="H834">
        <f>SUM($D$2:D834)</f>
        <v>19177</v>
      </c>
    </row>
    <row r="835" spans="1:8">
      <c r="A835" s="1">
        <v>42860</v>
      </c>
      <c r="B835" t="s">
        <v>367</v>
      </c>
      <c r="C835" t="s">
        <v>368</v>
      </c>
      <c r="D835">
        <v>2</v>
      </c>
      <c r="E835">
        <f t="shared" ref="E835:E898" si="39">MONTH(A835)</f>
        <v>5</v>
      </c>
      <c r="F835" t="str">
        <f t="shared" ref="F835:F898" si="40">CONCATENATE(B835," ",C835)</f>
        <v>Szymon Mrozniak</v>
      </c>
      <c r="G835">
        <f t="shared" ref="G835:G898" si="41">WEEKDAY(A835,2)</f>
        <v>5</v>
      </c>
      <c r="H835">
        <f>SUM($D$2:D835)</f>
        <v>19179</v>
      </c>
    </row>
    <row r="836" spans="1:8">
      <c r="A836" s="1">
        <v>42860</v>
      </c>
      <c r="B836" t="s">
        <v>141</v>
      </c>
      <c r="C836" t="s">
        <v>550</v>
      </c>
      <c r="D836">
        <v>28</v>
      </c>
      <c r="E836">
        <f t="shared" si="39"/>
        <v>5</v>
      </c>
      <c r="F836" t="str">
        <f t="shared" si="40"/>
        <v>Joanna Oleksiak</v>
      </c>
      <c r="G836">
        <f t="shared" si="41"/>
        <v>5</v>
      </c>
      <c r="H836">
        <f>SUM($D$2:D836)</f>
        <v>19207</v>
      </c>
    </row>
    <row r="837" spans="1:8">
      <c r="A837" s="1">
        <v>42860</v>
      </c>
      <c r="B837" t="s">
        <v>395</v>
      </c>
      <c r="C837" t="s">
        <v>461</v>
      </c>
      <c r="D837">
        <v>23</v>
      </c>
      <c r="E837">
        <f t="shared" si="39"/>
        <v>5</v>
      </c>
      <c r="F837" t="str">
        <f t="shared" si="40"/>
        <v>Tomasz Borkowski</v>
      </c>
      <c r="G837">
        <f t="shared" si="41"/>
        <v>5</v>
      </c>
      <c r="H837">
        <f>SUM($D$2:D837)</f>
        <v>19230</v>
      </c>
    </row>
    <row r="838" spans="1:8">
      <c r="A838" s="1">
        <v>42860</v>
      </c>
      <c r="B838" t="s">
        <v>39</v>
      </c>
      <c r="C838" t="s">
        <v>164</v>
      </c>
      <c r="D838">
        <v>20</v>
      </c>
      <c r="E838">
        <f t="shared" si="39"/>
        <v>5</v>
      </c>
      <c r="F838" t="str">
        <f t="shared" si="40"/>
        <v>Jakub Waniek</v>
      </c>
      <c r="G838">
        <f t="shared" si="41"/>
        <v>5</v>
      </c>
      <c r="H838">
        <f>SUM($D$2:D838)</f>
        <v>19250</v>
      </c>
    </row>
    <row r="839" spans="1:8">
      <c r="A839" s="1">
        <v>42863</v>
      </c>
      <c r="B839" t="s">
        <v>193</v>
      </c>
      <c r="C839" t="s">
        <v>160</v>
      </c>
      <c r="D839">
        <v>35</v>
      </c>
      <c r="E839">
        <f t="shared" si="39"/>
        <v>5</v>
      </c>
      <c r="F839" t="str">
        <f t="shared" si="40"/>
        <v>Karolina Stuhr</v>
      </c>
      <c r="G839">
        <f t="shared" si="41"/>
        <v>1</v>
      </c>
      <c r="H839">
        <f>SUM($D$2:D839)</f>
        <v>19285</v>
      </c>
    </row>
    <row r="840" spans="1:8">
      <c r="A840" s="1">
        <v>42863</v>
      </c>
      <c r="B840" t="s">
        <v>206</v>
      </c>
      <c r="C840" t="s">
        <v>563</v>
      </c>
      <c r="D840">
        <v>45</v>
      </c>
      <c r="E840">
        <f t="shared" si="39"/>
        <v>5</v>
      </c>
      <c r="F840" t="str">
        <f t="shared" si="40"/>
        <v>Pawel kaczorek</v>
      </c>
      <c r="G840">
        <f t="shared" si="41"/>
        <v>1</v>
      </c>
      <c r="H840">
        <f>SUM($D$2:D840)</f>
        <v>19330</v>
      </c>
    </row>
    <row r="841" spans="1:8">
      <c r="A841" s="1">
        <v>42863</v>
      </c>
      <c r="B841" t="s">
        <v>519</v>
      </c>
      <c r="C841" t="s">
        <v>520</v>
      </c>
      <c r="D841">
        <v>39</v>
      </c>
      <c r="E841">
        <f t="shared" si="39"/>
        <v>5</v>
      </c>
      <c r="F841" t="str">
        <f t="shared" si="40"/>
        <v>Waldemar Fornalik</v>
      </c>
      <c r="G841">
        <f t="shared" si="41"/>
        <v>1</v>
      </c>
      <c r="H841">
        <f>SUM($D$2:D841)</f>
        <v>19369</v>
      </c>
    </row>
    <row r="842" spans="1:8">
      <c r="A842" s="1">
        <v>42863</v>
      </c>
      <c r="B842" t="s">
        <v>34</v>
      </c>
      <c r="C842" t="s">
        <v>564</v>
      </c>
      <c r="D842">
        <v>13</v>
      </c>
      <c r="E842">
        <f t="shared" si="39"/>
        <v>5</v>
      </c>
      <c r="F842" t="str">
        <f t="shared" si="40"/>
        <v>Julia Zaremba</v>
      </c>
      <c r="G842">
        <f t="shared" si="41"/>
        <v>1</v>
      </c>
      <c r="H842">
        <f>SUM($D$2:D842)</f>
        <v>19382</v>
      </c>
    </row>
    <row r="843" spans="1:8">
      <c r="A843" s="1">
        <v>42863</v>
      </c>
      <c r="B843" t="s">
        <v>87</v>
      </c>
      <c r="C843" t="s">
        <v>154</v>
      </c>
      <c r="D843">
        <v>2</v>
      </c>
      <c r="E843">
        <f t="shared" si="39"/>
        <v>5</v>
      </c>
      <c r="F843" t="str">
        <f t="shared" si="40"/>
        <v>Ewa Wojna</v>
      </c>
      <c r="G843">
        <f t="shared" si="41"/>
        <v>1</v>
      </c>
      <c r="H843">
        <f>SUM($D$2:D843)</f>
        <v>19384</v>
      </c>
    </row>
    <row r="844" spans="1:8">
      <c r="A844" s="1">
        <v>42863</v>
      </c>
      <c r="B844" t="s">
        <v>195</v>
      </c>
      <c r="C844" t="s">
        <v>196</v>
      </c>
      <c r="D844">
        <v>38</v>
      </c>
      <c r="E844">
        <f t="shared" si="39"/>
        <v>5</v>
      </c>
      <c r="F844" t="str">
        <f t="shared" si="40"/>
        <v>Emilia Mroczek</v>
      </c>
      <c r="G844">
        <f t="shared" si="41"/>
        <v>1</v>
      </c>
      <c r="H844">
        <f>SUM($D$2:D844)</f>
        <v>19422</v>
      </c>
    </row>
    <row r="845" spans="1:8">
      <c r="A845" s="1">
        <v>42864</v>
      </c>
      <c r="B845" t="s">
        <v>161</v>
      </c>
      <c r="C845" t="s">
        <v>345</v>
      </c>
      <c r="D845">
        <v>48</v>
      </c>
      <c r="E845">
        <f t="shared" si="39"/>
        <v>5</v>
      </c>
      <c r="F845" t="str">
        <f t="shared" si="40"/>
        <v>Anita Kaczorowska</v>
      </c>
      <c r="G845">
        <f t="shared" si="41"/>
        <v>2</v>
      </c>
      <c r="H845">
        <f>SUM($D$2:D845)</f>
        <v>19470</v>
      </c>
    </row>
    <row r="846" spans="1:8">
      <c r="A846" s="1">
        <v>42864</v>
      </c>
      <c r="B846" t="s">
        <v>51</v>
      </c>
      <c r="C846" t="s">
        <v>469</v>
      </c>
      <c r="D846">
        <v>41</v>
      </c>
      <c r="E846">
        <f t="shared" si="39"/>
        <v>5</v>
      </c>
      <c r="F846" t="str">
        <f t="shared" si="40"/>
        <v>Barbara Karcz</v>
      </c>
      <c r="G846">
        <f t="shared" si="41"/>
        <v>2</v>
      </c>
      <c r="H846">
        <f>SUM($D$2:D846)</f>
        <v>19511</v>
      </c>
    </row>
    <row r="847" spans="1:8">
      <c r="A847" s="1">
        <v>42864</v>
      </c>
      <c r="B847" t="s">
        <v>101</v>
      </c>
      <c r="C847" t="s">
        <v>102</v>
      </c>
      <c r="D847">
        <v>6</v>
      </c>
      <c r="E847">
        <f t="shared" si="39"/>
        <v>5</v>
      </c>
      <c r="F847" t="str">
        <f t="shared" si="40"/>
        <v>Maria Borowska</v>
      </c>
      <c r="G847">
        <f t="shared" si="41"/>
        <v>2</v>
      </c>
      <c r="H847">
        <f>SUM($D$2:D847)</f>
        <v>19517</v>
      </c>
    </row>
    <row r="848" spans="1:8">
      <c r="A848" s="1">
        <v>42864</v>
      </c>
      <c r="B848" t="s">
        <v>367</v>
      </c>
      <c r="C848" t="s">
        <v>411</v>
      </c>
      <c r="D848">
        <v>14</v>
      </c>
      <c r="E848">
        <f t="shared" si="39"/>
        <v>5</v>
      </c>
      <c r="F848" t="str">
        <f t="shared" si="40"/>
        <v>Szymon Wozniak</v>
      </c>
      <c r="G848">
        <f t="shared" si="41"/>
        <v>2</v>
      </c>
      <c r="H848">
        <f>SUM($D$2:D848)</f>
        <v>19531</v>
      </c>
    </row>
    <row r="849" spans="1:8">
      <c r="A849" s="1">
        <v>42864</v>
      </c>
      <c r="B849" t="s">
        <v>576</v>
      </c>
      <c r="C849" t="s">
        <v>577</v>
      </c>
      <c r="D849">
        <v>35</v>
      </c>
      <c r="E849">
        <f t="shared" si="39"/>
        <v>5</v>
      </c>
      <c r="F849" t="str">
        <f t="shared" si="40"/>
        <v>Mikolaj Beniuszys</v>
      </c>
      <c r="G849">
        <f t="shared" si="41"/>
        <v>2</v>
      </c>
      <c r="H849">
        <f>SUM($D$2:D849)</f>
        <v>19566</v>
      </c>
    </row>
    <row r="850" spans="1:8">
      <c r="A850" s="1">
        <v>42864</v>
      </c>
      <c r="B850" t="s">
        <v>147</v>
      </c>
      <c r="C850" t="s">
        <v>578</v>
      </c>
      <c r="D850">
        <v>26</v>
      </c>
      <c r="E850">
        <f t="shared" si="39"/>
        <v>5</v>
      </c>
      <c r="F850" t="str">
        <f t="shared" si="40"/>
        <v>Mariusz Mrowiec</v>
      </c>
      <c r="G850">
        <f t="shared" si="41"/>
        <v>2</v>
      </c>
      <c r="H850">
        <f>SUM($D$2:D850)</f>
        <v>19592</v>
      </c>
    </row>
    <row r="851" spans="1:8">
      <c r="A851" s="1">
        <v>42865</v>
      </c>
      <c r="B851" t="s">
        <v>83</v>
      </c>
      <c r="C851" t="s">
        <v>84</v>
      </c>
      <c r="D851">
        <v>49</v>
      </c>
      <c r="E851">
        <f t="shared" si="39"/>
        <v>5</v>
      </c>
      <c r="F851" t="str">
        <f t="shared" si="40"/>
        <v>Jan Gacek</v>
      </c>
      <c r="G851">
        <f t="shared" si="41"/>
        <v>3</v>
      </c>
      <c r="H851">
        <f>SUM($D$2:D851)</f>
        <v>19641</v>
      </c>
    </row>
    <row r="852" spans="1:8">
      <c r="A852" s="1">
        <v>42865</v>
      </c>
      <c r="B852" t="s">
        <v>280</v>
      </c>
      <c r="C852" t="s">
        <v>281</v>
      </c>
      <c r="D852">
        <v>22</v>
      </c>
      <c r="E852">
        <f t="shared" si="39"/>
        <v>5</v>
      </c>
      <c r="F852" t="str">
        <f t="shared" si="40"/>
        <v>Kamila Wolan</v>
      </c>
      <c r="G852">
        <f t="shared" si="41"/>
        <v>3</v>
      </c>
      <c r="H852">
        <f>SUM($D$2:D852)</f>
        <v>19663</v>
      </c>
    </row>
    <row r="853" spans="1:8">
      <c r="A853" s="1">
        <v>42865</v>
      </c>
      <c r="B853" t="s">
        <v>97</v>
      </c>
      <c r="C853" t="s">
        <v>579</v>
      </c>
      <c r="D853">
        <v>56</v>
      </c>
      <c r="E853">
        <f t="shared" si="39"/>
        <v>5</v>
      </c>
      <c r="F853" t="str">
        <f t="shared" si="40"/>
        <v>Mateusz Koszlaga</v>
      </c>
      <c r="G853">
        <f t="shared" si="41"/>
        <v>3</v>
      </c>
      <c r="H853">
        <f>SUM($D$2:D853)</f>
        <v>19719</v>
      </c>
    </row>
    <row r="854" spans="1:8">
      <c r="A854" s="1">
        <v>42865</v>
      </c>
      <c r="B854" t="s">
        <v>367</v>
      </c>
      <c r="C854" t="s">
        <v>368</v>
      </c>
      <c r="D854">
        <v>6</v>
      </c>
      <c r="E854">
        <f t="shared" si="39"/>
        <v>5</v>
      </c>
      <c r="F854" t="str">
        <f t="shared" si="40"/>
        <v>Szymon Mrozniak</v>
      </c>
      <c r="G854">
        <f t="shared" si="41"/>
        <v>3</v>
      </c>
      <c r="H854">
        <f>SUM($D$2:D854)</f>
        <v>19725</v>
      </c>
    </row>
    <row r="855" spans="1:8">
      <c r="A855" s="1">
        <v>42865</v>
      </c>
      <c r="B855" t="s">
        <v>232</v>
      </c>
      <c r="C855" t="s">
        <v>378</v>
      </c>
      <c r="D855">
        <v>13</v>
      </c>
      <c r="E855">
        <f t="shared" si="39"/>
        <v>5</v>
      </c>
      <c r="F855" t="str">
        <f t="shared" si="40"/>
        <v>Monika Placzek</v>
      </c>
      <c r="G855">
        <f t="shared" si="41"/>
        <v>3</v>
      </c>
      <c r="H855">
        <f>SUM($D$2:D855)</f>
        <v>19738</v>
      </c>
    </row>
    <row r="856" spans="1:8">
      <c r="A856" s="1">
        <v>42865</v>
      </c>
      <c r="B856" t="s">
        <v>574</v>
      </c>
      <c r="C856" t="s">
        <v>421</v>
      </c>
      <c r="D856">
        <v>3</v>
      </c>
      <c r="E856">
        <f t="shared" si="39"/>
        <v>5</v>
      </c>
      <c r="F856" t="str">
        <f t="shared" si="40"/>
        <v>Urszula Pawlak</v>
      </c>
      <c r="G856">
        <f t="shared" si="41"/>
        <v>3</v>
      </c>
      <c r="H856">
        <f>SUM($D$2:D856)</f>
        <v>19741</v>
      </c>
    </row>
    <row r="857" spans="1:8">
      <c r="A857" s="1">
        <v>42866</v>
      </c>
      <c r="B857" t="s">
        <v>47</v>
      </c>
      <c r="C857" t="s">
        <v>336</v>
      </c>
      <c r="D857">
        <v>7</v>
      </c>
      <c r="E857">
        <f t="shared" si="39"/>
        <v>5</v>
      </c>
      <c r="F857" t="str">
        <f t="shared" si="40"/>
        <v>Marek Janowski</v>
      </c>
      <c r="G857">
        <f t="shared" si="41"/>
        <v>4</v>
      </c>
      <c r="H857">
        <f>SUM($D$2:D857)</f>
        <v>19748</v>
      </c>
    </row>
    <row r="858" spans="1:8">
      <c r="A858" s="1">
        <v>42866</v>
      </c>
      <c r="B858" t="s">
        <v>83</v>
      </c>
      <c r="C858" t="s">
        <v>136</v>
      </c>
      <c r="D858">
        <v>29</v>
      </c>
      <c r="E858">
        <f t="shared" si="39"/>
        <v>5</v>
      </c>
      <c r="F858" t="str">
        <f t="shared" si="40"/>
        <v>Jan Kaczorowski</v>
      </c>
      <c r="G858">
        <f t="shared" si="41"/>
        <v>4</v>
      </c>
      <c r="H858">
        <f>SUM($D$2:D858)</f>
        <v>19777</v>
      </c>
    </row>
    <row r="859" spans="1:8">
      <c r="A859" s="1">
        <v>42866</v>
      </c>
      <c r="B859" t="s">
        <v>45</v>
      </c>
      <c r="C859" t="s">
        <v>388</v>
      </c>
      <c r="D859">
        <v>53</v>
      </c>
      <c r="E859">
        <f t="shared" si="39"/>
        <v>5</v>
      </c>
      <c r="F859" t="str">
        <f t="shared" si="40"/>
        <v>Zuzanna Kalisz</v>
      </c>
      <c r="G859">
        <f t="shared" si="41"/>
        <v>4</v>
      </c>
      <c r="H859">
        <f>SUM($D$2:D859)</f>
        <v>19830</v>
      </c>
    </row>
    <row r="860" spans="1:8">
      <c r="A860" s="1">
        <v>42866</v>
      </c>
      <c r="B860" t="s">
        <v>16</v>
      </c>
      <c r="C860" t="s">
        <v>440</v>
      </c>
      <c r="D860">
        <v>52</v>
      </c>
      <c r="E860">
        <f t="shared" si="39"/>
        <v>5</v>
      </c>
      <c r="F860" t="str">
        <f t="shared" si="40"/>
        <v>Balbina Madej</v>
      </c>
      <c r="G860">
        <f t="shared" si="41"/>
        <v>4</v>
      </c>
      <c r="H860">
        <f>SUM($D$2:D860)</f>
        <v>19882</v>
      </c>
    </row>
    <row r="861" spans="1:8">
      <c r="A861" s="1">
        <v>42866</v>
      </c>
      <c r="B861" t="s">
        <v>280</v>
      </c>
      <c r="C861" t="s">
        <v>580</v>
      </c>
      <c r="D861">
        <v>26</v>
      </c>
      <c r="E861">
        <f t="shared" si="39"/>
        <v>5</v>
      </c>
      <c r="F861" t="str">
        <f t="shared" si="40"/>
        <v>Kamila Knapik</v>
      </c>
      <c r="G861">
        <f t="shared" si="41"/>
        <v>4</v>
      </c>
      <c r="H861">
        <f>SUM($D$2:D861)</f>
        <v>19908</v>
      </c>
    </row>
    <row r="862" spans="1:8">
      <c r="A862" s="1">
        <v>42866</v>
      </c>
      <c r="B862" t="s">
        <v>101</v>
      </c>
      <c r="C862" t="s">
        <v>293</v>
      </c>
      <c r="D862">
        <v>28</v>
      </c>
      <c r="E862">
        <f t="shared" si="39"/>
        <v>5</v>
      </c>
      <c r="F862" t="str">
        <f t="shared" si="40"/>
        <v>Maria Kowalczuk</v>
      </c>
      <c r="G862">
        <f t="shared" si="41"/>
        <v>4</v>
      </c>
      <c r="H862">
        <f>SUM($D$2:D862)</f>
        <v>19936</v>
      </c>
    </row>
    <row r="863" spans="1:8">
      <c r="A863" s="1">
        <v>42867</v>
      </c>
      <c r="B863" t="s">
        <v>69</v>
      </c>
      <c r="C863" t="s">
        <v>200</v>
      </c>
      <c r="D863">
        <v>12</v>
      </c>
      <c r="E863">
        <f t="shared" si="39"/>
        <v>5</v>
      </c>
      <c r="F863" t="str">
        <f t="shared" si="40"/>
        <v>Adam Madejski</v>
      </c>
      <c r="G863">
        <f t="shared" si="41"/>
        <v>5</v>
      </c>
      <c r="H863">
        <f>SUM($D$2:D863)</f>
        <v>19948</v>
      </c>
    </row>
    <row r="864" spans="1:8">
      <c r="A864" s="1">
        <v>42867</v>
      </c>
      <c r="B864" t="s">
        <v>161</v>
      </c>
      <c r="C864" t="s">
        <v>214</v>
      </c>
      <c r="D864">
        <v>10</v>
      </c>
      <c r="E864">
        <f t="shared" si="39"/>
        <v>5</v>
      </c>
      <c r="F864" t="str">
        <f t="shared" si="40"/>
        <v>Anita Woloszyn</v>
      </c>
      <c r="G864">
        <f t="shared" si="41"/>
        <v>5</v>
      </c>
      <c r="H864">
        <f>SUM($D$2:D864)</f>
        <v>19958</v>
      </c>
    </row>
    <row r="865" spans="1:8">
      <c r="A865" s="1">
        <v>42867</v>
      </c>
      <c r="B865" t="s">
        <v>72</v>
      </c>
      <c r="C865" t="s">
        <v>73</v>
      </c>
      <c r="D865">
        <v>10</v>
      </c>
      <c r="E865">
        <f t="shared" si="39"/>
        <v>5</v>
      </c>
      <c r="F865" t="str">
        <f t="shared" si="40"/>
        <v>Teodor Fornal</v>
      </c>
      <c r="G865">
        <f t="shared" si="41"/>
        <v>5</v>
      </c>
      <c r="H865">
        <f>SUM($D$2:D865)</f>
        <v>19968</v>
      </c>
    </row>
    <row r="866" spans="1:8">
      <c r="A866" s="1">
        <v>42867</v>
      </c>
      <c r="B866" t="s">
        <v>119</v>
      </c>
      <c r="C866" t="s">
        <v>380</v>
      </c>
      <c r="D866">
        <v>54</v>
      </c>
      <c r="E866">
        <f t="shared" si="39"/>
        <v>5</v>
      </c>
      <c r="F866" t="str">
        <f t="shared" si="40"/>
        <v>Kamil Krawczyk</v>
      </c>
      <c r="G866">
        <f t="shared" si="41"/>
        <v>5</v>
      </c>
      <c r="H866">
        <f>SUM($D$2:D866)</f>
        <v>20022</v>
      </c>
    </row>
    <row r="867" spans="1:8">
      <c r="A867" s="1">
        <v>42867</v>
      </c>
      <c r="B867" t="s">
        <v>374</v>
      </c>
      <c r="C867" t="s">
        <v>581</v>
      </c>
      <c r="D867">
        <v>19</v>
      </c>
      <c r="E867">
        <f t="shared" si="39"/>
        <v>5</v>
      </c>
      <c r="F867" t="str">
        <f t="shared" si="40"/>
        <v>Bruno Tomczyk</v>
      </c>
      <c r="G867">
        <f t="shared" si="41"/>
        <v>5</v>
      </c>
      <c r="H867">
        <f>SUM($D$2:D867)</f>
        <v>20041</v>
      </c>
    </row>
    <row r="868" spans="1:8">
      <c r="A868" s="1">
        <v>42867</v>
      </c>
      <c r="B868" t="s">
        <v>152</v>
      </c>
      <c r="C868" t="s">
        <v>257</v>
      </c>
      <c r="D868">
        <v>53</v>
      </c>
      <c r="E868">
        <f t="shared" si="39"/>
        <v>5</v>
      </c>
      <c r="F868" t="str">
        <f t="shared" si="40"/>
        <v>Natalia Miklis</v>
      </c>
      <c r="G868">
        <f t="shared" si="41"/>
        <v>5</v>
      </c>
      <c r="H868">
        <f>SUM($D$2:D868)</f>
        <v>20094</v>
      </c>
    </row>
    <row r="869" spans="1:8">
      <c r="A869" s="1">
        <v>42870</v>
      </c>
      <c r="B869" t="s">
        <v>47</v>
      </c>
      <c r="C869" t="s">
        <v>334</v>
      </c>
      <c r="D869">
        <v>18</v>
      </c>
      <c r="E869">
        <f t="shared" si="39"/>
        <v>5</v>
      </c>
      <c r="F869" t="str">
        <f t="shared" si="40"/>
        <v>Marek Witkowski</v>
      </c>
      <c r="G869">
        <f t="shared" si="41"/>
        <v>1</v>
      </c>
      <c r="H869">
        <f>SUM($D$2:D869)</f>
        <v>20112</v>
      </c>
    </row>
    <row r="870" spans="1:8">
      <c r="A870" s="1">
        <v>42870</v>
      </c>
      <c r="B870" t="s">
        <v>393</v>
      </c>
      <c r="C870" t="s">
        <v>582</v>
      </c>
      <c r="D870">
        <v>27</v>
      </c>
      <c r="E870">
        <f t="shared" si="39"/>
        <v>5</v>
      </c>
      <c r="F870" t="str">
        <f t="shared" si="40"/>
        <v>Kacper Trzebnicki</v>
      </c>
      <c r="G870">
        <f t="shared" si="41"/>
        <v>1</v>
      </c>
      <c r="H870">
        <f>SUM($D$2:D870)</f>
        <v>20139</v>
      </c>
    </row>
    <row r="871" spans="1:8">
      <c r="A871" s="1">
        <v>42870</v>
      </c>
      <c r="B871" t="s">
        <v>479</v>
      </c>
      <c r="C871" t="s">
        <v>480</v>
      </c>
      <c r="D871">
        <v>26</v>
      </c>
      <c r="E871">
        <f t="shared" si="39"/>
        <v>5</v>
      </c>
      <c r="F871" t="str">
        <f t="shared" si="40"/>
        <v>Eugenia Pieta</v>
      </c>
      <c r="G871">
        <f t="shared" si="41"/>
        <v>1</v>
      </c>
      <c r="H871">
        <f>SUM($D$2:D871)</f>
        <v>20165</v>
      </c>
    </row>
    <row r="872" spans="1:8">
      <c r="A872" s="1">
        <v>42870</v>
      </c>
      <c r="B872" t="s">
        <v>339</v>
      </c>
      <c r="C872" t="s">
        <v>583</v>
      </c>
      <c r="D872">
        <v>52</v>
      </c>
      <c r="E872">
        <f t="shared" si="39"/>
        <v>5</v>
      </c>
      <c r="F872" t="str">
        <f t="shared" si="40"/>
        <v>Nadia Jurczyk</v>
      </c>
      <c r="G872">
        <f t="shared" si="41"/>
        <v>1</v>
      </c>
      <c r="H872">
        <f>SUM($D$2:D872)</f>
        <v>20217</v>
      </c>
    </row>
    <row r="873" spans="1:8">
      <c r="A873" s="1">
        <v>42870</v>
      </c>
      <c r="B873" t="s">
        <v>81</v>
      </c>
      <c r="C873" t="s">
        <v>104</v>
      </c>
      <c r="D873">
        <v>10</v>
      </c>
      <c r="E873">
        <f t="shared" si="39"/>
        <v>5</v>
      </c>
      <c r="F873" t="str">
        <f t="shared" si="40"/>
        <v>Karol Dziuk</v>
      </c>
      <c r="G873">
        <f t="shared" si="41"/>
        <v>1</v>
      </c>
      <c r="H873">
        <f>SUM($D$2:D873)</f>
        <v>20227</v>
      </c>
    </row>
    <row r="874" spans="1:8">
      <c r="A874" s="1">
        <v>42870</v>
      </c>
      <c r="B874" t="s">
        <v>34</v>
      </c>
      <c r="C874" t="s">
        <v>557</v>
      </c>
      <c r="D874">
        <v>5</v>
      </c>
      <c r="E874">
        <f t="shared" si="39"/>
        <v>5</v>
      </c>
      <c r="F874" t="str">
        <f t="shared" si="40"/>
        <v>Julia Sadowska</v>
      </c>
      <c r="G874">
        <f t="shared" si="41"/>
        <v>1</v>
      </c>
      <c r="H874">
        <f>SUM($D$2:D874)</f>
        <v>20232</v>
      </c>
    </row>
    <row r="875" spans="1:8">
      <c r="A875" s="1">
        <v>42871</v>
      </c>
      <c r="B875" t="s">
        <v>81</v>
      </c>
      <c r="C875" t="s">
        <v>584</v>
      </c>
      <c r="D875">
        <v>38</v>
      </c>
      <c r="E875">
        <f t="shared" si="39"/>
        <v>5</v>
      </c>
      <c r="F875" t="str">
        <f t="shared" si="40"/>
        <v>Karol Wichrowski</v>
      </c>
      <c r="G875">
        <f t="shared" si="41"/>
        <v>2</v>
      </c>
      <c r="H875">
        <f>SUM($D$2:D875)</f>
        <v>20270</v>
      </c>
    </row>
    <row r="876" spans="1:8">
      <c r="A876" s="1">
        <v>42871</v>
      </c>
      <c r="B876" t="s">
        <v>55</v>
      </c>
      <c r="C876" t="s">
        <v>466</v>
      </c>
      <c r="D876">
        <v>20</v>
      </c>
      <c r="E876">
        <f t="shared" si="39"/>
        <v>5</v>
      </c>
      <c r="F876" t="str">
        <f t="shared" si="40"/>
        <v>Anna Kot</v>
      </c>
      <c r="G876">
        <f t="shared" si="41"/>
        <v>2</v>
      </c>
      <c r="H876">
        <f>SUM($D$2:D876)</f>
        <v>20290</v>
      </c>
    </row>
    <row r="877" spans="1:8">
      <c r="A877" s="1">
        <v>42871</v>
      </c>
      <c r="B877" t="s">
        <v>77</v>
      </c>
      <c r="C877" t="s">
        <v>78</v>
      </c>
      <c r="D877">
        <v>2</v>
      </c>
      <c r="E877">
        <f t="shared" si="39"/>
        <v>5</v>
      </c>
      <c r="F877" t="str">
        <f t="shared" si="40"/>
        <v>Hubert Smyk</v>
      </c>
      <c r="G877">
        <f t="shared" si="41"/>
        <v>2</v>
      </c>
      <c r="H877">
        <f>SUM($D$2:D877)</f>
        <v>20292</v>
      </c>
    </row>
    <row r="878" spans="1:8">
      <c r="A878" s="1">
        <v>42871</v>
      </c>
      <c r="B878" t="s">
        <v>83</v>
      </c>
      <c r="C878" t="s">
        <v>91</v>
      </c>
      <c r="D878">
        <v>25</v>
      </c>
      <c r="E878">
        <f t="shared" si="39"/>
        <v>5</v>
      </c>
      <c r="F878" t="str">
        <f t="shared" si="40"/>
        <v>Jan Sznuk</v>
      </c>
      <c r="G878">
        <f t="shared" si="41"/>
        <v>2</v>
      </c>
      <c r="H878">
        <f>SUM($D$2:D878)</f>
        <v>20317</v>
      </c>
    </row>
    <row r="879" spans="1:8">
      <c r="A879" s="1">
        <v>42871</v>
      </c>
      <c r="B879" t="s">
        <v>101</v>
      </c>
      <c r="C879" t="s">
        <v>188</v>
      </c>
      <c r="D879">
        <v>13</v>
      </c>
      <c r="E879">
        <f t="shared" si="39"/>
        <v>5</v>
      </c>
      <c r="F879" t="str">
        <f t="shared" si="40"/>
        <v>Maria Kowalczyk</v>
      </c>
      <c r="G879">
        <f t="shared" si="41"/>
        <v>2</v>
      </c>
      <c r="H879">
        <f>SUM($D$2:D879)</f>
        <v>20330</v>
      </c>
    </row>
    <row r="880" spans="1:8">
      <c r="A880" s="1">
        <v>42871</v>
      </c>
      <c r="B880" t="s">
        <v>402</v>
      </c>
      <c r="C880" t="s">
        <v>403</v>
      </c>
      <c r="D880">
        <v>54</v>
      </c>
      <c r="E880">
        <f t="shared" si="39"/>
        <v>5</v>
      </c>
      <c r="F880" t="str">
        <f t="shared" si="40"/>
        <v>Marcelina Serwicka</v>
      </c>
      <c r="G880">
        <f t="shared" si="41"/>
        <v>2</v>
      </c>
      <c r="H880">
        <f>SUM($D$2:D880)</f>
        <v>20384</v>
      </c>
    </row>
    <row r="881" spans="1:8">
      <c r="A881" s="1">
        <v>42872</v>
      </c>
      <c r="B881" t="s">
        <v>372</v>
      </c>
      <c r="C881" t="s">
        <v>373</v>
      </c>
      <c r="D881">
        <v>27</v>
      </c>
      <c r="E881">
        <f t="shared" si="39"/>
        <v>5</v>
      </c>
      <c r="F881" t="str">
        <f t="shared" si="40"/>
        <v>Ryszarda Januszek</v>
      </c>
      <c r="G881">
        <f t="shared" si="41"/>
        <v>3</v>
      </c>
      <c r="H881">
        <f>SUM($D$2:D881)</f>
        <v>20411</v>
      </c>
    </row>
    <row r="882" spans="1:8">
      <c r="A882" s="1">
        <v>42872</v>
      </c>
      <c r="B882" t="s">
        <v>18</v>
      </c>
      <c r="C882" t="s">
        <v>29</v>
      </c>
      <c r="D882">
        <v>15</v>
      </c>
      <c r="E882">
        <f t="shared" si="39"/>
        <v>5</v>
      </c>
      <c r="F882" t="str">
        <f t="shared" si="40"/>
        <v>Filip Spanowski</v>
      </c>
      <c r="G882">
        <f t="shared" si="41"/>
        <v>3</v>
      </c>
      <c r="H882">
        <f>SUM($D$2:D882)</f>
        <v>20426</v>
      </c>
    </row>
    <row r="883" spans="1:8">
      <c r="A883" s="1">
        <v>42872</v>
      </c>
      <c r="B883" t="s">
        <v>4</v>
      </c>
      <c r="C883" t="s">
        <v>489</v>
      </c>
      <c r="D883">
        <v>19</v>
      </c>
      <c r="E883">
        <f t="shared" si="39"/>
        <v>5</v>
      </c>
      <c r="F883" t="str">
        <f t="shared" si="40"/>
        <v>Agnieszka Bujak</v>
      </c>
      <c r="G883">
        <f t="shared" si="41"/>
        <v>3</v>
      </c>
      <c r="H883">
        <f>SUM($D$2:D883)</f>
        <v>20445</v>
      </c>
    </row>
    <row r="884" spans="1:8">
      <c r="A884" s="1">
        <v>42872</v>
      </c>
      <c r="B884" t="s">
        <v>69</v>
      </c>
      <c r="C884" t="s">
        <v>286</v>
      </c>
      <c r="D884">
        <v>22</v>
      </c>
      <c r="E884">
        <f t="shared" si="39"/>
        <v>5</v>
      </c>
      <c r="F884" t="str">
        <f t="shared" si="40"/>
        <v>Adam Zega</v>
      </c>
      <c r="G884">
        <f t="shared" si="41"/>
        <v>3</v>
      </c>
      <c r="H884">
        <f>SUM($D$2:D884)</f>
        <v>20467</v>
      </c>
    </row>
    <row r="885" spans="1:8">
      <c r="A885" s="1">
        <v>42872</v>
      </c>
      <c r="B885" t="s">
        <v>143</v>
      </c>
      <c r="C885" t="s">
        <v>585</v>
      </c>
      <c r="D885">
        <v>12</v>
      </c>
      <c r="E885">
        <f t="shared" si="39"/>
        <v>5</v>
      </c>
      <c r="F885" t="str">
        <f t="shared" si="40"/>
        <v>Przemyslaw Bajewski</v>
      </c>
      <c r="G885">
        <f t="shared" si="41"/>
        <v>3</v>
      </c>
      <c r="H885">
        <f>SUM($D$2:D885)</f>
        <v>20479</v>
      </c>
    </row>
    <row r="886" spans="1:8">
      <c r="A886" s="1">
        <v>42872</v>
      </c>
      <c r="B886" t="s">
        <v>479</v>
      </c>
      <c r="C886" t="s">
        <v>480</v>
      </c>
      <c r="D886">
        <v>6</v>
      </c>
      <c r="E886">
        <f t="shared" si="39"/>
        <v>5</v>
      </c>
      <c r="F886" t="str">
        <f t="shared" si="40"/>
        <v>Eugenia Pieta</v>
      </c>
      <c r="G886">
        <f t="shared" si="41"/>
        <v>3</v>
      </c>
      <c r="H886">
        <f>SUM($D$2:D886)</f>
        <v>20485</v>
      </c>
    </row>
    <row r="887" spans="1:8">
      <c r="A887" s="1">
        <v>42873</v>
      </c>
      <c r="B887" t="s">
        <v>343</v>
      </c>
      <c r="C887" t="s">
        <v>344</v>
      </c>
      <c r="D887">
        <v>27</v>
      </c>
      <c r="E887">
        <f t="shared" si="39"/>
        <v>5</v>
      </c>
      <c r="F887" t="str">
        <f t="shared" si="40"/>
        <v>Izabela Skrzydlak</v>
      </c>
      <c r="G887">
        <f t="shared" si="41"/>
        <v>4</v>
      </c>
      <c r="H887">
        <f>SUM($D$2:D887)</f>
        <v>20512</v>
      </c>
    </row>
    <row r="888" spans="1:8">
      <c r="A888" s="1">
        <v>42873</v>
      </c>
      <c r="B888" t="s">
        <v>137</v>
      </c>
      <c r="C888" t="s">
        <v>379</v>
      </c>
      <c r="D888">
        <v>6</v>
      </c>
      <c r="E888">
        <f t="shared" si="39"/>
        <v>5</v>
      </c>
      <c r="F888" t="str">
        <f t="shared" si="40"/>
        <v>Stanislaw Burza</v>
      </c>
      <c r="G888">
        <f t="shared" si="41"/>
        <v>4</v>
      </c>
      <c r="H888">
        <f>SUM($D$2:D888)</f>
        <v>20518</v>
      </c>
    </row>
    <row r="889" spans="1:8">
      <c r="A889" s="1">
        <v>42873</v>
      </c>
      <c r="B889" t="s">
        <v>484</v>
      </c>
      <c r="C889" t="s">
        <v>485</v>
      </c>
      <c r="D889">
        <v>6</v>
      </c>
      <c r="E889">
        <f t="shared" si="39"/>
        <v>5</v>
      </c>
      <c r="F889" t="str">
        <f t="shared" si="40"/>
        <v>Roman Grodecki</v>
      </c>
      <c r="G889">
        <f t="shared" si="41"/>
        <v>4</v>
      </c>
      <c r="H889">
        <f>SUM($D$2:D889)</f>
        <v>20524</v>
      </c>
    </row>
    <row r="890" spans="1:8">
      <c r="A890" s="1">
        <v>42873</v>
      </c>
      <c r="B890" t="s">
        <v>39</v>
      </c>
      <c r="C890" t="s">
        <v>586</v>
      </c>
      <c r="D890">
        <v>4</v>
      </c>
      <c r="E890">
        <f t="shared" si="39"/>
        <v>5</v>
      </c>
      <c r="F890" t="str">
        <f t="shared" si="40"/>
        <v>Jakub Radziszewski</v>
      </c>
      <c r="G890">
        <f t="shared" si="41"/>
        <v>4</v>
      </c>
      <c r="H890">
        <f>SUM($D$2:D890)</f>
        <v>20528</v>
      </c>
    </row>
    <row r="891" spans="1:8">
      <c r="A891" s="1">
        <v>42873</v>
      </c>
      <c r="B891" t="s">
        <v>201</v>
      </c>
      <c r="C891" t="s">
        <v>433</v>
      </c>
      <c r="D891">
        <v>28</v>
      </c>
      <c r="E891">
        <f t="shared" si="39"/>
        <v>5</v>
      </c>
      <c r="F891" t="str">
        <f t="shared" si="40"/>
        <v>Marcin Gizinski</v>
      </c>
      <c r="G891">
        <f t="shared" si="41"/>
        <v>4</v>
      </c>
      <c r="H891">
        <f>SUM($D$2:D891)</f>
        <v>20556</v>
      </c>
    </row>
    <row r="892" spans="1:8">
      <c r="A892" s="1">
        <v>42873</v>
      </c>
      <c r="B892" t="s">
        <v>143</v>
      </c>
      <c r="C892" t="s">
        <v>585</v>
      </c>
      <c r="D892">
        <v>48</v>
      </c>
      <c r="E892">
        <f t="shared" si="39"/>
        <v>5</v>
      </c>
      <c r="F892" t="str">
        <f t="shared" si="40"/>
        <v>Przemyslaw Bajewski</v>
      </c>
      <c r="G892">
        <f t="shared" si="41"/>
        <v>4</v>
      </c>
      <c r="H892">
        <f>SUM($D$2:D892)</f>
        <v>20604</v>
      </c>
    </row>
    <row r="893" spans="1:8">
      <c r="A893" s="1">
        <v>42874</v>
      </c>
      <c r="B893" t="s">
        <v>69</v>
      </c>
      <c r="C893" t="s">
        <v>461</v>
      </c>
      <c r="D893">
        <v>40</v>
      </c>
      <c r="E893">
        <f t="shared" si="39"/>
        <v>5</v>
      </c>
      <c r="F893" t="str">
        <f t="shared" si="40"/>
        <v>Adam Borkowski</v>
      </c>
      <c r="G893">
        <f t="shared" si="41"/>
        <v>5</v>
      </c>
      <c r="H893">
        <f>SUM($D$2:D893)</f>
        <v>20644</v>
      </c>
    </row>
    <row r="894" spans="1:8">
      <c r="A894" s="1">
        <v>42874</v>
      </c>
      <c r="B894" t="s">
        <v>101</v>
      </c>
      <c r="C894" t="s">
        <v>187</v>
      </c>
      <c r="D894">
        <v>17</v>
      </c>
      <c r="E894">
        <f t="shared" si="39"/>
        <v>5</v>
      </c>
      <c r="F894" t="str">
        <f t="shared" si="40"/>
        <v>Maria Drozd</v>
      </c>
      <c r="G894">
        <f t="shared" si="41"/>
        <v>5</v>
      </c>
      <c r="H894">
        <f>SUM($D$2:D894)</f>
        <v>20661</v>
      </c>
    </row>
    <row r="895" spans="1:8">
      <c r="A895" s="1">
        <v>42874</v>
      </c>
      <c r="B895" t="s">
        <v>203</v>
      </c>
      <c r="C895" t="s">
        <v>370</v>
      </c>
      <c r="D895">
        <v>22</v>
      </c>
      <c r="E895">
        <f t="shared" si="39"/>
        <v>5</v>
      </c>
      <c r="F895" t="str">
        <f t="shared" si="40"/>
        <v>Igor Rybinski</v>
      </c>
      <c r="G895">
        <f t="shared" si="41"/>
        <v>5</v>
      </c>
      <c r="H895">
        <f>SUM($D$2:D895)</f>
        <v>20683</v>
      </c>
    </row>
    <row r="896" spans="1:8">
      <c r="A896" s="1">
        <v>42874</v>
      </c>
      <c r="B896" t="s">
        <v>174</v>
      </c>
      <c r="C896" t="s">
        <v>175</v>
      </c>
      <c r="D896">
        <v>2</v>
      </c>
      <c r="E896">
        <f t="shared" si="39"/>
        <v>5</v>
      </c>
      <c r="F896" t="str">
        <f t="shared" si="40"/>
        <v>Dorota Adamus</v>
      </c>
      <c r="G896">
        <f t="shared" si="41"/>
        <v>5</v>
      </c>
      <c r="H896">
        <f>SUM($D$2:D896)</f>
        <v>20685</v>
      </c>
    </row>
    <row r="897" spans="1:8">
      <c r="A897" s="1">
        <v>42874</v>
      </c>
      <c r="B897" t="s">
        <v>30</v>
      </c>
      <c r="C897" t="s">
        <v>31</v>
      </c>
      <c r="D897">
        <v>5</v>
      </c>
      <c r="E897">
        <f t="shared" si="39"/>
        <v>5</v>
      </c>
      <c r="F897" t="str">
        <f t="shared" si="40"/>
        <v>Maciej Lyszcz</v>
      </c>
      <c r="G897">
        <f t="shared" si="41"/>
        <v>5</v>
      </c>
      <c r="H897">
        <f>SUM($D$2:D897)</f>
        <v>20690</v>
      </c>
    </row>
    <row r="898" spans="1:8">
      <c r="A898" s="1">
        <v>42874</v>
      </c>
      <c r="B898" t="s">
        <v>280</v>
      </c>
      <c r="C898" t="s">
        <v>451</v>
      </c>
      <c r="D898">
        <v>25</v>
      </c>
      <c r="E898">
        <f t="shared" si="39"/>
        <v>5</v>
      </c>
      <c r="F898" t="str">
        <f t="shared" si="40"/>
        <v>Kamila Bialkowska</v>
      </c>
      <c r="G898">
        <f t="shared" si="41"/>
        <v>5</v>
      </c>
      <c r="H898">
        <f>SUM($D$2:D898)</f>
        <v>20715</v>
      </c>
    </row>
    <row r="899" spans="1:8">
      <c r="A899" s="1">
        <v>42877</v>
      </c>
      <c r="B899" t="s">
        <v>167</v>
      </c>
      <c r="C899" t="s">
        <v>552</v>
      </c>
      <c r="D899">
        <v>21</v>
      </c>
      <c r="E899">
        <f t="shared" ref="E899:E962" si="42">MONTH(A899)</f>
        <v>5</v>
      </c>
      <c r="F899" t="str">
        <f t="shared" ref="F899:F962" si="43">CONCATENATE(B899," ",C899)</f>
        <v>Wanda Chojnacka</v>
      </c>
      <c r="G899">
        <f t="shared" ref="G899:G962" si="44">WEEKDAY(A899,2)</f>
        <v>1</v>
      </c>
      <c r="H899">
        <f>SUM($D$2:D899)</f>
        <v>20736</v>
      </c>
    </row>
    <row r="900" spans="1:8">
      <c r="A900" s="1">
        <v>42877</v>
      </c>
      <c r="B900" t="s">
        <v>30</v>
      </c>
      <c r="C900" t="s">
        <v>432</v>
      </c>
      <c r="D900">
        <v>31</v>
      </c>
      <c r="E900">
        <f t="shared" si="42"/>
        <v>5</v>
      </c>
      <c r="F900" t="str">
        <f t="shared" si="43"/>
        <v>Maciej Tasz</v>
      </c>
      <c r="G900">
        <f t="shared" si="44"/>
        <v>1</v>
      </c>
      <c r="H900">
        <f>SUM($D$2:D900)</f>
        <v>20767</v>
      </c>
    </row>
    <row r="901" spans="1:8">
      <c r="A901" s="1">
        <v>42877</v>
      </c>
      <c r="B901" t="s">
        <v>75</v>
      </c>
      <c r="C901" t="s">
        <v>213</v>
      </c>
      <c r="D901">
        <v>21</v>
      </c>
      <c r="E901">
        <f t="shared" si="42"/>
        <v>5</v>
      </c>
      <c r="F901" t="str">
        <f t="shared" si="43"/>
        <v>Hanna Steinborn</v>
      </c>
      <c r="G901">
        <f t="shared" si="44"/>
        <v>1</v>
      </c>
      <c r="H901">
        <f>SUM($D$2:D901)</f>
        <v>20788</v>
      </c>
    </row>
    <row r="902" spans="1:8">
      <c r="A902" s="1">
        <v>42877</v>
      </c>
      <c r="B902" t="s">
        <v>232</v>
      </c>
      <c r="C902" t="s">
        <v>573</v>
      </c>
      <c r="D902">
        <v>19</v>
      </c>
      <c r="E902">
        <f t="shared" si="42"/>
        <v>5</v>
      </c>
      <c r="F902" t="str">
        <f t="shared" si="43"/>
        <v>Monika Srubka</v>
      </c>
      <c r="G902">
        <f t="shared" si="44"/>
        <v>1</v>
      </c>
      <c r="H902">
        <f>SUM($D$2:D902)</f>
        <v>20807</v>
      </c>
    </row>
    <row r="903" spans="1:8">
      <c r="A903" s="1">
        <v>42877</v>
      </c>
      <c r="B903" t="s">
        <v>57</v>
      </c>
      <c r="C903" t="s">
        <v>58</v>
      </c>
      <c r="D903">
        <v>6</v>
      </c>
      <c r="E903">
        <f t="shared" si="42"/>
        <v>5</v>
      </c>
      <c r="F903" t="str">
        <f t="shared" si="43"/>
        <v>Patrycja Glowinska</v>
      </c>
      <c r="G903">
        <f t="shared" si="44"/>
        <v>1</v>
      </c>
      <c r="H903">
        <f>SUM($D$2:D903)</f>
        <v>20813</v>
      </c>
    </row>
    <row r="904" spans="1:8">
      <c r="A904" s="1">
        <v>42877</v>
      </c>
      <c r="B904" t="s">
        <v>150</v>
      </c>
      <c r="C904" t="s">
        <v>140</v>
      </c>
      <c r="D904">
        <v>24</v>
      </c>
      <c r="E904">
        <f t="shared" si="42"/>
        <v>5</v>
      </c>
      <c r="F904" t="str">
        <f t="shared" si="43"/>
        <v>Krzysztof Las</v>
      </c>
      <c r="G904">
        <f t="shared" si="44"/>
        <v>1</v>
      </c>
      <c r="H904">
        <f>SUM($D$2:D904)</f>
        <v>20837</v>
      </c>
    </row>
    <row r="905" spans="1:8">
      <c r="A905" s="1">
        <v>42878</v>
      </c>
      <c r="B905" t="s">
        <v>343</v>
      </c>
      <c r="C905" t="s">
        <v>344</v>
      </c>
      <c r="D905">
        <v>54</v>
      </c>
      <c r="E905">
        <f t="shared" si="42"/>
        <v>5</v>
      </c>
      <c r="F905" t="str">
        <f t="shared" si="43"/>
        <v>Izabela Skrzydlak</v>
      </c>
      <c r="G905">
        <f t="shared" si="44"/>
        <v>2</v>
      </c>
      <c r="H905">
        <f>SUM($D$2:D905)</f>
        <v>20891</v>
      </c>
    </row>
    <row r="906" spans="1:8">
      <c r="A906" s="1">
        <v>42878</v>
      </c>
      <c r="B906" t="s">
        <v>53</v>
      </c>
      <c r="C906" t="s">
        <v>54</v>
      </c>
      <c r="D906">
        <v>18</v>
      </c>
      <c r="E906">
        <f t="shared" si="42"/>
        <v>5</v>
      </c>
      <c r="F906" t="str">
        <f t="shared" si="43"/>
        <v>Wieslawa Koniec</v>
      </c>
      <c r="G906">
        <f t="shared" si="44"/>
        <v>2</v>
      </c>
      <c r="H906">
        <f>SUM($D$2:D906)</f>
        <v>20909</v>
      </c>
    </row>
    <row r="907" spans="1:8">
      <c r="A907" s="1">
        <v>42878</v>
      </c>
      <c r="B907" t="s">
        <v>343</v>
      </c>
      <c r="C907" t="s">
        <v>501</v>
      </c>
      <c r="D907">
        <v>8</v>
      </c>
      <c r="E907">
        <f t="shared" si="42"/>
        <v>5</v>
      </c>
      <c r="F907" t="str">
        <f t="shared" si="43"/>
        <v>Izabela Sobota</v>
      </c>
      <c r="G907">
        <f t="shared" si="44"/>
        <v>2</v>
      </c>
      <c r="H907">
        <f>SUM($D$2:D907)</f>
        <v>20917</v>
      </c>
    </row>
    <row r="908" spans="1:8">
      <c r="A908" s="1">
        <v>42878</v>
      </c>
      <c r="B908" t="s">
        <v>243</v>
      </c>
      <c r="C908" t="s">
        <v>82</v>
      </c>
      <c r="D908">
        <v>4</v>
      </c>
      <c r="E908">
        <f t="shared" si="42"/>
        <v>5</v>
      </c>
      <c r="F908" t="str">
        <f t="shared" si="43"/>
        <v>Sofia Felisiak</v>
      </c>
      <c r="G908">
        <f t="shared" si="44"/>
        <v>2</v>
      </c>
      <c r="H908">
        <f>SUM($D$2:D908)</f>
        <v>20921</v>
      </c>
    </row>
    <row r="909" spans="1:8">
      <c r="A909" s="1">
        <v>42878</v>
      </c>
      <c r="B909" t="s">
        <v>53</v>
      </c>
      <c r="C909" t="s">
        <v>227</v>
      </c>
      <c r="D909">
        <v>16</v>
      </c>
      <c r="E909">
        <f t="shared" si="42"/>
        <v>5</v>
      </c>
      <c r="F909" t="str">
        <f t="shared" si="43"/>
        <v>Wieslawa Nowak</v>
      </c>
      <c r="G909">
        <f t="shared" si="44"/>
        <v>2</v>
      </c>
      <c r="H909">
        <f>SUM($D$2:D909)</f>
        <v>20937</v>
      </c>
    </row>
    <row r="910" spans="1:8">
      <c r="A910" s="1">
        <v>42878</v>
      </c>
      <c r="B910" t="s">
        <v>34</v>
      </c>
      <c r="C910" t="s">
        <v>557</v>
      </c>
      <c r="D910">
        <v>6</v>
      </c>
      <c r="E910">
        <f t="shared" si="42"/>
        <v>5</v>
      </c>
      <c r="F910" t="str">
        <f t="shared" si="43"/>
        <v>Julia Sadowska</v>
      </c>
      <c r="G910">
        <f t="shared" si="44"/>
        <v>2</v>
      </c>
      <c r="H910">
        <f>SUM($D$2:D910)</f>
        <v>20943</v>
      </c>
    </row>
    <row r="911" spans="1:8">
      <c r="A911" s="1">
        <v>42879</v>
      </c>
      <c r="B911" t="s">
        <v>43</v>
      </c>
      <c r="C911" t="s">
        <v>124</v>
      </c>
      <c r="D911">
        <v>54</v>
      </c>
      <c r="E911">
        <f t="shared" si="42"/>
        <v>5</v>
      </c>
      <c r="F911" t="str">
        <f t="shared" si="43"/>
        <v>Andrzej Tysz</v>
      </c>
      <c r="G911">
        <f t="shared" si="44"/>
        <v>3</v>
      </c>
      <c r="H911">
        <f>SUM($D$2:D911)</f>
        <v>20997</v>
      </c>
    </row>
    <row r="912" spans="1:8">
      <c r="A912" s="1">
        <v>42879</v>
      </c>
      <c r="B912" t="s">
        <v>83</v>
      </c>
      <c r="C912" t="s">
        <v>459</v>
      </c>
      <c r="D912">
        <v>35</v>
      </c>
      <c r="E912">
        <f t="shared" si="42"/>
        <v>5</v>
      </c>
      <c r="F912" t="str">
        <f t="shared" si="43"/>
        <v>Jan Zaczyk</v>
      </c>
      <c r="G912">
        <f t="shared" si="44"/>
        <v>3</v>
      </c>
      <c r="H912">
        <f>SUM($D$2:D912)</f>
        <v>21032</v>
      </c>
    </row>
    <row r="913" spans="1:8">
      <c r="A913" s="1">
        <v>42879</v>
      </c>
      <c r="B913" t="s">
        <v>234</v>
      </c>
      <c r="C913" t="s">
        <v>235</v>
      </c>
      <c r="D913">
        <v>23</v>
      </c>
      <c r="E913">
        <f t="shared" si="42"/>
        <v>5</v>
      </c>
      <c r="F913" t="str">
        <f t="shared" si="43"/>
        <v>Magdalena Okraska</v>
      </c>
      <c r="G913">
        <f t="shared" si="44"/>
        <v>3</v>
      </c>
      <c r="H913">
        <f>SUM($D$2:D913)</f>
        <v>21055</v>
      </c>
    </row>
    <row r="914" spans="1:8">
      <c r="A914" s="1">
        <v>42879</v>
      </c>
      <c r="B914" t="s">
        <v>72</v>
      </c>
      <c r="C914" t="s">
        <v>227</v>
      </c>
      <c r="D914">
        <v>52</v>
      </c>
      <c r="E914">
        <f t="shared" si="42"/>
        <v>5</v>
      </c>
      <c r="F914" t="str">
        <f t="shared" si="43"/>
        <v>Teodor Nowak</v>
      </c>
      <c r="G914">
        <f t="shared" si="44"/>
        <v>3</v>
      </c>
      <c r="H914">
        <f>SUM($D$2:D914)</f>
        <v>21107</v>
      </c>
    </row>
    <row r="915" spans="1:8">
      <c r="A915" s="1">
        <v>42879</v>
      </c>
      <c r="B915" t="s">
        <v>367</v>
      </c>
      <c r="C915" t="s">
        <v>411</v>
      </c>
      <c r="D915">
        <v>26</v>
      </c>
      <c r="E915">
        <f t="shared" si="42"/>
        <v>5</v>
      </c>
      <c r="F915" t="str">
        <f t="shared" si="43"/>
        <v>Szymon Wozniak</v>
      </c>
      <c r="G915">
        <f t="shared" si="44"/>
        <v>3</v>
      </c>
      <c r="H915">
        <f>SUM($D$2:D915)</f>
        <v>21133</v>
      </c>
    </row>
    <row r="916" spans="1:8">
      <c r="A916" s="1">
        <v>42879</v>
      </c>
      <c r="B916" t="s">
        <v>343</v>
      </c>
      <c r="C916" t="s">
        <v>501</v>
      </c>
      <c r="D916">
        <v>26</v>
      </c>
      <c r="E916">
        <f t="shared" si="42"/>
        <v>5</v>
      </c>
      <c r="F916" t="str">
        <f t="shared" si="43"/>
        <v>Izabela Sobota</v>
      </c>
      <c r="G916">
        <f t="shared" si="44"/>
        <v>3</v>
      </c>
      <c r="H916">
        <f>SUM($D$2:D916)</f>
        <v>21159</v>
      </c>
    </row>
    <row r="917" spans="1:8">
      <c r="A917" s="1">
        <v>42880</v>
      </c>
      <c r="B917" t="s">
        <v>97</v>
      </c>
      <c r="C917" t="s">
        <v>457</v>
      </c>
      <c r="D917">
        <v>2</v>
      </c>
      <c r="E917">
        <f t="shared" si="42"/>
        <v>5</v>
      </c>
      <c r="F917" t="str">
        <f t="shared" si="43"/>
        <v>Mateusz Krynicki</v>
      </c>
      <c r="G917">
        <f t="shared" si="44"/>
        <v>4</v>
      </c>
      <c r="H917">
        <f>SUM($D$2:D917)</f>
        <v>21161</v>
      </c>
    </row>
    <row r="918" spans="1:8">
      <c r="A918" s="1">
        <v>42880</v>
      </c>
      <c r="B918" t="s">
        <v>51</v>
      </c>
      <c r="C918" t="s">
        <v>469</v>
      </c>
      <c r="D918">
        <v>31</v>
      </c>
      <c r="E918">
        <f t="shared" si="42"/>
        <v>5</v>
      </c>
      <c r="F918" t="str">
        <f t="shared" si="43"/>
        <v>Barbara Karcz</v>
      </c>
      <c r="G918">
        <f t="shared" si="44"/>
        <v>4</v>
      </c>
      <c r="H918">
        <f>SUM($D$2:D918)</f>
        <v>21192</v>
      </c>
    </row>
    <row r="919" spans="1:8">
      <c r="A919" s="1">
        <v>42880</v>
      </c>
      <c r="B919" t="s">
        <v>20</v>
      </c>
      <c r="C919" t="s">
        <v>21</v>
      </c>
      <c r="D919">
        <v>38</v>
      </c>
      <c r="E919">
        <f t="shared" si="42"/>
        <v>5</v>
      </c>
      <c r="F919" t="str">
        <f t="shared" si="43"/>
        <v>Borys Myszor</v>
      </c>
      <c r="G919">
        <f t="shared" si="44"/>
        <v>4</v>
      </c>
      <c r="H919">
        <f>SUM($D$2:D919)</f>
        <v>21230</v>
      </c>
    </row>
    <row r="920" spans="1:8">
      <c r="A920" s="1">
        <v>42880</v>
      </c>
      <c r="B920" t="s">
        <v>4</v>
      </c>
      <c r="C920" t="s">
        <v>386</v>
      </c>
      <c r="D920">
        <v>8</v>
      </c>
      <c r="E920">
        <f t="shared" si="42"/>
        <v>5</v>
      </c>
      <c r="F920" t="str">
        <f t="shared" si="43"/>
        <v>Agnieszka Kaminska</v>
      </c>
      <c r="G920">
        <f t="shared" si="44"/>
        <v>4</v>
      </c>
      <c r="H920">
        <f>SUM($D$2:D920)</f>
        <v>21238</v>
      </c>
    </row>
    <row r="921" spans="1:8">
      <c r="A921" s="1">
        <v>42880</v>
      </c>
      <c r="B921" t="s">
        <v>36</v>
      </c>
      <c r="C921" t="s">
        <v>295</v>
      </c>
      <c r="D921">
        <v>53</v>
      </c>
      <c r="E921">
        <f t="shared" si="42"/>
        <v>5</v>
      </c>
      <c r="F921" t="str">
        <f t="shared" si="43"/>
        <v>Piotr Kania</v>
      </c>
      <c r="G921">
        <f t="shared" si="44"/>
        <v>4</v>
      </c>
      <c r="H921">
        <f>SUM($D$2:D921)</f>
        <v>21291</v>
      </c>
    </row>
    <row r="922" spans="1:8">
      <c r="A922" s="1">
        <v>42880</v>
      </c>
      <c r="B922" t="s">
        <v>484</v>
      </c>
      <c r="C922" t="s">
        <v>485</v>
      </c>
      <c r="D922">
        <v>6</v>
      </c>
      <c r="E922">
        <f t="shared" si="42"/>
        <v>5</v>
      </c>
      <c r="F922" t="str">
        <f t="shared" si="43"/>
        <v>Roman Grodecki</v>
      </c>
      <c r="G922">
        <f t="shared" si="44"/>
        <v>4</v>
      </c>
      <c r="H922">
        <f>SUM($D$2:D922)</f>
        <v>21297</v>
      </c>
    </row>
    <row r="923" spans="1:8">
      <c r="A923" s="1">
        <v>42881</v>
      </c>
      <c r="B923" t="s">
        <v>72</v>
      </c>
      <c r="C923" t="s">
        <v>73</v>
      </c>
      <c r="D923">
        <v>55</v>
      </c>
      <c r="E923">
        <f t="shared" si="42"/>
        <v>5</v>
      </c>
      <c r="F923" t="str">
        <f t="shared" si="43"/>
        <v>Teodor Fornal</v>
      </c>
      <c r="G923">
        <f t="shared" si="44"/>
        <v>5</v>
      </c>
      <c r="H923">
        <f>SUM($D$2:D923)</f>
        <v>21352</v>
      </c>
    </row>
    <row r="924" spans="1:8">
      <c r="A924" s="1">
        <v>42881</v>
      </c>
      <c r="B924" t="s">
        <v>395</v>
      </c>
      <c r="C924" t="s">
        <v>587</v>
      </c>
      <c r="D924">
        <v>15</v>
      </c>
      <c r="E924">
        <f t="shared" si="42"/>
        <v>5</v>
      </c>
      <c r="F924" t="str">
        <f t="shared" si="43"/>
        <v>Tomasz Zbik</v>
      </c>
      <c r="G924">
        <f t="shared" si="44"/>
        <v>5</v>
      </c>
      <c r="H924">
        <f>SUM($D$2:D924)</f>
        <v>21367</v>
      </c>
    </row>
    <row r="925" spans="1:8">
      <c r="A925" s="1">
        <v>42881</v>
      </c>
      <c r="B925" t="s">
        <v>155</v>
      </c>
      <c r="C925" t="s">
        <v>414</v>
      </c>
      <c r="D925">
        <v>25</v>
      </c>
      <c r="E925">
        <f t="shared" si="42"/>
        <v>5</v>
      </c>
      <c r="F925" t="str">
        <f t="shared" si="43"/>
        <v>Jacek Chojnacki</v>
      </c>
      <c r="G925">
        <f t="shared" si="44"/>
        <v>5</v>
      </c>
      <c r="H925">
        <f>SUM($D$2:D925)</f>
        <v>21392</v>
      </c>
    </row>
    <row r="926" spans="1:8">
      <c r="A926" s="1">
        <v>42881</v>
      </c>
      <c r="B926" t="s">
        <v>69</v>
      </c>
      <c r="C926" t="s">
        <v>588</v>
      </c>
      <c r="D926">
        <v>39</v>
      </c>
      <c r="E926">
        <f t="shared" si="42"/>
        <v>5</v>
      </c>
      <c r="F926" t="str">
        <f t="shared" si="43"/>
        <v>Adam Zurek</v>
      </c>
      <c r="G926">
        <f t="shared" si="44"/>
        <v>5</v>
      </c>
      <c r="H926">
        <f>SUM($D$2:D926)</f>
        <v>21431</v>
      </c>
    </row>
    <row r="927" spans="1:8">
      <c r="A927" s="1">
        <v>42881</v>
      </c>
      <c r="B927" t="s">
        <v>201</v>
      </c>
      <c r="C927" t="s">
        <v>357</v>
      </c>
      <c r="D927">
        <v>25</v>
      </c>
      <c r="E927">
        <f t="shared" si="42"/>
        <v>5</v>
      </c>
      <c r="F927" t="str">
        <f t="shared" si="43"/>
        <v>Marcin Tabaka</v>
      </c>
      <c r="G927">
        <f t="shared" si="44"/>
        <v>5</v>
      </c>
      <c r="H927">
        <f>SUM($D$2:D927)</f>
        <v>21456</v>
      </c>
    </row>
    <row r="928" spans="1:8">
      <c r="A928" s="1">
        <v>42881</v>
      </c>
      <c r="B928" t="s">
        <v>55</v>
      </c>
      <c r="C928" t="s">
        <v>265</v>
      </c>
      <c r="D928">
        <v>22</v>
      </c>
      <c r="E928">
        <f t="shared" si="42"/>
        <v>5</v>
      </c>
      <c r="F928" t="str">
        <f t="shared" si="43"/>
        <v>Anna Janowska</v>
      </c>
      <c r="G928">
        <f t="shared" si="44"/>
        <v>5</v>
      </c>
      <c r="H928">
        <f>SUM($D$2:D928)</f>
        <v>21478</v>
      </c>
    </row>
    <row r="929" spans="1:8">
      <c r="A929" s="1">
        <v>42884</v>
      </c>
      <c r="B929" t="s">
        <v>589</v>
      </c>
      <c r="C929" t="s">
        <v>590</v>
      </c>
      <c r="D929">
        <v>22</v>
      </c>
      <c r="E929">
        <f t="shared" si="42"/>
        <v>5</v>
      </c>
      <c r="F929" t="str">
        <f t="shared" si="43"/>
        <v>Roksana Frankowska</v>
      </c>
      <c r="G929">
        <f t="shared" si="44"/>
        <v>1</v>
      </c>
      <c r="H929">
        <f>SUM($D$2:D929)</f>
        <v>21500</v>
      </c>
    </row>
    <row r="930" spans="1:8">
      <c r="A930" s="1">
        <v>42884</v>
      </c>
      <c r="B930" t="s">
        <v>150</v>
      </c>
      <c r="C930" t="s">
        <v>200</v>
      </c>
      <c r="D930">
        <v>2</v>
      </c>
      <c r="E930">
        <f t="shared" si="42"/>
        <v>5</v>
      </c>
      <c r="F930" t="str">
        <f t="shared" si="43"/>
        <v>Krzysztof Madejski</v>
      </c>
      <c r="G930">
        <f t="shared" si="44"/>
        <v>1</v>
      </c>
      <c r="H930">
        <f>SUM($D$2:D930)</f>
        <v>21502</v>
      </c>
    </row>
    <row r="931" spans="1:8">
      <c r="A931" s="1">
        <v>42884</v>
      </c>
      <c r="B931" t="s">
        <v>101</v>
      </c>
      <c r="C931" t="s">
        <v>293</v>
      </c>
      <c r="D931">
        <v>8</v>
      </c>
      <c r="E931">
        <f t="shared" si="42"/>
        <v>5</v>
      </c>
      <c r="F931" t="str">
        <f t="shared" si="43"/>
        <v>Maria Kowalczuk</v>
      </c>
      <c r="G931">
        <f t="shared" si="44"/>
        <v>1</v>
      </c>
      <c r="H931">
        <f>SUM($D$2:D931)</f>
        <v>21510</v>
      </c>
    </row>
    <row r="932" spans="1:8">
      <c r="A932" s="1">
        <v>42884</v>
      </c>
      <c r="B932" t="s">
        <v>83</v>
      </c>
      <c r="C932" t="s">
        <v>591</v>
      </c>
      <c r="D932">
        <v>50</v>
      </c>
      <c r="E932">
        <f t="shared" si="42"/>
        <v>5</v>
      </c>
      <c r="F932" t="str">
        <f t="shared" si="43"/>
        <v>Jan Kildanowski</v>
      </c>
      <c r="G932">
        <f t="shared" si="44"/>
        <v>1</v>
      </c>
      <c r="H932">
        <f>SUM($D$2:D932)</f>
        <v>21560</v>
      </c>
    </row>
    <row r="933" spans="1:8">
      <c r="A933" s="1">
        <v>42884</v>
      </c>
      <c r="B933" t="s">
        <v>95</v>
      </c>
      <c r="C933" t="s">
        <v>96</v>
      </c>
      <c r="D933">
        <v>17</v>
      </c>
      <c r="E933">
        <f t="shared" si="42"/>
        <v>5</v>
      </c>
      <c r="F933" t="str">
        <f t="shared" si="43"/>
        <v>Dominik Szczucki</v>
      </c>
      <c r="G933">
        <f t="shared" si="44"/>
        <v>1</v>
      </c>
      <c r="H933">
        <f>SUM($D$2:D933)</f>
        <v>21577</v>
      </c>
    </row>
    <row r="934" spans="1:8">
      <c r="A934" s="1">
        <v>42884</v>
      </c>
      <c r="B934" t="s">
        <v>65</v>
      </c>
      <c r="C934" t="s">
        <v>66</v>
      </c>
      <c r="D934">
        <v>9</v>
      </c>
      <c r="E934">
        <f t="shared" si="42"/>
        <v>5</v>
      </c>
      <c r="F934" t="str">
        <f t="shared" si="43"/>
        <v>Michal Kirwiel</v>
      </c>
      <c r="G934">
        <f t="shared" si="44"/>
        <v>1</v>
      </c>
      <c r="H934">
        <f>SUM($D$2:D934)</f>
        <v>21586</v>
      </c>
    </row>
    <row r="935" spans="1:8">
      <c r="A935" s="1">
        <v>42885</v>
      </c>
      <c r="B935" t="s">
        <v>307</v>
      </c>
      <c r="C935" t="s">
        <v>325</v>
      </c>
      <c r="D935">
        <v>52</v>
      </c>
      <c r="E935">
        <f t="shared" si="42"/>
        <v>5</v>
      </c>
      <c r="F935" t="str">
        <f t="shared" si="43"/>
        <v>Konrad Jagielski</v>
      </c>
      <c r="G935">
        <f t="shared" si="44"/>
        <v>2</v>
      </c>
      <c r="H935">
        <f>SUM($D$2:D935)</f>
        <v>21638</v>
      </c>
    </row>
    <row r="936" spans="1:8">
      <c r="A936" s="1">
        <v>42885</v>
      </c>
      <c r="B936" t="s">
        <v>232</v>
      </c>
      <c r="C936" t="s">
        <v>451</v>
      </c>
      <c r="D936">
        <v>18</v>
      </c>
      <c r="E936">
        <f t="shared" si="42"/>
        <v>5</v>
      </c>
      <c r="F936" t="str">
        <f t="shared" si="43"/>
        <v>Monika Bialkowska</v>
      </c>
      <c r="G936">
        <f t="shared" si="44"/>
        <v>2</v>
      </c>
      <c r="H936">
        <f>SUM($D$2:D936)</f>
        <v>21656</v>
      </c>
    </row>
    <row r="937" spans="1:8">
      <c r="A937" s="1">
        <v>42885</v>
      </c>
      <c r="B937" t="s">
        <v>23</v>
      </c>
      <c r="C937" t="s">
        <v>592</v>
      </c>
      <c r="D937">
        <v>17</v>
      </c>
      <c r="E937">
        <f t="shared" si="42"/>
        <v>5</v>
      </c>
      <c r="F937" t="str">
        <f t="shared" si="43"/>
        <v>Alicja Walentowicz</v>
      </c>
      <c r="G937">
        <f t="shared" si="44"/>
        <v>2</v>
      </c>
      <c r="H937">
        <f>SUM($D$2:D937)</f>
        <v>21673</v>
      </c>
    </row>
    <row r="938" spans="1:8">
      <c r="A938" s="1">
        <v>42885</v>
      </c>
      <c r="B938" t="s">
        <v>299</v>
      </c>
      <c r="C938" t="s">
        <v>300</v>
      </c>
      <c r="D938">
        <v>52</v>
      </c>
      <c r="E938">
        <f t="shared" si="42"/>
        <v>5</v>
      </c>
      <c r="F938" t="str">
        <f t="shared" si="43"/>
        <v>Zbigniew Paderewski</v>
      </c>
      <c r="G938">
        <f t="shared" si="44"/>
        <v>2</v>
      </c>
      <c r="H938">
        <f>SUM($D$2:D938)</f>
        <v>21725</v>
      </c>
    </row>
    <row r="939" spans="1:8">
      <c r="A939" s="1">
        <v>42885</v>
      </c>
      <c r="B939" t="s">
        <v>65</v>
      </c>
      <c r="C939" t="s">
        <v>116</v>
      </c>
      <c r="D939">
        <v>13</v>
      </c>
      <c r="E939">
        <f t="shared" si="42"/>
        <v>5</v>
      </c>
      <c r="F939" t="str">
        <f t="shared" si="43"/>
        <v>Michal Nowicki</v>
      </c>
      <c r="G939">
        <f t="shared" si="44"/>
        <v>2</v>
      </c>
      <c r="H939">
        <f>SUM($D$2:D939)</f>
        <v>21738</v>
      </c>
    </row>
    <row r="940" spans="1:8">
      <c r="A940" s="1">
        <v>42885</v>
      </c>
      <c r="B940" t="s">
        <v>25</v>
      </c>
      <c r="C940" t="s">
        <v>26</v>
      </c>
      <c r="D940">
        <v>10</v>
      </c>
      <c r="E940">
        <f t="shared" si="42"/>
        <v>5</v>
      </c>
      <c r="F940" t="str">
        <f t="shared" si="43"/>
        <v>Leon Szybki</v>
      </c>
      <c r="G940">
        <f t="shared" si="44"/>
        <v>2</v>
      </c>
      <c r="H940">
        <f>SUM($D$2:D940)</f>
        <v>21748</v>
      </c>
    </row>
    <row r="941" spans="1:8">
      <c r="A941" s="1">
        <v>42886</v>
      </c>
      <c r="B941" t="s">
        <v>593</v>
      </c>
      <c r="C941" t="s">
        <v>594</v>
      </c>
      <c r="D941">
        <v>18</v>
      </c>
      <c r="E941">
        <f t="shared" si="42"/>
        <v>5</v>
      </c>
      <c r="F941" t="str">
        <f t="shared" si="43"/>
        <v>Olga Paluszkiewicz</v>
      </c>
      <c r="G941">
        <f t="shared" si="44"/>
        <v>3</v>
      </c>
      <c r="H941">
        <f>SUM($D$2:D941)</f>
        <v>21766</v>
      </c>
    </row>
    <row r="942" spans="1:8">
      <c r="A942" s="1">
        <v>42886</v>
      </c>
      <c r="B942" t="s">
        <v>67</v>
      </c>
      <c r="C942" t="s">
        <v>301</v>
      </c>
      <c r="D942">
        <v>16</v>
      </c>
      <c r="E942">
        <f t="shared" si="42"/>
        <v>5</v>
      </c>
      <c r="F942" t="str">
        <f t="shared" si="43"/>
        <v>Bartosz Tusinski</v>
      </c>
      <c r="G942">
        <f t="shared" si="44"/>
        <v>3</v>
      </c>
      <c r="H942">
        <f>SUM($D$2:D942)</f>
        <v>21782</v>
      </c>
    </row>
    <row r="943" spans="1:8">
      <c r="A943" s="1">
        <v>42886</v>
      </c>
      <c r="B943" t="s">
        <v>193</v>
      </c>
      <c r="C943" t="s">
        <v>595</v>
      </c>
      <c r="D943">
        <v>8</v>
      </c>
      <c r="E943">
        <f t="shared" si="42"/>
        <v>5</v>
      </c>
      <c r="F943" t="str">
        <f t="shared" si="43"/>
        <v>Karolina Perez</v>
      </c>
      <c r="G943">
        <f t="shared" si="44"/>
        <v>3</v>
      </c>
      <c r="H943">
        <f>SUM($D$2:D943)</f>
        <v>21790</v>
      </c>
    </row>
    <row r="944" spans="1:8">
      <c r="A944" s="1">
        <v>42886</v>
      </c>
      <c r="B944" t="s">
        <v>30</v>
      </c>
      <c r="C944" t="s">
        <v>241</v>
      </c>
      <c r="D944">
        <v>26</v>
      </c>
      <c r="E944">
        <f t="shared" si="42"/>
        <v>5</v>
      </c>
      <c r="F944" t="str">
        <f t="shared" si="43"/>
        <v>Maciej Czyzynski</v>
      </c>
      <c r="G944">
        <f t="shared" si="44"/>
        <v>3</v>
      </c>
      <c r="H944">
        <f>SUM($D$2:D944)</f>
        <v>21816</v>
      </c>
    </row>
    <row r="945" spans="1:8">
      <c r="A945" s="1">
        <v>42886</v>
      </c>
      <c r="B945" t="s">
        <v>12</v>
      </c>
      <c r="C945" t="s">
        <v>532</v>
      </c>
      <c r="D945">
        <v>53</v>
      </c>
      <c r="E945">
        <f t="shared" si="42"/>
        <v>5</v>
      </c>
      <c r="F945" t="str">
        <f t="shared" si="43"/>
        <v>Maja Kurowska</v>
      </c>
      <c r="G945">
        <f t="shared" si="44"/>
        <v>3</v>
      </c>
      <c r="H945">
        <f>SUM($D$2:D945)</f>
        <v>21869</v>
      </c>
    </row>
    <row r="946" spans="1:8">
      <c r="A946" s="1">
        <v>42886</v>
      </c>
      <c r="B946" t="s">
        <v>77</v>
      </c>
      <c r="C946" t="s">
        <v>575</v>
      </c>
      <c r="D946">
        <v>3</v>
      </c>
      <c r="E946">
        <f t="shared" si="42"/>
        <v>5</v>
      </c>
      <c r="F946" t="str">
        <f t="shared" si="43"/>
        <v>Hubert Borek</v>
      </c>
      <c r="G946">
        <f t="shared" si="44"/>
        <v>3</v>
      </c>
      <c r="H946">
        <f>SUM($D$2:D946)</f>
        <v>21872</v>
      </c>
    </row>
    <row r="947" spans="1:8">
      <c r="A947" s="1">
        <v>42887</v>
      </c>
      <c r="B947" t="s">
        <v>65</v>
      </c>
      <c r="C947" t="s">
        <v>83</v>
      </c>
      <c r="D947">
        <v>36</v>
      </c>
      <c r="E947">
        <f t="shared" si="42"/>
        <v>6</v>
      </c>
      <c r="F947" t="str">
        <f t="shared" si="43"/>
        <v>Michal Jan</v>
      </c>
      <c r="G947">
        <f t="shared" si="44"/>
        <v>4</v>
      </c>
      <c r="H947">
        <f>SUM($D$2:D947)</f>
        <v>21908</v>
      </c>
    </row>
    <row r="948" spans="1:8">
      <c r="A948" s="1">
        <v>42887</v>
      </c>
      <c r="B948" t="s">
        <v>203</v>
      </c>
      <c r="C948" t="s">
        <v>370</v>
      </c>
      <c r="D948">
        <v>17</v>
      </c>
      <c r="E948">
        <f t="shared" si="42"/>
        <v>6</v>
      </c>
      <c r="F948" t="str">
        <f t="shared" si="43"/>
        <v>Igor Rybinski</v>
      </c>
      <c r="G948">
        <f t="shared" si="44"/>
        <v>4</v>
      </c>
      <c r="H948">
        <f>SUM($D$2:D948)</f>
        <v>21925</v>
      </c>
    </row>
    <row r="949" spans="1:8">
      <c r="A949" s="1">
        <v>42887</v>
      </c>
      <c r="B949" t="s">
        <v>63</v>
      </c>
      <c r="C949" t="s">
        <v>105</v>
      </c>
      <c r="D949">
        <v>14</v>
      </c>
      <c r="E949">
        <f t="shared" si="42"/>
        <v>6</v>
      </c>
      <c r="F949" t="str">
        <f t="shared" si="43"/>
        <v>Adrian Dulski</v>
      </c>
      <c r="G949">
        <f t="shared" si="44"/>
        <v>4</v>
      </c>
      <c r="H949">
        <f>SUM($D$2:D949)</f>
        <v>21939</v>
      </c>
    </row>
    <row r="950" spans="1:8">
      <c r="A950" s="1">
        <v>42887</v>
      </c>
      <c r="B950" t="s">
        <v>34</v>
      </c>
      <c r="C950" t="s">
        <v>557</v>
      </c>
      <c r="D950">
        <v>54</v>
      </c>
      <c r="E950">
        <f t="shared" si="42"/>
        <v>6</v>
      </c>
      <c r="F950" t="str">
        <f t="shared" si="43"/>
        <v>Julia Sadowska</v>
      </c>
      <c r="G950">
        <f t="shared" si="44"/>
        <v>4</v>
      </c>
      <c r="H950">
        <f>SUM($D$2:D950)</f>
        <v>21993</v>
      </c>
    </row>
    <row r="951" spans="1:8">
      <c r="A951" s="1">
        <v>42887</v>
      </c>
      <c r="B951" t="s">
        <v>12</v>
      </c>
      <c r="C951" t="s">
        <v>386</v>
      </c>
      <c r="D951">
        <v>22</v>
      </c>
      <c r="E951">
        <f t="shared" si="42"/>
        <v>6</v>
      </c>
      <c r="F951" t="str">
        <f t="shared" si="43"/>
        <v>Maja Kaminska</v>
      </c>
      <c r="G951">
        <f t="shared" si="44"/>
        <v>4</v>
      </c>
      <c r="H951">
        <f>SUM($D$2:D951)</f>
        <v>22015</v>
      </c>
    </row>
    <row r="952" spans="1:8">
      <c r="A952" s="1">
        <v>42887</v>
      </c>
      <c r="B952" t="s">
        <v>339</v>
      </c>
      <c r="C952" t="s">
        <v>565</v>
      </c>
      <c r="D952">
        <v>33</v>
      </c>
      <c r="E952">
        <f t="shared" si="42"/>
        <v>6</v>
      </c>
      <c r="F952" t="str">
        <f t="shared" si="43"/>
        <v>Nadia Jurewicz</v>
      </c>
      <c r="G952">
        <f t="shared" si="44"/>
        <v>4</v>
      </c>
      <c r="H952">
        <f>SUM($D$2:D952)</f>
        <v>22048</v>
      </c>
    </row>
    <row r="953" spans="1:8">
      <c r="A953" s="1">
        <v>42888</v>
      </c>
      <c r="B953" t="s">
        <v>101</v>
      </c>
      <c r="C953" t="s">
        <v>187</v>
      </c>
      <c r="D953">
        <v>22</v>
      </c>
      <c r="E953">
        <f t="shared" si="42"/>
        <v>6</v>
      </c>
      <c r="F953" t="str">
        <f t="shared" si="43"/>
        <v>Maria Drozd</v>
      </c>
      <c r="G953">
        <f t="shared" si="44"/>
        <v>5</v>
      </c>
      <c r="H953">
        <f>SUM($D$2:D953)</f>
        <v>22070</v>
      </c>
    </row>
    <row r="954" spans="1:8">
      <c r="A954" s="1">
        <v>42888</v>
      </c>
      <c r="B954" t="s">
        <v>367</v>
      </c>
      <c r="C954" t="s">
        <v>368</v>
      </c>
      <c r="D954">
        <v>2</v>
      </c>
      <c r="E954">
        <f t="shared" si="42"/>
        <v>6</v>
      </c>
      <c r="F954" t="str">
        <f t="shared" si="43"/>
        <v>Szymon Mrozniak</v>
      </c>
      <c r="G954">
        <f t="shared" si="44"/>
        <v>5</v>
      </c>
      <c r="H954">
        <f>SUM($D$2:D954)</f>
        <v>22072</v>
      </c>
    </row>
    <row r="955" spans="1:8">
      <c r="A955" s="1">
        <v>42888</v>
      </c>
      <c r="B955" t="s">
        <v>246</v>
      </c>
      <c r="C955" t="s">
        <v>247</v>
      </c>
      <c r="D955">
        <v>8</v>
      </c>
      <c r="E955">
        <f t="shared" si="42"/>
        <v>6</v>
      </c>
      <c r="F955" t="str">
        <f t="shared" si="43"/>
        <v>Inez Nahaj</v>
      </c>
      <c r="G955">
        <f t="shared" si="44"/>
        <v>5</v>
      </c>
      <c r="H955">
        <f>SUM($D$2:D955)</f>
        <v>22080</v>
      </c>
    </row>
    <row r="956" spans="1:8">
      <c r="A956" s="1">
        <v>42888</v>
      </c>
      <c r="B956" t="s">
        <v>83</v>
      </c>
      <c r="C956" t="s">
        <v>596</v>
      </c>
      <c r="D956">
        <v>5</v>
      </c>
      <c r="E956">
        <f t="shared" si="42"/>
        <v>6</v>
      </c>
      <c r="F956" t="str">
        <f t="shared" si="43"/>
        <v>Jan Pieterson</v>
      </c>
      <c r="G956">
        <f t="shared" si="44"/>
        <v>5</v>
      </c>
      <c r="H956">
        <f>SUM($D$2:D956)</f>
        <v>22085</v>
      </c>
    </row>
    <row r="957" spans="1:8">
      <c r="A957" s="1">
        <v>42888</v>
      </c>
      <c r="B957" t="s">
        <v>63</v>
      </c>
      <c r="C957" t="s">
        <v>441</v>
      </c>
      <c r="D957">
        <v>25</v>
      </c>
      <c r="E957">
        <f t="shared" si="42"/>
        <v>6</v>
      </c>
      <c r="F957" t="str">
        <f t="shared" si="43"/>
        <v>Adrian Baran</v>
      </c>
      <c r="G957">
        <f t="shared" si="44"/>
        <v>5</v>
      </c>
      <c r="H957">
        <f>SUM($D$2:D957)</f>
        <v>22110</v>
      </c>
    </row>
    <row r="958" spans="1:8">
      <c r="A958" s="1">
        <v>42888</v>
      </c>
      <c r="B958" t="s">
        <v>143</v>
      </c>
      <c r="C958" t="s">
        <v>585</v>
      </c>
      <c r="D958">
        <v>18</v>
      </c>
      <c r="E958">
        <f t="shared" si="42"/>
        <v>6</v>
      </c>
      <c r="F958" t="str">
        <f t="shared" si="43"/>
        <v>Przemyslaw Bajewski</v>
      </c>
      <c r="G958">
        <f t="shared" si="44"/>
        <v>5</v>
      </c>
      <c r="H958">
        <f>SUM($D$2:D958)</f>
        <v>22128</v>
      </c>
    </row>
    <row r="959" spans="1:8">
      <c r="A959" s="1">
        <v>42891</v>
      </c>
      <c r="B959" t="s">
        <v>131</v>
      </c>
      <c r="C959" t="s">
        <v>451</v>
      </c>
      <c r="D959">
        <v>8</v>
      </c>
      <c r="E959">
        <f t="shared" si="42"/>
        <v>6</v>
      </c>
      <c r="F959" t="str">
        <f t="shared" si="43"/>
        <v>Ewelina Bialkowska</v>
      </c>
      <c r="G959">
        <f t="shared" si="44"/>
        <v>1</v>
      </c>
      <c r="H959">
        <f>SUM($D$2:D959)</f>
        <v>22136</v>
      </c>
    </row>
    <row r="960" spans="1:8">
      <c r="A960" s="1">
        <v>42891</v>
      </c>
      <c r="B960" t="s">
        <v>106</v>
      </c>
      <c r="C960" t="s">
        <v>107</v>
      </c>
      <c r="D960">
        <v>20</v>
      </c>
      <c r="E960">
        <f t="shared" si="42"/>
        <v>6</v>
      </c>
      <c r="F960" t="str">
        <f t="shared" si="43"/>
        <v>Lena Mazurkiewicz</v>
      </c>
      <c r="G960">
        <f t="shared" si="44"/>
        <v>1</v>
      </c>
      <c r="H960">
        <f>SUM($D$2:D960)</f>
        <v>22156</v>
      </c>
    </row>
    <row r="961" spans="1:8">
      <c r="A961" s="1">
        <v>42891</v>
      </c>
      <c r="B961" t="s">
        <v>57</v>
      </c>
      <c r="C961" t="s">
        <v>399</v>
      </c>
      <c r="D961">
        <v>23</v>
      </c>
      <c r="E961">
        <f t="shared" si="42"/>
        <v>6</v>
      </c>
      <c r="F961" t="str">
        <f t="shared" si="43"/>
        <v>Patrycja Dzban</v>
      </c>
      <c r="G961">
        <f t="shared" si="44"/>
        <v>1</v>
      </c>
      <c r="H961">
        <f>SUM($D$2:D961)</f>
        <v>22179</v>
      </c>
    </row>
    <row r="962" spans="1:8">
      <c r="A962" s="1">
        <v>42891</v>
      </c>
      <c r="B962" t="s">
        <v>25</v>
      </c>
      <c r="C962" t="s">
        <v>26</v>
      </c>
      <c r="D962">
        <v>52</v>
      </c>
      <c r="E962">
        <f t="shared" si="42"/>
        <v>6</v>
      </c>
      <c r="F962" t="str">
        <f t="shared" si="43"/>
        <v>Leon Szybki</v>
      </c>
      <c r="G962">
        <f t="shared" si="44"/>
        <v>1</v>
      </c>
      <c r="H962">
        <f>SUM($D$2:D962)</f>
        <v>22231</v>
      </c>
    </row>
    <row r="963" spans="1:8">
      <c r="A963" s="1">
        <v>42891</v>
      </c>
      <c r="B963" t="s">
        <v>65</v>
      </c>
      <c r="C963" t="s">
        <v>210</v>
      </c>
      <c r="D963">
        <v>14</v>
      </c>
      <c r="E963">
        <f t="shared" ref="E963:E1026" si="45">MONTH(A963)</f>
        <v>6</v>
      </c>
      <c r="F963" t="str">
        <f t="shared" ref="F963:F1026" si="46">CONCATENATE(B963," ",C963)</f>
        <v>Michal Gora</v>
      </c>
      <c r="G963">
        <f t="shared" ref="G963:G1026" si="47">WEEKDAY(A963,2)</f>
        <v>1</v>
      </c>
      <c r="H963">
        <f>SUM($D$2:D963)</f>
        <v>22245</v>
      </c>
    </row>
    <row r="964" spans="1:8">
      <c r="A964" s="1">
        <v>42891</v>
      </c>
      <c r="B964" t="s">
        <v>8</v>
      </c>
      <c r="C964" t="s">
        <v>545</v>
      </c>
      <c r="D964">
        <v>27</v>
      </c>
      <c r="E964">
        <f t="shared" si="45"/>
        <v>6</v>
      </c>
      <c r="F964" t="str">
        <f t="shared" si="46"/>
        <v>Agata Kolacz</v>
      </c>
      <c r="G964">
        <f t="shared" si="47"/>
        <v>1</v>
      </c>
      <c r="H964">
        <f>SUM($D$2:D964)</f>
        <v>22272</v>
      </c>
    </row>
    <row r="965" spans="1:8">
      <c r="A965" s="1">
        <v>42892</v>
      </c>
      <c r="B965" t="s">
        <v>47</v>
      </c>
      <c r="C965" t="s">
        <v>48</v>
      </c>
      <c r="D965">
        <v>21</v>
      </c>
      <c r="E965">
        <f t="shared" si="45"/>
        <v>6</v>
      </c>
      <c r="F965" t="str">
        <f t="shared" si="46"/>
        <v>Marek Bednarski</v>
      </c>
      <c r="G965">
        <f t="shared" si="47"/>
        <v>2</v>
      </c>
      <c r="H965">
        <f>SUM($D$2:D965)</f>
        <v>22293</v>
      </c>
    </row>
    <row r="966" spans="1:8">
      <c r="A966" s="1">
        <v>42892</v>
      </c>
      <c r="B966" t="s">
        <v>23</v>
      </c>
      <c r="C966" t="s">
        <v>24</v>
      </c>
      <c r="D966">
        <v>28</v>
      </c>
      <c r="E966">
        <f t="shared" si="45"/>
        <v>6</v>
      </c>
      <c r="F966" t="str">
        <f t="shared" si="46"/>
        <v>Alicja Gadek</v>
      </c>
      <c r="G966">
        <f t="shared" si="47"/>
        <v>2</v>
      </c>
      <c r="H966">
        <f>SUM($D$2:D966)</f>
        <v>22321</v>
      </c>
    </row>
    <row r="967" spans="1:8">
      <c r="A967" s="1">
        <v>42892</v>
      </c>
      <c r="B967" t="s">
        <v>18</v>
      </c>
      <c r="C967" t="s">
        <v>597</v>
      </c>
      <c r="D967">
        <v>50</v>
      </c>
      <c r="E967">
        <f t="shared" si="45"/>
        <v>6</v>
      </c>
      <c r="F967" t="str">
        <f t="shared" si="46"/>
        <v>Filip Strupiechowski</v>
      </c>
      <c r="G967">
        <f t="shared" si="47"/>
        <v>2</v>
      </c>
      <c r="H967">
        <f>SUM($D$2:D967)</f>
        <v>22371</v>
      </c>
    </row>
    <row r="968" spans="1:8">
      <c r="A968" s="1">
        <v>42892</v>
      </c>
      <c r="B968" t="s">
        <v>77</v>
      </c>
      <c r="C968" t="s">
        <v>78</v>
      </c>
      <c r="D968">
        <v>5</v>
      </c>
      <c r="E968">
        <f t="shared" si="45"/>
        <v>6</v>
      </c>
      <c r="F968" t="str">
        <f t="shared" si="46"/>
        <v>Hubert Smyk</v>
      </c>
      <c r="G968">
        <f t="shared" si="47"/>
        <v>2</v>
      </c>
      <c r="H968">
        <f>SUM($D$2:D968)</f>
        <v>22376</v>
      </c>
    </row>
    <row r="969" spans="1:8">
      <c r="A969" s="1">
        <v>42892</v>
      </c>
      <c r="B969" t="s">
        <v>201</v>
      </c>
      <c r="C969" t="s">
        <v>598</v>
      </c>
      <c r="D969">
        <v>7</v>
      </c>
      <c r="E969">
        <f t="shared" si="45"/>
        <v>6</v>
      </c>
      <c r="F969" t="str">
        <f t="shared" si="46"/>
        <v>Marcin Kurasik</v>
      </c>
      <c r="G969">
        <f t="shared" si="47"/>
        <v>2</v>
      </c>
      <c r="H969">
        <f>SUM($D$2:D969)</f>
        <v>22383</v>
      </c>
    </row>
    <row r="970" spans="1:8">
      <c r="A970" s="1">
        <v>42892</v>
      </c>
      <c r="B970" t="s">
        <v>395</v>
      </c>
      <c r="C970" t="s">
        <v>599</v>
      </c>
      <c r="D970">
        <v>11</v>
      </c>
      <c r="E970">
        <f t="shared" si="45"/>
        <v>6</v>
      </c>
      <c r="F970" t="str">
        <f t="shared" si="46"/>
        <v>Tomasz Tutaj</v>
      </c>
      <c r="G970">
        <f t="shared" si="47"/>
        <v>2</v>
      </c>
      <c r="H970">
        <f>SUM($D$2:D970)</f>
        <v>22394</v>
      </c>
    </row>
    <row r="971" spans="1:8">
      <c r="A971" s="1">
        <v>42893</v>
      </c>
      <c r="B971" t="s">
        <v>101</v>
      </c>
      <c r="C971" t="s">
        <v>187</v>
      </c>
      <c r="D971">
        <v>17</v>
      </c>
      <c r="E971">
        <f t="shared" si="45"/>
        <v>6</v>
      </c>
      <c r="F971" t="str">
        <f t="shared" si="46"/>
        <v>Maria Drozd</v>
      </c>
      <c r="G971">
        <f t="shared" si="47"/>
        <v>3</v>
      </c>
      <c r="H971">
        <f>SUM($D$2:D971)</f>
        <v>22411</v>
      </c>
    </row>
    <row r="972" spans="1:8">
      <c r="A972" s="1">
        <v>42893</v>
      </c>
      <c r="B972" t="s">
        <v>119</v>
      </c>
      <c r="C972" t="s">
        <v>120</v>
      </c>
      <c r="D972">
        <v>12</v>
      </c>
      <c r="E972">
        <f t="shared" si="45"/>
        <v>6</v>
      </c>
      <c r="F972" t="str">
        <f t="shared" si="46"/>
        <v>Kamil Naderka</v>
      </c>
      <c r="G972">
        <f t="shared" si="47"/>
        <v>3</v>
      </c>
      <c r="H972">
        <f>SUM($D$2:D972)</f>
        <v>22423</v>
      </c>
    </row>
    <row r="973" spans="1:8">
      <c r="A973" s="1">
        <v>42893</v>
      </c>
      <c r="B973" t="s">
        <v>171</v>
      </c>
      <c r="C973" t="s">
        <v>5</v>
      </c>
      <c r="D973">
        <v>49</v>
      </c>
      <c r="E973">
        <f t="shared" si="45"/>
        <v>6</v>
      </c>
      <c r="F973" t="str">
        <f t="shared" si="46"/>
        <v>Zofia Polak</v>
      </c>
      <c r="G973">
        <f t="shared" si="47"/>
        <v>3</v>
      </c>
      <c r="H973">
        <f>SUM($D$2:D973)</f>
        <v>22472</v>
      </c>
    </row>
    <row r="974" spans="1:8">
      <c r="A974" s="1">
        <v>42893</v>
      </c>
      <c r="B974" t="s">
        <v>41</v>
      </c>
      <c r="C974" t="s">
        <v>42</v>
      </c>
      <c r="D974">
        <v>6</v>
      </c>
      <c r="E974">
        <f t="shared" si="45"/>
        <v>6</v>
      </c>
      <c r="F974" t="str">
        <f t="shared" si="46"/>
        <v>Marta Opolska</v>
      </c>
      <c r="G974">
        <f t="shared" si="47"/>
        <v>3</v>
      </c>
      <c r="H974">
        <f>SUM($D$2:D974)</f>
        <v>22478</v>
      </c>
    </row>
    <row r="975" spans="1:8">
      <c r="A975" s="1">
        <v>42893</v>
      </c>
      <c r="B975" t="s">
        <v>8</v>
      </c>
      <c r="C975" t="s">
        <v>9</v>
      </c>
      <c r="D975">
        <v>13</v>
      </c>
      <c r="E975">
        <f t="shared" si="45"/>
        <v>6</v>
      </c>
      <c r="F975" t="str">
        <f t="shared" si="46"/>
        <v>Agata Kwiatkowska</v>
      </c>
      <c r="G975">
        <f t="shared" si="47"/>
        <v>3</v>
      </c>
      <c r="H975">
        <f>SUM($D$2:D975)</f>
        <v>22491</v>
      </c>
    </row>
    <row r="976" spans="1:8">
      <c r="A976" s="1">
        <v>42893</v>
      </c>
      <c r="B976" t="s">
        <v>121</v>
      </c>
      <c r="C976" t="s">
        <v>600</v>
      </c>
      <c r="D976">
        <v>40</v>
      </c>
      <c r="E976">
        <f t="shared" si="45"/>
        <v>6</v>
      </c>
      <c r="F976" t="str">
        <f t="shared" si="46"/>
        <v>Justyna Wysocka</v>
      </c>
      <c r="G976">
        <f t="shared" si="47"/>
        <v>3</v>
      </c>
      <c r="H976">
        <f>SUM($D$2:D976)</f>
        <v>22531</v>
      </c>
    </row>
    <row r="977" spans="1:8">
      <c r="A977" s="1">
        <v>42894</v>
      </c>
      <c r="B977" t="s">
        <v>150</v>
      </c>
      <c r="C977" t="s">
        <v>601</v>
      </c>
      <c r="D977">
        <v>26</v>
      </c>
      <c r="E977">
        <f t="shared" si="45"/>
        <v>6</v>
      </c>
      <c r="F977" t="str">
        <f t="shared" si="46"/>
        <v>Krzysztof Koncewicz</v>
      </c>
      <c r="G977">
        <f t="shared" si="47"/>
        <v>4</v>
      </c>
      <c r="H977">
        <f>SUM($D$2:D977)</f>
        <v>22557</v>
      </c>
    </row>
    <row r="978" spans="1:8">
      <c r="A978" s="1">
        <v>42894</v>
      </c>
      <c r="B978" t="s">
        <v>106</v>
      </c>
      <c r="C978" t="s">
        <v>602</v>
      </c>
      <c r="D978">
        <v>16</v>
      </c>
      <c r="E978">
        <f t="shared" si="45"/>
        <v>6</v>
      </c>
      <c r="F978" t="str">
        <f t="shared" si="46"/>
        <v>Lena Mrozik</v>
      </c>
      <c r="G978">
        <f t="shared" si="47"/>
        <v>4</v>
      </c>
      <c r="H978">
        <f>SUM($D$2:D978)</f>
        <v>22573</v>
      </c>
    </row>
    <row r="979" spans="1:8">
      <c r="A979" s="1">
        <v>42894</v>
      </c>
      <c r="B979" t="s">
        <v>416</v>
      </c>
      <c r="C979" t="s">
        <v>572</v>
      </c>
      <c r="D979">
        <v>36</v>
      </c>
      <c r="E979">
        <f t="shared" si="45"/>
        <v>6</v>
      </c>
      <c r="F979" t="str">
        <f t="shared" si="46"/>
        <v>Kazimierz Biedka</v>
      </c>
      <c r="G979">
        <f t="shared" si="47"/>
        <v>4</v>
      </c>
      <c r="H979">
        <f>SUM($D$2:D979)</f>
        <v>22609</v>
      </c>
    </row>
    <row r="980" spans="1:8">
      <c r="A980" s="1">
        <v>42894</v>
      </c>
      <c r="B980" t="s">
        <v>206</v>
      </c>
      <c r="C980" t="s">
        <v>192</v>
      </c>
      <c r="D980">
        <v>8</v>
      </c>
      <c r="E980">
        <f t="shared" si="45"/>
        <v>6</v>
      </c>
      <c r="F980" t="str">
        <f t="shared" si="46"/>
        <v>Pawel Nowakowski</v>
      </c>
      <c r="G980">
        <f t="shared" si="47"/>
        <v>4</v>
      </c>
      <c r="H980">
        <f>SUM($D$2:D980)</f>
        <v>22617</v>
      </c>
    </row>
    <row r="981" spans="1:8">
      <c r="A981" s="1">
        <v>42894</v>
      </c>
      <c r="B981" t="s">
        <v>36</v>
      </c>
      <c r="C981" t="s">
        <v>306</v>
      </c>
      <c r="D981">
        <v>7</v>
      </c>
      <c r="E981">
        <f t="shared" si="45"/>
        <v>6</v>
      </c>
      <c r="F981" t="str">
        <f t="shared" si="46"/>
        <v>Piotr Kaleta</v>
      </c>
      <c r="G981">
        <f t="shared" si="47"/>
        <v>4</v>
      </c>
      <c r="H981">
        <f>SUM($D$2:D981)</f>
        <v>22624</v>
      </c>
    </row>
    <row r="982" spans="1:8">
      <c r="A982" s="1">
        <v>42894</v>
      </c>
      <c r="B982" t="s">
        <v>232</v>
      </c>
      <c r="C982" t="s">
        <v>573</v>
      </c>
      <c r="D982">
        <v>25</v>
      </c>
      <c r="E982">
        <f t="shared" si="45"/>
        <v>6</v>
      </c>
      <c r="F982" t="str">
        <f t="shared" si="46"/>
        <v>Monika Srubka</v>
      </c>
      <c r="G982">
        <f t="shared" si="47"/>
        <v>4</v>
      </c>
      <c r="H982">
        <f>SUM($D$2:D982)</f>
        <v>22649</v>
      </c>
    </row>
    <row r="983" spans="1:8">
      <c r="A983" s="1">
        <v>42895</v>
      </c>
      <c r="B983" t="s">
        <v>603</v>
      </c>
      <c r="C983" t="s">
        <v>439</v>
      </c>
      <c r="D983">
        <v>43</v>
      </c>
      <c r="E983">
        <f t="shared" si="45"/>
        <v>6</v>
      </c>
      <c r="F983" t="str">
        <f t="shared" si="46"/>
        <v>Bonifacy Pleszewski</v>
      </c>
      <c r="G983">
        <f t="shared" si="47"/>
        <v>5</v>
      </c>
      <c r="H983">
        <f>SUM($D$2:D983)</f>
        <v>22692</v>
      </c>
    </row>
    <row r="984" spans="1:8">
      <c r="A984" s="1">
        <v>42895</v>
      </c>
      <c r="B984" t="s">
        <v>39</v>
      </c>
      <c r="C984" t="s">
        <v>164</v>
      </c>
      <c r="D984">
        <v>23</v>
      </c>
      <c r="E984">
        <f t="shared" si="45"/>
        <v>6</v>
      </c>
      <c r="F984" t="str">
        <f t="shared" si="46"/>
        <v>Jakub Waniek</v>
      </c>
      <c r="G984">
        <f t="shared" si="47"/>
        <v>5</v>
      </c>
      <c r="H984">
        <f>SUM($D$2:D984)</f>
        <v>22715</v>
      </c>
    </row>
    <row r="985" spans="1:8">
      <c r="A985" s="1">
        <v>42895</v>
      </c>
      <c r="B985" t="s">
        <v>243</v>
      </c>
      <c r="C985" t="s">
        <v>82</v>
      </c>
      <c r="D985">
        <v>5</v>
      </c>
      <c r="E985">
        <f t="shared" si="45"/>
        <v>6</v>
      </c>
      <c r="F985" t="str">
        <f t="shared" si="46"/>
        <v>Sofia Felisiak</v>
      </c>
      <c r="G985">
        <f t="shared" si="47"/>
        <v>5</v>
      </c>
      <c r="H985">
        <f>SUM($D$2:D985)</f>
        <v>22720</v>
      </c>
    </row>
    <row r="986" spans="1:8">
      <c r="A986" s="1">
        <v>42895</v>
      </c>
      <c r="B986" t="s">
        <v>232</v>
      </c>
      <c r="C986" t="s">
        <v>378</v>
      </c>
      <c r="D986">
        <v>2</v>
      </c>
      <c r="E986">
        <f t="shared" si="45"/>
        <v>6</v>
      </c>
      <c r="F986" t="str">
        <f t="shared" si="46"/>
        <v>Monika Placzek</v>
      </c>
      <c r="G986">
        <f t="shared" si="47"/>
        <v>5</v>
      </c>
      <c r="H986">
        <f>SUM($D$2:D986)</f>
        <v>22722</v>
      </c>
    </row>
    <row r="987" spans="1:8">
      <c r="A987" s="1">
        <v>42895</v>
      </c>
      <c r="B987" t="s">
        <v>178</v>
      </c>
      <c r="C987" t="s">
        <v>335</v>
      </c>
      <c r="D987">
        <v>5</v>
      </c>
      <c r="E987">
        <f t="shared" si="45"/>
        <v>6</v>
      </c>
      <c r="F987" t="str">
        <f t="shared" si="46"/>
        <v>Malgorzata Winiarska</v>
      </c>
      <c r="G987">
        <f t="shared" si="47"/>
        <v>5</v>
      </c>
      <c r="H987">
        <f>SUM($D$2:D987)</f>
        <v>22727</v>
      </c>
    </row>
    <row r="988" spans="1:8">
      <c r="A988" s="1">
        <v>42895</v>
      </c>
      <c r="B988" t="s">
        <v>23</v>
      </c>
      <c r="C988" t="s">
        <v>604</v>
      </c>
      <c r="D988">
        <v>50</v>
      </c>
      <c r="E988">
        <f t="shared" si="45"/>
        <v>6</v>
      </c>
      <c r="F988" t="str">
        <f t="shared" si="46"/>
        <v>Alicja Wymyslowska</v>
      </c>
      <c r="G988">
        <f t="shared" si="47"/>
        <v>5</v>
      </c>
      <c r="H988">
        <f>SUM($D$2:D988)</f>
        <v>22777</v>
      </c>
    </row>
    <row r="989" spans="1:8">
      <c r="A989" s="1">
        <v>42898</v>
      </c>
      <c r="B989" t="s">
        <v>25</v>
      </c>
      <c r="C989" t="s">
        <v>146</v>
      </c>
      <c r="D989">
        <v>11</v>
      </c>
      <c r="E989">
        <f t="shared" si="45"/>
        <v>6</v>
      </c>
      <c r="F989" t="str">
        <f t="shared" si="46"/>
        <v>Leon Price</v>
      </c>
      <c r="G989">
        <f t="shared" si="47"/>
        <v>1</v>
      </c>
      <c r="H989">
        <f>SUM($D$2:D989)</f>
        <v>22788</v>
      </c>
    </row>
    <row r="990" spans="1:8">
      <c r="A990" s="1">
        <v>42898</v>
      </c>
      <c r="B990" t="s">
        <v>30</v>
      </c>
      <c r="C990" t="s">
        <v>109</v>
      </c>
      <c r="D990">
        <v>18</v>
      </c>
      <c r="E990">
        <f t="shared" si="45"/>
        <v>6</v>
      </c>
      <c r="F990" t="str">
        <f t="shared" si="46"/>
        <v>Maciej Siemiatkowski</v>
      </c>
      <c r="G990">
        <f t="shared" si="47"/>
        <v>1</v>
      </c>
      <c r="H990">
        <f>SUM($D$2:D990)</f>
        <v>22806</v>
      </c>
    </row>
    <row r="991" spans="1:8">
      <c r="A991" s="1">
        <v>42898</v>
      </c>
      <c r="B991" t="s">
        <v>97</v>
      </c>
      <c r="C991" t="s">
        <v>181</v>
      </c>
      <c r="D991">
        <v>24</v>
      </c>
      <c r="E991">
        <f t="shared" si="45"/>
        <v>6</v>
      </c>
      <c r="F991" t="str">
        <f t="shared" si="46"/>
        <v>Mateusz Uklej</v>
      </c>
      <c r="G991">
        <f t="shared" si="47"/>
        <v>1</v>
      </c>
      <c r="H991">
        <f>SUM($D$2:D991)</f>
        <v>22830</v>
      </c>
    </row>
    <row r="992" spans="1:8">
      <c r="A992" s="1">
        <v>42898</v>
      </c>
      <c r="B992" t="s">
        <v>4</v>
      </c>
      <c r="C992" t="s">
        <v>382</v>
      </c>
      <c r="D992">
        <v>20</v>
      </c>
      <c r="E992">
        <f t="shared" si="45"/>
        <v>6</v>
      </c>
      <c r="F992" t="str">
        <f t="shared" si="46"/>
        <v>Agnieszka Matusik</v>
      </c>
      <c r="G992">
        <f t="shared" si="47"/>
        <v>1</v>
      </c>
      <c r="H992">
        <f>SUM($D$2:D992)</f>
        <v>22850</v>
      </c>
    </row>
    <row r="993" spans="1:8">
      <c r="A993" s="1">
        <v>42898</v>
      </c>
      <c r="B993" t="s">
        <v>267</v>
      </c>
      <c r="C993" t="s">
        <v>287</v>
      </c>
      <c r="D993">
        <v>55</v>
      </c>
      <c r="E993">
        <f t="shared" si="45"/>
        <v>6</v>
      </c>
      <c r="F993" t="str">
        <f t="shared" si="46"/>
        <v>Henryk Siminski</v>
      </c>
      <c r="G993">
        <f t="shared" si="47"/>
        <v>1</v>
      </c>
      <c r="H993">
        <f>SUM($D$2:D993)</f>
        <v>22905</v>
      </c>
    </row>
    <row r="994" spans="1:8">
      <c r="A994" s="1">
        <v>42898</v>
      </c>
      <c r="B994" t="s">
        <v>269</v>
      </c>
      <c r="C994" t="s">
        <v>605</v>
      </c>
      <c r="D994">
        <v>52</v>
      </c>
      <c r="E994">
        <f t="shared" si="45"/>
        <v>6</v>
      </c>
      <c r="F994" t="str">
        <f t="shared" si="46"/>
        <v>Marcel Lademann</v>
      </c>
      <c r="G994">
        <f t="shared" si="47"/>
        <v>1</v>
      </c>
      <c r="H994">
        <f>SUM($D$2:D994)</f>
        <v>22957</v>
      </c>
    </row>
    <row r="995" spans="1:8">
      <c r="A995" s="1">
        <v>42899</v>
      </c>
      <c r="B995" t="s">
        <v>121</v>
      </c>
      <c r="C995" t="s">
        <v>606</v>
      </c>
      <c r="D995">
        <v>41</v>
      </c>
      <c r="E995">
        <f t="shared" si="45"/>
        <v>6</v>
      </c>
      <c r="F995" t="str">
        <f t="shared" si="46"/>
        <v>Justyna Mnich</v>
      </c>
      <c r="G995">
        <f t="shared" si="47"/>
        <v>2</v>
      </c>
      <c r="H995">
        <f>SUM($D$2:D995)</f>
        <v>22998</v>
      </c>
    </row>
    <row r="996" spans="1:8">
      <c r="A996" s="1">
        <v>42899</v>
      </c>
      <c r="B996" t="s">
        <v>87</v>
      </c>
      <c r="C996" t="s">
        <v>255</v>
      </c>
      <c r="D996">
        <v>27</v>
      </c>
      <c r="E996">
        <f t="shared" si="45"/>
        <v>6</v>
      </c>
      <c r="F996" t="str">
        <f t="shared" si="46"/>
        <v>Ewa Czerwinska</v>
      </c>
      <c r="G996">
        <f t="shared" si="47"/>
        <v>2</v>
      </c>
      <c r="H996">
        <f>SUM($D$2:D996)</f>
        <v>23025</v>
      </c>
    </row>
    <row r="997" spans="1:8">
      <c r="A997" s="1">
        <v>42899</v>
      </c>
      <c r="B997" t="s">
        <v>36</v>
      </c>
      <c r="C997" t="s">
        <v>404</v>
      </c>
      <c r="D997">
        <v>12</v>
      </c>
      <c r="E997">
        <f t="shared" si="45"/>
        <v>6</v>
      </c>
      <c r="F997" t="str">
        <f t="shared" si="46"/>
        <v>Piotr Polkowicki</v>
      </c>
      <c r="G997">
        <f t="shared" si="47"/>
        <v>2</v>
      </c>
      <c r="H997">
        <f>SUM($D$2:D997)</f>
        <v>23037</v>
      </c>
    </row>
    <row r="998" spans="1:8">
      <c r="A998" s="1">
        <v>42899</v>
      </c>
      <c r="B998" t="s">
        <v>97</v>
      </c>
      <c r="C998" t="s">
        <v>464</v>
      </c>
      <c r="D998">
        <v>23</v>
      </c>
      <c r="E998">
        <f t="shared" si="45"/>
        <v>6</v>
      </c>
      <c r="F998" t="str">
        <f t="shared" si="46"/>
        <v>Mateusz Mrowczynski</v>
      </c>
      <c r="G998">
        <f t="shared" si="47"/>
        <v>2</v>
      </c>
      <c r="H998">
        <f>SUM($D$2:D998)</f>
        <v>23060</v>
      </c>
    </row>
    <row r="999" spans="1:8">
      <c r="A999" s="1">
        <v>42899</v>
      </c>
      <c r="B999" t="s">
        <v>327</v>
      </c>
      <c r="C999" t="s">
        <v>102</v>
      </c>
      <c r="D999">
        <v>4</v>
      </c>
      <c r="E999">
        <f t="shared" si="45"/>
        <v>6</v>
      </c>
      <c r="F999" t="str">
        <f t="shared" si="46"/>
        <v>Anastazja Borowska</v>
      </c>
      <c r="G999">
        <f t="shared" si="47"/>
        <v>2</v>
      </c>
      <c r="H999">
        <f>SUM($D$2:D999)</f>
        <v>23064</v>
      </c>
    </row>
    <row r="1000" spans="1:8">
      <c r="A1000" s="1">
        <v>42899</v>
      </c>
      <c r="B1000" t="s">
        <v>77</v>
      </c>
      <c r="C1000" t="s">
        <v>384</v>
      </c>
      <c r="D1000">
        <v>27</v>
      </c>
      <c r="E1000">
        <f t="shared" si="45"/>
        <v>6</v>
      </c>
      <c r="F1000" t="str">
        <f t="shared" si="46"/>
        <v>Hubert Pieczatowski</v>
      </c>
      <c r="G1000">
        <f t="shared" si="47"/>
        <v>2</v>
      </c>
      <c r="H1000">
        <f>SUM($D$2:D1000)</f>
        <v>23091</v>
      </c>
    </row>
    <row r="1001" spans="1:8">
      <c r="A1001" s="1">
        <v>42900</v>
      </c>
      <c r="B1001" t="s">
        <v>72</v>
      </c>
      <c r="C1001" t="s">
        <v>73</v>
      </c>
      <c r="D1001">
        <v>36</v>
      </c>
      <c r="E1001">
        <f t="shared" si="45"/>
        <v>6</v>
      </c>
      <c r="F1001" t="str">
        <f t="shared" si="46"/>
        <v>Teodor Fornal</v>
      </c>
      <c r="G1001">
        <f t="shared" si="47"/>
        <v>3</v>
      </c>
      <c r="H1001">
        <f>SUM($D$2:D1001)</f>
        <v>23127</v>
      </c>
    </row>
    <row r="1002" spans="1:8">
      <c r="A1002" s="1">
        <v>42900</v>
      </c>
      <c r="B1002" t="s">
        <v>51</v>
      </c>
      <c r="C1002" t="s">
        <v>522</v>
      </c>
      <c r="D1002">
        <v>20</v>
      </c>
      <c r="E1002">
        <f t="shared" si="45"/>
        <v>6</v>
      </c>
      <c r="F1002" t="str">
        <f t="shared" si="46"/>
        <v>Barbara Kilarski</v>
      </c>
      <c r="G1002">
        <f t="shared" si="47"/>
        <v>3</v>
      </c>
      <c r="H1002">
        <f>SUM($D$2:D1002)</f>
        <v>23147</v>
      </c>
    </row>
    <row r="1003" spans="1:8">
      <c r="A1003" s="1">
        <v>42900</v>
      </c>
      <c r="B1003" t="s">
        <v>442</v>
      </c>
      <c r="C1003" t="s">
        <v>502</v>
      </c>
      <c r="D1003">
        <v>26</v>
      </c>
      <c r="E1003">
        <f t="shared" si="45"/>
        <v>6</v>
      </c>
      <c r="F1003" t="str">
        <f t="shared" si="46"/>
        <v>Nikodem Jablonski</v>
      </c>
      <c r="G1003">
        <f t="shared" si="47"/>
        <v>3</v>
      </c>
      <c r="H1003">
        <f>SUM($D$2:D1003)</f>
        <v>23173</v>
      </c>
    </row>
    <row r="1004" spans="1:8">
      <c r="A1004" s="1">
        <v>42900</v>
      </c>
      <c r="B1004" t="s">
        <v>442</v>
      </c>
      <c r="C1004" t="s">
        <v>540</v>
      </c>
      <c r="D1004">
        <v>8</v>
      </c>
      <c r="E1004">
        <f t="shared" si="45"/>
        <v>6</v>
      </c>
      <c r="F1004" t="str">
        <f t="shared" si="46"/>
        <v>Nikodem Jakubowski</v>
      </c>
      <c r="G1004">
        <f t="shared" si="47"/>
        <v>3</v>
      </c>
      <c r="H1004">
        <f>SUM($D$2:D1004)</f>
        <v>23181</v>
      </c>
    </row>
    <row r="1005" spans="1:8">
      <c r="A1005" s="1">
        <v>42900</v>
      </c>
      <c r="B1005" t="s">
        <v>141</v>
      </c>
      <c r="C1005" t="s">
        <v>448</v>
      </c>
      <c r="D1005">
        <v>6</v>
      </c>
      <c r="E1005">
        <f t="shared" si="45"/>
        <v>6</v>
      </c>
      <c r="F1005" t="str">
        <f t="shared" si="46"/>
        <v>Joanna Sibiga</v>
      </c>
      <c r="G1005">
        <f t="shared" si="47"/>
        <v>3</v>
      </c>
      <c r="H1005">
        <f>SUM($D$2:D1005)</f>
        <v>23187</v>
      </c>
    </row>
    <row r="1006" spans="1:8">
      <c r="A1006" s="1">
        <v>42900</v>
      </c>
      <c r="B1006" t="s">
        <v>232</v>
      </c>
      <c r="C1006" t="s">
        <v>573</v>
      </c>
      <c r="D1006">
        <v>5</v>
      </c>
      <c r="E1006">
        <f t="shared" si="45"/>
        <v>6</v>
      </c>
      <c r="F1006" t="str">
        <f t="shared" si="46"/>
        <v>Monika Srubka</v>
      </c>
      <c r="G1006">
        <f t="shared" si="47"/>
        <v>3</v>
      </c>
      <c r="H1006">
        <f>SUM($D$2:D1006)</f>
        <v>23192</v>
      </c>
    </row>
    <row r="1007" spans="1:8">
      <c r="A1007" s="1">
        <v>42901</v>
      </c>
      <c r="B1007" t="s">
        <v>39</v>
      </c>
      <c r="C1007" t="s">
        <v>391</v>
      </c>
      <c r="D1007">
        <v>8</v>
      </c>
      <c r="E1007">
        <f t="shared" si="45"/>
        <v>6</v>
      </c>
      <c r="F1007" t="str">
        <f t="shared" si="46"/>
        <v>Jakub Porydzaj</v>
      </c>
      <c r="G1007">
        <f t="shared" si="47"/>
        <v>4</v>
      </c>
      <c r="H1007">
        <f>SUM($D$2:D1007)</f>
        <v>23200</v>
      </c>
    </row>
    <row r="1008" spans="1:8">
      <c r="A1008" s="1">
        <v>42901</v>
      </c>
      <c r="B1008" t="s">
        <v>150</v>
      </c>
      <c r="C1008" t="s">
        <v>140</v>
      </c>
      <c r="D1008">
        <v>4</v>
      </c>
      <c r="E1008">
        <f t="shared" si="45"/>
        <v>6</v>
      </c>
      <c r="F1008" t="str">
        <f t="shared" si="46"/>
        <v>Krzysztof Las</v>
      </c>
      <c r="G1008">
        <f t="shared" si="47"/>
        <v>4</v>
      </c>
      <c r="H1008">
        <f>SUM($D$2:D1008)</f>
        <v>23204</v>
      </c>
    </row>
    <row r="1009" spans="1:8">
      <c r="A1009" s="1">
        <v>42901</v>
      </c>
      <c r="B1009" t="s">
        <v>195</v>
      </c>
      <c r="C1009" t="s">
        <v>401</v>
      </c>
      <c r="D1009">
        <v>31</v>
      </c>
      <c r="E1009">
        <f t="shared" si="45"/>
        <v>6</v>
      </c>
      <c r="F1009" t="str">
        <f t="shared" si="46"/>
        <v>Emilia Szczepanska</v>
      </c>
      <c r="G1009">
        <f t="shared" si="47"/>
        <v>4</v>
      </c>
      <c r="H1009">
        <f>SUM($D$2:D1009)</f>
        <v>23235</v>
      </c>
    </row>
    <row r="1010" spans="1:8">
      <c r="A1010" s="1">
        <v>42901</v>
      </c>
      <c r="B1010" t="s">
        <v>57</v>
      </c>
      <c r="C1010" t="s">
        <v>418</v>
      </c>
      <c r="D1010">
        <v>36</v>
      </c>
      <c r="E1010">
        <f t="shared" si="45"/>
        <v>6</v>
      </c>
      <c r="F1010" t="str">
        <f t="shared" si="46"/>
        <v>Patrycja Rzeszowska</v>
      </c>
      <c r="G1010">
        <f t="shared" si="47"/>
        <v>4</v>
      </c>
      <c r="H1010">
        <f>SUM($D$2:D1010)</f>
        <v>23271</v>
      </c>
    </row>
    <row r="1011" spans="1:8">
      <c r="A1011" s="1">
        <v>42901</v>
      </c>
      <c r="B1011" t="s">
        <v>271</v>
      </c>
      <c r="C1011" t="s">
        <v>548</v>
      </c>
      <c r="D1011">
        <v>3</v>
      </c>
      <c r="E1011">
        <f t="shared" si="45"/>
        <v>6</v>
      </c>
      <c r="F1011" t="str">
        <f t="shared" si="46"/>
        <v>Olgierd Hazubski</v>
      </c>
      <c r="G1011">
        <f t="shared" si="47"/>
        <v>4</v>
      </c>
      <c r="H1011">
        <f>SUM($D$2:D1011)</f>
        <v>23274</v>
      </c>
    </row>
    <row r="1012" spans="1:8">
      <c r="A1012" s="1">
        <v>42901</v>
      </c>
      <c r="B1012" t="s">
        <v>83</v>
      </c>
      <c r="C1012" t="s">
        <v>518</v>
      </c>
      <c r="D1012">
        <v>31</v>
      </c>
      <c r="E1012">
        <f t="shared" si="45"/>
        <v>6</v>
      </c>
      <c r="F1012" t="str">
        <f t="shared" si="46"/>
        <v>Jan Nancki</v>
      </c>
      <c r="G1012">
        <f t="shared" si="47"/>
        <v>4</v>
      </c>
      <c r="H1012">
        <f>SUM($D$2:D1012)</f>
        <v>23305</v>
      </c>
    </row>
    <row r="1013" spans="1:8">
      <c r="A1013" s="1">
        <v>42902</v>
      </c>
      <c r="B1013" t="s">
        <v>55</v>
      </c>
      <c r="C1013" t="s">
        <v>184</v>
      </c>
      <c r="D1013">
        <v>3</v>
      </c>
      <c r="E1013">
        <f t="shared" si="45"/>
        <v>6</v>
      </c>
      <c r="F1013" t="str">
        <f t="shared" si="46"/>
        <v>Anna Trzebiatowska</v>
      </c>
      <c r="G1013">
        <f t="shared" si="47"/>
        <v>5</v>
      </c>
      <c r="H1013">
        <f>SUM($D$2:D1013)</f>
        <v>23308</v>
      </c>
    </row>
    <row r="1014" spans="1:8">
      <c r="A1014" s="1">
        <v>42902</v>
      </c>
      <c r="B1014" t="s">
        <v>574</v>
      </c>
      <c r="C1014" t="s">
        <v>607</v>
      </c>
      <c r="D1014">
        <v>2</v>
      </c>
      <c r="E1014">
        <f t="shared" si="45"/>
        <v>6</v>
      </c>
      <c r="F1014" t="str">
        <f t="shared" si="46"/>
        <v>Urszula Engel</v>
      </c>
      <c r="G1014">
        <f t="shared" si="47"/>
        <v>5</v>
      </c>
      <c r="H1014">
        <f>SUM($D$2:D1014)</f>
        <v>23310</v>
      </c>
    </row>
    <row r="1015" spans="1:8">
      <c r="A1015" s="1">
        <v>42902</v>
      </c>
      <c r="B1015" t="s">
        <v>143</v>
      </c>
      <c r="C1015" t="s">
        <v>510</v>
      </c>
      <c r="D1015">
        <v>53</v>
      </c>
      <c r="E1015">
        <f t="shared" si="45"/>
        <v>6</v>
      </c>
      <c r="F1015" t="str">
        <f t="shared" si="46"/>
        <v>Przemyslaw Widawski</v>
      </c>
      <c r="G1015">
        <f t="shared" si="47"/>
        <v>5</v>
      </c>
      <c r="H1015">
        <f>SUM($D$2:D1015)</f>
        <v>23363</v>
      </c>
    </row>
    <row r="1016" spans="1:8">
      <c r="A1016" s="1">
        <v>42902</v>
      </c>
      <c r="B1016" t="s">
        <v>327</v>
      </c>
      <c r="C1016" t="s">
        <v>608</v>
      </c>
      <c r="D1016">
        <v>7</v>
      </c>
      <c r="E1016">
        <f t="shared" si="45"/>
        <v>6</v>
      </c>
      <c r="F1016" t="str">
        <f t="shared" si="46"/>
        <v>Anastazja Wamka</v>
      </c>
      <c r="G1016">
        <f t="shared" si="47"/>
        <v>5</v>
      </c>
      <c r="H1016">
        <f>SUM($D$2:D1016)</f>
        <v>23370</v>
      </c>
    </row>
    <row r="1017" spans="1:8">
      <c r="A1017" s="1">
        <v>42902</v>
      </c>
      <c r="B1017" t="s">
        <v>139</v>
      </c>
      <c r="C1017" t="s">
        <v>140</v>
      </c>
      <c r="D1017">
        <v>27</v>
      </c>
      <c r="E1017">
        <f t="shared" si="45"/>
        <v>6</v>
      </c>
      <c r="F1017" t="str">
        <f t="shared" si="46"/>
        <v>Mariola Las</v>
      </c>
      <c r="G1017">
        <f t="shared" si="47"/>
        <v>5</v>
      </c>
      <c r="H1017">
        <f>SUM($D$2:D1017)</f>
        <v>23397</v>
      </c>
    </row>
    <row r="1018" spans="1:8">
      <c r="A1018" s="1">
        <v>42902</v>
      </c>
      <c r="B1018" t="s">
        <v>4</v>
      </c>
      <c r="C1018" t="s">
        <v>489</v>
      </c>
      <c r="D1018">
        <v>29</v>
      </c>
      <c r="E1018">
        <f t="shared" si="45"/>
        <v>6</v>
      </c>
      <c r="F1018" t="str">
        <f t="shared" si="46"/>
        <v>Agnieszka Bujak</v>
      </c>
      <c r="G1018">
        <f t="shared" si="47"/>
        <v>5</v>
      </c>
      <c r="H1018">
        <f>SUM($D$2:D1018)</f>
        <v>23426</v>
      </c>
    </row>
    <row r="1019" spans="1:8">
      <c r="A1019" s="1">
        <v>42905</v>
      </c>
      <c r="B1019" t="s">
        <v>25</v>
      </c>
      <c r="C1019" t="s">
        <v>26</v>
      </c>
      <c r="D1019">
        <v>19</v>
      </c>
      <c r="E1019">
        <f t="shared" si="45"/>
        <v>6</v>
      </c>
      <c r="F1019" t="str">
        <f t="shared" si="46"/>
        <v>Leon Szybki</v>
      </c>
      <c r="G1019">
        <f t="shared" si="47"/>
        <v>1</v>
      </c>
      <c r="H1019">
        <f>SUM($D$2:D1019)</f>
        <v>23445</v>
      </c>
    </row>
    <row r="1020" spans="1:8">
      <c r="A1020" s="1">
        <v>42905</v>
      </c>
      <c r="B1020" t="s">
        <v>152</v>
      </c>
      <c r="C1020" t="s">
        <v>17</v>
      </c>
      <c r="D1020">
        <v>15</v>
      </c>
      <c r="E1020">
        <f t="shared" si="45"/>
        <v>6</v>
      </c>
      <c r="F1020" t="str">
        <f t="shared" si="46"/>
        <v>Natalia Boryczko</v>
      </c>
      <c r="G1020">
        <f t="shared" si="47"/>
        <v>1</v>
      </c>
      <c r="H1020">
        <f>SUM($D$2:D1020)</f>
        <v>23460</v>
      </c>
    </row>
    <row r="1021" spans="1:8">
      <c r="A1021" s="1">
        <v>42905</v>
      </c>
      <c r="B1021" t="s">
        <v>128</v>
      </c>
      <c r="C1021" t="s">
        <v>478</v>
      </c>
      <c r="D1021">
        <v>24</v>
      </c>
      <c r="E1021">
        <f t="shared" si="45"/>
        <v>6</v>
      </c>
      <c r="F1021" t="str">
        <f t="shared" si="46"/>
        <v>Wojciech Gocyla</v>
      </c>
      <c r="G1021">
        <f t="shared" si="47"/>
        <v>1</v>
      </c>
      <c r="H1021">
        <f>SUM($D$2:D1021)</f>
        <v>23484</v>
      </c>
    </row>
    <row r="1022" spans="1:8">
      <c r="A1022" s="1">
        <v>42905</v>
      </c>
      <c r="B1022" t="s">
        <v>87</v>
      </c>
      <c r="C1022" t="s">
        <v>255</v>
      </c>
      <c r="D1022">
        <v>50</v>
      </c>
      <c r="E1022">
        <f t="shared" si="45"/>
        <v>6</v>
      </c>
      <c r="F1022" t="str">
        <f t="shared" si="46"/>
        <v>Ewa Czerwinska</v>
      </c>
      <c r="G1022">
        <f t="shared" si="47"/>
        <v>1</v>
      </c>
      <c r="H1022">
        <f>SUM($D$2:D1022)</f>
        <v>23534</v>
      </c>
    </row>
    <row r="1023" spans="1:8">
      <c r="A1023" s="1">
        <v>42905</v>
      </c>
      <c r="B1023" t="s">
        <v>36</v>
      </c>
      <c r="C1023" t="s">
        <v>166</v>
      </c>
      <c r="D1023">
        <v>18</v>
      </c>
      <c r="E1023">
        <f t="shared" si="45"/>
        <v>6</v>
      </c>
      <c r="F1023" t="str">
        <f t="shared" si="46"/>
        <v>Piotr Flis</v>
      </c>
      <c r="G1023">
        <f t="shared" si="47"/>
        <v>1</v>
      </c>
      <c r="H1023">
        <f>SUM($D$2:D1023)</f>
        <v>23552</v>
      </c>
    </row>
    <row r="1024" spans="1:8">
      <c r="A1024" s="1">
        <v>42905</v>
      </c>
      <c r="B1024" t="s">
        <v>39</v>
      </c>
      <c r="C1024" t="s">
        <v>609</v>
      </c>
      <c r="D1024">
        <v>36</v>
      </c>
      <c r="E1024">
        <f t="shared" si="45"/>
        <v>6</v>
      </c>
      <c r="F1024" t="str">
        <f t="shared" si="46"/>
        <v>Jakub Radomski</v>
      </c>
      <c r="G1024">
        <f t="shared" si="47"/>
        <v>1</v>
      </c>
      <c r="H1024">
        <f>SUM($D$2:D1024)</f>
        <v>23588</v>
      </c>
    </row>
    <row r="1025" spans="1:8">
      <c r="A1025" s="1">
        <v>42906</v>
      </c>
      <c r="B1025" t="s">
        <v>352</v>
      </c>
      <c r="C1025" t="s">
        <v>425</v>
      </c>
      <c r="D1025">
        <v>13</v>
      </c>
      <c r="E1025">
        <f t="shared" si="45"/>
        <v>6</v>
      </c>
      <c r="F1025" t="str">
        <f t="shared" si="46"/>
        <v>Ilona Lukaszewska</v>
      </c>
      <c r="G1025">
        <f t="shared" si="47"/>
        <v>2</v>
      </c>
      <c r="H1025">
        <f>SUM($D$2:D1025)</f>
        <v>23601</v>
      </c>
    </row>
    <row r="1026" spans="1:8">
      <c r="A1026" s="1">
        <v>42906</v>
      </c>
      <c r="B1026" t="s">
        <v>101</v>
      </c>
      <c r="C1026" t="s">
        <v>610</v>
      </c>
      <c r="D1026">
        <v>29</v>
      </c>
      <c r="E1026">
        <f t="shared" si="45"/>
        <v>6</v>
      </c>
      <c r="F1026" t="str">
        <f t="shared" si="46"/>
        <v>Maria Orlicki</v>
      </c>
      <c r="G1026">
        <f t="shared" si="47"/>
        <v>2</v>
      </c>
      <c r="H1026">
        <f>SUM($D$2:D1026)</f>
        <v>23630</v>
      </c>
    </row>
    <row r="1027" spans="1:8">
      <c r="A1027" s="1">
        <v>42906</v>
      </c>
      <c r="B1027" t="s">
        <v>412</v>
      </c>
      <c r="C1027" t="s">
        <v>413</v>
      </c>
      <c r="D1027">
        <v>47</v>
      </c>
      <c r="E1027">
        <f t="shared" ref="E1027:E1090" si="48">MONTH(A1027)</f>
        <v>6</v>
      </c>
      <c r="F1027" t="str">
        <f t="shared" ref="F1027:F1090" si="49">CONCATENATE(B1027," ",C1027)</f>
        <v>Matylda Kluziak</v>
      </c>
      <c r="G1027">
        <f t="shared" ref="G1027:G1090" si="50">WEEKDAY(A1027,2)</f>
        <v>2</v>
      </c>
      <c r="H1027">
        <f>SUM($D$2:D1027)</f>
        <v>23677</v>
      </c>
    </row>
    <row r="1028" spans="1:8">
      <c r="A1028" s="1">
        <v>42906</v>
      </c>
      <c r="B1028" t="s">
        <v>67</v>
      </c>
      <c r="C1028" t="s">
        <v>460</v>
      </c>
      <c r="D1028">
        <v>17</v>
      </c>
      <c r="E1028">
        <f t="shared" si="48"/>
        <v>6</v>
      </c>
      <c r="F1028" t="str">
        <f t="shared" si="49"/>
        <v>Bartosz Mazgaj</v>
      </c>
      <c r="G1028">
        <f t="shared" si="50"/>
        <v>2</v>
      </c>
      <c r="H1028">
        <f>SUM($D$2:D1028)</f>
        <v>23694</v>
      </c>
    </row>
    <row r="1029" spans="1:8">
      <c r="A1029" s="1">
        <v>42906</v>
      </c>
      <c r="B1029" t="s">
        <v>155</v>
      </c>
      <c r="C1029" t="s">
        <v>186</v>
      </c>
      <c r="D1029">
        <v>9</v>
      </c>
      <c r="E1029">
        <f t="shared" si="48"/>
        <v>6</v>
      </c>
      <c r="F1029" t="str">
        <f t="shared" si="49"/>
        <v>Jacek Szypulski</v>
      </c>
      <c r="G1029">
        <f t="shared" si="50"/>
        <v>2</v>
      </c>
      <c r="H1029">
        <f>SUM($D$2:D1029)</f>
        <v>23703</v>
      </c>
    </row>
    <row r="1030" spans="1:8">
      <c r="A1030" s="1">
        <v>42906</v>
      </c>
      <c r="B1030" t="s">
        <v>139</v>
      </c>
      <c r="C1030" t="s">
        <v>140</v>
      </c>
      <c r="D1030">
        <v>8</v>
      </c>
      <c r="E1030">
        <f t="shared" si="48"/>
        <v>6</v>
      </c>
      <c r="F1030" t="str">
        <f t="shared" si="49"/>
        <v>Mariola Las</v>
      </c>
      <c r="G1030">
        <f t="shared" si="50"/>
        <v>2</v>
      </c>
      <c r="H1030">
        <f>SUM($D$2:D1030)</f>
        <v>23711</v>
      </c>
    </row>
    <row r="1031" spans="1:8">
      <c r="A1031" s="1">
        <v>42907</v>
      </c>
      <c r="B1031" t="s">
        <v>395</v>
      </c>
      <c r="C1031" t="s">
        <v>599</v>
      </c>
      <c r="D1031">
        <v>4</v>
      </c>
      <c r="E1031">
        <f t="shared" si="48"/>
        <v>6</v>
      </c>
      <c r="F1031" t="str">
        <f t="shared" si="49"/>
        <v>Tomasz Tutaj</v>
      </c>
      <c r="G1031">
        <f t="shared" si="50"/>
        <v>3</v>
      </c>
      <c r="H1031">
        <f>SUM($D$2:D1031)</f>
        <v>23715</v>
      </c>
    </row>
    <row r="1032" spans="1:8">
      <c r="A1032" s="1">
        <v>42907</v>
      </c>
      <c r="B1032" t="s">
        <v>314</v>
      </c>
      <c r="C1032" t="s">
        <v>466</v>
      </c>
      <c r="D1032">
        <v>53</v>
      </c>
      <c r="E1032">
        <f t="shared" si="48"/>
        <v>6</v>
      </c>
      <c r="F1032" t="str">
        <f t="shared" si="49"/>
        <v>Lukasz Kot</v>
      </c>
      <c r="G1032">
        <f t="shared" si="50"/>
        <v>3</v>
      </c>
      <c r="H1032">
        <f>SUM($D$2:D1032)</f>
        <v>23768</v>
      </c>
    </row>
    <row r="1033" spans="1:8">
      <c r="A1033" s="1">
        <v>42907</v>
      </c>
      <c r="B1033" t="s">
        <v>329</v>
      </c>
      <c r="C1033" t="s">
        <v>330</v>
      </c>
      <c r="D1033">
        <v>29</v>
      </c>
      <c r="E1033">
        <f t="shared" si="48"/>
        <v>6</v>
      </c>
      <c r="F1033" t="str">
        <f t="shared" si="49"/>
        <v>Martyna Marmelowska</v>
      </c>
      <c r="G1033">
        <f t="shared" si="50"/>
        <v>3</v>
      </c>
      <c r="H1033">
        <f>SUM($D$2:D1033)</f>
        <v>23797</v>
      </c>
    </row>
    <row r="1034" spans="1:8">
      <c r="A1034" s="1">
        <v>42907</v>
      </c>
      <c r="B1034" t="s">
        <v>69</v>
      </c>
      <c r="C1034" t="s">
        <v>70</v>
      </c>
      <c r="D1034">
        <v>52</v>
      </c>
      <c r="E1034">
        <f t="shared" si="48"/>
        <v>6</v>
      </c>
      <c r="F1034" t="str">
        <f t="shared" si="49"/>
        <v>Adam Wata</v>
      </c>
      <c r="G1034">
        <f t="shared" si="50"/>
        <v>3</v>
      </c>
      <c r="H1034">
        <f>SUM($D$2:D1034)</f>
        <v>23849</v>
      </c>
    </row>
    <row r="1035" spans="1:8">
      <c r="A1035" s="1">
        <v>42907</v>
      </c>
      <c r="B1035" t="s">
        <v>395</v>
      </c>
      <c r="C1035" t="s">
        <v>599</v>
      </c>
      <c r="D1035">
        <v>8</v>
      </c>
      <c r="E1035">
        <f t="shared" si="48"/>
        <v>6</v>
      </c>
      <c r="F1035" t="str">
        <f t="shared" si="49"/>
        <v>Tomasz Tutaj</v>
      </c>
      <c r="G1035">
        <f t="shared" si="50"/>
        <v>3</v>
      </c>
      <c r="H1035">
        <f>SUM($D$2:D1035)</f>
        <v>23857</v>
      </c>
    </row>
    <row r="1036" spans="1:8">
      <c r="A1036" s="1">
        <v>42907</v>
      </c>
      <c r="B1036" t="s">
        <v>87</v>
      </c>
      <c r="C1036" t="s">
        <v>154</v>
      </c>
      <c r="D1036">
        <v>32</v>
      </c>
      <c r="E1036">
        <f t="shared" si="48"/>
        <v>6</v>
      </c>
      <c r="F1036" t="str">
        <f t="shared" si="49"/>
        <v>Ewa Wojna</v>
      </c>
      <c r="G1036">
        <f t="shared" si="50"/>
        <v>3</v>
      </c>
      <c r="H1036">
        <f>SUM($D$2:D1036)</f>
        <v>23889</v>
      </c>
    </row>
    <row r="1037" spans="1:8">
      <c r="A1037" s="1">
        <v>42908</v>
      </c>
      <c r="B1037" t="s">
        <v>208</v>
      </c>
      <c r="C1037" t="s">
        <v>611</v>
      </c>
      <c r="D1037">
        <v>11</v>
      </c>
      <c r="E1037">
        <f t="shared" si="48"/>
        <v>6</v>
      </c>
      <c r="F1037" t="str">
        <f t="shared" si="49"/>
        <v>Grzegorz Kaminski</v>
      </c>
      <c r="G1037">
        <f t="shared" si="50"/>
        <v>4</v>
      </c>
      <c r="H1037">
        <f>SUM($D$2:D1037)</f>
        <v>23900</v>
      </c>
    </row>
    <row r="1038" spans="1:8">
      <c r="A1038" s="1">
        <v>42908</v>
      </c>
      <c r="B1038" t="s">
        <v>395</v>
      </c>
      <c r="C1038" t="s">
        <v>467</v>
      </c>
      <c r="D1038">
        <v>35</v>
      </c>
      <c r="E1038">
        <f t="shared" si="48"/>
        <v>6</v>
      </c>
      <c r="F1038" t="str">
        <f t="shared" si="49"/>
        <v>Tomasz Hajdi</v>
      </c>
      <c r="G1038">
        <f t="shared" si="50"/>
        <v>4</v>
      </c>
      <c r="H1038">
        <f>SUM($D$2:D1038)</f>
        <v>23935</v>
      </c>
    </row>
    <row r="1039" spans="1:8">
      <c r="A1039" s="1">
        <v>42908</v>
      </c>
      <c r="B1039" t="s">
        <v>141</v>
      </c>
      <c r="C1039" t="s">
        <v>612</v>
      </c>
      <c r="D1039">
        <v>4</v>
      </c>
      <c r="E1039">
        <f t="shared" si="48"/>
        <v>6</v>
      </c>
      <c r="F1039" t="str">
        <f t="shared" si="49"/>
        <v>Joanna Senger</v>
      </c>
      <c r="G1039">
        <f t="shared" si="50"/>
        <v>4</v>
      </c>
      <c r="H1039">
        <f>SUM($D$2:D1039)</f>
        <v>23939</v>
      </c>
    </row>
    <row r="1040" spans="1:8">
      <c r="A1040" s="1">
        <v>42908</v>
      </c>
      <c r="B1040" t="s">
        <v>141</v>
      </c>
      <c r="C1040" t="s">
        <v>435</v>
      </c>
      <c r="D1040">
        <v>18</v>
      </c>
      <c r="E1040">
        <f t="shared" si="48"/>
        <v>6</v>
      </c>
      <c r="F1040" t="str">
        <f t="shared" si="49"/>
        <v>Joanna Kopacki</v>
      </c>
      <c r="G1040">
        <f t="shared" si="50"/>
        <v>4</v>
      </c>
      <c r="H1040">
        <f>SUM($D$2:D1040)</f>
        <v>23957</v>
      </c>
    </row>
    <row r="1041" spans="1:8">
      <c r="A1041" s="1">
        <v>42908</v>
      </c>
      <c r="B1041" t="s">
        <v>83</v>
      </c>
      <c r="C1041" t="s">
        <v>591</v>
      </c>
      <c r="D1041">
        <v>5</v>
      </c>
      <c r="E1041">
        <f t="shared" si="48"/>
        <v>6</v>
      </c>
      <c r="F1041" t="str">
        <f t="shared" si="49"/>
        <v>Jan Kildanowski</v>
      </c>
      <c r="G1041">
        <f t="shared" si="50"/>
        <v>4</v>
      </c>
      <c r="H1041">
        <f>SUM($D$2:D1041)</f>
        <v>23962</v>
      </c>
    </row>
    <row r="1042" spans="1:8">
      <c r="A1042" s="1">
        <v>42908</v>
      </c>
      <c r="B1042" t="s">
        <v>30</v>
      </c>
      <c r="C1042" t="s">
        <v>432</v>
      </c>
      <c r="D1042">
        <v>32</v>
      </c>
      <c r="E1042">
        <f t="shared" si="48"/>
        <v>6</v>
      </c>
      <c r="F1042" t="str">
        <f t="shared" si="49"/>
        <v>Maciej Tasz</v>
      </c>
      <c r="G1042">
        <f t="shared" si="50"/>
        <v>4</v>
      </c>
      <c r="H1042">
        <f>SUM($D$2:D1042)</f>
        <v>23994</v>
      </c>
    </row>
    <row r="1043" spans="1:8">
      <c r="A1043" s="1">
        <v>42909</v>
      </c>
      <c r="B1043" t="s">
        <v>161</v>
      </c>
      <c r="C1043" t="s">
        <v>345</v>
      </c>
      <c r="D1043">
        <v>18</v>
      </c>
      <c r="E1043">
        <f t="shared" si="48"/>
        <v>6</v>
      </c>
      <c r="F1043" t="str">
        <f t="shared" si="49"/>
        <v>Anita Kaczorowska</v>
      </c>
      <c r="G1043">
        <f t="shared" si="50"/>
        <v>5</v>
      </c>
      <c r="H1043">
        <f>SUM($D$2:D1043)</f>
        <v>24012</v>
      </c>
    </row>
    <row r="1044" spans="1:8">
      <c r="A1044" s="1">
        <v>42909</v>
      </c>
      <c r="B1044" t="s">
        <v>32</v>
      </c>
      <c r="C1044" t="s">
        <v>406</v>
      </c>
      <c r="D1044">
        <v>19</v>
      </c>
      <c r="E1044">
        <f t="shared" si="48"/>
        <v>6</v>
      </c>
      <c r="F1044" t="str">
        <f t="shared" si="49"/>
        <v>Daria Mikos</v>
      </c>
      <c r="G1044">
        <f t="shared" si="50"/>
        <v>5</v>
      </c>
      <c r="H1044">
        <f>SUM($D$2:D1044)</f>
        <v>24031</v>
      </c>
    </row>
    <row r="1045" spans="1:8">
      <c r="A1045" s="1">
        <v>42909</v>
      </c>
      <c r="B1045" t="s">
        <v>161</v>
      </c>
      <c r="C1045" t="s">
        <v>162</v>
      </c>
      <c r="D1045">
        <v>8</v>
      </c>
      <c r="E1045">
        <f t="shared" si="48"/>
        <v>6</v>
      </c>
      <c r="F1045" t="str">
        <f t="shared" si="49"/>
        <v>Anita Pawelczyk</v>
      </c>
      <c r="G1045">
        <f t="shared" si="50"/>
        <v>5</v>
      </c>
      <c r="H1045">
        <f>SUM($D$2:D1045)</f>
        <v>24039</v>
      </c>
    </row>
    <row r="1046" spans="1:8">
      <c r="A1046" s="1">
        <v>42909</v>
      </c>
      <c r="B1046" t="s">
        <v>449</v>
      </c>
      <c r="C1046" t="s">
        <v>613</v>
      </c>
      <c r="D1046">
        <v>16</v>
      </c>
      <c r="E1046">
        <f t="shared" si="48"/>
        <v>6</v>
      </c>
      <c r="F1046" t="str">
        <f t="shared" si="49"/>
        <v>Ryszard Domzala</v>
      </c>
      <c r="G1046">
        <f t="shared" si="50"/>
        <v>5</v>
      </c>
      <c r="H1046">
        <f>SUM($D$2:D1046)</f>
        <v>24055</v>
      </c>
    </row>
    <row r="1047" spans="1:8">
      <c r="A1047" s="1">
        <v>42909</v>
      </c>
      <c r="B1047" t="s">
        <v>41</v>
      </c>
      <c r="C1047" t="s">
        <v>614</v>
      </c>
      <c r="D1047">
        <v>39</v>
      </c>
      <c r="E1047">
        <f t="shared" si="48"/>
        <v>6</v>
      </c>
      <c r="F1047" t="str">
        <f t="shared" si="49"/>
        <v>Marta Wiosna</v>
      </c>
      <c r="G1047">
        <f t="shared" si="50"/>
        <v>5</v>
      </c>
      <c r="H1047">
        <f>SUM($D$2:D1047)</f>
        <v>24094</v>
      </c>
    </row>
    <row r="1048" spans="1:8">
      <c r="A1048" s="1">
        <v>42909</v>
      </c>
      <c r="B1048" t="s">
        <v>101</v>
      </c>
      <c r="C1048" t="s">
        <v>610</v>
      </c>
      <c r="D1048">
        <v>45</v>
      </c>
      <c r="E1048">
        <f t="shared" si="48"/>
        <v>6</v>
      </c>
      <c r="F1048" t="str">
        <f t="shared" si="49"/>
        <v>Maria Orlicki</v>
      </c>
      <c r="G1048">
        <f t="shared" si="50"/>
        <v>5</v>
      </c>
      <c r="H1048">
        <f>SUM($D$2:D1048)</f>
        <v>24139</v>
      </c>
    </row>
    <row r="1049" spans="1:8">
      <c r="A1049" s="1">
        <v>42912</v>
      </c>
      <c r="B1049" t="s">
        <v>141</v>
      </c>
      <c r="C1049" t="s">
        <v>435</v>
      </c>
      <c r="D1049">
        <v>46</v>
      </c>
      <c r="E1049">
        <f t="shared" si="48"/>
        <v>6</v>
      </c>
      <c r="F1049" t="str">
        <f t="shared" si="49"/>
        <v>Joanna Kopacki</v>
      </c>
      <c r="G1049">
        <f t="shared" si="50"/>
        <v>1</v>
      </c>
      <c r="H1049">
        <f>SUM($D$2:D1049)</f>
        <v>24185</v>
      </c>
    </row>
    <row r="1050" spans="1:8">
      <c r="A1050" s="1">
        <v>42912</v>
      </c>
      <c r="B1050" t="s">
        <v>83</v>
      </c>
      <c r="C1050" t="s">
        <v>91</v>
      </c>
      <c r="D1050">
        <v>26</v>
      </c>
      <c r="E1050">
        <f t="shared" si="48"/>
        <v>6</v>
      </c>
      <c r="F1050" t="str">
        <f t="shared" si="49"/>
        <v>Jan Sznuk</v>
      </c>
      <c r="G1050">
        <f t="shared" si="50"/>
        <v>1</v>
      </c>
      <c r="H1050">
        <f>SUM($D$2:D1050)</f>
        <v>24211</v>
      </c>
    </row>
    <row r="1051" spans="1:8">
      <c r="A1051" s="1">
        <v>42912</v>
      </c>
      <c r="B1051" t="s">
        <v>351</v>
      </c>
      <c r="C1051" t="s">
        <v>227</v>
      </c>
      <c r="D1051">
        <v>53</v>
      </c>
      <c r="E1051">
        <f t="shared" si="48"/>
        <v>6</v>
      </c>
      <c r="F1051" t="str">
        <f t="shared" si="49"/>
        <v>Wiera Nowak</v>
      </c>
      <c r="G1051">
        <f t="shared" si="50"/>
        <v>1</v>
      </c>
      <c r="H1051">
        <f>SUM($D$2:D1051)</f>
        <v>24264</v>
      </c>
    </row>
    <row r="1052" spans="1:8">
      <c r="A1052" s="1">
        <v>42912</v>
      </c>
      <c r="B1052" t="s">
        <v>503</v>
      </c>
      <c r="C1052" t="s">
        <v>183</v>
      </c>
      <c r="D1052">
        <v>26</v>
      </c>
      <c r="E1052">
        <f t="shared" si="48"/>
        <v>6</v>
      </c>
      <c r="F1052" t="str">
        <f t="shared" si="49"/>
        <v>Ewaryst Zdunek</v>
      </c>
      <c r="G1052">
        <f t="shared" si="50"/>
        <v>1</v>
      </c>
      <c r="H1052">
        <f>SUM($D$2:D1052)</f>
        <v>24290</v>
      </c>
    </row>
    <row r="1053" spans="1:8">
      <c r="A1053" s="1">
        <v>42912</v>
      </c>
      <c r="B1053" t="s">
        <v>4</v>
      </c>
      <c r="C1053" t="s">
        <v>5</v>
      </c>
      <c r="D1053">
        <v>16</v>
      </c>
      <c r="E1053">
        <f t="shared" si="48"/>
        <v>6</v>
      </c>
      <c r="F1053" t="str">
        <f t="shared" si="49"/>
        <v>Agnieszka Polak</v>
      </c>
      <c r="G1053">
        <f t="shared" si="50"/>
        <v>1</v>
      </c>
      <c r="H1053">
        <f>SUM($D$2:D1053)</f>
        <v>24306</v>
      </c>
    </row>
    <row r="1054" spans="1:8">
      <c r="A1054" s="1">
        <v>42912</v>
      </c>
      <c r="B1054" t="s">
        <v>83</v>
      </c>
      <c r="C1054" t="s">
        <v>615</v>
      </c>
      <c r="D1054">
        <v>10</v>
      </c>
      <c r="E1054">
        <f t="shared" si="48"/>
        <v>6</v>
      </c>
      <c r="F1054" t="str">
        <f t="shared" si="49"/>
        <v>Jan Madawik</v>
      </c>
      <c r="G1054">
        <f t="shared" si="50"/>
        <v>1</v>
      </c>
      <c r="H1054">
        <f>SUM($D$2:D1054)</f>
        <v>24316</v>
      </c>
    </row>
    <row r="1055" spans="1:8">
      <c r="A1055" s="1">
        <v>42913</v>
      </c>
      <c r="B1055" t="s">
        <v>161</v>
      </c>
      <c r="C1055" t="s">
        <v>214</v>
      </c>
      <c r="D1055">
        <v>23</v>
      </c>
      <c r="E1055">
        <f t="shared" si="48"/>
        <v>6</v>
      </c>
      <c r="F1055" t="str">
        <f t="shared" si="49"/>
        <v>Anita Woloszyn</v>
      </c>
      <c r="G1055">
        <f t="shared" si="50"/>
        <v>2</v>
      </c>
      <c r="H1055">
        <f>SUM($D$2:D1055)</f>
        <v>24339</v>
      </c>
    </row>
    <row r="1056" spans="1:8">
      <c r="A1056" s="1">
        <v>42913</v>
      </c>
      <c r="B1056" t="s">
        <v>32</v>
      </c>
      <c r="C1056" t="s">
        <v>33</v>
      </c>
      <c r="D1056">
        <v>22</v>
      </c>
      <c r="E1056">
        <f t="shared" si="48"/>
        <v>6</v>
      </c>
      <c r="F1056" t="str">
        <f t="shared" si="49"/>
        <v>Daria Zagrobna</v>
      </c>
      <c r="G1056">
        <f t="shared" si="50"/>
        <v>2</v>
      </c>
      <c r="H1056">
        <f>SUM($D$2:D1056)</f>
        <v>24361</v>
      </c>
    </row>
    <row r="1057" spans="1:8">
      <c r="A1057" s="1">
        <v>42913</v>
      </c>
      <c r="B1057" t="s">
        <v>41</v>
      </c>
      <c r="C1057" t="s">
        <v>302</v>
      </c>
      <c r="D1057">
        <v>29</v>
      </c>
      <c r="E1057">
        <f t="shared" si="48"/>
        <v>6</v>
      </c>
      <c r="F1057" t="str">
        <f t="shared" si="49"/>
        <v>Marta Wloczkow</v>
      </c>
      <c r="G1057">
        <f t="shared" si="50"/>
        <v>2</v>
      </c>
      <c r="H1057">
        <f>SUM($D$2:D1057)</f>
        <v>24390</v>
      </c>
    </row>
    <row r="1058" spans="1:8">
      <c r="A1058" s="1">
        <v>42913</v>
      </c>
      <c r="B1058" t="s">
        <v>150</v>
      </c>
      <c r="C1058" t="s">
        <v>151</v>
      </c>
      <c r="D1058">
        <v>26</v>
      </c>
      <c r="E1058">
        <f t="shared" si="48"/>
        <v>6</v>
      </c>
      <c r="F1058" t="str">
        <f t="shared" si="49"/>
        <v>Krzysztof Konieckiewicz</v>
      </c>
      <c r="G1058">
        <f t="shared" si="50"/>
        <v>2</v>
      </c>
      <c r="H1058">
        <f>SUM($D$2:D1058)</f>
        <v>24416</v>
      </c>
    </row>
    <row r="1059" spans="1:8">
      <c r="A1059" s="1">
        <v>42913</v>
      </c>
      <c r="B1059" t="s">
        <v>51</v>
      </c>
      <c r="C1059" t="s">
        <v>358</v>
      </c>
      <c r="D1059">
        <v>9</v>
      </c>
      <c r="E1059">
        <f t="shared" si="48"/>
        <v>6</v>
      </c>
      <c r="F1059" t="str">
        <f t="shared" si="49"/>
        <v>Barbara Bury</v>
      </c>
      <c r="G1059">
        <f t="shared" si="50"/>
        <v>2</v>
      </c>
      <c r="H1059">
        <f>SUM($D$2:D1059)</f>
        <v>24425</v>
      </c>
    </row>
    <row r="1060" spans="1:8">
      <c r="A1060" s="1">
        <v>42913</v>
      </c>
      <c r="B1060" t="s">
        <v>81</v>
      </c>
      <c r="C1060" t="s">
        <v>104</v>
      </c>
      <c r="D1060">
        <v>20</v>
      </c>
      <c r="E1060">
        <f t="shared" si="48"/>
        <v>6</v>
      </c>
      <c r="F1060" t="str">
        <f t="shared" si="49"/>
        <v>Karol Dziuk</v>
      </c>
      <c r="G1060">
        <f t="shared" si="50"/>
        <v>2</v>
      </c>
      <c r="H1060">
        <f>SUM($D$2:D1060)</f>
        <v>24445</v>
      </c>
    </row>
    <row r="1061" spans="1:8">
      <c r="A1061" s="1">
        <v>42914</v>
      </c>
      <c r="B1061" t="s">
        <v>128</v>
      </c>
      <c r="C1061" t="s">
        <v>250</v>
      </c>
      <c r="D1061">
        <v>7</v>
      </c>
      <c r="E1061">
        <f t="shared" si="48"/>
        <v>6</v>
      </c>
      <c r="F1061" t="str">
        <f t="shared" si="49"/>
        <v>Wojciech Wroblewski</v>
      </c>
      <c r="G1061">
        <f t="shared" si="50"/>
        <v>3</v>
      </c>
      <c r="H1061">
        <f>SUM($D$2:D1061)</f>
        <v>24452</v>
      </c>
    </row>
    <row r="1062" spans="1:8">
      <c r="A1062" s="1">
        <v>42914</v>
      </c>
      <c r="B1062" t="s">
        <v>176</v>
      </c>
      <c r="C1062" t="s">
        <v>486</v>
      </c>
      <c r="D1062">
        <v>27</v>
      </c>
      <c r="E1062">
        <f t="shared" si="48"/>
        <v>6</v>
      </c>
      <c r="F1062" t="str">
        <f t="shared" si="49"/>
        <v>Kinga Trawinska</v>
      </c>
      <c r="G1062">
        <f t="shared" si="50"/>
        <v>3</v>
      </c>
      <c r="H1062">
        <f>SUM($D$2:D1062)</f>
        <v>24479</v>
      </c>
    </row>
    <row r="1063" spans="1:8">
      <c r="A1063" s="1">
        <v>42914</v>
      </c>
      <c r="B1063" t="s">
        <v>119</v>
      </c>
      <c r="C1063" t="s">
        <v>120</v>
      </c>
      <c r="D1063">
        <v>35</v>
      </c>
      <c r="E1063">
        <f t="shared" si="48"/>
        <v>6</v>
      </c>
      <c r="F1063" t="str">
        <f t="shared" si="49"/>
        <v>Kamil Naderka</v>
      </c>
      <c r="G1063">
        <f t="shared" si="50"/>
        <v>3</v>
      </c>
      <c r="H1063">
        <f>SUM($D$2:D1063)</f>
        <v>24514</v>
      </c>
    </row>
    <row r="1064" spans="1:8">
      <c r="A1064" s="1">
        <v>42914</v>
      </c>
      <c r="B1064" t="s">
        <v>395</v>
      </c>
      <c r="C1064" t="s">
        <v>599</v>
      </c>
      <c r="D1064">
        <v>15</v>
      </c>
      <c r="E1064">
        <f t="shared" si="48"/>
        <v>6</v>
      </c>
      <c r="F1064" t="str">
        <f t="shared" si="49"/>
        <v>Tomasz Tutaj</v>
      </c>
      <c r="G1064">
        <f t="shared" si="50"/>
        <v>3</v>
      </c>
      <c r="H1064">
        <f>SUM($D$2:D1064)</f>
        <v>24529</v>
      </c>
    </row>
    <row r="1065" spans="1:8">
      <c r="A1065" s="1">
        <v>42914</v>
      </c>
      <c r="B1065" t="s">
        <v>83</v>
      </c>
      <c r="C1065" t="s">
        <v>596</v>
      </c>
      <c r="D1065">
        <v>29</v>
      </c>
      <c r="E1065">
        <f t="shared" si="48"/>
        <v>6</v>
      </c>
      <c r="F1065" t="str">
        <f t="shared" si="49"/>
        <v>Jan Pieterson</v>
      </c>
      <c r="G1065">
        <f t="shared" si="50"/>
        <v>3</v>
      </c>
      <c r="H1065">
        <f>SUM($D$2:D1065)</f>
        <v>24558</v>
      </c>
    </row>
    <row r="1066" spans="1:8">
      <c r="A1066" s="1">
        <v>42914</v>
      </c>
      <c r="B1066" t="s">
        <v>133</v>
      </c>
      <c r="C1066" t="s">
        <v>616</v>
      </c>
      <c r="D1066">
        <v>42</v>
      </c>
      <c r="E1066">
        <f t="shared" si="48"/>
        <v>6</v>
      </c>
      <c r="F1066" t="str">
        <f t="shared" si="49"/>
        <v>Dominika Madejska</v>
      </c>
      <c r="G1066">
        <f t="shared" si="50"/>
        <v>3</v>
      </c>
      <c r="H1066">
        <f>SUM($D$2:D1066)</f>
        <v>24600</v>
      </c>
    </row>
    <row r="1067" spans="1:8">
      <c r="A1067" s="1">
        <v>42915</v>
      </c>
      <c r="B1067" t="s">
        <v>280</v>
      </c>
      <c r="C1067" t="s">
        <v>451</v>
      </c>
      <c r="D1067">
        <v>9</v>
      </c>
      <c r="E1067">
        <f t="shared" si="48"/>
        <v>6</v>
      </c>
      <c r="F1067" t="str">
        <f t="shared" si="49"/>
        <v>Kamila Bialkowska</v>
      </c>
      <c r="G1067">
        <f t="shared" si="50"/>
        <v>4</v>
      </c>
      <c r="H1067">
        <f>SUM($D$2:D1067)</f>
        <v>24609</v>
      </c>
    </row>
    <row r="1068" spans="1:8">
      <c r="A1068" s="1">
        <v>42915</v>
      </c>
      <c r="B1068" t="s">
        <v>137</v>
      </c>
      <c r="C1068" t="s">
        <v>617</v>
      </c>
      <c r="D1068">
        <v>50</v>
      </c>
      <c r="E1068">
        <f t="shared" si="48"/>
        <v>6</v>
      </c>
      <c r="F1068" t="str">
        <f t="shared" si="49"/>
        <v>Stanislaw Cieslik</v>
      </c>
      <c r="G1068">
        <f t="shared" si="50"/>
        <v>4</v>
      </c>
      <c r="H1068">
        <f>SUM($D$2:D1068)</f>
        <v>24659</v>
      </c>
    </row>
    <row r="1069" spans="1:8">
      <c r="A1069" s="1">
        <v>42915</v>
      </c>
      <c r="B1069" t="s">
        <v>95</v>
      </c>
      <c r="C1069" t="s">
        <v>426</v>
      </c>
      <c r="D1069">
        <v>6</v>
      </c>
      <c r="E1069">
        <f t="shared" si="48"/>
        <v>6</v>
      </c>
      <c r="F1069" t="str">
        <f t="shared" si="49"/>
        <v>Dominik Szmitko</v>
      </c>
      <c r="G1069">
        <f t="shared" si="50"/>
        <v>4</v>
      </c>
      <c r="H1069">
        <f>SUM($D$2:D1069)</f>
        <v>24665</v>
      </c>
    </row>
    <row r="1070" spans="1:8">
      <c r="A1070" s="1">
        <v>42915</v>
      </c>
      <c r="B1070" t="s">
        <v>87</v>
      </c>
      <c r="C1070" t="s">
        <v>383</v>
      </c>
      <c r="D1070">
        <v>18</v>
      </c>
      <c r="E1070">
        <f t="shared" si="48"/>
        <v>6</v>
      </c>
      <c r="F1070" t="str">
        <f t="shared" si="49"/>
        <v>Ewa Zak</v>
      </c>
      <c r="G1070">
        <f t="shared" si="50"/>
        <v>4</v>
      </c>
      <c r="H1070">
        <f>SUM($D$2:D1070)</f>
        <v>24683</v>
      </c>
    </row>
    <row r="1071" spans="1:8">
      <c r="A1071" s="1">
        <v>42915</v>
      </c>
      <c r="B1071" t="s">
        <v>83</v>
      </c>
      <c r="C1071" t="s">
        <v>615</v>
      </c>
      <c r="D1071">
        <v>28</v>
      </c>
      <c r="E1071">
        <f t="shared" si="48"/>
        <v>6</v>
      </c>
      <c r="F1071" t="str">
        <f t="shared" si="49"/>
        <v>Jan Madawik</v>
      </c>
      <c r="G1071">
        <f t="shared" si="50"/>
        <v>4</v>
      </c>
      <c r="H1071">
        <f>SUM($D$2:D1071)</f>
        <v>24711</v>
      </c>
    </row>
    <row r="1072" spans="1:8">
      <c r="A1072" s="1">
        <v>42915</v>
      </c>
      <c r="B1072" t="s">
        <v>83</v>
      </c>
      <c r="C1072" t="s">
        <v>455</v>
      </c>
      <c r="D1072">
        <v>7</v>
      </c>
      <c r="E1072">
        <f t="shared" si="48"/>
        <v>6</v>
      </c>
      <c r="F1072" t="str">
        <f t="shared" si="49"/>
        <v>Jan Pistek</v>
      </c>
      <c r="G1072">
        <f t="shared" si="50"/>
        <v>4</v>
      </c>
      <c r="H1072">
        <f>SUM($D$2:D1072)</f>
        <v>24718</v>
      </c>
    </row>
    <row r="1073" spans="1:8">
      <c r="A1073" s="1">
        <v>42916</v>
      </c>
      <c r="B1073" t="s">
        <v>618</v>
      </c>
      <c r="C1073" t="s">
        <v>619</v>
      </c>
      <c r="D1073">
        <v>28</v>
      </c>
      <c r="E1073">
        <f t="shared" si="48"/>
        <v>6</v>
      </c>
      <c r="F1073" t="str">
        <f t="shared" si="49"/>
        <v>Magda Makowicz</v>
      </c>
      <c r="G1073">
        <f t="shared" si="50"/>
        <v>5</v>
      </c>
      <c r="H1073">
        <f>SUM($D$2:D1073)</f>
        <v>24746</v>
      </c>
    </row>
    <row r="1074" spans="1:8">
      <c r="A1074" s="1">
        <v>42916</v>
      </c>
      <c r="B1074" t="s">
        <v>95</v>
      </c>
      <c r="C1074" t="s">
        <v>96</v>
      </c>
      <c r="D1074">
        <v>27</v>
      </c>
      <c r="E1074">
        <f t="shared" si="48"/>
        <v>6</v>
      </c>
      <c r="F1074" t="str">
        <f t="shared" si="49"/>
        <v>Dominik Szczucki</v>
      </c>
      <c r="G1074">
        <f t="shared" si="50"/>
        <v>5</v>
      </c>
      <c r="H1074">
        <f>SUM($D$2:D1074)</f>
        <v>24773</v>
      </c>
    </row>
    <row r="1075" spans="1:8">
      <c r="A1075" s="1">
        <v>42916</v>
      </c>
      <c r="B1075" t="s">
        <v>36</v>
      </c>
      <c r="C1075" t="s">
        <v>166</v>
      </c>
      <c r="D1075">
        <v>19</v>
      </c>
      <c r="E1075">
        <f t="shared" si="48"/>
        <v>6</v>
      </c>
      <c r="F1075" t="str">
        <f t="shared" si="49"/>
        <v>Piotr Flis</v>
      </c>
      <c r="G1075">
        <f t="shared" si="50"/>
        <v>5</v>
      </c>
      <c r="H1075">
        <f>SUM($D$2:D1075)</f>
        <v>24792</v>
      </c>
    </row>
    <row r="1076" spans="1:8">
      <c r="A1076" s="1">
        <v>42916</v>
      </c>
      <c r="B1076" t="s">
        <v>77</v>
      </c>
      <c r="C1076" t="s">
        <v>384</v>
      </c>
      <c r="D1076">
        <v>19</v>
      </c>
      <c r="E1076">
        <f t="shared" si="48"/>
        <v>6</v>
      </c>
      <c r="F1076" t="str">
        <f t="shared" si="49"/>
        <v>Hubert Pieczatowski</v>
      </c>
      <c r="G1076">
        <f t="shared" si="50"/>
        <v>5</v>
      </c>
      <c r="H1076">
        <f>SUM($D$2:D1076)</f>
        <v>24811</v>
      </c>
    </row>
    <row r="1077" spans="1:8">
      <c r="A1077" s="1">
        <v>42916</v>
      </c>
      <c r="B1077" t="s">
        <v>34</v>
      </c>
      <c r="C1077" t="s">
        <v>35</v>
      </c>
      <c r="D1077">
        <v>18</v>
      </c>
      <c r="E1077">
        <f t="shared" si="48"/>
        <v>6</v>
      </c>
      <c r="F1077" t="str">
        <f t="shared" si="49"/>
        <v>Julia Rutkiewicz</v>
      </c>
      <c r="G1077">
        <f t="shared" si="50"/>
        <v>5</v>
      </c>
      <c r="H1077">
        <f>SUM($D$2:D1077)</f>
        <v>24829</v>
      </c>
    </row>
    <row r="1078" spans="1:8">
      <c r="A1078" s="1">
        <v>42916</v>
      </c>
      <c r="B1078" t="s">
        <v>141</v>
      </c>
      <c r="C1078" t="s">
        <v>364</v>
      </c>
      <c r="D1078">
        <v>27</v>
      </c>
      <c r="E1078">
        <f t="shared" si="48"/>
        <v>6</v>
      </c>
      <c r="F1078" t="str">
        <f t="shared" si="49"/>
        <v>Joanna Ottka</v>
      </c>
      <c r="G1078">
        <f t="shared" si="50"/>
        <v>5</v>
      </c>
      <c r="H1078">
        <f>SUM($D$2:D1078)</f>
        <v>24856</v>
      </c>
    </row>
    <row r="1079" spans="1:8">
      <c r="A1079" s="1">
        <v>42919</v>
      </c>
      <c r="B1079" t="s">
        <v>339</v>
      </c>
      <c r="C1079" t="s">
        <v>565</v>
      </c>
      <c r="D1079">
        <v>21</v>
      </c>
      <c r="E1079">
        <f t="shared" si="48"/>
        <v>7</v>
      </c>
      <c r="F1079" t="str">
        <f t="shared" si="49"/>
        <v>Nadia Jurewicz</v>
      </c>
      <c r="G1079">
        <f t="shared" si="50"/>
        <v>1</v>
      </c>
      <c r="H1079">
        <f>SUM($D$2:D1079)</f>
        <v>24877</v>
      </c>
    </row>
    <row r="1080" spans="1:8">
      <c r="A1080" s="1">
        <v>42919</v>
      </c>
      <c r="B1080" t="s">
        <v>106</v>
      </c>
      <c r="C1080" t="s">
        <v>277</v>
      </c>
      <c r="D1080">
        <v>14</v>
      </c>
      <c r="E1080">
        <f t="shared" si="48"/>
        <v>7</v>
      </c>
      <c r="F1080" t="str">
        <f t="shared" si="49"/>
        <v>Lena Marzec</v>
      </c>
      <c r="G1080">
        <f t="shared" si="50"/>
        <v>1</v>
      </c>
      <c r="H1080">
        <f>SUM($D$2:D1080)</f>
        <v>24891</v>
      </c>
    </row>
    <row r="1081" spans="1:8">
      <c r="A1081" s="1">
        <v>42919</v>
      </c>
      <c r="B1081" t="s">
        <v>147</v>
      </c>
      <c r="C1081" t="s">
        <v>527</v>
      </c>
      <c r="D1081">
        <v>34</v>
      </c>
      <c r="E1081">
        <f t="shared" si="48"/>
        <v>7</v>
      </c>
      <c r="F1081" t="str">
        <f t="shared" si="49"/>
        <v>Mariusz Suszyn</v>
      </c>
      <c r="G1081">
        <f t="shared" si="50"/>
        <v>1</v>
      </c>
      <c r="H1081">
        <f>SUM($D$2:D1081)</f>
        <v>24925</v>
      </c>
    </row>
    <row r="1082" spans="1:8">
      <c r="A1082" s="1">
        <v>42919</v>
      </c>
      <c r="B1082" t="s">
        <v>97</v>
      </c>
      <c r="C1082" t="s">
        <v>464</v>
      </c>
      <c r="D1082">
        <v>29</v>
      </c>
      <c r="E1082">
        <f t="shared" si="48"/>
        <v>7</v>
      </c>
      <c r="F1082" t="str">
        <f t="shared" si="49"/>
        <v>Mateusz Mrowczynski</v>
      </c>
      <c r="G1082">
        <f t="shared" si="50"/>
        <v>1</v>
      </c>
      <c r="H1082">
        <f>SUM($D$2:D1082)</f>
        <v>24954</v>
      </c>
    </row>
    <row r="1083" spans="1:8">
      <c r="A1083" s="1">
        <v>42919</v>
      </c>
      <c r="B1083" t="s">
        <v>126</v>
      </c>
      <c r="C1083" t="s">
        <v>127</v>
      </c>
      <c r="D1083">
        <v>37</v>
      </c>
      <c r="E1083">
        <f t="shared" si="48"/>
        <v>7</v>
      </c>
      <c r="F1083" t="str">
        <f t="shared" si="49"/>
        <v>Wieslaw Kasza</v>
      </c>
      <c r="G1083">
        <f t="shared" si="50"/>
        <v>1</v>
      </c>
      <c r="H1083">
        <f>SUM($D$2:D1083)</f>
        <v>24991</v>
      </c>
    </row>
    <row r="1084" spans="1:8">
      <c r="A1084" s="1">
        <v>42919</v>
      </c>
      <c r="B1084" t="s">
        <v>39</v>
      </c>
      <c r="C1084" t="s">
        <v>391</v>
      </c>
      <c r="D1084">
        <v>28</v>
      </c>
      <c r="E1084">
        <f t="shared" si="48"/>
        <v>7</v>
      </c>
      <c r="F1084" t="str">
        <f t="shared" si="49"/>
        <v>Jakub Porydzaj</v>
      </c>
      <c r="G1084">
        <f t="shared" si="50"/>
        <v>1</v>
      </c>
      <c r="H1084">
        <f>SUM($D$2:D1084)</f>
        <v>25019</v>
      </c>
    </row>
    <row r="1085" spans="1:8">
      <c r="A1085" s="1">
        <v>42920</v>
      </c>
      <c r="B1085" t="s">
        <v>234</v>
      </c>
      <c r="C1085" t="s">
        <v>516</v>
      </c>
      <c r="D1085">
        <v>8</v>
      </c>
      <c r="E1085">
        <f t="shared" si="48"/>
        <v>7</v>
      </c>
      <c r="F1085" t="str">
        <f t="shared" si="49"/>
        <v>Magdalena Bach</v>
      </c>
      <c r="G1085">
        <f t="shared" si="50"/>
        <v>2</v>
      </c>
      <c r="H1085">
        <f>SUM($D$2:D1085)</f>
        <v>25027</v>
      </c>
    </row>
    <row r="1086" spans="1:8">
      <c r="A1086" s="1">
        <v>42920</v>
      </c>
      <c r="B1086" t="s">
        <v>14</v>
      </c>
      <c r="C1086" t="s">
        <v>430</v>
      </c>
      <c r="D1086">
        <v>16</v>
      </c>
      <c r="E1086">
        <f t="shared" si="48"/>
        <v>7</v>
      </c>
      <c r="F1086" t="str">
        <f t="shared" si="49"/>
        <v>Patryk Geszczynski</v>
      </c>
      <c r="G1086">
        <f t="shared" si="50"/>
        <v>2</v>
      </c>
      <c r="H1086">
        <f>SUM($D$2:D1086)</f>
        <v>25043</v>
      </c>
    </row>
    <row r="1087" spans="1:8">
      <c r="A1087" s="1">
        <v>42920</v>
      </c>
      <c r="B1087" t="s">
        <v>139</v>
      </c>
      <c r="C1087" t="s">
        <v>140</v>
      </c>
      <c r="D1087">
        <v>7</v>
      </c>
      <c r="E1087">
        <f t="shared" si="48"/>
        <v>7</v>
      </c>
      <c r="F1087" t="str">
        <f t="shared" si="49"/>
        <v>Mariola Las</v>
      </c>
      <c r="G1087">
        <f t="shared" si="50"/>
        <v>2</v>
      </c>
      <c r="H1087">
        <f>SUM($D$2:D1087)</f>
        <v>25050</v>
      </c>
    </row>
    <row r="1088" spans="1:8">
      <c r="A1088" s="1">
        <v>42920</v>
      </c>
      <c r="B1088" t="s">
        <v>171</v>
      </c>
      <c r="C1088" t="s">
        <v>562</v>
      </c>
      <c r="D1088">
        <v>29</v>
      </c>
      <c r="E1088">
        <f t="shared" si="48"/>
        <v>7</v>
      </c>
      <c r="F1088" t="str">
        <f t="shared" si="49"/>
        <v>Zofia Broszkow</v>
      </c>
      <c r="G1088">
        <f t="shared" si="50"/>
        <v>2</v>
      </c>
      <c r="H1088">
        <f>SUM($D$2:D1088)</f>
        <v>25079</v>
      </c>
    </row>
    <row r="1089" spans="1:8">
      <c r="A1089" s="1">
        <v>42920</v>
      </c>
      <c r="B1089" t="s">
        <v>47</v>
      </c>
      <c r="C1089" t="s">
        <v>334</v>
      </c>
      <c r="D1089">
        <v>4</v>
      </c>
      <c r="E1089">
        <f t="shared" si="48"/>
        <v>7</v>
      </c>
      <c r="F1089" t="str">
        <f t="shared" si="49"/>
        <v>Marek Witkowski</v>
      </c>
      <c r="G1089">
        <f t="shared" si="50"/>
        <v>2</v>
      </c>
      <c r="H1089">
        <f>SUM($D$2:D1089)</f>
        <v>25083</v>
      </c>
    </row>
    <row r="1090" spans="1:8">
      <c r="A1090" s="1">
        <v>42920</v>
      </c>
      <c r="B1090" t="s">
        <v>81</v>
      </c>
      <c r="C1090" t="s">
        <v>488</v>
      </c>
      <c r="D1090">
        <v>3</v>
      </c>
      <c r="E1090">
        <f t="shared" si="48"/>
        <v>7</v>
      </c>
      <c r="F1090" t="str">
        <f t="shared" si="49"/>
        <v>Karol Pawleczek</v>
      </c>
      <c r="G1090">
        <f t="shared" si="50"/>
        <v>2</v>
      </c>
      <c r="H1090">
        <f>SUM($D$2:D1090)</f>
        <v>25086</v>
      </c>
    </row>
    <row r="1091" spans="1:8">
      <c r="A1091" s="1">
        <v>42921</v>
      </c>
      <c r="B1091" t="s">
        <v>420</v>
      </c>
      <c r="C1091" t="s">
        <v>421</v>
      </c>
      <c r="D1091">
        <v>35</v>
      </c>
      <c r="E1091">
        <f t="shared" ref="E1091:E1154" si="51">MONTH(A1091)</f>
        <v>7</v>
      </c>
      <c r="F1091" t="str">
        <f t="shared" ref="F1091:F1154" si="52">CONCATENATE(B1091," ",C1091)</f>
        <v>Renata Pawlak</v>
      </c>
      <c r="G1091">
        <f t="shared" ref="G1091:G1154" si="53">WEEKDAY(A1091,2)</f>
        <v>3</v>
      </c>
      <c r="H1091">
        <f>SUM($D$2:D1091)</f>
        <v>25121</v>
      </c>
    </row>
    <row r="1092" spans="1:8">
      <c r="A1092" s="1">
        <v>42921</v>
      </c>
      <c r="B1092" t="s">
        <v>152</v>
      </c>
      <c r="C1092" t="s">
        <v>534</v>
      </c>
      <c r="D1092">
        <v>24</v>
      </c>
      <c r="E1092">
        <f t="shared" si="51"/>
        <v>7</v>
      </c>
      <c r="F1092" t="str">
        <f t="shared" si="52"/>
        <v>Natalia Olkuska</v>
      </c>
      <c r="G1092">
        <f t="shared" si="53"/>
        <v>3</v>
      </c>
      <c r="H1092">
        <f>SUM($D$2:D1092)</f>
        <v>25145</v>
      </c>
    </row>
    <row r="1093" spans="1:8">
      <c r="A1093" s="1">
        <v>42921</v>
      </c>
      <c r="B1093" t="s">
        <v>36</v>
      </c>
      <c r="C1093" t="s">
        <v>180</v>
      </c>
      <c r="D1093">
        <v>39</v>
      </c>
      <c r="E1093">
        <f t="shared" si="51"/>
        <v>7</v>
      </c>
      <c r="F1093" t="str">
        <f t="shared" si="52"/>
        <v>Piotr Felus</v>
      </c>
      <c r="G1093">
        <f t="shared" si="53"/>
        <v>3</v>
      </c>
      <c r="H1093">
        <f>SUM($D$2:D1093)</f>
        <v>25184</v>
      </c>
    </row>
    <row r="1094" spans="1:8">
      <c r="A1094" s="1">
        <v>42921</v>
      </c>
      <c r="B1094" t="s">
        <v>269</v>
      </c>
      <c r="C1094" t="s">
        <v>270</v>
      </c>
      <c r="D1094">
        <v>56</v>
      </c>
      <c r="E1094">
        <f t="shared" si="51"/>
        <v>7</v>
      </c>
      <c r="F1094" t="str">
        <f t="shared" si="52"/>
        <v>Marcel Labuda</v>
      </c>
      <c r="G1094">
        <f t="shared" si="53"/>
        <v>3</v>
      </c>
      <c r="H1094">
        <f>SUM($D$2:D1094)</f>
        <v>25240</v>
      </c>
    </row>
    <row r="1095" spans="1:8">
      <c r="A1095" s="1">
        <v>42921</v>
      </c>
      <c r="B1095" t="s">
        <v>476</v>
      </c>
      <c r="C1095" t="s">
        <v>620</v>
      </c>
      <c r="D1095">
        <v>54</v>
      </c>
      <c r="E1095">
        <f t="shared" si="51"/>
        <v>7</v>
      </c>
      <c r="F1095" t="str">
        <f t="shared" si="52"/>
        <v>Iwona Wlodarska</v>
      </c>
      <c r="G1095">
        <f t="shared" si="53"/>
        <v>3</v>
      </c>
      <c r="H1095">
        <f>SUM($D$2:D1095)</f>
        <v>25294</v>
      </c>
    </row>
    <row r="1096" spans="1:8">
      <c r="A1096" s="1">
        <v>42921</v>
      </c>
      <c r="B1096" t="s">
        <v>43</v>
      </c>
      <c r="C1096" t="s">
        <v>44</v>
      </c>
      <c r="D1096">
        <v>12</v>
      </c>
      <c r="E1096">
        <f t="shared" si="51"/>
        <v>7</v>
      </c>
      <c r="F1096" t="str">
        <f t="shared" si="52"/>
        <v>Andrzej Moldawiec</v>
      </c>
      <c r="G1096">
        <f t="shared" si="53"/>
        <v>3</v>
      </c>
      <c r="H1096">
        <f>SUM($D$2:D1096)</f>
        <v>25306</v>
      </c>
    </row>
    <row r="1097" spans="1:8">
      <c r="A1097" s="1">
        <v>42922</v>
      </c>
      <c r="B1097" t="s">
        <v>341</v>
      </c>
      <c r="C1097" t="s">
        <v>342</v>
      </c>
      <c r="D1097">
        <v>7</v>
      </c>
      <c r="E1097">
        <f t="shared" si="51"/>
        <v>7</v>
      </c>
      <c r="F1097" t="str">
        <f t="shared" si="52"/>
        <v>Milena Karolewska</v>
      </c>
      <c r="G1097">
        <f t="shared" si="53"/>
        <v>4</v>
      </c>
      <c r="H1097">
        <f>SUM($D$2:D1097)</f>
        <v>25313</v>
      </c>
    </row>
    <row r="1098" spans="1:8">
      <c r="A1098" s="1">
        <v>42922</v>
      </c>
      <c r="B1098" t="s">
        <v>178</v>
      </c>
      <c r="C1098" t="s">
        <v>335</v>
      </c>
      <c r="D1098">
        <v>11</v>
      </c>
      <c r="E1098">
        <f t="shared" si="51"/>
        <v>7</v>
      </c>
      <c r="F1098" t="str">
        <f t="shared" si="52"/>
        <v>Malgorzata Winiarska</v>
      </c>
      <c r="G1098">
        <f t="shared" si="53"/>
        <v>4</v>
      </c>
      <c r="H1098">
        <f>SUM($D$2:D1098)</f>
        <v>25324</v>
      </c>
    </row>
    <row r="1099" spans="1:8">
      <c r="A1099" s="1">
        <v>42922</v>
      </c>
      <c r="B1099" t="s">
        <v>30</v>
      </c>
      <c r="C1099" t="s">
        <v>432</v>
      </c>
      <c r="D1099">
        <v>7</v>
      </c>
      <c r="E1099">
        <f t="shared" si="51"/>
        <v>7</v>
      </c>
      <c r="F1099" t="str">
        <f t="shared" si="52"/>
        <v>Maciej Tasz</v>
      </c>
      <c r="G1099">
        <f t="shared" si="53"/>
        <v>4</v>
      </c>
      <c r="H1099">
        <f>SUM($D$2:D1099)</f>
        <v>25331</v>
      </c>
    </row>
    <row r="1100" spans="1:8">
      <c r="A1100" s="1">
        <v>42922</v>
      </c>
      <c r="B1100" t="s">
        <v>193</v>
      </c>
      <c r="C1100" t="s">
        <v>194</v>
      </c>
      <c r="D1100">
        <v>28</v>
      </c>
      <c r="E1100">
        <f t="shared" si="51"/>
        <v>7</v>
      </c>
      <c r="F1100" t="str">
        <f t="shared" si="52"/>
        <v>Karolina Welc</v>
      </c>
      <c r="G1100">
        <f t="shared" si="53"/>
        <v>4</v>
      </c>
      <c r="H1100">
        <f>SUM($D$2:D1100)</f>
        <v>25359</v>
      </c>
    </row>
    <row r="1101" spans="1:8">
      <c r="A1101" s="1">
        <v>42922</v>
      </c>
      <c r="B1101" t="s">
        <v>14</v>
      </c>
      <c r="C1101" t="s">
        <v>430</v>
      </c>
      <c r="D1101">
        <v>20</v>
      </c>
      <c r="E1101">
        <f t="shared" si="51"/>
        <v>7</v>
      </c>
      <c r="F1101" t="str">
        <f t="shared" si="52"/>
        <v>Patryk Geszczynski</v>
      </c>
      <c r="G1101">
        <f t="shared" si="53"/>
        <v>4</v>
      </c>
      <c r="H1101">
        <f>SUM($D$2:D1101)</f>
        <v>25379</v>
      </c>
    </row>
    <row r="1102" spans="1:8">
      <c r="A1102" s="1">
        <v>42922</v>
      </c>
      <c r="B1102" t="s">
        <v>143</v>
      </c>
      <c r="C1102" t="s">
        <v>510</v>
      </c>
      <c r="D1102">
        <v>11</v>
      </c>
      <c r="E1102">
        <f t="shared" si="51"/>
        <v>7</v>
      </c>
      <c r="F1102" t="str">
        <f t="shared" si="52"/>
        <v>Przemyslaw Widawski</v>
      </c>
      <c r="G1102">
        <f t="shared" si="53"/>
        <v>4</v>
      </c>
      <c r="H1102">
        <f>SUM($D$2:D1102)</f>
        <v>25390</v>
      </c>
    </row>
    <row r="1103" spans="1:8">
      <c r="A1103" s="1">
        <v>42923</v>
      </c>
      <c r="B1103" t="s">
        <v>51</v>
      </c>
      <c r="C1103" t="s">
        <v>621</v>
      </c>
      <c r="D1103">
        <v>55</v>
      </c>
      <c r="E1103">
        <f t="shared" si="51"/>
        <v>7</v>
      </c>
      <c r="F1103" t="str">
        <f t="shared" si="52"/>
        <v>Barbara Kiel</v>
      </c>
      <c r="G1103">
        <f t="shared" si="53"/>
        <v>5</v>
      </c>
      <c r="H1103">
        <f>SUM($D$2:D1103)</f>
        <v>25445</v>
      </c>
    </row>
    <row r="1104" spans="1:8">
      <c r="A1104" s="1">
        <v>42923</v>
      </c>
      <c r="B1104" t="s">
        <v>97</v>
      </c>
      <c r="C1104" t="s">
        <v>464</v>
      </c>
      <c r="D1104">
        <v>41</v>
      </c>
      <c r="E1104">
        <f t="shared" si="51"/>
        <v>7</v>
      </c>
      <c r="F1104" t="str">
        <f t="shared" si="52"/>
        <v>Mateusz Mrowczynski</v>
      </c>
      <c r="G1104">
        <f t="shared" si="53"/>
        <v>5</v>
      </c>
      <c r="H1104">
        <f>SUM($D$2:D1104)</f>
        <v>25486</v>
      </c>
    </row>
    <row r="1105" spans="1:8">
      <c r="A1105" s="1">
        <v>42923</v>
      </c>
      <c r="B1105" t="s">
        <v>476</v>
      </c>
      <c r="C1105" t="s">
        <v>622</v>
      </c>
      <c r="D1105">
        <v>21</v>
      </c>
      <c r="E1105">
        <f t="shared" si="51"/>
        <v>7</v>
      </c>
      <c r="F1105" t="str">
        <f t="shared" si="52"/>
        <v>Iwona Anczyk</v>
      </c>
      <c r="G1105">
        <f t="shared" si="53"/>
        <v>5</v>
      </c>
      <c r="H1105">
        <f>SUM($D$2:D1105)</f>
        <v>25507</v>
      </c>
    </row>
    <row r="1106" spans="1:8">
      <c r="A1106" s="1">
        <v>42923</v>
      </c>
      <c r="B1106" t="s">
        <v>339</v>
      </c>
      <c r="C1106" t="s">
        <v>583</v>
      </c>
      <c r="D1106">
        <v>33</v>
      </c>
      <c r="E1106">
        <f t="shared" si="51"/>
        <v>7</v>
      </c>
      <c r="F1106" t="str">
        <f t="shared" si="52"/>
        <v>Nadia Jurczyk</v>
      </c>
      <c r="G1106">
        <f t="shared" si="53"/>
        <v>5</v>
      </c>
      <c r="H1106">
        <f>SUM($D$2:D1106)</f>
        <v>25540</v>
      </c>
    </row>
    <row r="1107" spans="1:8">
      <c r="A1107" s="1">
        <v>42923</v>
      </c>
      <c r="B1107" t="s">
        <v>18</v>
      </c>
      <c r="C1107" t="s">
        <v>597</v>
      </c>
      <c r="D1107">
        <v>7</v>
      </c>
      <c r="E1107">
        <f t="shared" si="51"/>
        <v>7</v>
      </c>
      <c r="F1107" t="str">
        <f t="shared" si="52"/>
        <v>Filip Strupiechowski</v>
      </c>
      <c r="G1107">
        <f t="shared" si="53"/>
        <v>5</v>
      </c>
      <c r="H1107">
        <f>SUM($D$2:D1107)</f>
        <v>25547</v>
      </c>
    </row>
    <row r="1108" spans="1:8">
      <c r="A1108" s="1">
        <v>42923</v>
      </c>
      <c r="B1108" t="s">
        <v>45</v>
      </c>
      <c r="C1108" t="s">
        <v>388</v>
      </c>
      <c r="D1108">
        <v>15</v>
      </c>
      <c r="E1108">
        <f t="shared" si="51"/>
        <v>7</v>
      </c>
      <c r="F1108" t="str">
        <f t="shared" si="52"/>
        <v>Zuzanna Kalisz</v>
      </c>
      <c r="G1108">
        <f t="shared" si="53"/>
        <v>5</v>
      </c>
      <c r="H1108">
        <f>SUM($D$2:D1108)</f>
        <v>25562</v>
      </c>
    </row>
    <row r="1109" spans="1:8">
      <c r="A1109" s="1">
        <v>42926</v>
      </c>
      <c r="B1109" t="s">
        <v>141</v>
      </c>
      <c r="C1109" t="s">
        <v>260</v>
      </c>
      <c r="D1109">
        <v>39</v>
      </c>
      <c r="E1109">
        <f t="shared" si="51"/>
        <v>7</v>
      </c>
      <c r="F1109" t="str">
        <f t="shared" si="52"/>
        <v>Joanna Pilc</v>
      </c>
      <c r="G1109">
        <f t="shared" si="53"/>
        <v>1</v>
      </c>
      <c r="H1109">
        <f>SUM($D$2:D1109)</f>
        <v>25601</v>
      </c>
    </row>
    <row r="1110" spans="1:8">
      <c r="A1110" s="1">
        <v>42926</v>
      </c>
      <c r="B1110" t="s">
        <v>479</v>
      </c>
      <c r="C1110" t="s">
        <v>480</v>
      </c>
      <c r="D1110">
        <v>20</v>
      </c>
      <c r="E1110">
        <f t="shared" si="51"/>
        <v>7</v>
      </c>
      <c r="F1110" t="str">
        <f t="shared" si="52"/>
        <v>Eugenia Pieta</v>
      </c>
      <c r="G1110">
        <f t="shared" si="53"/>
        <v>1</v>
      </c>
      <c r="H1110">
        <f>SUM($D$2:D1110)</f>
        <v>25621</v>
      </c>
    </row>
    <row r="1111" spans="1:8">
      <c r="A1111" s="1">
        <v>42926</v>
      </c>
      <c r="B1111" t="s">
        <v>83</v>
      </c>
      <c r="C1111" t="s">
        <v>455</v>
      </c>
      <c r="D1111">
        <v>11</v>
      </c>
      <c r="E1111">
        <f t="shared" si="51"/>
        <v>7</v>
      </c>
      <c r="F1111" t="str">
        <f t="shared" si="52"/>
        <v>Jan Pistek</v>
      </c>
      <c r="G1111">
        <f t="shared" si="53"/>
        <v>1</v>
      </c>
      <c r="H1111">
        <f>SUM($D$2:D1111)</f>
        <v>25632</v>
      </c>
    </row>
    <row r="1112" spans="1:8">
      <c r="A1112" s="1">
        <v>42926</v>
      </c>
      <c r="B1112" t="s">
        <v>623</v>
      </c>
      <c r="C1112" t="s">
        <v>624</v>
      </c>
      <c r="D1112">
        <v>55</v>
      </c>
      <c r="E1112">
        <f t="shared" si="51"/>
        <v>7</v>
      </c>
      <c r="F1112" t="str">
        <f t="shared" si="52"/>
        <v>Marlena Mazar</v>
      </c>
      <c r="G1112">
        <f t="shared" si="53"/>
        <v>1</v>
      </c>
      <c r="H1112">
        <f>SUM($D$2:D1112)</f>
        <v>25687</v>
      </c>
    </row>
    <row r="1113" spans="1:8">
      <c r="A1113" s="1">
        <v>42926</v>
      </c>
      <c r="B1113" t="s">
        <v>69</v>
      </c>
      <c r="C1113" t="s">
        <v>588</v>
      </c>
      <c r="D1113">
        <v>36</v>
      </c>
      <c r="E1113">
        <f t="shared" si="51"/>
        <v>7</v>
      </c>
      <c r="F1113" t="str">
        <f t="shared" si="52"/>
        <v>Adam Zurek</v>
      </c>
      <c r="G1113">
        <f t="shared" si="53"/>
        <v>1</v>
      </c>
      <c r="H1113">
        <f>SUM($D$2:D1113)</f>
        <v>25723</v>
      </c>
    </row>
    <row r="1114" spans="1:8">
      <c r="A1114" s="1">
        <v>42926</v>
      </c>
      <c r="B1114" t="s">
        <v>20</v>
      </c>
      <c r="C1114" t="s">
        <v>381</v>
      </c>
      <c r="D1114">
        <v>19</v>
      </c>
      <c r="E1114">
        <f t="shared" si="51"/>
        <v>7</v>
      </c>
      <c r="F1114" t="str">
        <f t="shared" si="52"/>
        <v>Borys Winiarski</v>
      </c>
      <c r="G1114">
        <f t="shared" si="53"/>
        <v>1</v>
      </c>
      <c r="H1114">
        <f>SUM($D$2:D1114)</f>
        <v>25742</v>
      </c>
    </row>
    <row r="1115" spans="1:8">
      <c r="A1115" s="1">
        <v>42927</v>
      </c>
      <c r="B1115" t="s">
        <v>416</v>
      </c>
      <c r="C1115" t="s">
        <v>417</v>
      </c>
      <c r="D1115">
        <v>15</v>
      </c>
      <c r="E1115">
        <f t="shared" si="51"/>
        <v>7</v>
      </c>
      <c r="F1115" t="str">
        <f t="shared" si="52"/>
        <v>Kazimierz Bartosik</v>
      </c>
      <c r="G1115">
        <f t="shared" si="53"/>
        <v>2</v>
      </c>
      <c r="H1115">
        <f>SUM($D$2:D1115)</f>
        <v>25757</v>
      </c>
    </row>
    <row r="1116" spans="1:8">
      <c r="A1116" s="1">
        <v>42927</v>
      </c>
      <c r="B1116" t="s">
        <v>131</v>
      </c>
      <c r="C1116" t="s">
        <v>132</v>
      </c>
      <c r="D1116">
        <v>11</v>
      </c>
      <c r="E1116">
        <f t="shared" si="51"/>
        <v>7</v>
      </c>
      <c r="F1116" t="str">
        <f t="shared" si="52"/>
        <v>Ewelina Gorecka</v>
      </c>
      <c r="G1116">
        <f t="shared" si="53"/>
        <v>2</v>
      </c>
      <c r="H1116">
        <f>SUM($D$2:D1116)</f>
        <v>25768</v>
      </c>
    </row>
    <row r="1117" spans="1:8">
      <c r="A1117" s="1">
        <v>42927</v>
      </c>
      <c r="B1117" t="s">
        <v>34</v>
      </c>
      <c r="C1117" t="s">
        <v>35</v>
      </c>
      <c r="D1117">
        <v>30</v>
      </c>
      <c r="E1117">
        <f t="shared" si="51"/>
        <v>7</v>
      </c>
      <c r="F1117" t="str">
        <f t="shared" si="52"/>
        <v>Julia Rutkiewicz</v>
      </c>
      <c r="G1117">
        <f t="shared" si="53"/>
        <v>2</v>
      </c>
      <c r="H1117">
        <f>SUM($D$2:D1117)</f>
        <v>25798</v>
      </c>
    </row>
    <row r="1118" spans="1:8">
      <c r="A1118" s="1">
        <v>42927</v>
      </c>
      <c r="B1118" t="s">
        <v>278</v>
      </c>
      <c r="C1118" t="s">
        <v>202</v>
      </c>
      <c r="D1118">
        <v>6</v>
      </c>
      <c r="E1118">
        <f t="shared" si="51"/>
        <v>7</v>
      </c>
      <c r="F1118" t="str">
        <f t="shared" si="52"/>
        <v>Janusz Wrobel</v>
      </c>
      <c r="G1118">
        <f t="shared" si="53"/>
        <v>2</v>
      </c>
      <c r="H1118">
        <f>SUM($D$2:D1118)</f>
        <v>25804</v>
      </c>
    </row>
    <row r="1119" spans="1:8">
      <c r="A1119" s="1">
        <v>42927</v>
      </c>
      <c r="B1119" t="s">
        <v>83</v>
      </c>
      <c r="C1119" t="s">
        <v>455</v>
      </c>
      <c r="D1119">
        <v>16</v>
      </c>
      <c r="E1119">
        <f t="shared" si="51"/>
        <v>7</v>
      </c>
      <c r="F1119" t="str">
        <f t="shared" si="52"/>
        <v>Jan Pistek</v>
      </c>
      <c r="G1119">
        <f t="shared" si="53"/>
        <v>2</v>
      </c>
      <c r="H1119">
        <f>SUM($D$2:D1119)</f>
        <v>25820</v>
      </c>
    </row>
    <row r="1120" spans="1:8">
      <c r="A1120" s="1">
        <v>42927</v>
      </c>
      <c r="B1120" t="s">
        <v>51</v>
      </c>
      <c r="C1120" t="s">
        <v>522</v>
      </c>
      <c r="D1120">
        <v>26</v>
      </c>
      <c r="E1120">
        <f t="shared" si="51"/>
        <v>7</v>
      </c>
      <c r="F1120" t="str">
        <f t="shared" si="52"/>
        <v>Barbara Kilarski</v>
      </c>
      <c r="G1120">
        <f t="shared" si="53"/>
        <v>2</v>
      </c>
      <c r="H1120">
        <f>SUM($D$2:D1120)</f>
        <v>25846</v>
      </c>
    </row>
    <row r="1121" spans="1:8">
      <c r="A1121" s="1">
        <v>42928</v>
      </c>
      <c r="B1121" t="s">
        <v>55</v>
      </c>
      <c r="C1121" t="s">
        <v>493</v>
      </c>
      <c r="D1121">
        <v>48</v>
      </c>
      <c r="E1121">
        <f t="shared" si="51"/>
        <v>7</v>
      </c>
      <c r="F1121" t="str">
        <f t="shared" si="52"/>
        <v>Anna Wnuk</v>
      </c>
      <c r="G1121">
        <f t="shared" si="53"/>
        <v>3</v>
      </c>
      <c r="H1121">
        <f>SUM($D$2:D1121)</f>
        <v>25894</v>
      </c>
    </row>
    <row r="1122" spans="1:8">
      <c r="A1122" s="1">
        <v>42928</v>
      </c>
      <c r="B1122" t="s">
        <v>101</v>
      </c>
      <c r="C1122" t="s">
        <v>263</v>
      </c>
      <c r="D1122">
        <v>24</v>
      </c>
      <c r="E1122">
        <f t="shared" si="51"/>
        <v>7</v>
      </c>
      <c r="F1122" t="str">
        <f t="shared" si="52"/>
        <v>Maria Gatek</v>
      </c>
      <c r="G1122">
        <f t="shared" si="53"/>
        <v>3</v>
      </c>
      <c r="H1122">
        <f>SUM($D$2:D1122)</f>
        <v>25918</v>
      </c>
    </row>
    <row r="1123" spans="1:8">
      <c r="A1123" s="1">
        <v>42928</v>
      </c>
      <c r="B1123" t="s">
        <v>55</v>
      </c>
      <c r="C1123" t="s">
        <v>625</v>
      </c>
      <c r="D1123">
        <v>9</v>
      </c>
      <c r="E1123">
        <f t="shared" si="51"/>
        <v>7</v>
      </c>
      <c r="F1123" t="str">
        <f t="shared" si="52"/>
        <v>Anna Zender</v>
      </c>
      <c r="G1123">
        <f t="shared" si="53"/>
        <v>3</v>
      </c>
      <c r="H1123">
        <f>SUM($D$2:D1123)</f>
        <v>25927</v>
      </c>
    </row>
    <row r="1124" spans="1:8">
      <c r="A1124" s="1">
        <v>42928</v>
      </c>
      <c r="B1124" t="s">
        <v>65</v>
      </c>
      <c r="C1124" t="s">
        <v>159</v>
      </c>
      <c r="D1124">
        <v>55</v>
      </c>
      <c r="E1124">
        <f t="shared" si="51"/>
        <v>7</v>
      </c>
      <c r="F1124" t="str">
        <f t="shared" si="52"/>
        <v>Michal Norek</v>
      </c>
      <c r="G1124">
        <f t="shared" si="53"/>
        <v>3</v>
      </c>
      <c r="H1124">
        <f>SUM($D$2:D1124)</f>
        <v>25982</v>
      </c>
    </row>
    <row r="1125" spans="1:8">
      <c r="A1125" s="1">
        <v>42928</v>
      </c>
      <c r="B1125" t="s">
        <v>331</v>
      </c>
      <c r="C1125" t="s">
        <v>26</v>
      </c>
      <c r="D1125">
        <v>51</v>
      </c>
      <c r="E1125">
        <f t="shared" si="51"/>
        <v>7</v>
      </c>
      <c r="F1125" t="str">
        <f t="shared" si="52"/>
        <v>Krystyna Szybki</v>
      </c>
      <c r="G1125">
        <f t="shared" si="53"/>
        <v>3</v>
      </c>
      <c r="H1125">
        <f>SUM($D$2:D1125)</f>
        <v>26033</v>
      </c>
    </row>
    <row r="1126" spans="1:8">
      <c r="A1126" s="1">
        <v>42928</v>
      </c>
      <c r="B1126" t="s">
        <v>41</v>
      </c>
      <c r="C1126" t="s">
        <v>42</v>
      </c>
      <c r="D1126">
        <v>10</v>
      </c>
      <c r="E1126">
        <f t="shared" si="51"/>
        <v>7</v>
      </c>
      <c r="F1126" t="str">
        <f t="shared" si="52"/>
        <v>Marta Opolska</v>
      </c>
      <c r="G1126">
        <f t="shared" si="53"/>
        <v>3</v>
      </c>
      <c r="H1126">
        <f>SUM($D$2:D1126)</f>
        <v>26043</v>
      </c>
    </row>
    <row r="1127" spans="1:8">
      <c r="A1127" s="1">
        <v>42929</v>
      </c>
      <c r="B1127" t="s">
        <v>155</v>
      </c>
      <c r="C1127" t="s">
        <v>156</v>
      </c>
      <c r="D1127">
        <v>15</v>
      </c>
      <c r="E1127">
        <f t="shared" si="51"/>
        <v>7</v>
      </c>
      <c r="F1127" t="str">
        <f t="shared" si="52"/>
        <v>Jacek Ciosinski</v>
      </c>
      <c r="G1127">
        <f t="shared" si="53"/>
        <v>4</v>
      </c>
      <c r="H1127">
        <f>SUM($D$2:D1127)</f>
        <v>26058</v>
      </c>
    </row>
    <row r="1128" spans="1:8">
      <c r="A1128" s="1">
        <v>42929</v>
      </c>
      <c r="B1128" t="s">
        <v>131</v>
      </c>
      <c r="C1128" t="s">
        <v>626</v>
      </c>
      <c r="D1128">
        <v>26</v>
      </c>
      <c r="E1128">
        <f t="shared" si="51"/>
        <v>7</v>
      </c>
      <c r="F1128" t="str">
        <f t="shared" si="52"/>
        <v>Ewelina Mirska</v>
      </c>
      <c r="G1128">
        <f t="shared" si="53"/>
        <v>4</v>
      </c>
      <c r="H1128">
        <f>SUM($D$2:D1128)</f>
        <v>26084</v>
      </c>
    </row>
    <row r="1129" spans="1:8">
      <c r="A1129" s="1">
        <v>42929</v>
      </c>
      <c r="B1129" t="s">
        <v>541</v>
      </c>
      <c r="C1129" t="s">
        <v>542</v>
      </c>
      <c r="D1129">
        <v>21</v>
      </c>
      <c r="E1129">
        <f t="shared" si="51"/>
        <v>7</v>
      </c>
      <c r="F1129" t="str">
        <f t="shared" si="52"/>
        <v>Leslaw Kupis</v>
      </c>
      <c r="G1129">
        <f t="shared" si="53"/>
        <v>4</v>
      </c>
      <c r="H1129">
        <f>SUM($D$2:D1129)</f>
        <v>26105</v>
      </c>
    </row>
    <row r="1130" spans="1:8">
      <c r="A1130" s="1">
        <v>42929</v>
      </c>
      <c r="B1130" t="s">
        <v>290</v>
      </c>
      <c r="C1130" t="s">
        <v>291</v>
      </c>
      <c r="D1130">
        <v>4</v>
      </c>
      <c r="E1130">
        <f t="shared" si="51"/>
        <v>7</v>
      </c>
      <c r="F1130" t="str">
        <f t="shared" si="52"/>
        <v>Michalina Klebba</v>
      </c>
      <c r="G1130">
        <f t="shared" si="53"/>
        <v>4</v>
      </c>
      <c r="H1130">
        <f>SUM($D$2:D1130)</f>
        <v>26109</v>
      </c>
    </row>
    <row r="1131" spans="1:8">
      <c r="A1131" s="1">
        <v>42929</v>
      </c>
      <c r="B1131" t="s">
        <v>63</v>
      </c>
      <c r="C1131" t="s">
        <v>411</v>
      </c>
      <c r="D1131">
        <v>43</v>
      </c>
      <c r="E1131">
        <f t="shared" si="51"/>
        <v>7</v>
      </c>
      <c r="F1131" t="str">
        <f t="shared" si="52"/>
        <v>Adrian Wozniak</v>
      </c>
      <c r="G1131">
        <f t="shared" si="53"/>
        <v>4</v>
      </c>
      <c r="H1131">
        <f>SUM($D$2:D1131)</f>
        <v>26152</v>
      </c>
    </row>
    <row r="1132" spans="1:8">
      <c r="A1132" s="1">
        <v>42929</v>
      </c>
      <c r="B1132" t="s">
        <v>141</v>
      </c>
      <c r="C1132" t="s">
        <v>202</v>
      </c>
      <c r="D1132">
        <v>7</v>
      </c>
      <c r="E1132">
        <f t="shared" si="51"/>
        <v>7</v>
      </c>
      <c r="F1132" t="str">
        <f t="shared" si="52"/>
        <v>Joanna Wrobel</v>
      </c>
      <c r="G1132">
        <f t="shared" si="53"/>
        <v>4</v>
      </c>
      <c r="H1132">
        <f>SUM($D$2:D1132)</f>
        <v>26159</v>
      </c>
    </row>
    <row r="1133" spans="1:8">
      <c r="A1133" s="1">
        <v>42929</v>
      </c>
      <c r="B1133" t="s">
        <v>101</v>
      </c>
      <c r="C1133" t="s">
        <v>263</v>
      </c>
      <c r="D1133">
        <v>44</v>
      </c>
      <c r="E1133">
        <f t="shared" si="51"/>
        <v>7</v>
      </c>
      <c r="F1133" t="str">
        <f t="shared" si="52"/>
        <v>Maria Gatek</v>
      </c>
      <c r="G1133">
        <f t="shared" si="53"/>
        <v>4</v>
      </c>
      <c r="H1133">
        <f>SUM($D$2:D1133)</f>
        <v>26203</v>
      </c>
    </row>
    <row r="1134" spans="1:8">
      <c r="A1134" s="1">
        <v>42930</v>
      </c>
      <c r="B1134" t="s">
        <v>97</v>
      </c>
      <c r="C1134" t="s">
        <v>529</v>
      </c>
      <c r="D1134">
        <v>19</v>
      </c>
      <c r="E1134">
        <f t="shared" si="51"/>
        <v>7</v>
      </c>
      <c r="F1134" t="str">
        <f t="shared" si="52"/>
        <v>Mateusz Hajdug</v>
      </c>
      <c r="G1134">
        <f t="shared" si="53"/>
        <v>5</v>
      </c>
      <c r="H1134">
        <f>SUM($D$2:D1134)</f>
        <v>26222</v>
      </c>
    </row>
    <row r="1135" spans="1:8">
      <c r="A1135" s="1">
        <v>42930</v>
      </c>
      <c r="B1135" t="s">
        <v>232</v>
      </c>
      <c r="C1135" t="s">
        <v>627</v>
      </c>
      <c r="D1135">
        <v>29</v>
      </c>
      <c r="E1135">
        <f t="shared" si="51"/>
        <v>7</v>
      </c>
      <c r="F1135" t="str">
        <f t="shared" si="52"/>
        <v>Monika Kos</v>
      </c>
      <c r="G1135">
        <f t="shared" si="53"/>
        <v>5</v>
      </c>
      <c r="H1135">
        <f>SUM($D$2:D1135)</f>
        <v>26251</v>
      </c>
    </row>
    <row r="1136" spans="1:8">
      <c r="A1136" s="1">
        <v>42930</v>
      </c>
      <c r="B1136" t="s">
        <v>161</v>
      </c>
      <c r="C1136" t="s">
        <v>305</v>
      </c>
      <c r="D1136">
        <v>33</v>
      </c>
      <c r="E1136">
        <f t="shared" si="51"/>
        <v>7</v>
      </c>
      <c r="F1136" t="str">
        <f t="shared" si="52"/>
        <v>Anita Tych</v>
      </c>
      <c r="G1136">
        <f t="shared" si="53"/>
        <v>5</v>
      </c>
      <c r="H1136">
        <f>SUM($D$2:D1136)</f>
        <v>26284</v>
      </c>
    </row>
    <row r="1137" spans="1:8">
      <c r="A1137" s="1">
        <v>42930</v>
      </c>
      <c r="B1137" t="s">
        <v>65</v>
      </c>
      <c r="C1137" t="s">
        <v>116</v>
      </c>
      <c r="D1137">
        <v>2</v>
      </c>
      <c r="E1137">
        <f t="shared" si="51"/>
        <v>7</v>
      </c>
      <c r="F1137" t="str">
        <f t="shared" si="52"/>
        <v>Michal Nowicki</v>
      </c>
      <c r="G1137">
        <f t="shared" si="53"/>
        <v>5</v>
      </c>
      <c r="H1137">
        <f>SUM($D$2:D1137)</f>
        <v>26286</v>
      </c>
    </row>
    <row r="1138" spans="1:8">
      <c r="A1138" s="1">
        <v>42930</v>
      </c>
      <c r="B1138" t="s">
        <v>141</v>
      </c>
      <c r="C1138" t="s">
        <v>292</v>
      </c>
      <c r="D1138">
        <v>15</v>
      </c>
      <c r="E1138">
        <f t="shared" si="51"/>
        <v>7</v>
      </c>
      <c r="F1138" t="str">
        <f t="shared" si="52"/>
        <v>Joanna Zygmunt</v>
      </c>
      <c r="G1138">
        <f t="shared" si="53"/>
        <v>5</v>
      </c>
      <c r="H1138">
        <f>SUM($D$2:D1138)</f>
        <v>26301</v>
      </c>
    </row>
    <row r="1139" spans="1:8">
      <c r="A1139" s="1">
        <v>42930</v>
      </c>
      <c r="B1139" t="s">
        <v>27</v>
      </c>
      <c r="C1139" t="s">
        <v>28</v>
      </c>
      <c r="D1139">
        <v>30</v>
      </c>
      <c r="E1139">
        <f t="shared" si="51"/>
        <v>7</v>
      </c>
      <c r="F1139" t="str">
        <f t="shared" si="52"/>
        <v>Jerzy Polanicki</v>
      </c>
      <c r="G1139">
        <f t="shared" si="53"/>
        <v>5</v>
      </c>
      <c r="H1139">
        <f>SUM($D$2:D1139)</f>
        <v>26331</v>
      </c>
    </row>
    <row r="1140" spans="1:8">
      <c r="A1140" s="1">
        <v>42930</v>
      </c>
      <c r="B1140" t="s">
        <v>39</v>
      </c>
      <c r="C1140" t="s">
        <v>400</v>
      </c>
      <c r="D1140">
        <v>5</v>
      </c>
      <c r="E1140">
        <f t="shared" si="51"/>
        <v>7</v>
      </c>
      <c r="F1140" t="str">
        <f t="shared" si="52"/>
        <v>Jakub Rembiewski</v>
      </c>
      <c r="G1140">
        <f t="shared" si="53"/>
        <v>5</v>
      </c>
      <c r="H1140">
        <f>SUM($D$2:D1140)</f>
        <v>26336</v>
      </c>
    </row>
    <row r="1141" spans="1:8">
      <c r="A1141" s="1">
        <v>42933</v>
      </c>
      <c r="B1141" t="s">
        <v>97</v>
      </c>
      <c r="C1141" t="s">
        <v>464</v>
      </c>
      <c r="D1141">
        <v>14</v>
      </c>
      <c r="E1141">
        <f t="shared" si="51"/>
        <v>7</v>
      </c>
      <c r="F1141" t="str">
        <f t="shared" si="52"/>
        <v>Mateusz Mrowczynski</v>
      </c>
      <c r="G1141">
        <f t="shared" si="53"/>
        <v>1</v>
      </c>
      <c r="H1141">
        <f>SUM($D$2:D1141)</f>
        <v>26350</v>
      </c>
    </row>
    <row r="1142" spans="1:8">
      <c r="A1142" s="1">
        <v>42933</v>
      </c>
      <c r="B1142" t="s">
        <v>30</v>
      </c>
      <c r="C1142" t="s">
        <v>628</v>
      </c>
      <c r="D1142">
        <v>8</v>
      </c>
      <c r="E1142">
        <f t="shared" si="51"/>
        <v>7</v>
      </c>
      <c r="F1142" t="str">
        <f t="shared" si="52"/>
        <v>Maciej Lutczyk</v>
      </c>
      <c r="G1142">
        <f t="shared" si="53"/>
        <v>1</v>
      </c>
      <c r="H1142">
        <f>SUM($D$2:D1142)</f>
        <v>26358</v>
      </c>
    </row>
    <row r="1143" spans="1:8">
      <c r="A1143" s="1">
        <v>42933</v>
      </c>
      <c r="B1143" t="s">
        <v>81</v>
      </c>
      <c r="C1143" t="s">
        <v>104</v>
      </c>
      <c r="D1143">
        <v>44</v>
      </c>
      <c r="E1143">
        <f t="shared" si="51"/>
        <v>7</v>
      </c>
      <c r="F1143" t="str">
        <f t="shared" si="52"/>
        <v>Karol Dziuk</v>
      </c>
      <c r="G1143">
        <f t="shared" si="53"/>
        <v>1</v>
      </c>
      <c r="H1143">
        <f>SUM($D$2:D1143)</f>
        <v>26402</v>
      </c>
    </row>
    <row r="1144" spans="1:8">
      <c r="A1144" s="1">
        <v>42933</v>
      </c>
      <c r="B1144" t="s">
        <v>476</v>
      </c>
      <c r="C1144" t="s">
        <v>477</v>
      </c>
      <c r="D1144">
        <v>50</v>
      </c>
      <c r="E1144">
        <f t="shared" si="51"/>
        <v>7</v>
      </c>
      <c r="F1144" t="str">
        <f t="shared" si="52"/>
        <v>Iwona Lato</v>
      </c>
      <c r="G1144">
        <f t="shared" si="53"/>
        <v>1</v>
      </c>
      <c r="H1144">
        <f>SUM($D$2:D1144)</f>
        <v>26452</v>
      </c>
    </row>
    <row r="1145" spans="1:8">
      <c r="A1145" s="1">
        <v>42933</v>
      </c>
      <c r="B1145" t="s">
        <v>83</v>
      </c>
      <c r="C1145" t="s">
        <v>91</v>
      </c>
      <c r="D1145">
        <v>15</v>
      </c>
      <c r="E1145">
        <f t="shared" si="51"/>
        <v>7</v>
      </c>
      <c r="F1145" t="str">
        <f t="shared" si="52"/>
        <v>Jan Sznuk</v>
      </c>
      <c r="G1145">
        <f t="shared" si="53"/>
        <v>1</v>
      </c>
      <c r="H1145">
        <f>SUM($D$2:D1145)</f>
        <v>26467</v>
      </c>
    </row>
    <row r="1146" spans="1:8">
      <c r="A1146" s="1">
        <v>42933</v>
      </c>
      <c r="B1146" t="s">
        <v>393</v>
      </c>
      <c r="C1146" t="s">
        <v>582</v>
      </c>
      <c r="D1146">
        <v>46</v>
      </c>
      <c r="E1146">
        <f t="shared" si="51"/>
        <v>7</v>
      </c>
      <c r="F1146" t="str">
        <f t="shared" si="52"/>
        <v>Kacper Trzebnicki</v>
      </c>
      <c r="G1146">
        <f t="shared" si="53"/>
        <v>1</v>
      </c>
      <c r="H1146">
        <f>SUM($D$2:D1146)</f>
        <v>26513</v>
      </c>
    </row>
    <row r="1147" spans="1:8">
      <c r="A1147" s="1">
        <v>42933</v>
      </c>
      <c r="B1147" t="s">
        <v>34</v>
      </c>
      <c r="C1147" t="s">
        <v>338</v>
      </c>
      <c r="D1147">
        <v>5</v>
      </c>
      <c r="E1147">
        <f t="shared" si="51"/>
        <v>7</v>
      </c>
      <c r="F1147" t="str">
        <f t="shared" si="52"/>
        <v>Julia Salanowska</v>
      </c>
      <c r="G1147">
        <f t="shared" si="53"/>
        <v>1</v>
      </c>
      <c r="H1147">
        <f>SUM($D$2:D1147)</f>
        <v>26518</v>
      </c>
    </row>
    <row r="1148" spans="1:8">
      <c r="A1148" s="1">
        <v>42934</v>
      </c>
      <c r="B1148" t="s">
        <v>407</v>
      </c>
      <c r="C1148" t="s">
        <v>408</v>
      </c>
      <c r="D1148">
        <v>27</v>
      </c>
      <c r="E1148">
        <f t="shared" si="51"/>
        <v>7</v>
      </c>
      <c r="F1148" t="str">
        <f t="shared" si="52"/>
        <v>Diana Michalska</v>
      </c>
      <c r="G1148">
        <f t="shared" si="53"/>
        <v>2</v>
      </c>
      <c r="H1148">
        <f>SUM($D$2:D1148)</f>
        <v>26545</v>
      </c>
    </row>
    <row r="1149" spans="1:8">
      <c r="A1149" s="1">
        <v>42934</v>
      </c>
      <c r="B1149" t="s">
        <v>10</v>
      </c>
      <c r="C1149" t="s">
        <v>266</v>
      </c>
      <c r="D1149">
        <v>25</v>
      </c>
      <c r="E1149">
        <f t="shared" si="51"/>
        <v>7</v>
      </c>
      <c r="F1149" t="str">
        <f t="shared" si="52"/>
        <v>Katarzyna Wip</v>
      </c>
      <c r="G1149">
        <f t="shared" si="53"/>
        <v>2</v>
      </c>
      <c r="H1149">
        <f>SUM($D$2:D1149)</f>
        <v>26570</v>
      </c>
    </row>
    <row r="1150" spans="1:8">
      <c r="A1150" s="1">
        <v>42934</v>
      </c>
      <c r="B1150" t="s">
        <v>101</v>
      </c>
      <c r="C1150" t="s">
        <v>610</v>
      </c>
      <c r="D1150">
        <v>22</v>
      </c>
      <c r="E1150">
        <f t="shared" si="51"/>
        <v>7</v>
      </c>
      <c r="F1150" t="str">
        <f t="shared" si="52"/>
        <v>Maria Orlicki</v>
      </c>
      <c r="G1150">
        <f t="shared" si="53"/>
        <v>2</v>
      </c>
      <c r="H1150">
        <f>SUM($D$2:D1150)</f>
        <v>26592</v>
      </c>
    </row>
    <row r="1151" spans="1:8">
      <c r="A1151" s="1">
        <v>42934</v>
      </c>
      <c r="B1151" t="s">
        <v>343</v>
      </c>
      <c r="C1151" t="s">
        <v>344</v>
      </c>
      <c r="D1151">
        <v>3</v>
      </c>
      <c r="E1151">
        <f t="shared" si="51"/>
        <v>7</v>
      </c>
      <c r="F1151" t="str">
        <f t="shared" si="52"/>
        <v>Izabela Skrzydlak</v>
      </c>
      <c r="G1151">
        <f t="shared" si="53"/>
        <v>2</v>
      </c>
      <c r="H1151">
        <f>SUM($D$2:D1151)</f>
        <v>26595</v>
      </c>
    </row>
    <row r="1152" spans="1:8">
      <c r="A1152" s="1">
        <v>42934</v>
      </c>
      <c r="B1152" t="s">
        <v>346</v>
      </c>
      <c r="C1152" t="s">
        <v>347</v>
      </c>
      <c r="D1152">
        <v>28</v>
      </c>
      <c r="E1152">
        <f t="shared" si="51"/>
        <v>7</v>
      </c>
      <c r="F1152" t="str">
        <f t="shared" si="52"/>
        <v>Maksymilian Piwko</v>
      </c>
      <c r="G1152">
        <f t="shared" si="53"/>
        <v>2</v>
      </c>
      <c r="H1152">
        <f>SUM($D$2:D1152)</f>
        <v>26623</v>
      </c>
    </row>
    <row r="1153" spans="1:8">
      <c r="A1153" s="1">
        <v>42934</v>
      </c>
      <c r="B1153" t="s">
        <v>30</v>
      </c>
      <c r="C1153" t="s">
        <v>241</v>
      </c>
      <c r="D1153">
        <v>8</v>
      </c>
      <c r="E1153">
        <f t="shared" si="51"/>
        <v>7</v>
      </c>
      <c r="F1153" t="str">
        <f t="shared" si="52"/>
        <v>Maciej Czyzynski</v>
      </c>
      <c r="G1153">
        <f t="shared" si="53"/>
        <v>2</v>
      </c>
      <c r="H1153">
        <f>SUM($D$2:D1153)</f>
        <v>26631</v>
      </c>
    </row>
    <row r="1154" spans="1:8">
      <c r="A1154" s="1">
        <v>42934</v>
      </c>
      <c r="B1154" t="s">
        <v>395</v>
      </c>
      <c r="C1154" t="s">
        <v>467</v>
      </c>
      <c r="D1154">
        <v>8</v>
      </c>
      <c r="E1154">
        <f t="shared" si="51"/>
        <v>7</v>
      </c>
      <c r="F1154" t="str">
        <f t="shared" si="52"/>
        <v>Tomasz Hajdi</v>
      </c>
      <c r="G1154">
        <f t="shared" si="53"/>
        <v>2</v>
      </c>
      <c r="H1154">
        <f>SUM($D$2:D1154)</f>
        <v>26639</v>
      </c>
    </row>
    <row r="1155" spans="1:8">
      <c r="A1155" s="1">
        <v>42935</v>
      </c>
      <c r="B1155" t="s">
        <v>106</v>
      </c>
      <c r="C1155" t="s">
        <v>107</v>
      </c>
      <c r="D1155">
        <v>18</v>
      </c>
      <c r="E1155">
        <f t="shared" ref="E1155:E1218" si="54">MONTH(A1155)</f>
        <v>7</v>
      </c>
      <c r="F1155" t="str">
        <f t="shared" ref="F1155:F1218" si="55">CONCATENATE(B1155," ",C1155)</f>
        <v>Lena Mazurkiewicz</v>
      </c>
      <c r="G1155">
        <f t="shared" ref="G1155:G1218" si="56">WEEKDAY(A1155,2)</f>
        <v>3</v>
      </c>
      <c r="H1155">
        <f>SUM($D$2:D1155)</f>
        <v>26657</v>
      </c>
    </row>
    <row r="1156" spans="1:8">
      <c r="A1156" s="1">
        <v>42935</v>
      </c>
      <c r="B1156" t="s">
        <v>201</v>
      </c>
      <c r="C1156" t="s">
        <v>598</v>
      </c>
      <c r="D1156">
        <v>27</v>
      </c>
      <c r="E1156">
        <f t="shared" si="54"/>
        <v>7</v>
      </c>
      <c r="F1156" t="str">
        <f t="shared" si="55"/>
        <v>Marcin Kurasik</v>
      </c>
      <c r="G1156">
        <f t="shared" si="56"/>
        <v>3</v>
      </c>
      <c r="H1156">
        <f>SUM($D$2:D1156)</f>
        <v>26684</v>
      </c>
    </row>
    <row r="1157" spans="1:8">
      <c r="A1157" s="1">
        <v>42935</v>
      </c>
      <c r="B1157" t="s">
        <v>278</v>
      </c>
      <c r="C1157" t="s">
        <v>530</v>
      </c>
      <c r="D1157">
        <v>23</v>
      </c>
      <c r="E1157">
        <f t="shared" si="54"/>
        <v>7</v>
      </c>
      <c r="F1157" t="str">
        <f t="shared" si="55"/>
        <v>Janusz Baka</v>
      </c>
      <c r="G1157">
        <f t="shared" si="56"/>
        <v>3</v>
      </c>
      <c r="H1157">
        <f>SUM($D$2:D1157)</f>
        <v>26707</v>
      </c>
    </row>
    <row r="1158" spans="1:8">
      <c r="A1158" s="1">
        <v>42935</v>
      </c>
      <c r="B1158" t="s">
        <v>12</v>
      </c>
      <c r="C1158" t="s">
        <v>13</v>
      </c>
      <c r="D1158">
        <v>46</v>
      </c>
      <c r="E1158">
        <f t="shared" si="54"/>
        <v>7</v>
      </c>
      <c r="F1158" t="str">
        <f t="shared" si="55"/>
        <v>Maja Kulkowska</v>
      </c>
      <c r="G1158">
        <f t="shared" si="56"/>
        <v>3</v>
      </c>
      <c r="H1158">
        <f>SUM($D$2:D1158)</f>
        <v>26753</v>
      </c>
    </row>
    <row r="1159" spans="1:8">
      <c r="A1159" s="1">
        <v>42935</v>
      </c>
      <c r="B1159" t="s">
        <v>150</v>
      </c>
      <c r="C1159" t="s">
        <v>200</v>
      </c>
      <c r="D1159">
        <v>16</v>
      </c>
      <c r="E1159">
        <f t="shared" si="54"/>
        <v>7</v>
      </c>
      <c r="F1159" t="str">
        <f t="shared" si="55"/>
        <v>Krzysztof Madejski</v>
      </c>
      <c r="G1159">
        <f t="shared" si="56"/>
        <v>3</v>
      </c>
      <c r="H1159">
        <f>SUM($D$2:D1159)</f>
        <v>26769</v>
      </c>
    </row>
    <row r="1160" spans="1:8">
      <c r="A1160" s="1">
        <v>42935</v>
      </c>
      <c r="B1160" t="s">
        <v>39</v>
      </c>
      <c r="C1160" t="s">
        <v>289</v>
      </c>
      <c r="D1160">
        <v>27</v>
      </c>
      <c r="E1160">
        <f t="shared" si="54"/>
        <v>7</v>
      </c>
      <c r="F1160" t="str">
        <f t="shared" si="55"/>
        <v>Jakub Bracik</v>
      </c>
      <c r="G1160">
        <f t="shared" si="56"/>
        <v>3</v>
      </c>
      <c r="H1160">
        <f>SUM($D$2:D1160)</f>
        <v>26796</v>
      </c>
    </row>
    <row r="1161" spans="1:8">
      <c r="A1161" s="1">
        <v>42935</v>
      </c>
      <c r="B1161" t="s">
        <v>83</v>
      </c>
      <c r="C1161" t="s">
        <v>547</v>
      </c>
      <c r="D1161">
        <v>12</v>
      </c>
      <c r="E1161">
        <f t="shared" si="54"/>
        <v>7</v>
      </c>
      <c r="F1161" t="str">
        <f t="shared" si="55"/>
        <v>Jan Pawelec</v>
      </c>
      <c r="G1161">
        <f t="shared" si="56"/>
        <v>3</v>
      </c>
      <c r="H1161">
        <f>SUM($D$2:D1161)</f>
        <v>26808</v>
      </c>
    </row>
    <row r="1162" spans="1:8">
      <c r="A1162" s="1">
        <v>42936</v>
      </c>
      <c r="B1162" t="s">
        <v>150</v>
      </c>
      <c r="C1162" t="s">
        <v>556</v>
      </c>
      <c r="D1162">
        <v>21</v>
      </c>
      <c r="E1162">
        <f t="shared" si="54"/>
        <v>7</v>
      </c>
      <c r="F1162" t="str">
        <f t="shared" si="55"/>
        <v>Krzysztof Plecien</v>
      </c>
      <c r="G1162">
        <f t="shared" si="56"/>
        <v>4</v>
      </c>
      <c r="H1162">
        <f>SUM($D$2:D1162)</f>
        <v>26829</v>
      </c>
    </row>
    <row r="1163" spans="1:8">
      <c r="A1163" s="1">
        <v>42936</v>
      </c>
      <c r="B1163" t="s">
        <v>407</v>
      </c>
      <c r="C1163" t="s">
        <v>408</v>
      </c>
      <c r="D1163">
        <v>45</v>
      </c>
      <c r="E1163">
        <f t="shared" si="54"/>
        <v>7</v>
      </c>
      <c r="F1163" t="str">
        <f t="shared" si="55"/>
        <v>Diana Michalska</v>
      </c>
      <c r="G1163">
        <f t="shared" si="56"/>
        <v>4</v>
      </c>
      <c r="H1163">
        <f>SUM($D$2:D1163)</f>
        <v>26874</v>
      </c>
    </row>
    <row r="1164" spans="1:8">
      <c r="A1164" s="1">
        <v>42936</v>
      </c>
      <c r="B1164" t="s">
        <v>150</v>
      </c>
      <c r="C1164" t="s">
        <v>200</v>
      </c>
      <c r="D1164">
        <v>22</v>
      </c>
      <c r="E1164">
        <f t="shared" si="54"/>
        <v>7</v>
      </c>
      <c r="F1164" t="str">
        <f t="shared" si="55"/>
        <v>Krzysztof Madejski</v>
      </c>
      <c r="G1164">
        <f t="shared" si="56"/>
        <v>4</v>
      </c>
      <c r="H1164">
        <f>SUM($D$2:D1164)</f>
        <v>26896</v>
      </c>
    </row>
    <row r="1165" spans="1:8">
      <c r="A1165" s="1">
        <v>42936</v>
      </c>
      <c r="B1165" t="s">
        <v>32</v>
      </c>
      <c r="C1165" t="s">
        <v>406</v>
      </c>
      <c r="D1165">
        <v>40</v>
      </c>
      <c r="E1165">
        <f t="shared" si="54"/>
        <v>7</v>
      </c>
      <c r="F1165" t="str">
        <f t="shared" si="55"/>
        <v>Daria Mikos</v>
      </c>
      <c r="G1165">
        <f t="shared" si="56"/>
        <v>4</v>
      </c>
      <c r="H1165">
        <f>SUM($D$2:D1165)</f>
        <v>26936</v>
      </c>
    </row>
    <row r="1166" spans="1:8">
      <c r="A1166" s="1">
        <v>42936</v>
      </c>
      <c r="B1166" t="s">
        <v>278</v>
      </c>
      <c r="C1166" t="s">
        <v>530</v>
      </c>
      <c r="D1166">
        <v>10</v>
      </c>
      <c r="E1166">
        <f t="shared" si="54"/>
        <v>7</v>
      </c>
      <c r="F1166" t="str">
        <f t="shared" si="55"/>
        <v>Janusz Baka</v>
      </c>
      <c r="G1166">
        <f t="shared" si="56"/>
        <v>4</v>
      </c>
      <c r="H1166">
        <f>SUM($D$2:D1166)</f>
        <v>26946</v>
      </c>
    </row>
    <row r="1167" spans="1:8">
      <c r="A1167" s="1">
        <v>42936</v>
      </c>
      <c r="B1167" t="s">
        <v>65</v>
      </c>
      <c r="C1167" t="s">
        <v>116</v>
      </c>
      <c r="D1167">
        <v>33</v>
      </c>
      <c r="E1167">
        <f t="shared" si="54"/>
        <v>7</v>
      </c>
      <c r="F1167" t="str">
        <f t="shared" si="55"/>
        <v>Michal Nowicki</v>
      </c>
      <c r="G1167">
        <f t="shared" si="56"/>
        <v>4</v>
      </c>
      <c r="H1167">
        <f>SUM($D$2:D1167)</f>
        <v>26979</v>
      </c>
    </row>
    <row r="1168" spans="1:8">
      <c r="A1168" s="1">
        <v>42936</v>
      </c>
      <c r="B1168" t="s">
        <v>57</v>
      </c>
      <c r="C1168" t="s">
        <v>58</v>
      </c>
      <c r="D1168">
        <v>15</v>
      </c>
      <c r="E1168">
        <f t="shared" si="54"/>
        <v>7</v>
      </c>
      <c r="F1168" t="str">
        <f t="shared" si="55"/>
        <v>Patrycja Glowinska</v>
      </c>
      <c r="G1168">
        <f t="shared" si="56"/>
        <v>4</v>
      </c>
      <c r="H1168">
        <f>SUM($D$2:D1168)</f>
        <v>26994</v>
      </c>
    </row>
    <row r="1169" spans="1:8">
      <c r="A1169" s="1">
        <v>42937</v>
      </c>
      <c r="B1169" t="s">
        <v>282</v>
      </c>
      <c r="C1169" t="s">
        <v>283</v>
      </c>
      <c r="D1169">
        <v>12</v>
      </c>
      <c r="E1169">
        <f t="shared" si="54"/>
        <v>7</v>
      </c>
      <c r="F1169" t="str">
        <f t="shared" si="55"/>
        <v>Inka Sochacka</v>
      </c>
      <c r="G1169">
        <f t="shared" si="56"/>
        <v>5</v>
      </c>
      <c r="H1169">
        <f>SUM($D$2:D1169)</f>
        <v>27006</v>
      </c>
    </row>
    <row r="1170" spans="1:8">
      <c r="A1170" s="1">
        <v>42937</v>
      </c>
      <c r="B1170" t="s">
        <v>69</v>
      </c>
      <c r="C1170" t="s">
        <v>70</v>
      </c>
      <c r="D1170">
        <v>32</v>
      </c>
      <c r="E1170">
        <f t="shared" si="54"/>
        <v>7</v>
      </c>
      <c r="F1170" t="str">
        <f t="shared" si="55"/>
        <v>Adam Wata</v>
      </c>
      <c r="G1170">
        <f t="shared" si="56"/>
        <v>5</v>
      </c>
      <c r="H1170">
        <f>SUM($D$2:D1170)</f>
        <v>27038</v>
      </c>
    </row>
    <row r="1171" spans="1:8">
      <c r="A1171" s="1">
        <v>42937</v>
      </c>
      <c r="B1171" t="s">
        <v>232</v>
      </c>
      <c r="C1171" t="s">
        <v>405</v>
      </c>
      <c r="D1171">
        <v>10</v>
      </c>
      <c r="E1171">
        <f t="shared" si="54"/>
        <v>7</v>
      </c>
      <c r="F1171" t="str">
        <f t="shared" si="55"/>
        <v>Monika Nowaczkiewicz</v>
      </c>
      <c r="G1171">
        <f t="shared" si="56"/>
        <v>5</v>
      </c>
      <c r="H1171">
        <f>SUM($D$2:D1171)</f>
        <v>27048</v>
      </c>
    </row>
    <row r="1172" spans="1:8">
      <c r="A1172" s="1">
        <v>42937</v>
      </c>
      <c r="B1172" t="s">
        <v>69</v>
      </c>
      <c r="C1172" t="s">
        <v>70</v>
      </c>
      <c r="D1172">
        <v>5</v>
      </c>
      <c r="E1172">
        <f t="shared" si="54"/>
        <v>7</v>
      </c>
      <c r="F1172" t="str">
        <f t="shared" si="55"/>
        <v>Adam Wata</v>
      </c>
      <c r="G1172">
        <f t="shared" si="56"/>
        <v>5</v>
      </c>
      <c r="H1172">
        <f>SUM($D$2:D1172)</f>
        <v>27053</v>
      </c>
    </row>
    <row r="1173" spans="1:8">
      <c r="A1173" s="1">
        <v>42937</v>
      </c>
      <c r="B1173" t="s">
        <v>442</v>
      </c>
      <c r="C1173" t="s">
        <v>540</v>
      </c>
      <c r="D1173">
        <v>28</v>
      </c>
      <c r="E1173">
        <f t="shared" si="54"/>
        <v>7</v>
      </c>
      <c r="F1173" t="str">
        <f t="shared" si="55"/>
        <v>Nikodem Jakubowski</v>
      </c>
      <c r="G1173">
        <f t="shared" si="56"/>
        <v>5</v>
      </c>
      <c r="H1173">
        <f>SUM($D$2:D1173)</f>
        <v>27081</v>
      </c>
    </row>
    <row r="1174" spans="1:8">
      <c r="A1174" s="1">
        <v>42937</v>
      </c>
      <c r="B1174" t="s">
        <v>144</v>
      </c>
      <c r="C1174" t="s">
        <v>390</v>
      </c>
      <c r="D1174">
        <v>11</v>
      </c>
      <c r="E1174">
        <f t="shared" si="54"/>
        <v>7</v>
      </c>
      <c r="F1174" t="str">
        <f t="shared" si="55"/>
        <v>Aleksander Pasternak</v>
      </c>
      <c r="G1174">
        <f t="shared" si="56"/>
        <v>5</v>
      </c>
      <c r="H1174">
        <f>SUM($D$2:D1174)</f>
        <v>27092</v>
      </c>
    </row>
    <row r="1175" spans="1:8">
      <c r="A1175" s="1">
        <v>42937</v>
      </c>
      <c r="B1175" t="s">
        <v>589</v>
      </c>
      <c r="C1175" t="s">
        <v>590</v>
      </c>
      <c r="D1175">
        <v>11</v>
      </c>
      <c r="E1175">
        <f t="shared" si="54"/>
        <v>7</v>
      </c>
      <c r="F1175" t="str">
        <f t="shared" si="55"/>
        <v>Roksana Frankowska</v>
      </c>
      <c r="G1175">
        <f t="shared" si="56"/>
        <v>5</v>
      </c>
      <c r="H1175">
        <f>SUM($D$2:D1175)</f>
        <v>27103</v>
      </c>
    </row>
    <row r="1176" spans="1:8">
      <c r="A1176" s="1">
        <v>42940</v>
      </c>
      <c r="B1176" t="s">
        <v>39</v>
      </c>
      <c r="C1176" t="s">
        <v>391</v>
      </c>
      <c r="D1176">
        <v>28</v>
      </c>
      <c r="E1176">
        <f t="shared" si="54"/>
        <v>7</v>
      </c>
      <c r="F1176" t="str">
        <f t="shared" si="55"/>
        <v>Jakub Porydzaj</v>
      </c>
      <c r="G1176">
        <f t="shared" si="56"/>
        <v>1</v>
      </c>
      <c r="H1176">
        <f>SUM($D$2:D1176)</f>
        <v>27131</v>
      </c>
    </row>
    <row r="1177" spans="1:8">
      <c r="A1177" s="1">
        <v>42940</v>
      </c>
      <c r="B1177" t="s">
        <v>346</v>
      </c>
      <c r="C1177" t="s">
        <v>347</v>
      </c>
      <c r="D1177">
        <v>13</v>
      </c>
      <c r="E1177">
        <f t="shared" si="54"/>
        <v>7</v>
      </c>
      <c r="F1177" t="str">
        <f t="shared" si="55"/>
        <v>Maksymilian Piwko</v>
      </c>
      <c r="G1177">
        <f t="shared" si="56"/>
        <v>1</v>
      </c>
      <c r="H1177">
        <f>SUM($D$2:D1177)</f>
        <v>27144</v>
      </c>
    </row>
    <row r="1178" spans="1:8">
      <c r="A1178" s="1">
        <v>42940</v>
      </c>
      <c r="B1178" t="s">
        <v>10</v>
      </c>
      <c r="C1178" t="s">
        <v>629</v>
      </c>
      <c r="D1178">
        <v>22</v>
      </c>
      <c r="E1178">
        <f t="shared" si="54"/>
        <v>7</v>
      </c>
      <c r="F1178" t="str">
        <f t="shared" si="55"/>
        <v>Katarzyna Aniec</v>
      </c>
      <c r="G1178">
        <f t="shared" si="56"/>
        <v>1</v>
      </c>
      <c r="H1178">
        <f>SUM($D$2:D1178)</f>
        <v>27166</v>
      </c>
    </row>
    <row r="1179" spans="1:8">
      <c r="A1179" s="1">
        <v>42940</v>
      </c>
      <c r="B1179" t="s">
        <v>47</v>
      </c>
      <c r="C1179" t="s">
        <v>630</v>
      </c>
      <c r="D1179">
        <v>19</v>
      </c>
      <c r="E1179">
        <f t="shared" si="54"/>
        <v>7</v>
      </c>
      <c r="F1179" t="str">
        <f t="shared" si="55"/>
        <v>Marek Sulejski</v>
      </c>
      <c r="G1179">
        <f t="shared" si="56"/>
        <v>1</v>
      </c>
      <c r="H1179">
        <f>SUM($D$2:D1179)</f>
        <v>27185</v>
      </c>
    </row>
    <row r="1180" spans="1:8">
      <c r="A1180" s="1">
        <v>42940</v>
      </c>
      <c r="B1180" t="s">
        <v>157</v>
      </c>
      <c r="C1180" t="s">
        <v>115</v>
      </c>
      <c r="D1180">
        <v>46</v>
      </c>
      <c r="E1180">
        <f t="shared" si="54"/>
        <v>7</v>
      </c>
      <c r="F1180" t="str">
        <f t="shared" si="55"/>
        <v>Jolanta Bicz</v>
      </c>
      <c r="G1180">
        <f t="shared" si="56"/>
        <v>1</v>
      </c>
      <c r="H1180">
        <f>SUM($D$2:D1180)</f>
        <v>27231</v>
      </c>
    </row>
    <row r="1181" spans="1:8">
      <c r="A1181" s="1">
        <v>42940</v>
      </c>
      <c r="B1181" t="s">
        <v>203</v>
      </c>
      <c r="C1181" t="s">
        <v>204</v>
      </c>
      <c r="D1181">
        <v>17</v>
      </c>
      <c r="E1181">
        <f t="shared" si="54"/>
        <v>7</v>
      </c>
      <c r="F1181" t="str">
        <f t="shared" si="55"/>
        <v>Igor Ryngwelski</v>
      </c>
      <c r="G1181">
        <f t="shared" si="56"/>
        <v>1</v>
      </c>
      <c r="H1181">
        <f>SUM($D$2:D1181)</f>
        <v>27248</v>
      </c>
    </row>
    <row r="1182" spans="1:8">
      <c r="A1182" s="1">
        <v>42940</v>
      </c>
      <c r="B1182" t="s">
        <v>101</v>
      </c>
      <c r="C1182" t="s">
        <v>212</v>
      </c>
      <c r="D1182">
        <v>27</v>
      </c>
      <c r="E1182">
        <f t="shared" si="54"/>
        <v>7</v>
      </c>
      <c r="F1182" t="str">
        <f t="shared" si="55"/>
        <v>Maria Galas</v>
      </c>
      <c r="G1182">
        <f t="shared" si="56"/>
        <v>1</v>
      </c>
      <c r="H1182">
        <f>SUM($D$2:D1182)</f>
        <v>27275</v>
      </c>
    </row>
    <row r="1183" spans="1:8">
      <c r="A1183" s="1">
        <v>42941</v>
      </c>
      <c r="B1183" t="s">
        <v>133</v>
      </c>
      <c r="C1183" t="s">
        <v>499</v>
      </c>
      <c r="D1183">
        <v>3</v>
      </c>
      <c r="E1183">
        <f t="shared" si="54"/>
        <v>7</v>
      </c>
      <c r="F1183" t="str">
        <f t="shared" si="55"/>
        <v>Dominika Szwec</v>
      </c>
      <c r="G1183">
        <f t="shared" si="56"/>
        <v>2</v>
      </c>
      <c r="H1183">
        <f>SUM($D$2:D1183)</f>
        <v>27278</v>
      </c>
    </row>
    <row r="1184" spans="1:8">
      <c r="A1184" s="1">
        <v>42941</v>
      </c>
      <c r="B1184" t="s">
        <v>393</v>
      </c>
      <c r="C1184" t="s">
        <v>394</v>
      </c>
      <c r="D1184">
        <v>11</v>
      </c>
      <c r="E1184">
        <f t="shared" si="54"/>
        <v>7</v>
      </c>
      <c r="F1184" t="str">
        <f t="shared" si="55"/>
        <v>Kacper Niec</v>
      </c>
      <c r="G1184">
        <f t="shared" si="56"/>
        <v>2</v>
      </c>
      <c r="H1184">
        <f>SUM($D$2:D1184)</f>
        <v>27289</v>
      </c>
    </row>
    <row r="1185" spans="1:8">
      <c r="A1185" s="1">
        <v>42941</v>
      </c>
      <c r="B1185" t="s">
        <v>176</v>
      </c>
      <c r="C1185" t="s">
        <v>177</v>
      </c>
      <c r="D1185">
        <v>17</v>
      </c>
      <c r="E1185">
        <f t="shared" si="54"/>
        <v>7</v>
      </c>
      <c r="F1185" t="str">
        <f t="shared" si="55"/>
        <v>Kinga Kleszcz</v>
      </c>
      <c r="G1185">
        <f t="shared" si="56"/>
        <v>2</v>
      </c>
      <c r="H1185">
        <f>SUM($D$2:D1185)</f>
        <v>27306</v>
      </c>
    </row>
    <row r="1186" spans="1:8">
      <c r="A1186" s="1">
        <v>42941</v>
      </c>
      <c r="B1186" t="s">
        <v>217</v>
      </c>
      <c r="C1186" t="s">
        <v>218</v>
      </c>
      <c r="D1186">
        <v>16</v>
      </c>
      <c r="E1186">
        <f t="shared" si="54"/>
        <v>7</v>
      </c>
      <c r="F1186" t="str">
        <f t="shared" si="55"/>
        <v>Witold Sempa</v>
      </c>
      <c r="G1186">
        <f t="shared" si="56"/>
        <v>2</v>
      </c>
      <c r="H1186">
        <f>SUM($D$2:D1186)</f>
        <v>27322</v>
      </c>
    </row>
    <row r="1187" spans="1:8">
      <c r="A1187" s="1">
        <v>42941</v>
      </c>
      <c r="B1187" t="s">
        <v>39</v>
      </c>
      <c r="C1187" t="s">
        <v>40</v>
      </c>
      <c r="D1187">
        <v>25</v>
      </c>
      <c r="E1187">
        <f t="shared" si="54"/>
        <v>7</v>
      </c>
      <c r="F1187" t="str">
        <f t="shared" si="55"/>
        <v>Jakub Jedruszek</v>
      </c>
      <c r="G1187">
        <f t="shared" si="56"/>
        <v>2</v>
      </c>
      <c r="H1187">
        <f>SUM($D$2:D1187)</f>
        <v>27347</v>
      </c>
    </row>
    <row r="1188" spans="1:8">
      <c r="A1188" s="1">
        <v>42941</v>
      </c>
      <c r="B1188" t="s">
        <v>271</v>
      </c>
      <c r="C1188" t="s">
        <v>272</v>
      </c>
      <c r="D1188">
        <v>43</v>
      </c>
      <c r="E1188">
        <f t="shared" si="54"/>
        <v>7</v>
      </c>
      <c r="F1188" t="str">
        <f t="shared" si="55"/>
        <v>Olgierd Baranek</v>
      </c>
      <c r="G1188">
        <f t="shared" si="56"/>
        <v>2</v>
      </c>
      <c r="H1188">
        <f>SUM($D$2:D1188)</f>
        <v>27390</v>
      </c>
    </row>
    <row r="1189" spans="1:8">
      <c r="A1189" s="1">
        <v>42941</v>
      </c>
      <c r="B1189" t="s">
        <v>208</v>
      </c>
      <c r="C1189" t="s">
        <v>209</v>
      </c>
      <c r="D1189">
        <v>5</v>
      </c>
      <c r="E1189">
        <f t="shared" si="54"/>
        <v>7</v>
      </c>
      <c r="F1189" t="str">
        <f t="shared" si="55"/>
        <v>Grzegorz Domek</v>
      </c>
      <c r="G1189">
        <f t="shared" si="56"/>
        <v>2</v>
      </c>
      <c r="H1189">
        <f>SUM($D$2:D1189)</f>
        <v>27395</v>
      </c>
    </row>
    <row r="1190" spans="1:8">
      <c r="A1190" s="1">
        <v>42942</v>
      </c>
      <c r="B1190" t="s">
        <v>343</v>
      </c>
      <c r="C1190" t="s">
        <v>344</v>
      </c>
      <c r="D1190">
        <v>21</v>
      </c>
      <c r="E1190">
        <f t="shared" si="54"/>
        <v>7</v>
      </c>
      <c r="F1190" t="str">
        <f t="shared" si="55"/>
        <v>Izabela Skrzydlak</v>
      </c>
      <c r="G1190">
        <f t="shared" si="56"/>
        <v>3</v>
      </c>
      <c r="H1190">
        <f>SUM($D$2:D1190)</f>
        <v>27416</v>
      </c>
    </row>
    <row r="1191" spans="1:8">
      <c r="A1191" s="1">
        <v>42942</v>
      </c>
      <c r="B1191" t="s">
        <v>252</v>
      </c>
      <c r="C1191" t="s">
        <v>253</v>
      </c>
      <c r="D1191">
        <v>48</v>
      </c>
      <c r="E1191">
        <f t="shared" si="54"/>
        <v>7</v>
      </c>
      <c r="F1191" t="str">
        <f t="shared" si="55"/>
        <v>Irena Banasiewicz</v>
      </c>
      <c r="G1191">
        <f t="shared" si="56"/>
        <v>3</v>
      </c>
      <c r="H1191">
        <f>SUM($D$2:D1191)</f>
        <v>27464</v>
      </c>
    </row>
    <row r="1192" spans="1:8">
      <c r="A1192" s="1">
        <v>42942</v>
      </c>
      <c r="B1192" t="s">
        <v>97</v>
      </c>
      <c r="C1192" t="s">
        <v>529</v>
      </c>
      <c r="D1192">
        <v>29</v>
      </c>
      <c r="E1192">
        <f t="shared" si="54"/>
        <v>7</v>
      </c>
      <c r="F1192" t="str">
        <f t="shared" si="55"/>
        <v>Mateusz Hajdug</v>
      </c>
      <c r="G1192">
        <f t="shared" si="56"/>
        <v>3</v>
      </c>
      <c r="H1192">
        <f>SUM($D$2:D1192)</f>
        <v>27493</v>
      </c>
    </row>
    <row r="1193" spans="1:8">
      <c r="A1193" s="1">
        <v>42942</v>
      </c>
      <c r="B1193" t="s">
        <v>273</v>
      </c>
      <c r="C1193" t="s">
        <v>274</v>
      </c>
      <c r="D1193">
        <v>23</v>
      </c>
      <c r="E1193">
        <f t="shared" si="54"/>
        <v>7</v>
      </c>
      <c r="F1193" t="str">
        <f t="shared" si="55"/>
        <v>Luiza Makowska</v>
      </c>
      <c r="G1193">
        <f t="shared" si="56"/>
        <v>3</v>
      </c>
      <c r="H1193">
        <f>SUM($D$2:D1193)</f>
        <v>27516</v>
      </c>
    </row>
    <row r="1194" spans="1:8">
      <c r="A1194" s="1">
        <v>42942</v>
      </c>
      <c r="B1194" t="s">
        <v>133</v>
      </c>
      <c r="C1194" t="s">
        <v>616</v>
      </c>
      <c r="D1194">
        <v>52</v>
      </c>
      <c r="E1194">
        <f t="shared" si="54"/>
        <v>7</v>
      </c>
      <c r="F1194" t="str">
        <f t="shared" si="55"/>
        <v>Dominika Madejska</v>
      </c>
      <c r="G1194">
        <f t="shared" si="56"/>
        <v>3</v>
      </c>
      <c r="H1194">
        <f>SUM($D$2:D1194)</f>
        <v>27568</v>
      </c>
    </row>
    <row r="1195" spans="1:8">
      <c r="A1195" s="1">
        <v>42942</v>
      </c>
      <c r="B1195" t="s">
        <v>87</v>
      </c>
      <c r="C1195" t="s">
        <v>124</v>
      </c>
      <c r="D1195">
        <v>6</v>
      </c>
      <c r="E1195">
        <f t="shared" si="54"/>
        <v>7</v>
      </c>
      <c r="F1195" t="str">
        <f t="shared" si="55"/>
        <v>Ewa Tysz</v>
      </c>
      <c r="G1195">
        <f t="shared" si="56"/>
        <v>3</v>
      </c>
      <c r="H1195">
        <f>SUM($D$2:D1195)</f>
        <v>27574</v>
      </c>
    </row>
    <row r="1196" spans="1:8">
      <c r="A1196" s="1">
        <v>42942</v>
      </c>
      <c r="B1196" t="s">
        <v>393</v>
      </c>
      <c r="C1196" t="s">
        <v>419</v>
      </c>
      <c r="D1196">
        <v>29</v>
      </c>
      <c r="E1196">
        <f t="shared" si="54"/>
        <v>7</v>
      </c>
      <c r="F1196" t="str">
        <f t="shared" si="55"/>
        <v>Kacper Okla</v>
      </c>
      <c r="G1196">
        <f t="shared" si="56"/>
        <v>3</v>
      </c>
      <c r="H1196">
        <f>SUM($D$2:D1196)</f>
        <v>27603</v>
      </c>
    </row>
    <row r="1197" spans="1:8">
      <c r="A1197" s="1">
        <v>42943</v>
      </c>
      <c r="B1197" t="s">
        <v>494</v>
      </c>
      <c r="C1197" t="s">
        <v>495</v>
      </c>
      <c r="D1197">
        <v>26</v>
      </c>
      <c r="E1197">
        <f t="shared" si="54"/>
        <v>7</v>
      </c>
      <c r="F1197" t="str">
        <f t="shared" si="55"/>
        <v>Radoslaw Sowinska</v>
      </c>
      <c r="G1197">
        <f t="shared" si="56"/>
        <v>4</v>
      </c>
      <c r="H1197">
        <f>SUM($D$2:D1197)</f>
        <v>27629</v>
      </c>
    </row>
    <row r="1198" spans="1:8">
      <c r="A1198" s="1">
        <v>42943</v>
      </c>
      <c r="B1198" t="s">
        <v>232</v>
      </c>
      <c r="C1198" t="s">
        <v>573</v>
      </c>
      <c r="D1198">
        <v>13</v>
      </c>
      <c r="E1198">
        <f t="shared" si="54"/>
        <v>7</v>
      </c>
      <c r="F1198" t="str">
        <f t="shared" si="55"/>
        <v>Monika Srubka</v>
      </c>
      <c r="G1198">
        <f t="shared" si="56"/>
        <v>4</v>
      </c>
      <c r="H1198">
        <f>SUM($D$2:D1198)</f>
        <v>27642</v>
      </c>
    </row>
    <row r="1199" spans="1:8">
      <c r="A1199" s="1">
        <v>42943</v>
      </c>
      <c r="B1199" t="s">
        <v>87</v>
      </c>
      <c r="C1199" t="s">
        <v>397</v>
      </c>
      <c r="D1199">
        <v>28</v>
      </c>
      <c r="E1199">
        <f t="shared" si="54"/>
        <v>7</v>
      </c>
      <c r="F1199" t="str">
        <f t="shared" si="55"/>
        <v>Ewa Milion</v>
      </c>
      <c r="G1199">
        <f t="shared" si="56"/>
        <v>4</v>
      </c>
      <c r="H1199">
        <f>SUM($D$2:D1199)</f>
        <v>27670</v>
      </c>
    </row>
    <row r="1200" spans="1:8">
      <c r="A1200" s="1">
        <v>42943</v>
      </c>
      <c r="B1200" t="s">
        <v>416</v>
      </c>
      <c r="C1200" t="s">
        <v>572</v>
      </c>
      <c r="D1200">
        <v>3</v>
      </c>
      <c r="E1200">
        <f t="shared" si="54"/>
        <v>7</v>
      </c>
      <c r="F1200" t="str">
        <f t="shared" si="55"/>
        <v>Kazimierz Biedka</v>
      </c>
      <c r="G1200">
        <f t="shared" si="56"/>
        <v>4</v>
      </c>
      <c r="H1200">
        <f>SUM($D$2:D1200)</f>
        <v>27673</v>
      </c>
    </row>
    <row r="1201" spans="1:8">
      <c r="A1201" s="1">
        <v>42943</v>
      </c>
      <c r="B1201" t="s">
        <v>442</v>
      </c>
      <c r="C1201" t="s">
        <v>443</v>
      </c>
      <c r="D1201">
        <v>42</v>
      </c>
      <c r="E1201">
        <f t="shared" si="54"/>
        <v>7</v>
      </c>
      <c r="F1201" t="str">
        <f t="shared" si="55"/>
        <v>Nikodem Jama</v>
      </c>
      <c r="G1201">
        <f t="shared" si="56"/>
        <v>4</v>
      </c>
      <c r="H1201">
        <f>SUM($D$2:D1201)</f>
        <v>27715</v>
      </c>
    </row>
    <row r="1202" spans="1:8">
      <c r="A1202" s="1">
        <v>42943</v>
      </c>
      <c r="B1202" t="s">
        <v>121</v>
      </c>
      <c r="C1202" t="s">
        <v>122</v>
      </c>
      <c r="D1202">
        <v>15</v>
      </c>
      <c r="E1202">
        <f t="shared" si="54"/>
        <v>7</v>
      </c>
      <c r="F1202" t="str">
        <f t="shared" si="55"/>
        <v>Justyna Pozarzycka</v>
      </c>
      <c r="G1202">
        <f t="shared" si="56"/>
        <v>4</v>
      </c>
      <c r="H1202">
        <f>SUM($D$2:D1202)</f>
        <v>27730</v>
      </c>
    </row>
    <row r="1203" spans="1:8">
      <c r="A1203" s="1">
        <v>42943</v>
      </c>
      <c r="B1203" t="s">
        <v>234</v>
      </c>
      <c r="C1203" t="s">
        <v>227</v>
      </c>
      <c r="D1203">
        <v>3</v>
      </c>
      <c r="E1203">
        <f t="shared" si="54"/>
        <v>7</v>
      </c>
      <c r="F1203" t="str">
        <f t="shared" si="55"/>
        <v>Magdalena Nowak</v>
      </c>
      <c r="G1203">
        <f t="shared" si="56"/>
        <v>4</v>
      </c>
      <c r="H1203">
        <f>SUM($D$2:D1203)</f>
        <v>27733</v>
      </c>
    </row>
    <row r="1204" spans="1:8">
      <c r="A1204" s="1">
        <v>42944</v>
      </c>
      <c r="B1204" t="s">
        <v>10</v>
      </c>
      <c r="C1204" t="s">
        <v>11</v>
      </c>
      <c r="D1204">
        <v>17</v>
      </c>
      <c r="E1204">
        <f t="shared" si="54"/>
        <v>7</v>
      </c>
      <c r="F1204" t="str">
        <f t="shared" si="55"/>
        <v>Katarzyna Zmokly</v>
      </c>
      <c r="G1204">
        <f t="shared" si="56"/>
        <v>5</v>
      </c>
      <c r="H1204">
        <f>SUM($D$2:D1204)</f>
        <v>27750</v>
      </c>
    </row>
    <row r="1205" spans="1:8">
      <c r="A1205" s="1">
        <v>42944</v>
      </c>
      <c r="B1205" t="s">
        <v>20</v>
      </c>
      <c r="C1205" t="s">
        <v>381</v>
      </c>
      <c r="D1205">
        <v>18</v>
      </c>
      <c r="E1205">
        <f t="shared" si="54"/>
        <v>7</v>
      </c>
      <c r="F1205" t="str">
        <f t="shared" si="55"/>
        <v>Borys Winiarski</v>
      </c>
      <c r="G1205">
        <f t="shared" si="56"/>
        <v>5</v>
      </c>
      <c r="H1205">
        <f>SUM($D$2:D1205)</f>
        <v>27768</v>
      </c>
    </row>
    <row r="1206" spans="1:8">
      <c r="A1206" s="1">
        <v>42944</v>
      </c>
      <c r="B1206" t="s">
        <v>32</v>
      </c>
      <c r="C1206" t="s">
        <v>33</v>
      </c>
      <c r="D1206">
        <v>23</v>
      </c>
      <c r="E1206">
        <f t="shared" si="54"/>
        <v>7</v>
      </c>
      <c r="F1206" t="str">
        <f t="shared" si="55"/>
        <v>Daria Zagrobna</v>
      </c>
      <c r="G1206">
        <f t="shared" si="56"/>
        <v>5</v>
      </c>
      <c r="H1206">
        <f>SUM($D$2:D1206)</f>
        <v>27791</v>
      </c>
    </row>
    <row r="1207" spans="1:8">
      <c r="A1207" s="1">
        <v>42944</v>
      </c>
      <c r="B1207" t="s">
        <v>374</v>
      </c>
      <c r="C1207" t="s">
        <v>581</v>
      </c>
      <c r="D1207">
        <v>34</v>
      </c>
      <c r="E1207">
        <f t="shared" si="54"/>
        <v>7</v>
      </c>
      <c r="F1207" t="str">
        <f t="shared" si="55"/>
        <v>Bruno Tomczyk</v>
      </c>
      <c r="G1207">
        <f t="shared" si="56"/>
        <v>5</v>
      </c>
      <c r="H1207">
        <f>SUM($D$2:D1207)</f>
        <v>27825</v>
      </c>
    </row>
    <row r="1208" spans="1:8">
      <c r="A1208" s="1">
        <v>42944</v>
      </c>
      <c r="B1208" t="s">
        <v>133</v>
      </c>
      <c r="C1208" t="s">
        <v>616</v>
      </c>
      <c r="D1208">
        <v>16</v>
      </c>
      <c r="E1208">
        <f t="shared" si="54"/>
        <v>7</v>
      </c>
      <c r="F1208" t="str">
        <f t="shared" si="55"/>
        <v>Dominika Madejska</v>
      </c>
      <c r="G1208">
        <f t="shared" si="56"/>
        <v>5</v>
      </c>
      <c r="H1208">
        <f>SUM($D$2:D1208)</f>
        <v>27841</v>
      </c>
    </row>
    <row r="1209" spans="1:8">
      <c r="A1209" s="1">
        <v>42944</v>
      </c>
      <c r="B1209" t="s">
        <v>290</v>
      </c>
      <c r="C1209" t="s">
        <v>291</v>
      </c>
      <c r="D1209">
        <v>29</v>
      </c>
      <c r="E1209">
        <f t="shared" si="54"/>
        <v>7</v>
      </c>
      <c r="F1209" t="str">
        <f t="shared" si="55"/>
        <v>Michalina Klebba</v>
      </c>
      <c r="G1209">
        <f t="shared" si="56"/>
        <v>5</v>
      </c>
      <c r="H1209">
        <f>SUM($D$2:D1209)</f>
        <v>27870</v>
      </c>
    </row>
    <row r="1210" spans="1:8">
      <c r="A1210" s="1">
        <v>42944</v>
      </c>
      <c r="B1210" t="s">
        <v>67</v>
      </c>
      <c r="C1210" t="s">
        <v>301</v>
      </c>
      <c r="D1210">
        <v>14</v>
      </c>
      <c r="E1210">
        <f t="shared" si="54"/>
        <v>7</v>
      </c>
      <c r="F1210" t="str">
        <f t="shared" si="55"/>
        <v>Bartosz Tusinski</v>
      </c>
      <c r="G1210">
        <f t="shared" si="56"/>
        <v>5</v>
      </c>
      <c r="H1210">
        <f>SUM($D$2:D1210)</f>
        <v>27884</v>
      </c>
    </row>
    <row r="1211" spans="1:8">
      <c r="A1211" s="1">
        <v>42947</v>
      </c>
      <c r="B1211" t="s">
        <v>178</v>
      </c>
      <c r="C1211" t="s">
        <v>242</v>
      </c>
      <c r="D1211">
        <v>2</v>
      </c>
      <c r="E1211">
        <f t="shared" si="54"/>
        <v>7</v>
      </c>
      <c r="F1211" t="str">
        <f t="shared" si="55"/>
        <v>Malgorzata Karlowski</v>
      </c>
      <c r="G1211">
        <f t="shared" si="56"/>
        <v>1</v>
      </c>
      <c r="H1211">
        <f>SUM($D$2:D1211)</f>
        <v>27886</v>
      </c>
    </row>
    <row r="1212" spans="1:8">
      <c r="A1212" s="1">
        <v>42947</v>
      </c>
      <c r="B1212" t="s">
        <v>34</v>
      </c>
      <c r="C1212" t="s">
        <v>564</v>
      </c>
      <c r="D1212">
        <v>55</v>
      </c>
      <c r="E1212">
        <f t="shared" si="54"/>
        <v>7</v>
      </c>
      <c r="F1212" t="str">
        <f t="shared" si="55"/>
        <v>Julia Zaremba</v>
      </c>
      <c r="G1212">
        <f t="shared" si="56"/>
        <v>1</v>
      </c>
      <c r="H1212">
        <f>SUM($D$2:D1212)</f>
        <v>27941</v>
      </c>
    </row>
    <row r="1213" spans="1:8">
      <c r="A1213" s="1">
        <v>42947</v>
      </c>
      <c r="B1213" t="s">
        <v>201</v>
      </c>
      <c r="C1213" t="s">
        <v>357</v>
      </c>
      <c r="D1213">
        <v>20</v>
      </c>
      <c r="E1213">
        <f t="shared" si="54"/>
        <v>7</v>
      </c>
      <c r="F1213" t="str">
        <f t="shared" si="55"/>
        <v>Marcin Tabaka</v>
      </c>
      <c r="G1213">
        <f t="shared" si="56"/>
        <v>1</v>
      </c>
      <c r="H1213">
        <f>SUM($D$2:D1213)</f>
        <v>27961</v>
      </c>
    </row>
    <row r="1214" spans="1:8">
      <c r="A1214" s="1">
        <v>42947</v>
      </c>
      <c r="B1214" t="s">
        <v>10</v>
      </c>
      <c r="C1214" t="s">
        <v>423</v>
      </c>
      <c r="D1214">
        <v>40</v>
      </c>
      <c r="E1214">
        <f t="shared" si="54"/>
        <v>7</v>
      </c>
      <c r="F1214" t="str">
        <f t="shared" si="55"/>
        <v>Katarzyna Dzielna</v>
      </c>
      <c r="G1214">
        <f t="shared" si="56"/>
        <v>1</v>
      </c>
      <c r="H1214">
        <f>SUM($D$2:D1214)</f>
        <v>28001</v>
      </c>
    </row>
    <row r="1215" spans="1:8">
      <c r="A1215" s="1">
        <v>42947</v>
      </c>
      <c r="B1215" t="s">
        <v>36</v>
      </c>
      <c r="C1215" t="s">
        <v>306</v>
      </c>
      <c r="D1215">
        <v>13</v>
      </c>
      <c r="E1215">
        <f t="shared" si="54"/>
        <v>7</v>
      </c>
      <c r="F1215" t="str">
        <f t="shared" si="55"/>
        <v>Piotr Kaleta</v>
      </c>
      <c r="G1215">
        <f t="shared" si="56"/>
        <v>1</v>
      </c>
      <c r="H1215">
        <f>SUM($D$2:D1215)</f>
        <v>28014</v>
      </c>
    </row>
    <row r="1216" spans="1:8">
      <c r="A1216" s="1">
        <v>42947</v>
      </c>
      <c r="B1216" t="s">
        <v>83</v>
      </c>
      <c r="C1216" t="s">
        <v>513</v>
      </c>
      <c r="D1216">
        <v>53</v>
      </c>
      <c r="E1216">
        <f t="shared" si="54"/>
        <v>7</v>
      </c>
      <c r="F1216" t="str">
        <f t="shared" si="55"/>
        <v>Jan Gumowski</v>
      </c>
      <c r="G1216">
        <f t="shared" si="56"/>
        <v>1</v>
      </c>
      <c r="H1216">
        <f>SUM($D$2:D1216)</f>
        <v>28067</v>
      </c>
    </row>
    <row r="1217" spans="1:8">
      <c r="A1217" s="1">
        <v>42947</v>
      </c>
      <c r="B1217" t="s">
        <v>65</v>
      </c>
      <c r="C1217" t="s">
        <v>631</v>
      </c>
      <c r="D1217">
        <v>51</v>
      </c>
      <c r="E1217">
        <f t="shared" si="54"/>
        <v>7</v>
      </c>
      <c r="F1217" t="str">
        <f t="shared" si="55"/>
        <v>Michal Polaczek</v>
      </c>
      <c r="G1217">
        <f t="shared" si="56"/>
        <v>1</v>
      </c>
      <c r="H1217">
        <f>SUM($D$2:D1217)</f>
        <v>28118</v>
      </c>
    </row>
    <row r="1218" spans="1:8">
      <c r="A1218" s="1">
        <v>42948</v>
      </c>
      <c r="B1218" t="s">
        <v>47</v>
      </c>
      <c r="C1218" t="s">
        <v>336</v>
      </c>
      <c r="D1218">
        <v>17</v>
      </c>
      <c r="E1218">
        <f t="shared" si="54"/>
        <v>8</v>
      </c>
      <c r="F1218" t="str">
        <f t="shared" si="55"/>
        <v>Marek Janowski</v>
      </c>
      <c r="G1218">
        <f t="shared" si="56"/>
        <v>2</v>
      </c>
      <c r="H1218">
        <f>SUM($D$2:D1218)</f>
        <v>28135</v>
      </c>
    </row>
    <row r="1219" spans="1:8">
      <c r="A1219" s="1">
        <v>42948</v>
      </c>
      <c r="B1219" t="s">
        <v>39</v>
      </c>
      <c r="C1219" t="s">
        <v>436</v>
      </c>
      <c r="D1219">
        <v>10</v>
      </c>
      <c r="E1219">
        <f t="shared" ref="E1219:E1282" si="57">MONTH(A1219)</f>
        <v>8</v>
      </c>
      <c r="F1219" t="str">
        <f t="shared" ref="F1219:F1282" si="58">CONCATENATE(B1219," ",C1219)</f>
        <v>Jakub Holmes</v>
      </c>
      <c r="G1219">
        <f t="shared" ref="G1219:G1282" si="59">WEEKDAY(A1219,2)</f>
        <v>2</v>
      </c>
      <c r="H1219">
        <f>SUM($D$2:D1219)</f>
        <v>28145</v>
      </c>
    </row>
    <row r="1220" spans="1:8">
      <c r="A1220" s="1">
        <v>42948</v>
      </c>
      <c r="B1220" t="s">
        <v>195</v>
      </c>
      <c r="C1220" t="s">
        <v>401</v>
      </c>
      <c r="D1220">
        <v>24</v>
      </c>
      <c r="E1220">
        <f t="shared" si="57"/>
        <v>8</v>
      </c>
      <c r="F1220" t="str">
        <f t="shared" si="58"/>
        <v>Emilia Szczepanska</v>
      </c>
      <c r="G1220">
        <f t="shared" si="59"/>
        <v>2</v>
      </c>
      <c r="H1220">
        <f>SUM($D$2:D1220)</f>
        <v>28169</v>
      </c>
    </row>
    <row r="1221" spans="1:8">
      <c r="A1221" s="1">
        <v>42948</v>
      </c>
      <c r="B1221" t="s">
        <v>155</v>
      </c>
      <c r="C1221" t="s">
        <v>156</v>
      </c>
      <c r="D1221">
        <v>11</v>
      </c>
      <c r="E1221">
        <f t="shared" si="57"/>
        <v>8</v>
      </c>
      <c r="F1221" t="str">
        <f t="shared" si="58"/>
        <v>Jacek Ciosinski</v>
      </c>
      <c r="G1221">
        <f t="shared" si="59"/>
        <v>2</v>
      </c>
      <c r="H1221">
        <f>SUM($D$2:D1221)</f>
        <v>28180</v>
      </c>
    </row>
    <row r="1222" spans="1:8">
      <c r="A1222" s="1">
        <v>42948</v>
      </c>
      <c r="B1222" t="s">
        <v>36</v>
      </c>
      <c r="C1222" t="s">
        <v>490</v>
      </c>
      <c r="D1222">
        <v>18</v>
      </c>
      <c r="E1222">
        <f t="shared" si="57"/>
        <v>8</v>
      </c>
      <c r="F1222" t="str">
        <f t="shared" si="58"/>
        <v>Piotr Mozart</v>
      </c>
      <c r="G1222">
        <f t="shared" si="59"/>
        <v>2</v>
      </c>
      <c r="H1222">
        <f>SUM($D$2:D1222)</f>
        <v>28198</v>
      </c>
    </row>
    <row r="1223" spans="1:8">
      <c r="A1223" s="1">
        <v>42948</v>
      </c>
      <c r="B1223" t="s">
        <v>267</v>
      </c>
      <c r="C1223" t="s">
        <v>287</v>
      </c>
      <c r="D1223">
        <v>12</v>
      </c>
      <c r="E1223">
        <f t="shared" si="57"/>
        <v>8</v>
      </c>
      <c r="F1223" t="str">
        <f t="shared" si="58"/>
        <v>Henryk Siminski</v>
      </c>
      <c r="G1223">
        <f t="shared" si="59"/>
        <v>2</v>
      </c>
      <c r="H1223">
        <f>SUM($D$2:D1223)</f>
        <v>28210</v>
      </c>
    </row>
    <row r="1224" spans="1:8">
      <c r="A1224" s="1">
        <v>42948</v>
      </c>
      <c r="B1224" t="s">
        <v>395</v>
      </c>
      <c r="C1224" t="s">
        <v>599</v>
      </c>
      <c r="D1224">
        <v>8</v>
      </c>
      <c r="E1224">
        <f t="shared" si="57"/>
        <v>8</v>
      </c>
      <c r="F1224" t="str">
        <f t="shared" si="58"/>
        <v>Tomasz Tutaj</v>
      </c>
      <c r="G1224">
        <f t="shared" si="59"/>
        <v>2</v>
      </c>
      <c r="H1224">
        <f>SUM($D$2:D1224)</f>
        <v>28218</v>
      </c>
    </row>
    <row r="1225" spans="1:8">
      <c r="A1225" s="1">
        <v>42949</v>
      </c>
      <c r="B1225" t="s">
        <v>155</v>
      </c>
      <c r="C1225" t="s">
        <v>384</v>
      </c>
      <c r="D1225">
        <v>36</v>
      </c>
      <c r="E1225">
        <f t="shared" si="57"/>
        <v>8</v>
      </c>
      <c r="F1225" t="str">
        <f t="shared" si="58"/>
        <v>Jacek Pieczatowski</v>
      </c>
      <c r="G1225">
        <f t="shared" si="59"/>
        <v>3</v>
      </c>
      <c r="H1225">
        <f>SUM($D$2:D1225)</f>
        <v>28254</v>
      </c>
    </row>
    <row r="1226" spans="1:8">
      <c r="A1226" s="1">
        <v>42949</v>
      </c>
      <c r="B1226" t="s">
        <v>57</v>
      </c>
      <c r="C1226" t="s">
        <v>135</v>
      </c>
      <c r="D1226">
        <v>24</v>
      </c>
      <c r="E1226">
        <f t="shared" si="57"/>
        <v>8</v>
      </c>
      <c r="F1226" t="str">
        <f t="shared" si="58"/>
        <v>Patrycja Augustowska</v>
      </c>
      <c r="G1226">
        <f t="shared" si="59"/>
        <v>3</v>
      </c>
      <c r="H1226">
        <f>SUM($D$2:D1226)</f>
        <v>28278</v>
      </c>
    </row>
    <row r="1227" spans="1:8">
      <c r="A1227" s="1">
        <v>42949</v>
      </c>
      <c r="B1227" t="s">
        <v>290</v>
      </c>
      <c r="C1227" t="s">
        <v>291</v>
      </c>
      <c r="D1227">
        <v>13</v>
      </c>
      <c r="E1227">
        <f t="shared" si="57"/>
        <v>8</v>
      </c>
      <c r="F1227" t="str">
        <f t="shared" si="58"/>
        <v>Michalina Klebba</v>
      </c>
      <c r="G1227">
        <f t="shared" si="59"/>
        <v>3</v>
      </c>
      <c r="H1227">
        <f>SUM($D$2:D1227)</f>
        <v>28291</v>
      </c>
    </row>
    <row r="1228" spans="1:8">
      <c r="A1228" s="1">
        <v>42949</v>
      </c>
      <c r="B1228" t="s">
        <v>128</v>
      </c>
      <c r="C1228" t="s">
        <v>559</v>
      </c>
      <c r="D1228">
        <v>51</v>
      </c>
      <c r="E1228">
        <f t="shared" si="57"/>
        <v>8</v>
      </c>
      <c r="F1228" t="str">
        <f t="shared" si="58"/>
        <v>Wojciech Goc</v>
      </c>
      <c r="G1228">
        <f t="shared" si="59"/>
        <v>3</v>
      </c>
      <c r="H1228">
        <f>SUM($D$2:D1228)</f>
        <v>28342</v>
      </c>
    </row>
    <row r="1229" spans="1:8">
      <c r="A1229" s="1">
        <v>42949</v>
      </c>
      <c r="B1229" t="s">
        <v>169</v>
      </c>
      <c r="C1229" t="s">
        <v>170</v>
      </c>
      <c r="D1229">
        <v>31</v>
      </c>
      <c r="E1229">
        <f t="shared" si="57"/>
        <v>8</v>
      </c>
      <c r="F1229" t="str">
        <f t="shared" si="58"/>
        <v>Aleks Wojcik</v>
      </c>
      <c r="G1229">
        <f t="shared" si="59"/>
        <v>3</v>
      </c>
      <c r="H1229">
        <f>SUM($D$2:D1229)</f>
        <v>28373</v>
      </c>
    </row>
    <row r="1230" spans="1:8">
      <c r="A1230" s="1">
        <v>42949</v>
      </c>
      <c r="B1230" t="s">
        <v>69</v>
      </c>
      <c r="C1230" t="s">
        <v>108</v>
      </c>
      <c r="D1230">
        <v>17</v>
      </c>
      <c r="E1230">
        <f t="shared" si="57"/>
        <v>8</v>
      </c>
      <c r="F1230" t="str">
        <f t="shared" si="58"/>
        <v>Adam Susel</v>
      </c>
      <c r="G1230">
        <f t="shared" si="59"/>
        <v>3</v>
      </c>
      <c r="H1230">
        <f>SUM($D$2:D1230)</f>
        <v>28390</v>
      </c>
    </row>
    <row r="1231" spans="1:8">
      <c r="A1231" s="1">
        <v>42949</v>
      </c>
      <c r="B1231" t="s">
        <v>395</v>
      </c>
      <c r="C1231" t="s">
        <v>587</v>
      </c>
      <c r="D1231">
        <v>6</v>
      </c>
      <c r="E1231">
        <f t="shared" si="57"/>
        <v>8</v>
      </c>
      <c r="F1231" t="str">
        <f t="shared" si="58"/>
        <v>Tomasz Zbik</v>
      </c>
      <c r="G1231">
        <f t="shared" si="59"/>
        <v>3</v>
      </c>
      <c r="H1231">
        <f>SUM($D$2:D1231)</f>
        <v>28396</v>
      </c>
    </row>
    <row r="1232" spans="1:8">
      <c r="A1232" s="1">
        <v>42950</v>
      </c>
      <c r="B1232" t="s">
        <v>248</v>
      </c>
      <c r="C1232" t="s">
        <v>249</v>
      </c>
      <c r="D1232">
        <v>47</v>
      </c>
      <c r="E1232">
        <f t="shared" si="57"/>
        <v>8</v>
      </c>
      <c r="F1232" t="str">
        <f t="shared" si="58"/>
        <v>Zenon Bartek</v>
      </c>
      <c r="G1232">
        <f t="shared" si="59"/>
        <v>4</v>
      </c>
      <c r="H1232">
        <f>SUM($D$2:D1232)</f>
        <v>28443</v>
      </c>
    </row>
    <row r="1233" spans="1:8">
      <c r="A1233" s="1">
        <v>42950</v>
      </c>
      <c r="B1233" t="s">
        <v>632</v>
      </c>
      <c r="C1233" t="s">
        <v>633</v>
      </c>
      <c r="D1233">
        <v>52</v>
      </c>
      <c r="E1233">
        <f t="shared" si="57"/>
        <v>8</v>
      </c>
      <c r="F1233" t="str">
        <f t="shared" si="58"/>
        <v>Gabriela Malinowska</v>
      </c>
      <c r="G1233">
        <f t="shared" si="59"/>
        <v>4</v>
      </c>
      <c r="H1233">
        <f>SUM($D$2:D1233)</f>
        <v>28495</v>
      </c>
    </row>
    <row r="1234" spans="1:8">
      <c r="A1234" s="1">
        <v>42950</v>
      </c>
      <c r="B1234" t="s">
        <v>395</v>
      </c>
      <c r="C1234" t="s">
        <v>467</v>
      </c>
      <c r="D1234">
        <v>10</v>
      </c>
      <c r="E1234">
        <f t="shared" si="57"/>
        <v>8</v>
      </c>
      <c r="F1234" t="str">
        <f t="shared" si="58"/>
        <v>Tomasz Hajdi</v>
      </c>
      <c r="G1234">
        <f t="shared" si="59"/>
        <v>4</v>
      </c>
      <c r="H1234">
        <f>SUM($D$2:D1234)</f>
        <v>28505</v>
      </c>
    </row>
    <row r="1235" spans="1:8">
      <c r="A1235" s="1">
        <v>42950</v>
      </c>
      <c r="B1235" t="s">
        <v>4</v>
      </c>
      <c r="C1235" t="s">
        <v>489</v>
      </c>
      <c r="D1235">
        <v>3</v>
      </c>
      <c r="E1235">
        <f t="shared" si="57"/>
        <v>8</v>
      </c>
      <c r="F1235" t="str">
        <f t="shared" si="58"/>
        <v>Agnieszka Bujak</v>
      </c>
      <c r="G1235">
        <f t="shared" si="59"/>
        <v>4</v>
      </c>
      <c r="H1235">
        <f>SUM($D$2:D1235)</f>
        <v>28508</v>
      </c>
    </row>
    <row r="1236" spans="1:8">
      <c r="A1236" s="1">
        <v>42950</v>
      </c>
      <c r="B1236" t="s">
        <v>420</v>
      </c>
      <c r="C1236" t="s">
        <v>634</v>
      </c>
      <c r="D1236">
        <v>10</v>
      </c>
      <c r="E1236">
        <f t="shared" si="57"/>
        <v>8</v>
      </c>
      <c r="F1236" t="str">
        <f t="shared" si="58"/>
        <v>Renata Kepa</v>
      </c>
      <c r="G1236">
        <f t="shared" si="59"/>
        <v>4</v>
      </c>
      <c r="H1236">
        <f>SUM($D$2:D1236)</f>
        <v>28518</v>
      </c>
    </row>
    <row r="1237" spans="1:8">
      <c r="A1237" s="1">
        <v>42950</v>
      </c>
      <c r="B1237" t="s">
        <v>635</v>
      </c>
      <c r="C1237" t="s">
        <v>636</v>
      </c>
      <c r="D1237">
        <v>15</v>
      </c>
      <c r="E1237">
        <f t="shared" si="57"/>
        <v>8</v>
      </c>
      <c r="F1237" t="str">
        <f t="shared" si="58"/>
        <v>Lucja Zych</v>
      </c>
      <c r="G1237">
        <f t="shared" si="59"/>
        <v>4</v>
      </c>
      <c r="H1237">
        <f>SUM($D$2:D1237)</f>
        <v>28533</v>
      </c>
    </row>
    <row r="1238" spans="1:8">
      <c r="A1238" s="1">
        <v>42950</v>
      </c>
      <c r="B1238" t="s">
        <v>178</v>
      </c>
      <c r="C1238" t="s">
        <v>335</v>
      </c>
      <c r="D1238">
        <v>26</v>
      </c>
      <c r="E1238">
        <f t="shared" si="57"/>
        <v>8</v>
      </c>
      <c r="F1238" t="str">
        <f t="shared" si="58"/>
        <v>Malgorzata Winiarska</v>
      </c>
      <c r="G1238">
        <f t="shared" si="59"/>
        <v>4</v>
      </c>
      <c r="H1238">
        <f>SUM($D$2:D1238)</f>
        <v>28559</v>
      </c>
    </row>
    <row r="1239" spans="1:8">
      <c r="A1239" s="1">
        <v>42951</v>
      </c>
      <c r="B1239" t="s">
        <v>83</v>
      </c>
      <c r="C1239" t="s">
        <v>637</v>
      </c>
      <c r="D1239">
        <v>41</v>
      </c>
      <c r="E1239">
        <f t="shared" si="57"/>
        <v>8</v>
      </c>
      <c r="F1239" t="str">
        <f t="shared" si="58"/>
        <v>Jan Zajac</v>
      </c>
      <c r="G1239">
        <f t="shared" si="59"/>
        <v>5</v>
      </c>
      <c r="H1239">
        <f>SUM($D$2:D1239)</f>
        <v>28600</v>
      </c>
    </row>
    <row r="1240" spans="1:8">
      <c r="A1240" s="1">
        <v>42951</v>
      </c>
      <c r="B1240" t="s">
        <v>45</v>
      </c>
      <c r="C1240" t="s">
        <v>388</v>
      </c>
      <c r="D1240">
        <v>20</v>
      </c>
      <c r="E1240">
        <f t="shared" si="57"/>
        <v>8</v>
      </c>
      <c r="F1240" t="str">
        <f t="shared" si="58"/>
        <v>Zuzanna Kalisz</v>
      </c>
      <c r="G1240">
        <f t="shared" si="59"/>
        <v>5</v>
      </c>
      <c r="H1240">
        <f>SUM($D$2:D1240)</f>
        <v>28620</v>
      </c>
    </row>
    <row r="1241" spans="1:8">
      <c r="A1241" s="1">
        <v>42951</v>
      </c>
      <c r="B1241" t="s">
        <v>101</v>
      </c>
      <c r="C1241" t="s">
        <v>188</v>
      </c>
      <c r="D1241">
        <v>9</v>
      </c>
      <c r="E1241">
        <f t="shared" si="57"/>
        <v>8</v>
      </c>
      <c r="F1241" t="str">
        <f t="shared" si="58"/>
        <v>Maria Kowalczyk</v>
      </c>
      <c r="G1241">
        <f t="shared" si="59"/>
        <v>5</v>
      </c>
      <c r="H1241">
        <f>SUM($D$2:D1241)</f>
        <v>28629</v>
      </c>
    </row>
    <row r="1242" spans="1:8">
      <c r="A1242" s="1">
        <v>42951</v>
      </c>
      <c r="B1242" t="s">
        <v>92</v>
      </c>
      <c r="C1242" t="s">
        <v>638</v>
      </c>
      <c r="D1242">
        <v>14</v>
      </c>
      <c r="E1242">
        <f t="shared" si="57"/>
        <v>8</v>
      </c>
      <c r="F1242" t="str">
        <f t="shared" si="58"/>
        <v>Paulina Baranowska</v>
      </c>
      <c r="G1242">
        <f t="shared" si="59"/>
        <v>5</v>
      </c>
      <c r="H1242">
        <f>SUM($D$2:D1242)</f>
        <v>28643</v>
      </c>
    </row>
    <row r="1243" spans="1:8">
      <c r="A1243" s="1">
        <v>42951</v>
      </c>
      <c r="B1243" t="s">
        <v>147</v>
      </c>
      <c r="C1243" t="s">
        <v>578</v>
      </c>
      <c r="D1243">
        <v>14</v>
      </c>
      <c r="E1243">
        <f t="shared" si="57"/>
        <v>8</v>
      </c>
      <c r="F1243" t="str">
        <f t="shared" si="58"/>
        <v>Mariusz Mrowiec</v>
      </c>
      <c r="G1243">
        <f t="shared" si="59"/>
        <v>5</v>
      </c>
      <c r="H1243">
        <f>SUM($D$2:D1243)</f>
        <v>28657</v>
      </c>
    </row>
    <row r="1244" spans="1:8">
      <c r="A1244" s="1">
        <v>42951</v>
      </c>
      <c r="B1244" t="s">
        <v>65</v>
      </c>
      <c r="C1244" t="s">
        <v>83</v>
      </c>
      <c r="D1244">
        <v>16</v>
      </c>
      <c r="E1244">
        <f t="shared" si="57"/>
        <v>8</v>
      </c>
      <c r="F1244" t="str">
        <f t="shared" si="58"/>
        <v>Michal Jan</v>
      </c>
      <c r="G1244">
        <f t="shared" si="59"/>
        <v>5</v>
      </c>
      <c r="H1244">
        <f>SUM($D$2:D1244)</f>
        <v>28673</v>
      </c>
    </row>
    <row r="1245" spans="1:8">
      <c r="A1245" s="1">
        <v>42951</v>
      </c>
      <c r="B1245" t="s">
        <v>367</v>
      </c>
      <c r="C1245" t="s">
        <v>5</v>
      </c>
      <c r="D1245">
        <v>54</v>
      </c>
      <c r="E1245">
        <f t="shared" si="57"/>
        <v>8</v>
      </c>
      <c r="F1245" t="str">
        <f t="shared" si="58"/>
        <v>Szymon Polak</v>
      </c>
      <c r="G1245">
        <f t="shared" si="59"/>
        <v>5</v>
      </c>
      <c r="H1245">
        <f>SUM($D$2:D1245)</f>
        <v>28727</v>
      </c>
    </row>
    <row r="1246" spans="1:8">
      <c r="A1246" s="1">
        <v>42954</v>
      </c>
      <c r="B1246" t="s">
        <v>23</v>
      </c>
      <c r="C1246" t="s">
        <v>592</v>
      </c>
      <c r="D1246">
        <v>11</v>
      </c>
      <c r="E1246">
        <f t="shared" si="57"/>
        <v>8</v>
      </c>
      <c r="F1246" t="str">
        <f t="shared" si="58"/>
        <v>Alicja Walentowicz</v>
      </c>
      <c r="G1246">
        <f t="shared" si="59"/>
        <v>1</v>
      </c>
      <c r="H1246">
        <f>SUM($D$2:D1246)</f>
        <v>28738</v>
      </c>
    </row>
    <row r="1247" spans="1:8">
      <c r="A1247" s="1">
        <v>42954</v>
      </c>
      <c r="B1247" t="s">
        <v>339</v>
      </c>
      <c r="C1247" t="s">
        <v>340</v>
      </c>
      <c r="D1247">
        <v>6</v>
      </c>
      <c r="E1247">
        <f t="shared" si="57"/>
        <v>8</v>
      </c>
      <c r="F1247" t="str">
        <f t="shared" si="58"/>
        <v>Nadia Jędrzejczak</v>
      </c>
      <c r="G1247">
        <f t="shared" si="59"/>
        <v>1</v>
      </c>
      <c r="H1247">
        <f>SUM($D$2:D1247)</f>
        <v>28744</v>
      </c>
    </row>
    <row r="1248" spans="1:8">
      <c r="A1248" s="1">
        <v>42954</v>
      </c>
      <c r="B1248" t="s">
        <v>83</v>
      </c>
      <c r="C1248" t="s">
        <v>596</v>
      </c>
      <c r="D1248">
        <v>19</v>
      </c>
      <c r="E1248">
        <f t="shared" si="57"/>
        <v>8</v>
      </c>
      <c r="F1248" t="str">
        <f t="shared" si="58"/>
        <v>Jan Pieterson</v>
      </c>
      <c r="G1248">
        <f t="shared" si="59"/>
        <v>1</v>
      </c>
      <c r="H1248">
        <f>SUM($D$2:D1248)</f>
        <v>28763</v>
      </c>
    </row>
    <row r="1249" spans="1:8">
      <c r="A1249" s="1">
        <v>42954</v>
      </c>
      <c r="B1249" t="s">
        <v>314</v>
      </c>
      <c r="C1249" t="s">
        <v>466</v>
      </c>
      <c r="D1249">
        <v>13</v>
      </c>
      <c r="E1249">
        <f t="shared" si="57"/>
        <v>8</v>
      </c>
      <c r="F1249" t="str">
        <f t="shared" si="58"/>
        <v>Lukasz Kot</v>
      </c>
      <c r="G1249">
        <f t="shared" si="59"/>
        <v>1</v>
      </c>
      <c r="H1249">
        <f>SUM($D$2:D1249)</f>
        <v>28776</v>
      </c>
    </row>
    <row r="1250" spans="1:8">
      <c r="A1250" s="1">
        <v>42954</v>
      </c>
      <c r="B1250" t="s">
        <v>43</v>
      </c>
      <c r="C1250" t="s">
        <v>507</v>
      </c>
      <c r="D1250">
        <v>35</v>
      </c>
      <c r="E1250">
        <f t="shared" si="57"/>
        <v>8</v>
      </c>
      <c r="F1250" t="str">
        <f t="shared" si="58"/>
        <v>Andrzej Nawwrot</v>
      </c>
      <c r="G1250">
        <f t="shared" si="59"/>
        <v>1</v>
      </c>
      <c r="H1250">
        <f>SUM($D$2:D1250)</f>
        <v>28811</v>
      </c>
    </row>
    <row r="1251" spans="1:8">
      <c r="A1251" s="1">
        <v>42954</v>
      </c>
      <c r="B1251" t="s">
        <v>83</v>
      </c>
      <c r="C1251" t="s">
        <v>513</v>
      </c>
      <c r="D1251">
        <v>14</v>
      </c>
      <c r="E1251">
        <f t="shared" si="57"/>
        <v>8</v>
      </c>
      <c r="F1251" t="str">
        <f t="shared" si="58"/>
        <v>Jan Gumowski</v>
      </c>
      <c r="G1251">
        <f t="shared" si="59"/>
        <v>1</v>
      </c>
      <c r="H1251">
        <f>SUM($D$2:D1251)</f>
        <v>28825</v>
      </c>
    </row>
    <row r="1252" spans="1:8">
      <c r="A1252" s="1">
        <v>42954</v>
      </c>
      <c r="B1252" t="s">
        <v>106</v>
      </c>
      <c r="C1252" t="s">
        <v>277</v>
      </c>
      <c r="D1252">
        <v>7</v>
      </c>
      <c r="E1252">
        <f t="shared" si="57"/>
        <v>8</v>
      </c>
      <c r="F1252" t="str">
        <f t="shared" si="58"/>
        <v>Lena Marzec</v>
      </c>
      <c r="G1252">
        <f t="shared" si="59"/>
        <v>1</v>
      </c>
      <c r="H1252">
        <f>SUM($D$2:D1252)</f>
        <v>28832</v>
      </c>
    </row>
    <row r="1253" spans="1:8">
      <c r="A1253" s="1">
        <v>42955</v>
      </c>
      <c r="B1253" t="s">
        <v>141</v>
      </c>
      <c r="C1253" t="s">
        <v>447</v>
      </c>
      <c r="D1253">
        <v>54</v>
      </c>
      <c r="E1253">
        <f t="shared" si="57"/>
        <v>8</v>
      </c>
      <c r="F1253" t="str">
        <f t="shared" si="58"/>
        <v>Joanna Janas</v>
      </c>
      <c r="G1253">
        <f t="shared" si="59"/>
        <v>2</v>
      </c>
      <c r="H1253">
        <f>SUM($D$2:D1253)</f>
        <v>28886</v>
      </c>
    </row>
    <row r="1254" spans="1:8">
      <c r="A1254" s="1">
        <v>42955</v>
      </c>
      <c r="B1254" t="s">
        <v>4</v>
      </c>
      <c r="C1254" t="s">
        <v>5</v>
      </c>
      <c r="D1254">
        <v>11</v>
      </c>
      <c r="E1254">
        <f t="shared" si="57"/>
        <v>8</v>
      </c>
      <c r="F1254" t="str">
        <f t="shared" si="58"/>
        <v>Agnieszka Polak</v>
      </c>
      <c r="G1254">
        <f t="shared" si="59"/>
        <v>2</v>
      </c>
      <c r="H1254">
        <f>SUM($D$2:D1254)</f>
        <v>28897</v>
      </c>
    </row>
    <row r="1255" spans="1:8">
      <c r="A1255" s="1">
        <v>42955</v>
      </c>
      <c r="B1255" t="s">
        <v>83</v>
      </c>
      <c r="C1255" t="s">
        <v>591</v>
      </c>
      <c r="D1255">
        <v>8</v>
      </c>
      <c r="E1255">
        <f t="shared" si="57"/>
        <v>8</v>
      </c>
      <c r="F1255" t="str">
        <f t="shared" si="58"/>
        <v>Jan Kildanowski</v>
      </c>
      <c r="G1255">
        <f t="shared" si="59"/>
        <v>2</v>
      </c>
      <c r="H1255">
        <f>SUM($D$2:D1255)</f>
        <v>28905</v>
      </c>
    </row>
    <row r="1256" spans="1:8">
      <c r="A1256" s="1">
        <v>42955</v>
      </c>
      <c r="B1256" t="s">
        <v>412</v>
      </c>
      <c r="C1256" t="s">
        <v>413</v>
      </c>
      <c r="D1256">
        <v>3</v>
      </c>
      <c r="E1256">
        <f t="shared" si="57"/>
        <v>8</v>
      </c>
      <c r="F1256" t="str">
        <f t="shared" si="58"/>
        <v>Matylda Kluziak</v>
      </c>
      <c r="G1256">
        <f t="shared" si="59"/>
        <v>2</v>
      </c>
      <c r="H1256">
        <f>SUM($D$2:D1256)</f>
        <v>28908</v>
      </c>
    </row>
    <row r="1257" spans="1:8">
      <c r="A1257" s="1">
        <v>42955</v>
      </c>
      <c r="B1257" t="s">
        <v>314</v>
      </c>
      <c r="C1257" t="s">
        <v>535</v>
      </c>
      <c r="D1257">
        <v>2</v>
      </c>
      <c r="E1257">
        <f t="shared" si="57"/>
        <v>8</v>
      </c>
      <c r="F1257" t="str">
        <f t="shared" si="58"/>
        <v>Lukasz Czarnecki</v>
      </c>
      <c r="G1257">
        <f t="shared" si="59"/>
        <v>2</v>
      </c>
      <c r="H1257">
        <f>SUM($D$2:D1257)</f>
        <v>28910</v>
      </c>
    </row>
    <row r="1258" spans="1:8">
      <c r="A1258" s="1">
        <v>42955</v>
      </c>
      <c r="B1258" t="s">
        <v>81</v>
      </c>
      <c r="C1258" t="s">
        <v>165</v>
      </c>
      <c r="D1258">
        <v>25</v>
      </c>
      <c r="E1258">
        <f t="shared" si="57"/>
        <v>8</v>
      </c>
      <c r="F1258" t="str">
        <f t="shared" si="58"/>
        <v>Karol Milek</v>
      </c>
      <c r="G1258">
        <f t="shared" si="59"/>
        <v>2</v>
      </c>
      <c r="H1258">
        <f>SUM($D$2:D1258)</f>
        <v>28935</v>
      </c>
    </row>
    <row r="1259" spans="1:8">
      <c r="A1259" s="1">
        <v>42955</v>
      </c>
      <c r="B1259" t="s">
        <v>412</v>
      </c>
      <c r="C1259" t="s">
        <v>413</v>
      </c>
      <c r="D1259">
        <v>44</v>
      </c>
      <c r="E1259">
        <f t="shared" si="57"/>
        <v>8</v>
      </c>
      <c r="F1259" t="str">
        <f t="shared" si="58"/>
        <v>Matylda Kluziak</v>
      </c>
      <c r="G1259">
        <f t="shared" si="59"/>
        <v>2</v>
      </c>
      <c r="H1259">
        <f>SUM($D$2:D1259)</f>
        <v>28979</v>
      </c>
    </row>
    <row r="1260" spans="1:8">
      <c r="A1260" s="1">
        <v>42956</v>
      </c>
      <c r="B1260" t="s">
        <v>553</v>
      </c>
      <c r="C1260" t="s">
        <v>554</v>
      </c>
      <c r="D1260">
        <v>13</v>
      </c>
      <c r="E1260">
        <f t="shared" si="57"/>
        <v>8</v>
      </c>
      <c r="F1260" t="str">
        <f t="shared" si="58"/>
        <v>Marian Bukalski</v>
      </c>
      <c r="G1260">
        <f t="shared" si="59"/>
        <v>3</v>
      </c>
      <c r="H1260">
        <f>SUM($D$2:D1260)</f>
        <v>28992</v>
      </c>
    </row>
    <row r="1261" spans="1:8">
      <c r="A1261" s="1">
        <v>42956</v>
      </c>
      <c r="B1261" t="s">
        <v>81</v>
      </c>
      <c r="C1261" t="s">
        <v>584</v>
      </c>
      <c r="D1261">
        <v>44</v>
      </c>
      <c r="E1261">
        <f t="shared" si="57"/>
        <v>8</v>
      </c>
      <c r="F1261" t="str">
        <f t="shared" si="58"/>
        <v>Karol Wichrowski</v>
      </c>
      <c r="G1261">
        <f t="shared" si="59"/>
        <v>3</v>
      </c>
      <c r="H1261">
        <f>SUM($D$2:D1261)</f>
        <v>29036</v>
      </c>
    </row>
    <row r="1262" spans="1:8">
      <c r="A1262" s="1">
        <v>42956</v>
      </c>
      <c r="B1262" t="s">
        <v>232</v>
      </c>
      <c r="C1262" t="s">
        <v>451</v>
      </c>
      <c r="D1262">
        <v>21</v>
      </c>
      <c r="E1262">
        <f t="shared" si="57"/>
        <v>8</v>
      </c>
      <c r="F1262" t="str">
        <f t="shared" si="58"/>
        <v>Monika Bialkowska</v>
      </c>
      <c r="G1262">
        <f t="shared" si="59"/>
        <v>3</v>
      </c>
      <c r="H1262">
        <f>SUM($D$2:D1262)</f>
        <v>29057</v>
      </c>
    </row>
    <row r="1263" spans="1:8">
      <c r="A1263" s="1">
        <v>42956</v>
      </c>
      <c r="B1263" t="s">
        <v>87</v>
      </c>
      <c r="C1263" t="s">
        <v>255</v>
      </c>
      <c r="D1263">
        <v>4</v>
      </c>
      <c r="E1263">
        <f t="shared" si="57"/>
        <v>8</v>
      </c>
      <c r="F1263" t="str">
        <f t="shared" si="58"/>
        <v>Ewa Czerwinska</v>
      </c>
      <c r="G1263">
        <f t="shared" si="59"/>
        <v>3</v>
      </c>
      <c r="H1263">
        <f>SUM($D$2:D1263)</f>
        <v>29061</v>
      </c>
    </row>
    <row r="1264" spans="1:8">
      <c r="A1264" s="1">
        <v>42956</v>
      </c>
      <c r="B1264" t="s">
        <v>128</v>
      </c>
      <c r="C1264" t="s">
        <v>639</v>
      </c>
      <c r="D1264">
        <v>6</v>
      </c>
      <c r="E1264">
        <f t="shared" si="57"/>
        <v>8</v>
      </c>
      <c r="F1264" t="str">
        <f t="shared" si="58"/>
        <v>Wojciech Czyzewski</v>
      </c>
      <c r="G1264">
        <f t="shared" si="59"/>
        <v>3</v>
      </c>
      <c r="H1264">
        <f>SUM($D$2:D1264)</f>
        <v>29067</v>
      </c>
    </row>
    <row r="1265" spans="1:8">
      <c r="A1265" s="1">
        <v>42956</v>
      </c>
      <c r="B1265" t="s">
        <v>81</v>
      </c>
      <c r="C1265" t="s">
        <v>82</v>
      </c>
      <c r="D1265">
        <v>17</v>
      </c>
      <c r="E1265">
        <f t="shared" si="57"/>
        <v>8</v>
      </c>
      <c r="F1265" t="str">
        <f t="shared" si="58"/>
        <v>Karol Felisiak</v>
      </c>
      <c r="G1265">
        <f t="shared" si="59"/>
        <v>3</v>
      </c>
      <c r="H1265">
        <f>SUM($D$2:D1265)</f>
        <v>29084</v>
      </c>
    </row>
    <row r="1266" spans="1:8">
      <c r="A1266" s="1">
        <v>42956</v>
      </c>
      <c r="B1266" t="s">
        <v>14</v>
      </c>
      <c r="C1266" t="s">
        <v>430</v>
      </c>
      <c r="D1266">
        <v>12</v>
      </c>
      <c r="E1266">
        <f t="shared" si="57"/>
        <v>8</v>
      </c>
      <c r="F1266" t="str">
        <f t="shared" si="58"/>
        <v>Patryk Geszczynski</v>
      </c>
      <c r="G1266">
        <f t="shared" si="59"/>
        <v>3</v>
      </c>
      <c r="H1266">
        <f>SUM($D$2:D1266)</f>
        <v>29096</v>
      </c>
    </row>
    <row r="1267" spans="1:8">
      <c r="A1267" s="1">
        <v>42957</v>
      </c>
      <c r="B1267" t="s">
        <v>141</v>
      </c>
      <c r="C1267" t="s">
        <v>435</v>
      </c>
      <c r="D1267">
        <v>21</v>
      </c>
      <c r="E1267">
        <f t="shared" si="57"/>
        <v>8</v>
      </c>
      <c r="F1267" t="str">
        <f t="shared" si="58"/>
        <v>Joanna Kopacki</v>
      </c>
      <c r="G1267">
        <f t="shared" si="59"/>
        <v>4</v>
      </c>
      <c r="H1267">
        <f>SUM($D$2:D1267)</f>
        <v>29117</v>
      </c>
    </row>
    <row r="1268" spans="1:8">
      <c r="A1268" s="1">
        <v>42957</v>
      </c>
      <c r="B1268" t="s">
        <v>640</v>
      </c>
      <c r="C1268" t="s">
        <v>199</v>
      </c>
      <c r="D1268">
        <v>12</v>
      </c>
      <c r="E1268">
        <f t="shared" si="57"/>
        <v>8</v>
      </c>
      <c r="F1268" t="str">
        <f t="shared" si="58"/>
        <v>Amelia Wilk</v>
      </c>
      <c r="G1268">
        <f t="shared" si="59"/>
        <v>4</v>
      </c>
      <c r="H1268">
        <f>SUM($D$2:D1268)</f>
        <v>29129</v>
      </c>
    </row>
    <row r="1269" spans="1:8">
      <c r="A1269" s="1">
        <v>42957</v>
      </c>
      <c r="B1269" t="s">
        <v>63</v>
      </c>
      <c r="C1269" t="s">
        <v>231</v>
      </c>
      <c r="D1269">
        <v>54</v>
      </c>
      <c r="E1269">
        <f t="shared" si="57"/>
        <v>8</v>
      </c>
      <c r="F1269" t="str">
        <f t="shared" si="58"/>
        <v>Adrian Yuksek</v>
      </c>
      <c r="G1269">
        <f t="shared" si="59"/>
        <v>4</v>
      </c>
      <c r="H1269">
        <f>SUM($D$2:D1269)</f>
        <v>29183</v>
      </c>
    </row>
    <row r="1270" spans="1:8">
      <c r="A1270" s="1">
        <v>42957</v>
      </c>
      <c r="B1270" t="s">
        <v>150</v>
      </c>
      <c r="C1270" t="s">
        <v>641</v>
      </c>
      <c r="D1270">
        <v>11</v>
      </c>
      <c r="E1270">
        <f t="shared" si="57"/>
        <v>8</v>
      </c>
      <c r="F1270" t="str">
        <f t="shared" si="58"/>
        <v>Krzysztof Sobieski</v>
      </c>
      <c r="G1270">
        <f t="shared" si="59"/>
        <v>4</v>
      </c>
      <c r="H1270">
        <f>SUM($D$2:D1270)</f>
        <v>29194</v>
      </c>
    </row>
    <row r="1271" spans="1:8">
      <c r="A1271" s="1">
        <v>42957</v>
      </c>
      <c r="B1271" t="s">
        <v>39</v>
      </c>
      <c r="C1271" t="s">
        <v>609</v>
      </c>
      <c r="D1271">
        <v>47</v>
      </c>
      <c r="E1271">
        <f t="shared" si="57"/>
        <v>8</v>
      </c>
      <c r="F1271" t="str">
        <f t="shared" si="58"/>
        <v>Jakub Radomski</v>
      </c>
      <c r="G1271">
        <f t="shared" si="59"/>
        <v>4</v>
      </c>
      <c r="H1271">
        <f>SUM($D$2:D1271)</f>
        <v>29241</v>
      </c>
    </row>
    <row r="1272" spans="1:8">
      <c r="A1272" s="1">
        <v>42957</v>
      </c>
      <c r="B1272" t="s">
        <v>77</v>
      </c>
      <c r="C1272" t="s">
        <v>384</v>
      </c>
      <c r="D1272">
        <v>55</v>
      </c>
      <c r="E1272">
        <f t="shared" si="57"/>
        <v>8</v>
      </c>
      <c r="F1272" t="str">
        <f t="shared" si="58"/>
        <v>Hubert Pieczatowski</v>
      </c>
      <c r="G1272">
        <f t="shared" si="59"/>
        <v>4</v>
      </c>
      <c r="H1272">
        <f>SUM($D$2:D1272)</f>
        <v>29296</v>
      </c>
    </row>
    <row r="1273" spans="1:8">
      <c r="A1273" s="1">
        <v>42957</v>
      </c>
      <c r="B1273" t="s">
        <v>14</v>
      </c>
      <c r="C1273" t="s">
        <v>422</v>
      </c>
      <c r="D1273">
        <v>24</v>
      </c>
      <c r="E1273">
        <f t="shared" si="57"/>
        <v>8</v>
      </c>
      <c r="F1273" t="str">
        <f t="shared" si="58"/>
        <v>Patryk Glac</v>
      </c>
      <c r="G1273">
        <f t="shared" si="59"/>
        <v>4</v>
      </c>
      <c r="H1273">
        <f>SUM($D$2:D1273)</f>
        <v>29320</v>
      </c>
    </row>
    <row r="1274" spans="1:8">
      <c r="A1274" s="1">
        <v>42958</v>
      </c>
      <c r="B1274" t="s">
        <v>16</v>
      </c>
      <c r="C1274" t="s">
        <v>642</v>
      </c>
      <c r="D1274">
        <v>3</v>
      </c>
      <c r="E1274">
        <f t="shared" si="57"/>
        <v>8</v>
      </c>
      <c r="F1274" t="str">
        <f t="shared" si="58"/>
        <v>Balbina Majewska</v>
      </c>
      <c r="G1274">
        <f t="shared" si="59"/>
        <v>5</v>
      </c>
      <c r="H1274">
        <f>SUM($D$2:D1274)</f>
        <v>29323</v>
      </c>
    </row>
    <row r="1275" spans="1:8">
      <c r="A1275" s="1">
        <v>42958</v>
      </c>
      <c r="B1275" t="s">
        <v>39</v>
      </c>
      <c r="C1275" t="s">
        <v>289</v>
      </c>
      <c r="D1275">
        <v>15</v>
      </c>
      <c r="E1275">
        <f t="shared" si="57"/>
        <v>8</v>
      </c>
      <c r="F1275" t="str">
        <f t="shared" si="58"/>
        <v>Jakub Bracik</v>
      </c>
      <c r="G1275">
        <f t="shared" si="59"/>
        <v>5</v>
      </c>
      <c r="H1275">
        <f>SUM($D$2:D1275)</f>
        <v>29338</v>
      </c>
    </row>
    <row r="1276" spans="1:8">
      <c r="A1276" s="1">
        <v>42958</v>
      </c>
      <c r="B1276" t="s">
        <v>201</v>
      </c>
      <c r="C1276" t="s">
        <v>643</v>
      </c>
      <c r="D1276">
        <v>15</v>
      </c>
      <c r="E1276">
        <f t="shared" si="57"/>
        <v>8</v>
      </c>
      <c r="F1276" t="str">
        <f t="shared" si="58"/>
        <v>Marcin Markowski</v>
      </c>
      <c r="G1276">
        <f t="shared" si="59"/>
        <v>5</v>
      </c>
      <c r="H1276">
        <f>SUM($D$2:D1276)</f>
        <v>29353</v>
      </c>
    </row>
    <row r="1277" spans="1:8">
      <c r="A1277" s="1">
        <v>42958</v>
      </c>
      <c r="B1277" t="s">
        <v>34</v>
      </c>
      <c r="C1277" t="s">
        <v>35</v>
      </c>
      <c r="D1277">
        <v>27</v>
      </c>
      <c r="E1277">
        <f t="shared" si="57"/>
        <v>8</v>
      </c>
      <c r="F1277" t="str">
        <f t="shared" si="58"/>
        <v>Julia Rutkiewicz</v>
      </c>
      <c r="G1277">
        <f t="shared" si="59"/>
        <v>5</v>
      </c>
      <c r="H1277">
        <f>SUM($D$2:D1277)</f>
        <v>29380</v>
      </c>
    </row>
    <row r="1278" spans="1:8">
      <c r="A1278" s="1">
        <v>42958</v>
      </c>
      <c r="B1278" t="s">
        <v>55</v>
      </c>
      <c r="C1278" t="s">
        <v>493</v>
      </c>
      <c r="D1278">
        <v>31</v>
      </c>
      <c r="E1278">
        <f t="shared" si="57"/>
        <v>8</v>
      </c>
      <c r="F1278" t="str">
        <f t="shared" si="58"/>
        <v>Anna Wnuk</v>
      </c>
      <c r="G1278">
        <f t="shared" si="59"/>
        <v>5</v>
      </c>
      <c r="H1278">
        <f>SUM($D$2:D1278)</f>
        <v>29411</v>
      </c>
    </row>
    <row r="1279" spans="1:8">
      <c r="A1279" s="1">
        <v>42958</v>
      </c>
      <c r="B1279" t="s">
        <v>150</v>
      </c>
      <c r="C1279" t="s">
        <v>140</v>
      </c>
      <c r="D1279">
        <v>7</v>
      </c>
      <c r="E1279">
        <f t="shared" si="57"/>
        <v>8</v>
      </c>
      <c r="F1279" t="str">
        <f t="shared" si="58"/>
        <v>Krzysztof Las</v>
      </c>
      <c r="G1279">
        <f t="shared" si="59"/>
        <v>5</v>
      </c>
      <c r="H1279">
        <f>SUM($D$2:D1279)</f>
        <v>29418</v>
      </c>
    </row>
    <row r="1280" spans="1:8">
      <c r="A1280" s="1">
        <v>42958</v>
      </c>
      <c r="B1280" t="s">
        <v>427</v>
      </c>
      <c r="C1280" t="s">
        <v>118</v>
      </c>
      <c r="D1280">
        <v>20</v>
      </c>
      <c r="E1280">
        <f t="shared" si="57"/>
        <v>8</v>
      </c>
      <c r="F1280" t="str">
        <f t="shared" si="58"/>
        <v>Julian Snopek</v>
      </c>
      <c r="G1280">
        <f t="shared" si="59"/>
        <v>5</v>
      </c>
      <c r="H1280">
        <f>SUM($D$2:D1280)</f>
        <v>29438</v>
      </c>
    </row>
    <row r="1281" spans="1:8">
      <c r="A1281" s="1">
        <v>42958</v>
      </c>
      <c r="B1281" t="s">
        <v>36</v>
      </c>
      <c r="C1281" t="s">
        <v>533</v>
      </c>
      <c r="D1281">
        <v>30</v>
      </c>
      <c r="E1281">
        <f t="shared" si="57"/>
        <v>8</v>
      </c>
      <c r="F1281" t="str">
        <f t="shared" si="58"/>
        <v>Piotr Walec</v>
      </c>
      <c r="G1281">
        <f t="shared" si="59"/>
        <v>5</v>
      </c>
      <c r="H1281">
        <f>SUM($D$2:D1281)</f>
        <v>29468</v>
      </c>
    </row>
    <row r="1282" spans="1:8">
      <c r="A1282" s="1">
        <v>42961</v>
      </c>
      <c r="B1282" t="s">
        <v>25</v>
      </c>
      <c r="C1282" t="s">
        <v>146</v>
      </c>
      <c r="D1282">
        <v>22</v>
      </c>
      <c r="E1282">
        <f t="shared" si="57"/>
        <v>8</v>
      </c>
      <c r="F1282" t="str">
        <f t="shared" si="58"/>
        <v>Leon Price</v>
      </c>
      <c r="G1282">
        <f t="shared" si="59"/>
        <v>1</v>
      </c>
      <c r="H1282">
        <f>SUM($D$2:D1282)</f>
        <v>29490</v>
      </c>
    </row>
    <row r="1283" spans="1:8">
      <c r="A1283" s="1">
        <v>42961</v>
      </c>
      <c r="B1283" t="s">
        <v>32</v>
      </c>
      <c r="C1283" t="s">
        <v>276</v>
      </c>
      <c r="D1283">
        <v>44</v>
      </c>
      <c r="E1283">
        <f t="shared" ref="E1283:E1346" si="60">MONTH(A1283)</f>
        <v>8</v>
      </c>
      <c r="F1283" t="str">
        <f t="shared" ref="F1283:F1346" si="61">CONCATENATE(B1283," ",C1283)</f>
        <v>Daria Witkowska</v>
      </c>
      <c r="G1283">
        <f t="shared" ref="G1283:G1346" si="62">WEEKDAY(A1283,2)</f>
        <v>1</v>
      </c>
      <c r="H1283">
        <f>SUM($D$2:D1283)</f>
        <v>29534</v>
      </c>
    </row>
    <row r="1284" spans="1:8">
      <c r="A1284" s="1">
        <v>42961</v>
      </c>
      <c r="B1284" t="s">
        <v>51</v>
      </c>
      <c r="C1284" t="s">
        <v>358</v>
      </c>
      <c r="D1284">
        <v>5</v>
      </c>
      <c r="E1284">
        <f t="shared" si="60"/>
        <v>8</v>
      </c>
      <c r="F1284" t="str">
        <f t="shared" si="61"/>
        <v>Barbara Bury</v>
      </c>
      <c r="G1284">
        <f t="shared" si="62"/>
        <v>1</v>
      </c>
      <c r="H1284">
        <f>SUM($D$2:D1284)</f>
        <v>29539</v>
      </c>
    </row>
    <row r="1285" spans="1:8">
      <c r="A1285" s="1">
        <v>42961</v>
      </c>
      <c r="B1285" t="s">
        <v>45</v>
      </c>
      <c r="C1285" t="s">
        <v>388</v>
      </c>
      <c r="D1285">
        <v>3</v>
      </c>
      <c r="E1285">
        <f t="shared" si="60"/>
        <v>8</v>
      </c>
      <c r="F1285" t="str">
        <f t="shared" si="61"/>
        <v>Zuzanna Kalisz</v>
      </c>
      <c r="G1285">
        <f t="shared" si="62"/>
        <v>1</v>
      </c>
      <c r="H1285">
        <f>SUM($D$2:D1285)</f>
        <v>29542</v>
      </c>
    </row>
    <row r="1286" spans="1:8">
      <c r="A1286" s="1">
        <v>42961</v>
      </c>
      <c r="B1286" t="s">
        <v>128</v>
      </c>
      <c r="C1286" t="s">
        <v>12</v>
      </c>
      <c r="D1286">
        <v>6</v>
      </c>
      <c r="E1286">
        <f t="shared" si="60"/>
        <v>8</v>
      </c>
      <c r="F1286" t="str">
        <f t="shared" si="61"/>
        <v>Wojciech Maja</v>
      </c>
      <c r="G1286">
        <f t="shared" si="62"/>
        <v>1</v>
      </c>
      <c r="H1286">
        <f>SUM($D$2:D1286)</f>
        <v>29548</v>
      </c>
    </row>
    <row r="1287" spans="1:8">
      <c r="A1287" s="1">
        <v>42961</v>
      </c>
      <c r="B1287" t="s">
        <v>30</v>
      </c>
      <c r="C1287" t="s">
        <v>185</v>
      </c>
      <c r="D1287">
        <v>12</v>
      </c>
      <c r="E1287">
        <f t="shared" si="60"/>
        <v>8</v>
      </c>
      <c r="F1287" t="str">
        <f t="shared" si="61"/>
        <v>Maciej Laskowski</v>
      </c>
      <c r="G1287">
        <f t="shared" si="62"/>
        <v>1</v>
      </c>
      <c r="H1287">
        <f>SUM($D$2:D1287)</f>
        <v>29560</v>
      </c>
    </row>
    <row r="1288" spans="1:8">
      <c r="A1288" s="1">
        <v>42961</v>
      </c>
      <c r="B1288" t="s">
        <v>155</v>
      </c>
      <c r="C1288" t="s">
        <v>156</v>
      </c>
      <c r="D1288">
        <v>5</v>
      </c>
      <c r="E1288">
        <f t="shared" si="60"/>
        <v>8</v>
      </c>
      <c r="F1288" t="str">
        <f t="shared" si="61"/>
        <v>Jacek Ciosinski</v>
      </c>
      <c r="G1288">
        <f t="shared" si="62"/>
        <v>1</v>
      </c>
      <c r="H1288">
        <f>SUM($D$2:D1288)</f>
        <v>29565</v>
      </c>
    </row>
    <row r="1289" spans="1:8">
      <c r="A1289" s="1">
        <v>42961</v>
      </c>
      <c r="B1289" t="s">
        <v>147</v>
      </c>
      <c r="C1289" t="s">
        <v>644</v>
      </c>
      <c r="D1289">
        <v>6</v>
      </c>
      <c r="E1289">
        <f t="shared" si="60"/>
        <v>8</v>
      </c>
      <c r="F1289" t="str">
        <f t="shared" si="61"/>
        <v>Mariusz Kornik</v>
      </c>
      <c r="G1289">
        <f t="shared" si="62"/>
        <v>1</v>
      </c>
      <c r="H1289">
        <f>SUM($D$2:D1289)</f>
        <v>29571</v>
      </c>
    </row>
    <row r="1290" spans="1:8">
      <c r="A1290" s="1">
        <v>42962</v>
      </c>
      <c r="B1290" t="s">
        <v>30</v>
      </c>
      <c r="C1290" t="s">
        <v>89</v>
      </c>
      <c r="D1290">
        <v>29</v>
      </c>
      <c r="E1290">
        <f t="shared" si="60"/>
        <v>8</v>
      </c>
      <c r="F1290" t="str">
        <f t="shared" si="61"/>
        <v>Maciej Machalski</v>
      </c>
      <c r="G1290">
        <f t="shared" si="62"/>
        <v>2</v>
      </c>
      <c r="H1290">
        <f>SUM($D$2:D1290)</f>
        <v>29600</v>
      </c>
    </row>
    <row r="1291" spans="1:8">
      <c r="A1291" s="1">
        <v>42962</v>
      </c>
      <c r="B1291" t="s">
        <v>55</v>
      </c>
      <c r="C1291" t="s">
        <v>326</v>
      </c>
      <c r="D1291">
        <v>46</v>
      </c>
      <c r="E1291">
        <f t="shared" si="60"/>
        <v>8</v>
      </c>
      <c r="F1291" t="str">
        <f t="shared" si="61"/>
        <v>Anna Tomaszewska</v>
      </c>
      <c r="G1291">
        <f t="shared" si="62"/>
        <v>2</v>
      </c>
      <c r="H1291">
        <f>SUM($D$2:D1291)</f>
        <v>29646</v>
      </c>
    </row>
    <row r="1292" spans="1:8">
      <c r="A1292" s="1">
        <v>42962</v>
      </c>
      <c r="B1292" t="s">
        <v>171</v>
      </c>
      <c r="C1292" t="s">
        <v>645</v>
      </c>
      <c r="D1292">
        <v>20</v>
      </c>
      <c r="E1292">
        <f t="shared" si="60"/>
        <v>8</v>
      </c>
      <c r="F1292" t="str">
        <f t="shared" si="61"/>
        <v>Zofia Barak</v>
      </c>
      <c r="G1292">
        <f t="shared" si="62"/>
        <v>2</v>
      </c>
      <c r="H1292">
        <f>SUM($D$2:D1292)</f>
        <v>29666</v>
      </c>
    </row>
    <row r="1293" spans="1:8">
      <c r="A1293" s="1">
        <v>42962</v>
      </c>
      <c r="B1293" t="s">
        <v>47</v>
      </c>
      <c r="C1293" t="s">
        <v>471</v>
      </c>
      <c r="D1293">
        <v>28</v>
      </c>
      <c r="E1293">
        <f t="shared" si="60"/>
        <v>8</v>
      </c>
      <c r="F1293" t="str">
        <f t="shared" si="61"/>
        <v>Marek Chorzowski</v>
      </c>
      <c r="G1293">
        <f t="shared" si="62"/>
        <v>2</v>
      </c>
      <c r="H1293">
        <f>SUM($D$2:D1293)</f>
        <v>29694</v>
      </c>
    </row>
    <row r="1294" spans="1:8">
      <c r="A1294" s="1">
        <v>42962</v>
      </c>
      <c r="B1294" t="s">
        <v>574</v>
      </c>
      <c r="C1294" t="s">
        <v>421</v>
      </c>
      <c r="D1294">
        <v>5</v>
      </c>
      <c r="E1294">
        <f t="shared" si="60"/>
        <v>8</v>
      </c>
      <c r="F1294" t="str">
        <f t="shared" si="61"/>
        <v>Urszula Pawlak</v>
      </c>
      <c r="G1294">
        <f t="shared" si="62"/>
        <v>2</v>
      </c>
      <c r="H1294">
        <f>SUM($D$2:D1294)</f>
        <v>29699</v>
      </c>
    </row>
    <row r="1295" spans="1:8">
      <c r="A1295" s="1">
        <v>42962</v>
      </c>
      <c r="B1295" t="s">
        <v>87</v>
      </c>
      <c r="C1295" t="s">
        <v>383</v>
      </c>
      <c r="D1295">
        <v>12</v>
      </c>
      <c r="E1295">
        <f t="shared" si="60"/>
        <v>8</v>
      </c>
      <c r="F1295" t="str">
        <f t="shared" si="61"/>
        <v>Ewa Zak</v>
      </c>
      <c r="G1295">
        <f t="shared" si="62"/>
        <v>2</v>
      </c>
      <c r="H1295">
        <f>SUM($D$2:D1295)</f>
        <v>29711</v>
      </c>
    </row>
    <row r="1296" spans="1:8">
      <c r="A1296" s="1">
        <v>42962</v>
      </c>
      <c r="B1296" t="s">
        <v>57</v>
      </c>
      <c r="C1296" t="s">
        <v>399</v>
      </c>
      <c r="D1296">
        <v>29</v>
      </c>
      <c r="E1296">
        <f t="shared" si="60"/>
        <v>8</v>
      </c>
      <c r="F1296" t="str">
        <f t="shared" si="61"/>
        <v>Patrycja Dzban</v>
      </c>
      <c r="G1296">
        <f t="shared" si="62"/>
        <v>2</v>
      </c>
      <c r="H1296">
        <f>SUM($D$2:D1296)</f>
        <v>29740</v>
      </c>
    </row>
    <row r="1297" spans="1:8">
      <c r="A1297" s="1">
        <v>42962</v>
      </c>
      <c r="B1297" t="s">
        <v>41</v>
      </c>
      <c r="C1297" t="s">
        <v>302</v>
      </c>
      <c r="D1297">
        <v>14</v>
      </c>
      <c r="E1297">
        <f t="shared" si="60"/>
        <v>8</v>
      </c>
      <c r="F1297" t="str">
        <f t="shared" si="61"/>
        <v>Marta Wloczkow</v>
      </c>
      <c r="G1297">
        <f t="shared" si="62"/>
        <v>2</v>
      </c>
      <c r="H1297">
        <f>SUM($D$2:D1297)</f>
        <v>29754</v>
      </c>
    </row>
    <row r="1298" spans="1:8">
      <c r="A1298" s="1">
        <v>42963</v>
      </c>
      <c r="B1298" t="s">
        <v>476</v>
      </c>
      <c r="C1298" t="s">
        <v>622</v>
      </c>
      <c r="D1298">
        <v>29</v>
      </c>
      <c r="E1298">
        <f t="shared" si="60"/>
        <v>8</v>
      </c>
      <c r="F1298" t="str">
        <f t="shared" si="61"/>
        <v>Iwona Anczyk</v>
      </c>
      <c r="G1298">
        <f t="shared" si="62"/>
        <v>3</v>
      </c>
      <c r="H1298">
        <f>SUM($D$2:D1298)</f>
        <v>29783</v>
      </c>
    </row>
    <row r="1299" spans="1:8">
      <c r="A1299" s="1">
        <v>42963</v>
      </c>
      <c r="B1299" t="s">
        <v>208</v>
      </c>
      <c r="C1299" t="s">
        <v>209</v>
      </c>
      <c r="D1299">
        <v>15</v>
      </c>
      <c r="E1299">
        <f t="shared" si="60"/>
        <v>8</v>
      </c>
      <c r="F1299" t="str">
        <f t="shared" si="61"/>
        <v>Grzegorz Domek</v>
      </c>
      <c r="G1299">
        <f t="shared" si="62"/>
        <v>3</v>
      </c>
      <c r="H1299">
        <f>SUM($D$2:D1299)</f>
        <v>29798</v>
      </c>
    </row>
    <row r="1300" spans="1:8">
      <c r="A1300" s="1">
        <v>42963</v>
      </c>
      <c r="B1300" t="s">
        <v>36</v>
      </c>
      <c r="C1300" t="s">
        <v>560</v>
      </c>
      <c r="D1300">
        <v>35</v>
      </c>
      <c r="E1300">
        <f t="shared" si="60"/>
        <v>8</v>
      </c>
      <c r="F1300" t="str">
        <f t="shared" si="61"/>
        <v>Piotr Adamski</v>
      </c>
      <c r="G1300">
        <f t="shared" si="62"/>
        <v>3</v>
      </c>
      <c r="H1300">
        <f>SUM($D$2:D1300)</f>
        <v>29833</v>
      </c>
    </row>
    <row r="1301" spans="1:8">
      <c r="A1301" s="1">
        <v>42963</v>
      </c>
      <c r="B1301" t="s">
        <v>169</v>
      </c>
      <c r="C1301" t="s">
        <v>170</v>
      </c>
      <c r="D1301">
        <v>28</v>
      </c>
      <c r="E1301">
        <f t="shared" si="60"/>
        <v>8</v>
      </c>
      <c r="F1301" t="str">
        <f t="shared" si="61"/>
        <v>Aleks Wojcik</v>
      </c>
      <c r="G1301">
        <f t="shared" si="62"/>
        <v>3</v>
      </c>
      <c r="H1301">
        <f>SUM($D$2:D1301)</f>
        <v>29861</v>
      </c>
    </row>
    <row r="1302" spans="1:8">
      <c r="A1302" s="1">
        <v>42963</v>
      </c>
      <c r="B1302" t="s">
        <v>248</v>
      </c>
      <c r="C1302" t="s">
        <v>249</v>
      </c>
      <c r="D1302">
        <v>3</v>
      </c>
      <c r="E1302">
        <f t="shared" si="60"/>
        <v>8</v>
      </c>
      <c r="F1302" t="str">
        <f t="shared" si="61"/>
        <v>Zenon Bartek</v>
      </c>
      <c r="G1302">
        <f t="shared" si="62"/>
        <v>3</v>
      </c>
      <c r="H1302">
        <f>SUM($D$2:D1302)</f>
        <v>29864</v>
      </c>
    </row>
    <row r="1303" spans="1:8">
      <c r="A1303" s="1">
        <v>42963</v>
      </c>
      <c r="B1303" t="s">
        <v>106</v>
      </c>
      <c r="C1303" t="s">
        <v>240</v>
      </c>
      <c r="D1303">
        <v>49</v>
      </c>
      <c r="E1303">
        <f t="shared" si="60"/>
        <v>8</v>
      </c>
      <c r="F1303" t="str">
        <f t="shared" si="61"/>
        <v>Lena Miszkin</v>
      </c>
      <c r="G1303">
        <f t="shared" si="62"/>
        <v>3</v>
      </c>
      <c r="H1303">
        <f>SUM($D$2:D1303)</f>
        <v>29913</v>
      </c>
    </row>
    <row r="1304" spans="1:8">
      <c r="A1304" s="1">
        <v>42963</v>
      </c>
      <c r="B1304" t="s">
        <v>407</v>
      </c>
      <c r="C1304" t="s">
        <v>408</v>
      </c>
      <c r="D1304">
        <v>21</v>
      </c>
      <c r="E1304">
        <f t="shared" si="60"/>
        <v>8</v>
      </c>
      <c r="F1304" t="str">
        <f t="shared" si="61"/>
        <v>Diana Michalska</v>
      </c>
      <c r="G1304">
        <f t="shared" si="62"/>
        <v>3</v>
      </c>
      <c r="H1304">
        <f>SUM($D$2:D1304)</f>
        <v>29934</v>
      </c>
    </row>
    <row r="1305" spans="1:8">
      <c r="A1305" s="1">
        <v>42963</v>
      </c>
      <c r="B1305" t="s">
        <v>83</v>
      </c>
      <c r="C1305" t="s">
        <v>646</v>
      </c>
      <c r="D1305">
        <v>43</v>
      </c>
      <c r="E1305">
        <f t="shared" si="60"/>
        <v>8</v>
      </c>
      <c r="F1305" t="str">
        <f t="shared" si="61"/>
        <v>Jan Adamowicz</v>
      </c>
      <c r="G1305">
        <f t="shared" si="62"/>
        <v>3</v>
      </c>
      <c r="H1305">
        <f>SUM($D$2:D1305)</f>
        <v>29977</v>
      </c>
    </row>
    <row r="1306" spans="1:8">
      <c r="A1306" s="1">
        <v>42964</v>
      </c>
      <c r="B1306" t="s">
        <v>128</v>
      </c>
      <c r="C1306" t="s">
        <v>12</v>
      </c>
      <c r="D1306">
        <v>6</v>
      </c>
      <c r="E1306">
        <f t="shared" si="60"/>
        <v>8</v>
      </c>
      <c r="F1306" t="str">
        <f t="shared" si="61"/>
        <v>Wojciech Maja</v>
      </c>
      <c r="G1306">
        <f t="shared" si="62"/>
        <v>4</v>
      </c>
      <c r="H1306">
        <f>SUM($D$2:D1306)</f>
        <v>29983</v>
      </c>
    </row>
    <row r="1307" spans="1:8">
      <c r="A1307" s="1">
        <v>42964</v>
      </c>
      <c r="B1307" t="s">
        <v>36</v>
      </c>
      <c r="C1307" t="s">
        <v>180</v>
      </c>
      <c r="D1307">
        <v>10</v>
      </c>
      <c r="E1307">
        <f t="shared" si="60"/>
        <v>8</v>
      </c>
      <c r="F1307" t="str">
        <f t="shared" si="61"/>
        <v>Piotr Felus</v>
      </c>
      <c r="G1307">
        <f t="shared" si="62"/>
        <v>4</v>
      </c>
      <c r="H1307">
        <f>SUM($D$2:D1307)</f>
        <v>29993</v>
      </c>
    </row>
    <row r="1308" spans="1:8">
      <c r="A1308" s="1">
        <v>42964</v>
      </c>
      <c r="B1308" t="s">
        <v>97</v>
      </c>
      <c r="C1308" t="s">
        <v>188</v>
      </c>
      <c r="D1308">
        <v>7</v>
      </c>
      <c r="E1308">
        <f t="shared" si="60"/>
        <v>8</v>
      </c>
      <c r="F1308" t="str">
        <f t="shared" si="61"/>
        <v>Mateusz Kowalczyk</v>
      </c>
      <c r="G1308">
        <f t="shared" si="62"/>
        <v>4</v>
      </c>
      <c r="H1308">
        <f>SUM($D$2:D1308)</f>
        <v>30000</v>
      </c>
    </row>
    <row r="1309" spans="1:8">
      <c r="A1309" s="1">
        <v>42964</v>
      </c>
      <c r="B1309" t="s">
        <v>23</v>
      </c>
      <c r="C1309" t="s">
        <v>163</v>
      </c>
      <c r="D1309">
        <v>7</v>
      </c>
      <c r="E1309">
        <f t="shared" si="60"/>
        <v>8</v>
      </c>
      <c r="F1309" t="str">
        <f t="shared" si="61"/>
        <v>Alicja Chmiel</v>
      </c>
      <c r="G1309">
        <f t="shared" si="62"/>
        <v>4</v>
      </c>
      <c r="H1309">
        <f>SUM($D$2:D1309)</f>
        <v>30007</v>
      </c>
    </row>
    <row r="1310" spans="1:8">
      <c r="A1310" s="1">
        <v>42964</v>
      </c>
      <c r="B1310" t="s">
        <v>152</v>
      </c>
      <c r="C1310" t="s">
        <v>319</v>
      </c>
      <c r="D1310">
        <v>22</v>
      </c>
      <c r="E1310">
        <f t="shared" si="60"/>
        <v>8</v>
      </c>
      <c r="F1310" t="str">
        <f t="shared" si="61"/>
        <v>Natalia Wolny</v>
      </c>
      <c r="G1310">
        <f t="shared" si="62"/>
        <v>4</v>
      </c>
      <c r="H1310">
        <f>SUM($D$2:D1310)</f>
        <v>30029</v>
      </c>
    </row>
    <row r="1311" spans="1:8">
      <c r="A1311" s="1">
        <v>42964</v>
      </c>
      <c r="B1311" t="s">
        <v>171</v>
      </c>
      <c r="C1311" t="s">
        <v>562</v>
      </c>
      <c r="D1311">
        <v>36</v>
      </c>
      <c r="E1311">
        <f t="shared" si="60"/>
        <v>8</v>
      </c>
      <c r="F1311" t="str">
        <f t="shared" si="61"/>
        <v>Zofia Broszkow</v>
      </c>
      <c r="G1311">
        <f t="shared" si="62"/>
        <v>4</v>
      </c>
      <c r="H1311">
        <f>SUM($D$2:D1311)</f>
        <v>30065</v>
      </c>
    </row>
    <row r="1312" spans="1:8">
      <c r="A1312" s="1">
        <v>42964</v>
      </c>
      <c r="B1312" t="s">
        <v>206</v>
      </c>
      <c r="C1312" t="s">
        <v>192</v>
      </c>
      <c r="D1312">
        <v>13</v>
      </c>
      <c r="E1312">
        <f t="shared" si="60"/>
        <v>8</v>
      </c>
      <c r="F1312" t="str">
        <f t="shared" si="61"/>
        <v>Pawel Nowakowski</v>
      </c>
      <c r="G1312">
        <f t="shared" si="62"/>
        <v>4</v>
      </c>
      <c r="H1312">
        <f>SUM($D$2:D1312)</f>
        <v>30078</v>
      </c>
    </row>
    <row r="1313" spans="1:8">
      <c r="A1313" s="1">
        <v>42964</v>
      </c>
      <c r="B1313" t="s">
        <v>155</v>
      </c>
      <c r="C1313" t="s">
        <v>156</v>
      </c>
      <c r="D1313">
        <v>14</v>
      </c>
      <c r="E1313">
        <f t="shared" si="60"/>
        <v>8</v>
      </c>
      <c r="F1313" t="str">
        <f t="shared" si="61"/>
        <v>Jacek Ciosinski</v>
      </c>
      <c r="G1313">
        <f t="shared" si="62"/>
        <v>4</v>
      </c>
      <c r="H1313">
        <f>SUM($D$2:D1313)</f>
        <v>30092</v>
      </c>
    </row>
    <row r="1314" spans="1:8">
      <c r="A1314" s="1">
        <v>42965</v>
      </c>
      <c r="B1314" t="s">
        <v>150</v>
      </c>
      <c r="C1314" t="s">
        <v>462</v>
      </c>
      <c r="D1314">
        <v>6</v>
      </c>
      <c r="E1314">
        <f t="shared" si="60"/>
        <v>8</v>
      </c>
      <c r="F1314" t="str">
        <f t="shared" si="61"/>
        <v>Krzysztof Wloch</v>
      </c>
      <c r="G1314">
        <f t="shared" si="62"/>
        <v>5</v>
      </c>
      <c r="H1314">
        <f>SUM($D$2:D1314)</f>
        <v>30098</v>
      </c>
    </row>
    <row r="1315" spans="1:8">
      <c r="A1315" s="1">
        <v>42965</v>
      </c>
      <c r="B1315" t="s">
        <v>193</v>
      </c>
      <c r="C1315" t="s">
        <v>228</v>
      </c>
      <c r="D1315">
        <v>11</v>
      </c>
      <c r="E1315">
        <f t="shared" si="60"/>
        <v>8</v>
      </c>
      <c r="F1315" t="str">
        <f t="shared" si="61"/>
        <v>Karolina Karpacka</v>
      </c>
      <c r="G1315">
        <f t="shared" si="62"/>
        <v>5</v>
      </c>
      <c r="H1315">
        <f>SUM($D$2:D1315)</f>
        <v>30109</v>
      </c>
    </row>
    <row r="1316" spans="1:8">
      <c r="A1316" s="1">
        <v>42965</v>
      </c>
      <c r="B1316" t="s">
        <v>147</v>
      </c>
      <c r="C1316" t="s">
        <v>644</v>
      </c>
      <c r="D1316">
        <v>22</v>
      </c>
      <c r="E1316">
        <f t="shared" si="60"/>
        <v>8</v>
      </c>
      <c r="F1316" t="str">
        <f t="shared" si="61"/>
        <v>Mariusz Kornik</v>
      </c>
      <c r="G1316">
        <f t="shared" si="62"/>
        <v>5</v>
      </c>
      <c r="H1316">
        <f>SUM($D$2:D1316)</f>
        <v>30131</v>
      </c>
    </row>
    <row r="1317" spans="1:8">
      <c r="A1317" s="1">
        <v>42965</v>
      </c>
      <c r="B1317" t="s">
        <v>47</v>
      </c>
      <c r="C1317" t="s">
        <v>48</v>
      </c>
      <c r="D1317">
        <v>56</v>
      </c>
      <c r="E1317">
        <f t="shared" si="60"/>
        <v>8</v>
      </c>
      <c r="F1317" t="str">
        <f t="shared" si="61"/>
        <v>Marek Bednarski</v>
      </c>
      <c r="G1317">
        <f t="shared" si="62"/>
        <v>5</v>
      </c>
      <c r="H1317">
        <f>SUM($D$2:D1317)</f>
        <v>30187</v>
      </c>
    </row>
    <row r="1318" spans="1:8">
      <c r="A1318" s="1">
        <v>42965</v>
      </c>
      <c r="B1318" t="s">
        <v>55</v>
      </c>
      <c r="C1318" t="s">
        <v>459</v>
      </c>
      <c r="D1318">
        <v>55</v>
      </c>
      <c r="E1318">
        <f t="shared" si="60"/>
        <v>8</v>
      </c>
      <c r="F1318" t="str">
        <f t="shared" si="61"/>
        <v>Anna Zaczyk</v>
      </c>
      <c r="G1318">
        <f t="shared" si="62"/>
        <v>5</v>
      </c>
      <c r="H1318">
        <f>SUM($D$2:D1318)</f>
        <v>30242</v>
      </c>
    </row>
    <row r="1319" spans="1:8">
      <c r="A1319" s="1">
        <v>42965</v>
      </c>
      <c r="B1319" t="s">
        <v>176</v>
      </c>
      <c r="C1319" t="s">
        <v>177</v>
      </c>
      <c r="D1319">
        <v>45</v>
      </c>
      <c r="E1319">
        <f t="shared" si="60"/>
        <v>8</v>
      </c>
      <c r="F1319" t="str">
        <f t="shared" si="61"/>
        <v>Kinga Kleszcz</v>
      </c>
      <c r="G1319">
        <f t="shared" si="62"/>
        <v>5</v>
      </c>
      <c r="H1319">
        <f>SUM($D$2:D1319)</f>
        <v>30287</v>
      </c>
    </row>
    <row r="1320" spans="1:8">
      <c r="A1320" s="1">
        <v>42965</v>
      </c>
      <c r="B1320" t="s">
        <v>63</v>
      </c>
      <c r="C1320" t="s">
        <v>231</v>
      </c>
      <c r="D1320">
        <v>12</v>
      </c>
      <c r="E1320">
        <f t="shared" si="60"/>
        <v>8</v>
      </c>
      <c r="F1320" t="str">
        <f t="shared" si="61"/>
        <v>Adrian Yuksek</v>
      </c>
      <c r="G1320">
        <f t="shared" si="62"/>
        <v>5</v>
      </c>
      <c r="H1320">
        <f>SUM($D$2:D1320)</f>
        <v>30299</v>
      </c>
    </row>
    <row r="1321" spans="1:8">
      <c r="A1321" s="1">
        <v>42965</v>
      </c>
      <c r="B1321" t="s">
        <v>81</v>
      </c>
      <c r="C1321" t="s">
        <v>82</v>
      </c>
      <c r="D1321">
        <v>20</v>
      </c>
      <c r="E1321">
        <f t="shared" si="60"/>
        <v>8</v>
      </c>
      <c r="F1321" t="str">
        <f t="shared" si="61"/>
        <v>Karol Felisiak</v>
      </c>
      <c r="G1321">
        <f t="shared" si="62"/>
        <v>5</v>
      </c>
      <c r="H1321">
        <f>SUM($D$2:D1321)</f>
        <v>30319</v>
      </c>
    </row>
    <row r="1322" spans="1:8">
      <c r="A1322" s="1">
        <v>42968</v>
      </c>
      <c r="B1322" t="s">
        <v>514</v>
      </c>
      <c r="C1322" t="s">
        <v>515</v>
      </c>
      <c r="D1322">
        <v>8</v>
      </c>
      <c r="E1322">
        <f t="shared" si="60"/>
        <v>8</v>
      </c>
      <c r="F1322" t="str">
        <f t="shared" si="61"/>
        <v>Ignacy Sarnowski</v>
      </c>
      <c r="G1322">
        <f t="shared" si="62"/>
        <v>1</v>
      </c>
      <c r="H1322">
        <f>SUM($D$2:D1322)</f>
        <v>30327</v>
      </c>
    </row>
    <row r="1323" spans="1:8">
      <c r="A1323" s="1">
        <v>42968</v>
      </c>
      <c r="B1323" t="s">
        <v>36</v>
      </c>
      <c r="C1323" t="s">
        <v>229</v>
      </c>
      <c r="D1323">
        <v>33</v>
      </c>
      <c r="E1323">
        <f t="shared" si="60"/>
        <v>8</v>
      </c>
      <c r="F1323" t="str">
        <f t="shared" si="61"/>
        <v>Piotr Dzierzak</v>
      </c>
      <c r="G1323">
        <f t="shared" si="62"/>
        <v>1</v>
      </c>
      <c r="H1323">
        <f>SUM($D$2:D1323)</f>
        <v>30360</v>
      </c>
    </row>
    <row r="1324" spans="1:8">
      <c r="A1324" s="1">
        <v>42968</v>
      </c>
      <c r="B1324" t="s">
        <v>41</v>
      </c>
      <c r="C1324" t="s">
        <v>302</v>
      </c>
      <c r="D1324">
        <v>9</v>
      </c>
      <c r="E1324">
        <f t="shared" si="60"/>
        <v>8</v>
      </c>
      <c r="F1324" t="str">
        <f t="shared" si="61"/>
        <v>Marta Wloczkow</v>
      </c>
      <c r="G1324">
        <f t="shared" si="62"/>
        <v>1</v>
      </c>
      <c r="H1324">
        <f>SUM($D$2:D1324)</f>
        <v>30369</v>
      </c>
    </row>
    <row r="1325" spans="1:8">
      <c r="A1325" s="1">
        <v>42968</v>
      </c>
      <c r="B1325" t="s">
        <v>523</v>
      </c>
      <c r="C1325" t="s">
        <v>524</v>
      </c>
      <c r="D1325">
        <v>52</v>
      </c>
      <c r="E1325">
        <f t="shared" si="60"/>
        <v>8</v>
      </c>
      <c r="F1325" t="str">
        <f t="shared" si="61"/>
        <v>Protazy Warszawski</v>
      </c>
      <c r="G1325">
        <f t="shared" si="62"/>
        <v>1</v>
      </c>
      <c r="H1325">
        <f>SUM($D$2:D1325)</f>
        <v>30421</v>
      </c>
    </row>
    <row r="1326" spans="1:8">
      <c r="A1326" s="1">
        <v>42968</v>
      </c>
      <c r="B1326" t="s">
        <v>232</v>
      </c>
      <c r="C1326" t="s">
        <v>627</v>
      </c>
      <c r="D1326">
        <v>48</v>
      </c>
      <c r="E1326">
        <f t="shared" si="60"/>
        <v>8</v>
      </c>
      <c r="F1326" t="str">
        <f t="shared" si="61"/>
        <v>Monika Kos</v>
      </c>
      <c r="G1326">
        <f t="shared" si="62"/>
        <v>1</v>
      </c>
      <c r="H1326">
        <f>SUM($D$2:D1326)</f>
        <v>30469</v>
      </c>
    </row>
    <row r="1327" spans="1:8">
      <c r="A1327" s="1">
        <v>42968</v>
      </c>
      <c r="B1327" t="s">
        <v>632</v>
      </c>
      <c r="C1327" t="s">
        <v>647</v>
      </c>
      <c r="D1327">
        <v>40</v>
      </c>
      <c r="E1327">
        <f t="shared" si="60"/>
        <v>8</v>
      </c>
      <c r="F1327" t="str">
        <f t="shared" si="61"/>
        <v>Gabriela Oleszkiewicz</v>
      </c>
      <c r="G1327">
        <f t="shared" si="62"/>
        <v>1</v>
      </c>
      <c r="H1327">
        <f>SUM($D$2:D1327)</f>
        <v>30509</v>
      </c>
    </row>
    <row r="1328" spans="1:8">
      <c r="A1328" s="1">
        <v>42968</v>
      </c>
      <c r="B1328" t="s">
        <v>81</v>
      </c>
      <c r="C1328" t="s">
        <v>648</v>
      </c>
      <c r="D1328">
        <v>52</v>
      </c>
      <c r="E1328">
        <f t="shared" si="60"/>
        <v>8</v>
      </c>
      <c r="F1328" t="str">
        <f t="shared" si="61"/>
        <v>Karol Hubicki</v>
      </c>
      <c r="G1328">
        <f t="shared" si="62"/>
        <v>1</v>
      </c>
      <c r="H1328">
        <f>SUM($D$2:D1328)</f>
        <v>30561</v>
      </c>
    </row>
    <row r="1329" spans="1:8">
      <c r="A1329" s="1">
        <v>42968</v>
      </c>
      <c r="B1329" t="s">
        <v>92</v>
      </c>
      <c r="C1329" t="s">
        <v>638</v>
      </c>
      <c r="D1329">
        <v>34</v>
      </c>
      <c r="E1329">
        <f t="shared" si="60"/>
        <v>8</v>
      </c>
      <c r="F1329" t="str">
        <f t="shared" si="61"/>
        <v>Paulina Baranowska</v>
      </c>
      <c r="G1329">
        <f t="shared" si="62"/>
        <v>1</v>
      </c>
      <c r="H1329">
        <f>SUM($D$2:D1329)</f>
        <v>30595</v>
      </c>
    </row>
    <row r="1330" spans="1:8">
      <c r="A1330" s="1">
        <v>42969</v>
      </c>
      <c r="B1330" t="s">
        <v>416</v>
      </c>
      <c r="C1330" t="s">
        <v>572</v>
      </c>
      <c r="D1330">
        <v>2</v>
      </c>
      <c r="E1330">
        <f t="shared" si="60"/>
        <v>8</v>
      </c>
      <c r="F1330" t="str">
        <f t="shared" si="61"/>
        <v>Kazimierz Biedka</v>
      </c>
      <c r="G1330">
        <f t="shared" si="62"/>
        <v>2</v>
      </c>
      <c r="H1330">
        <f>SUM($D$2:D1330)</f>
        <v>30597</v>
      </c>
    </row>
    <row r="1331" spans="1:8">
      <c r="A1331" s="1">
        <v>42969</v>
      </c>
      <c r="B1331" t="s">
        <v>34</v>
      </c>
      <c r="C1331" t="s">
        <v>35</v>
      </c>
      <c r="D1331">
        <v>9</v>
      </c>
      <c r="E1331">
        <f t="shared" si="60"/>
        <v>8</v>
      </c>
      <c r="F1331" t="str">
        <f t="shared" si="61"/>
        <v>Julia Rutkiewicz</v>
      </c>
      <c r="G1331">
        <f t="shared" si="62"/>
        <v>2</v>
      </c>
      <c r="H1331">
        <f>SUM($D$2:D1331)</f>
        <v>30606</v>
      </c>
    </row>
    <row r="1332" spans="1:8">
      <c r="A1332" s="1">
        <v>42969</v>
      </c>
      <c r="B1332" t="s">
        <v>97</v>
      </c>
      <c r="C1332" t="s">
        <v>380</v>
      </c>
      <c r="D1332">
        <v>24</v>
      </c>
      <c r="E1332">
        <f t="shared" si="60"/>
        <v>8</v>
      </c>
      <c r="F1332" t="str">
        <f t="shared" si="61"/>
        <v>Mateusz Krawczyk</v>
      </c>
      <c r="G1332">
        <f t="shared" si="62"/>
        <v>2</v>
      </c>
      <c r="H1332">
        <f>SUM($D$2:D1332)</f>
        <v>30630</v>
      </c>
    </row>
    <row r="1333" spans="1:8">
      <c r="A1333" s="1">
        <v>42969</v>
      </c>
      <c r="B1333" t="s">
        <v>327</v>
      </c>
      <c r="C1333" t="s">
        <v>102</v>
      </c>
      <c r="D1333">
        <v>28</v>
      </c>
      <c r="E1333">
        <f t="shared" si="60"/>
        <v>8</v>
      </c>
      <c r="F1333" t="str">
        <f t="shared" si="61"/>
        <v>Anastazja Borowska</v>
      </c>
      <c r="G1333">
        <f t="shared" si="62"/>
        <v>2</v>
      </c>
      <c r="H1333">
        <f>SUM($D$2:D1333)</f>
        <v>30658</v>
      </c>
    </row>
    <row r="1334" spans="1:8">
      <c r="A1334" s="1">
        <v>42969</v>
      </c>
      <c r="B1334" t="s">
        <v>243</v>
      </c>
      <c r="C1334" t="s">
        <v>82</v>
      </c>
      <c r="D1334">
        <v>16</v>
      </c>
      <c r="E1334">
        <f t="shared" si="60"/>
        <v>8</v>
      </c>
      <c r="F1334" t="str">
        <f t="shared" si="61"/>
        <v>Sofia Felisiak</v>
      </c>
      <c r="G1334">
        <f t="shared" si="62"/>
        <v>2</v>
      </c>
      <c r="H1334">
        <f>SUM($D$2:D1334)</f>
        <v>30674</v>
      </c>
    </row>
    <row r="1335" spans="1:8">
      <c r="A1335" s="1">
        <v>42969</v>
      </c>
      <c r="B1335" t="s">
        <v>195</v>
      </c>
      <c r="C1335" t="s">
        <v>401</v>
      </c>
      <c r="D1335">
        <v>19</v>
      </c>
      <c r="E1335">
        <f t="shared" si="60"/>
        <v>8</v>
      </c>
      <c r="F1335" t="str">
        <f t="shared" si="61"/>
        <v>Emilia Szczepanska</v>
      </c>
      <c r="G1335">
        <f t="shared" si="62"/>
        <v>2</v>
      </c>
      <c r="H1335">
        <f>SUM($D$2:D1335)</f>
        <v>30693</v>
      </c>
    </row>
    <row r="1336" spans="1:8">
      <c r="A1336" s="1">
        <v>42969</v>
      </c>
      <c r="B1336" t="s">
        <v>30</v>
      </c>
      <c r="C1336" t="s">
        <v>185</v>
      </c>
      <c r="D1336">
        <v>26</v>
      </c>
      <c r="E1336">
        <f t="shared" si="60"/>
        <v>8</v>
      </c>
      <c r="F1336" t="str">
        <f t="shared" si="61"/>
        <v>Maciej Laskowski</v>
      </c>
      <c r="G1336">
        <f t="shared" si="62"/>
        <v>2</v>
      </c>
      <c r="H1336">
        <f>SUM($D$2:D1336)</f>
        <v>30719</v>
      </c>
    </row>
    <row r="1337" spans="1:8">
      <c r="A1337" s="1">
        <v>42969</v>
      </c>
      <c r="B1337" t="s">
        <v>30</v>
      </c>
      <c r="C1337" t="s">
        <v>387</v>
      </c>
      <c r="D1337">
        <v>29</v>
      </c>
      <c r="E1337">
        <f t="shared" si="60"/>
        <v>8</v>
      </c>
      <c r="F1337" t="str">
        <f t="shared" si="61"/>
        <v>Maciej Machol</v>
      </c>
      <c r="G1337">
        <f t="shared" si="62"/>
        <v>2</v>
      </c>
      <c r="H1337">
        <f>SUM($D$2:D1337)</f>
        <v>30748</v>
      </c>
    </row>
    <row r="1338" spans="1:8">
      <c r="A1338" s="1">
        <v>42970</v>
      </c>
      <c r="B1338" t="s">
        <v>141</v>
      </c>
      <c r="C1338" t="s">
        <v>649</v>
      </c>
      <c r="D1338">
        <v>51</v>
      </c>
      <c r="E1338">
        <f t="shared" si="60"/>
        <v>8</v>
      </c>
      <c r="F1338" t="str">
        <f t="shared" si="61"/>
        <v>Joanna Traugut</v>
      </c>
      <c r="G1338">
        <f t="shared" si="62"/>
        <v>3</v>
      </c>
      <c r="H1338">
        <f>SUM($D$2:D1338)</f>
        <v>30799</v>
      </c>
    </row>
    <row r="1339" spans="1:8">
      <c r="A1339" s="1">
        <v>42970</v>
      </c>
      <c r="B1339" t="s">
        <v>53</v>
      </c>
      <c r="C1339" t="s">
        <v>54</v>
      </c>
      <c r="D1339">
        <v>25</v>
      </c>
      <c r="E1339">
        <f t="shared" si="60"/>
        <v>8</v>
      </c>
      <c r="F1339" t="str">
        <f t="shared" si="61"/>
        <v>Wieslawa Koniec</v>
      </c>
      <c r="G1339">
        <f t="shared" si="62"/>
        <v>3</v>
      </c>
      <c r="H1339">
        <f>SUM($D$2:D1339)</f>
        <v>30824</v>
      </c>
    </row>
    <row r="1340" spans="1:8">
      <c r="A1340" s="1">
        <v>42970</v>
      </c>
      <c r="B1340" t="s">
        <v>23</v>
      </c>
      <c r="C1340" t="s">
        <v>604</v>
      </c>
      <c r="D1340">
        <v>33</v>
      </c>
      <c r="E1340">
        <f t="shared" si="60"/>
        <v>8</v>
      </c>
      <c r="F1340" t="str">
        <f t="shared" si="61"/>
        <v>Alicja Wymyslowska</v>
      </c>
      <c r="G1340">
        <f t="shared" si="62"/>
        <v>3</v>
      </c>
      <c r="H1340">
        <f>SUM($D$2:D1340)</f>
        <v>30857</v>
      </c>
    </row>
    <row r="1341" spans="1:8">
      <c r="A1341" s="1">
        <v>42970</v>
      </c>
      <c r="B1341" t="s">
        <v>267</v>
      </c>
      <c r="C1341" t="s">
        <v>268</v>
      </c>
      <c r="D1341">
        <v>18</v>
      </c>
      <c r="E1341">
        <f t="shared" si="60"/>
        <v>8</v>
      </c>
      <c r="F1341" t="str">
        <f t="shared" si="61"/>
        <v>Henryk Polarek</v>
      </c>
      <c r="G1341">
        <f t="shared" si="62"/>
        <v>3</v>
      </c>
      <c r="H1341">
        <f>SUM($D$2:D1341)</f>
        <v>30875</v>
      </c>
    </row>
    <row r="1342" spans="1:8">
      <c r="A1342" s="1">
        <v>42970</v>
      </c>
      <c r="B1342" t="s">
        <v>92</v>
      </c>
      <c r="C1342" t="s">
        <v>638</v>
      </c>
      <c r="D1342">
        <v>19</v>
      </c>
      <c r="E1342">
        <f t="shared" si="60"/>
        <v>8</v>
      </c>
      <c r="F1342" t="str">
        <f t="shared" si="61"/>
        <v>Paulina Baranowska</v>
      </c>
      <c r="G1342">
        <f t="shared" si="62"/>
        <v>3</v>
      </c>
      <c r="H1342">
        <f>SUM($D$2:D1342)</f>
        <v>30894</v>
      </c>
    </row>
    <row r="1343" spans="1:8">
      <c r="A1343" s="1">
        <v>42970</v>
      </c>
      <c r="B1343" t="s">
        <v>30</v>
      </c>
      <c r="C1343" t="s">
        <v>89</v>
      </c>
      <c r="D1343">
        <v>42</v>
      </c>
      <c r="E1343">
        <f t="shared" si="60"/>
        <v>8</v>
      </c>
      <c r="F1343" t="str">
        <f t="shared" si="61"/>
        <v>Maciej Machalski</v>
      </c>
      <c r="G1343">
        <f t="shared" si="62"/>
        <v>3</v>
      </c>
      <c r="H1343">
        <f>SUM($D$2:D1343)</f>
        <v>30936</v>
      </c>
    </row>
    <row r="1344" spans="1:8">
      <c r="A1344" s="1">
        <v>42970</v>
      </c>
      <c r="B1344" t="s">
        <v>30</v>
      </c>
      <c r="C1344" t="s">
        <v>387</v>
      </c>
      <c r="D1344">
        <v>15</v>
      </c>
      <c r="E1344">
        <f t="shared" si="60"/>
        <v>8</v>
      </c>
      <c r="F1344" t="str">
        <f t="shared" si="61"/>
        <v>Maciej Machol</v>
      </c>
      <c r="G1344">
        <f t="shared" si="62"/>
        <v>3</v>
      </c>
      <c r="H1344">
        <f>SUM($D$2:D1344)</f>
        <v>30951</v>
      </c>
    </row>
    <row r="1345" spans="1:8">
      <c r="A1345" s="1">
        <v>42970</v>
      </c>
      <c r="B1345" t="s">
        <v>361</v>
      </c>
      <c r="C1345" t="s">
        <v>424</v>
      </c>
      <c r="D1345">
        <v>15</v>
      </c>
      <c r="E1345">
        <f t="shared" si="60"/>
        <v>8</v>
      </c>
      <c r="F1345" t="str">
        <f t="shared" si="61"/>
        <v>Lidia Tarnowska</v>
      </c>
      <c r="G1345">
        <f t="shared" si="62"/>
        <v>3</v>
      </c>
      <c r="H1345">
        <f>SUM($D$2:D1345)</f>
        <v>30966</v>
      </c>
    </row>
    <row r="1346" spans="1:8">
      <c r="A1346" s="1">
        <v>42971</v>
      </c>
      <c r="B1346" t="s">
        <v>174</v>
      </c>
      <c r="C1346" t="s">
        <v>175</v>
      </c>
      <c r="D1346">
        <v>3</v>
      </c>
      <c r="E1346">
        <f t="shared" si="60"/>
        <v>8</v>
      </c>
      <c r="F1346" t="str">
        <f t="shared" si="61"/>
        <v>Dorota Adamus</v>
      </c>
      <c r="G1346">
        <f t="shared" si="62"/>
        <v>4</v>
      </c>
      <c r="H1346">
        <f>SUM($D$2:D1346)</f>
        <v>30969</v>
      </c>
    </row>
    <row r="1347" spans="1:8">
      <c r="A1347" s="1">
        <v>42971</v>
      </c>
      <c r="B1347" t="s">
        <v>284</v>
      </c>
      <c r="C1347" t="s">
        <v>285</v>
      </c>
      <c r="D1347">
        <v>13</v>
      </c>
      <c r="E1347">
        <f t="shared" ref="E1347:E1410" si="63">MONTH(A1347)</f>
        <v>8</v>
      </c>
      <c r="F1347" t="str">
        <f t="shared" ref="F1347:F1410" si="64">CONCATENATE(B1347," ",C1347)</f>
        <v>Alina Warta</v>
      </c>
      <c r="G1347">
        <f t="shared" ref="G1347:G1410" si="65">WEEKDAY(A1347,2)</f>
        <v>4</v>
      </c>
      <c r="H1347">
        <f>SUM($D$2:D1347)</f>
        <v>30982</v>
      </c>
    </row>
    <row r="1348" spans="1:8">
      <c r="A1348" s="1">
        <v>42971</v>
      </c>
      <c r="B1348" t="s">
        <v>393</v>
      </c>
      <c r="C1348" t="s">
        <v>398</v>
      </c>
      <c r="D1348">
        <v>27</v>
      </c>
      <c r="E1348">
        <f t="shared" si="63"/>
        <v>8</v>
      </c>
      <c r="F1348" t="str">
        <f t="shared" si="64"/>
        <v>Kacper Nikolajew</v>
      </c>
      <c r="G1348">
        <f t="shared" si="65"/>
        <v>4</v>
      </c>
      <c r="H1348">
        <f>SUM($D$2:D1348)</f>
        <v>31009</v>
      </c>
    </row>
    <row r="1349" spans="1:8">
      <c r="A1349" s="1">
        <v>42971</v>
      </c>
      <c r="B1349" t="s">
        <v>155</v>
      </c>
      <c r="C1349" t="s">
        <v>650</v>
      </c>
      <c r="D1349">
        <v>18</v>
      </c>
      <c r="E1349">
        <f t="shared" si="63"/>
        <v>8</v>
      </c>
      <c r="F1349" t="str">
        <f t="shared" si="64"/>
        <v>Jacek Bigaj</v>
      </c>
      <c r="G1349">
        <f t="shared" si="65"/>
        <v>4</v>
      </c>
      <c r="H1349">
        <f>SUM($D$2:D1349)</f>
        <v>31027</v>
      </c>
    </row>
    <row r="1350" spans="1:8">
      <c r="A1350" s="1">
        <v>42971</v>
      </c>
      <c r="B1350" t="s">
        <v>171</v>
      </c>
      <c r="C1350" t="s">
        <v>651</v>
      </c>
      <c r="D1350">
        <v>42</v>
      </c>
      <c r="E1350">
        <f t="shared" si="63"/>
        <v>8</v>
      </c>
      <c r="F1350" t="str">
        <f t="shared" si="64"/>
        <v>Zofia Adamiak</v>
      </c>
      <c r="G1350">
        <f t="shared" si="65"/>
        <v>4</v>
      </c>
      <c r="H1350">
        <f>SUM($D$2:D1350)</f>
        <v>31069</v>
      </c>
    </row>
    <row r="1351" spans="1:8">
      <c r="A1351" s="1">
        <v>42971</v>
      </c>
      <c r="B1351" t="s">
        <v>280</v>
      </c>
      <c r="C1351" t="s">
        <v>281</v>
      </c>
      <c r="D1351">
        <v>9</v>
      </c>
      <c r="E1351">
        <f t="shared" si="63"/>
        <v>8</v>
      </c>
      <c r="F1351" t="str">
        <f t="shared" si="64"/>
        <v>Kamila Wolan</v>
      </c>
      <c r="G1351">
        <f t="shared" si="65"/>
        <v>4</v>
      </c>
      <c r="H1351">
        <f>SUM($D$2:D1351)</f>
        <v>31078</v>
      </c>
    </row>
    <row r="1352" spans="1:8">
      <c r="A1352" s="1">
        <v>42971</v>
      </c>
      <c r="B1352" t="s">
        <v>83</v>
      </c>
      <c r="C1352" t="s">
        <v>513</v>
      </c>
      <c r="D1352">
        <v>22</v>
      </c>
      <c r="E1352">
        <f t="shared" si="63"/>
        <v>8</v>
      </c>
      <c r="F1352" t="str">
        <f t="shared" si="64"/>
        <v>Jan Gumowski</v>
      </c>
      <c r="G1352">
        <f t="shared" si="65"/>
        <v>4</v>
      </c>
      <c r="H1352">
        <f>SUM($D$2:D1352)</f>
        <v>31100</v>
      </c>
    </row>
    <row r="1353" spans="1:8">
      <c r="A1353" s="1">
        <v>42971</v>
      </c>
      <c r="B1353" t="s">
        <v>34</v>
      </c>
      <c r="C1353" t="s">
        <v>481</v>
      </c>
      <c r="D1353">
        <v>47</v>
      </c>
      <c r="E1353">
        <f t="shared" si="63"/>
        <v>8</v>
      </c>
      <c r="F1353" t="str">
        <f t="shared" si="64"/>
        <v>Julia Saska</v>
      </c>
      <c r="G1353">
        <f t="shared" si="65"/>
        <v>4</v>
      </c>
      <c r="H1353">
        <f>SUM($D$2:D1353)</f>
        <v>31147</v>
      </c>
    </row>
    <row r="1354" spans="1:8">
      <c r="A1354" s="1">
        <v>42972</v>
      </c>
      <c r="B1354" t="s">
        <v>632</v>
      </c>
      <c r="C1354" t="s">
        <v>647</v>
      </c>
      <c r="D1354">
        <v>55</v>
      </c>
      <c r="E1354">
        <f t="shared" si="63"/>
        <v>8</v>
      </c>
      <c r="F1354" t="str">
        <f t="shared" si="64"/>
        <v>Gabriela Oleszkiewicz</v>
      </c>
      <c r="G1354">
        <f t="shared" si="65"/>
        <v>5</v>
      </c>
      <c r="H1354">
        <f>SUM($D$2:D1354)</f>
        <v>31202</v>
      </c>
    </row>
    <row r="1355" spans="1:8">
      <c r="A1355" s="1">
        <v>42972</v>
      </c>
      <c r="B1355" t="s">
        <v>41</v>
      </c>
      <c r="C1355" t="s">
        <v>238</v>
      </c>
      <c r="D1355">
        <v>9</v>
      </c>
      <c r="E1355">
        <f t="shared" si="63"/>
        <v>8</v>
      </c>
      <c r="F1355" t="str">
        <f t="shared" si="64"/>
        <v>Marta Robak</v>
      </c>
      <c r="G1355">
        <f t="shared" si="65"/>
        <v>5</v>
      </c>
      <c r="H1355">
        <f>SUM($D$2:D1355)</f>
        <v>31211</v>
      </c>
    </row>
    <row r="1356" spans="1:8">
      <c r="A1356" s="1">
        <v>42972</v>
      </c>
      <c r="B1356" t="s">
        <v>12</v>
      </c>
      <c r="C1356" t="s">
        <v>13</v>
      </c>
      <c r="D1356">
        <v>27</v>
      </c>
      <c r="E1356">
        <f t="shared" si="63"/>
        <v>8</v>
      </c>
      <c r="F1356" t="str">
        <f t="shared" si="64"/>
        <v>Maja Kulkowska</v>
      </c>
      <c r="G1356">
        <f t="shared" si="65"/>
        <v>5</v>
      </c>
      <c r="H1356">
        <f>SUM($D$2:D1356)</f>
        <v>31238</v>
      </c>
    </row>
    <row r="1357" spans="1:8">
      <c r="A1357" s="1">
        <v>42972</v>
      </c>
      <c r="B1357" t="s">
        <v>131</v>
      </c>
      <c r="C1357" t="s">
        <v>451</v>
      </c>
      <c r="D1357">
        <v>11</v>
      </c>
      <c r="E1357">
        <f t="shared" si="63"/>
        <v>8</v>
      </c>
      <c r="F1357" t="str">
        <f t="shared" si="64"/>
        <v>Ewelina Bialkowska</v>
      </c>
      <c r="G1357">
        <f t="shared" si="65"/>
        <v>5</v>
      </c>
      <c r="H1357">
        <f>SUM($D$2:D1357)</f>
        <v>31249</v>
      </c>
    </row>
    <row r="1358" spans="1:8">
      <c r="A1358" s="1">
        <v>42972</v>
      </c>
      <c r="B1358" t="s">
        <v>39</v>
      </c>
      <c r="C1358" t="s">
        <v>289</v>
      </c>
      <c r="D1358">
        <v>42</v>
      </c>
      <c r="E1358">
        <f t="shared" si="63"/>
        <v>8</v>
      </c>
      <c r="F1358" t="str">
        <f t="shared" si="64"/>
        <v>Jakub Bracik</v>
      </c>
      <c r="G1358">
        <f t="shared" si="65"/>
        <v>5</v>
      </c>
      <c r="H1358">
        <f>SUM($D$2:D1358)</f>
        <v>31291</v>
      </c>
    </row>
    <row r="1359" spans="1:8">
      <c r="A1359" s="1">
        <v>42972</v>
      </c>
      <c r="B1359" t="s">
        <v>133</v>
      </c>
      <c r="C1359" t="s">
        <v>652</v>
      </c>
      <c r="D1359">
        <v>8</v>
      </c>
      <c r="E1359">
        <f t="shared" si="63"/>
        <v>8</v>
      </c>
      <c r="F1359" t="str">
        <f t="shared" si="64"/>
        <v>Dominika Duszynska</v>
      </c>
      <c r="G1359">
        <f t="shared" si="65"/>
        <v>5</v>
      </c>
      <c r="H1359">
        <f>SUM($D$2:D1359)</f>
        <v>31299</v>
      </c>
    </row>
    <row r="1360" spans="1:8">
      <c r="A1360" s="1">
        <v>42972</v>
      </c>
      <c r="B1360" t="s">
        <v>244</v>
      </c>
      <c r="C1360" t="s">
        <v>245</v>
      </c>
      <c r="D1360">
        <v>39</v>
      </c>
      <c r="E1360">
        <f t="shared" si="63"/>
        <v>8</v>
      </c>
      <c r="F1360" t="str">
        <f t="shared" si="64"/>
        <v>Adela Waruszewska</v>
      </c>
      <c r="G1360">
        <f t="shared" si="65"/>
        <v>5</v>
      </c>
      <c r="H1360">
        <f>SUM($D$2:D1360)</f>
        <v>31338</v>
      </c>
    </row>
    <row r="1361" spans="1:8">
      <c r="A1361" s="1">
        <v>42972</v>
      </c>
      <c r="B1361" t="s">
        <v>193</v>
      </c>
      <c r="C1361" t="s">
        <v>406</v>
      </c>
      <c r="D1361">
        <v>26</v>
      </c>
      <c r="E1361">
        <f t="shared" si="63"/>
        <v>8</v>
      </c>
      <c r="F1361" t="str">
        <f t="shared" si="64"/>
        <v>Karolina Mikos</v>
      </c>
      <c r="G1361">
        <f t="shared" si="65"/>
        <v>5</v>
      </c>
      <c r="H1361">
        <f>SUM($D$2:D1361)</f>
        <v>31364</v>
      </c>
    </row>
    <row r="1362" spans="1:8">
      <c r="A1362" s="1">
        <v>42975</v>
      </c>
      <c r="B1362" t="s">
        <v>32</v>
      </c>
      <c r="C1362" t="s">
        <v>33</v>
      </c>
      <c r="D1362">
        <v>28</v>
      </c>
      <c r="E1362">
        <f t="shared" si="63"/>
        <v>8</v>
      </c>
      <c r="F1362" t="str">
        <f t="shared" si="64"/>
        <v>Daria Zagrobna</v>
      </c>
      <c r="G1362">
        <f t="shared" si="65"/>
        <v>1</v>
      </c>
      <c r="H1362">
        <f>SUM($D$2:D1362)</f>
        <v>31392</v>
      </c>
    </row>
    <row r="1363" spans="1:8">
      <c r="A1363" s="1">
        <v>42975</v>
      </c>
      <c r="B1363" t="s">
        <v>114</v>
      </c>
      <c r="C1363" t="s">
        <v>653</v>
      </c>
      <c r="D1363">
        <v>40</v>
      </c>
      <c r="E1363">
        <f t="shared" si="63"/>
        <v>8</v>
      </c>
      <c r="F1363" t="str">
        <f t="shared" si="64"/>
        <v>Jaroslaw Kopytko</v>
      </c>
      <c r="G1363">
        <f t="shared" si="65"/>
        <v>1</v>
      </c>
      <c r="H1363">
        <f>SUM($D$2:D1363)</f>
        <v>31432</v>
      </c>
    </row>
    <row r="1364" spans="1:8">
      <c r="A1364" s="1">
        <v>42975</v>
      </c>
      <c r="B1364" t="s">
        <v>203</v>
      </c>
      <c r="C1364" t="s">
        <v>370</v>
      </c>
      <c r="D1364">
        <v>17</v>
      </c>
      <c r="E1364">
        <f t="shared" si="63"/>
        <v>8</v>
      </c>
      <c r="F1364" t="str">
        <f t="shared" si="64"/>
        <v>Igor Rybinski</v>
      </c>
      <c r="G1364">
        <f t="shared" si="65"/>
        <v>1</v>
      </c>
      <c r="H1364">
        <f>SUM($D$2:D1364)</f>
        <v>31449</v>
      </c>
    </row>
    <row r="1365" spans="1:8">
      <c r="A1365" s="1">
        <v>42975</v>
      </c>
      <c r="B1365" t="s">
        <v>299</v>
      </c>
      <c r="C1365" t="s">
        <v>482</v>
      </c>
      <c r="D1365">
        <v>2</v>
      </c>
      <c r="E1365">
        <f t="shared" si="63"/>
        <v>8</v>
      </c>
      <c r="F1365" t="str">
        <f t="shared" si="64"/>
        <v>Zbigniew Maciag</v>
      </c>
      <c r="G1365">
        <f t="shared" si="65"/>
        <v>1</v>
      </c>
      <c r="H1365">
        <f>SUM($D$2:D1365)</f>
        <v>31451</v>
      </c>
    </row>
    <row r="1366" spans="1:8">
      <c r="A1366" s="1">
        <v>42975</v>
      </c>
      <c r="B1366" t="s">
        <v>106</v>
      </c>
      <c r="C1366" t="s">
        <v>277</v>
      </c>
      <c r="D1366">
        <v>22</v>
      </c>
      <c r="E1366">
        <f t="shared" si="63"/>
        <v>8</v>
      </c>
      <c r="F1366" t="str">
        <f t="shared" si="64"/>
        <v>Lena Marzec</v>
      </c>
      <c r="G1366">
        <f t="shared" si="65"/>
        <v>1</v>
      </c>
      <c r="H1366">
        <f>SUM($D$2:D1366)</f>
        <v>31473</v>
      </c>
    </row>
    <row r="1367" spans="1:8">
      <c r="A1367" s="1">
        <v>42975</v>
      </c>
      <c r="B1367" t="s">
        <v>39</v>
      </c>
      <c r="C1367" t="s">
        <v>289</v>
      </c>
      <c r="D1367">
        <v>18</v>
      </c>
      <c r="E1367">
        <f t="shared" si="63"/>
        <v>8</v>
      </c>
      <c r="F1367" t="str">
        <f t="shared" si="64"/>
        <v>Jakub Bracik</v>
      </c>
      <c r="G1367">
        <f t="shared" si="65"/>
        <v>1</v>
      </c>
      <c r="H1367">
        <f>SUM($D$2:D1367)</f>
        <v>31491</v>
      </c>
    </row>
    <row r="1368" spans="1:8">
      <c r="A1368" s="1">
        <v>42975</v>
      </c>
      <c r="B1368" t="s">
        <v>83</v>
      </c>
      <c r="C1368" t="s">
        <v>561</v>
      </c>
      <c r="D1368">
        <v>35</v>
      </c>
      <c r="E1368">
        <f t="shared" si="63"/>
        <v>8</v>
      </c>
      <c r="F1368" t="str">
        <f t="shared" si="64"/>
        <v>Jan Jarek</v>
      </c>
      <c r="G1368">
        <f t="shared" si="65"/>
        <v>1</v>
      </c>
      <c r="H1368">
        <f>SUM($D$2:D1368)</f>
        <v>31526</v>
      </c>
    </row>
    <row r="1369" spans="1:8">
      <c r="A1369" s="1">
        <v>42975</v>
      </c>
      <c r="B1369" t="s">
        <v>178</v>
      </c>
      <c r="C1369" t="s">
        <v>335</v>
      </c>
      <c r="D1369">
        <v>7</v>
      </c>
      <c r="E1369">
        <f t="shared" si="63"/>
        <v>8</v>
      </c>
      <c r="F1369" t="str">
        <f t="shared" si="64"/>
        <v>Malgorzata Winiarska</v>
      </c>
      <c r="G1369">
        <f t="shared" si="65"/>
        <v>1</v>
      </c>
      <c r="H1369">
        <f>SUM($D$2:D1369)</f>
        <v>31533</v>
      </c>
    </row>
    <row r="1370" spans="1:8">
      <c r="A1370" s="1">
        <v>42975</v>
      </c>
      <c r="B1370" t="s">
        <v>280</v>
      </c>
      <c r="C1370" t="s">
        <v>447</v>
      </c>
      <c r="D1370">
        <v>12</v>
      </c>
      <c r="E1370">
        <f t="shared" si="63"/>
        <v>8</v>
      </c>
      <c r="F1370" t="str">
        <f t="shared" si="64"/>
        <v>Kamila Janas</v>
      </c>
      <c r="G1370">
        <f t="shared" si="65"/>
        <v>1</v>
      </c>
      <c r="H1370">
        <f>SUM($D$2:D1370)</f>
        <v>31545</v>
      </c>
    </row>
    <row r="1371" spans="1:8">
      <c r="A1371" s="1">
        <v>42975</v>
      </c>
      <c r="B1371" t="s">
        <v>139</v>
      </c>
      <c r="C1371" t="s">
        <v>654</v>
      </c>
      <c r="D1371">
        <v>32</v>
      </c>
      <c r="E1371">
        <f t="shared" si="63"/>
        <v>8</v>
      </c>
      <c r="F1371" t="str">
        <f t="shared" si="64"/>
        <v>Mariola Mleczko</v>
      </c>
      <c r="G1371">
        <f t="shared" si="65"/>
        <v>1</v>
      </c>
      <c r="H1371">
        <f>SUM($D$2:D1371)</f>
        <v>31577</v>
      </c>
    </row>
    <row r="1372" spans="1:8">
      <c r="A1372" s="1">
        <v>42976</v>
      </c>
      <c r="B1372" t="s">
        <v>45</v>
      </c>
      <c r="C1372" t="s">
        <v>388</v>
      </c>
      <c r="D1372">
        <v>22</v>
      </c>
      <c r="E1372">
        <f t="shared" si="63"/>
        <v>8</v>
      </c>
      <c r="F1372" t="str">
        <f t="shared" si="64"/>
        <v>Zuzanna Kalisz</v>
      </c>
      <c r="G1372">
        <f t="shared" si="65"/>
        <v>2</v>
      </c>
      <c r="H1372">
        <f>SUM($D$2:D1372)</f>
        <v>31599</v>
      </c>
    </row>
    <row r="1373" spans="1:8">
      <c r="A1373" s="1">
        <v>42976</v>
      </c>
      <c r="B1373" t="s">
        <v>97</v>
      </c>
      <c r="C1373" t="s">
        <v>579</v>
      </c>
      <c r="D1373">
        <v>25</v>
      </c>
      <c r="E1373">
        <f t="shared" si="63"/>
        <v>8</v>
      </c>
      <c r="F1373" t="str">
        <f t="shared" si="64"/>
        <v>Mateusz Koszlaga</v>
      </c>
      <c r="G1373">
        <f t="shared" si="65"/>
        <v>2</v>
      </c>
      <c r="H1373">
        <f>SUM($D$2:D1373)</f>
        <v>31624</v>
      </c>
    </row>
    <row r="1374" spans="1:8">
      <c r="A1374" s="1">
        <v>42976</v>
      </c>
      <c r="B1374" t="s">
        <v>640</v>
      </c>
      <c r="C1374" t="s">
        <v>655</v>
      </c>
      <c r="D1374">
        <v>25</v>
      </c>
      <c r="E1374">
        <f t="shared" si="63"/>
        <v>8</v>
      </c>
      <c r="F1374" t="str">
        <f t="shared" si="64"/>
        <v>Amelia Wicher</v>
      </c>
      <c r="G1374">
        <f t="shared" si="65"/>
        <v>2</v>
      </c>
      <c r="H1374">
        <f>SUM($D$2:D1374)</f>
        <v>31649</v>
      </c>
    </row>
    <row r="1375" spans="1:8">
      <c r="A1375" s="1">
        <v>42976</v>
      </c>
      <c r="B1375" t="s">
        <v>409</v>
      </c>
      <c r="C1375" t="s">
        <v>656</v>
      </c>
      <c r="D1375">
        <v>6</v>
      </c>
      <c r="E1375">
        <f t="shared" si="63"/>
        <v>8</v>
      </c>
      <c r="F1375" t="str">
        <f t="shared" si="64"/>
        <v>Wiktor Berezniewicz</v>
      </c>
      <c r="G1375">
        <f t="shared" si="65"/>
        <v>2</v>
      </c>
      <c r="H1375">
        <f>SUM($D$2:D1375)</f>
        <v>31655</v>
      </c>
    </row>
    <row r="1376" spans="1:8">
      <c r="A1376" s="1">
        <v>42976</v>
      </c>
      <c r="B1376" t="s">
        <v>310</v>
      </c>
      <c r="C1376" t="s">
        <v>641</v>
      </c>
      <c r="D1376">
        <v>50</v>
      </c>
      <c r="E1376">
        <f t="shared" si="63"/>
        <v>8</v>
      </c>
      <c r="F1376" t="str">
        <f t="shared" si="64"/>
        <v>Antoni Sobieski</v>
      </c>
      <c r="G1376">
        <f t="shared" si="65"/>
        <v>2</v>
      </c>
      <c r="H1376">
        <f>SUM($D$2:D1376)</f>
        <v>31705</v>
      </c>
    </row>
    <row r="1377" spans="1:8">
      <c r="A1377" s="1">
        <v>42976</v>
      </c>
      <c r="B1377" t="s">
        <v>77</v>
      </c>
      <c r="C1377" t="s">
        <v>78</v>
      </c>
      <c r="D1377">
        <v>16</v>
      </c>
      <c r="E1377">
        <f t="shared" si="63"/>
        <v>8</v>
      </c>
      <c r="F1377" t="str">
        <f t="shared" si="64"/>
        <v>Hubert Smyk</v>
      </c>
      <c r="G1377">
        <f t="shared" si="65"/>
        <v>2</v>
      </c>
      <c r="H1377">
        <f>SUM($D$2:D1377)</f>
        <v>31721</v>
      </c>
    </row>
    <row r="1378" spans="1:8">
      <c r="A1378" s="1">
        <v>42976</v>
      </c>
      <c r="B1378" t="s">
        <v>201</v>
      </c>
      <c r="C1378" t="s">
        <v>357</v>
      </c>
      <c r="D1378">
        <v>23</v>
      </c>
      <c r="E1378">
        <f t="shared" si="63"/>
        <v>8</v>
      </c>
      <c r="F1378" t="str">
        <f t="shared" si="64"/>
        <v>Marcin Tabaka</v>
      </c>
      <c r="G1378">
        <f t="shared" si="65"/>
        <v>2</v>
      </c>
      <c r="H1378">
        <f>SUM($D$2:D1378)</f>
        <v>31744</v>
      </c>
    </row>
    <row r="1379" spans="1:8">
      <c r="A1379" s="1">
        <v>42976</v>
      </c>
      <c r="B1379" t="s">
        <v>83</v>
      </c>
      <c r="C1379" t="s">
        <v>615</v>
      </c>
      <c r="D1379">
        <v>7</v>
      </c>
      <c r="E1379">
        <f t="shared" si="63"/>
        <v>8</v>
      </c>
      <c r="F1379" t="str">
        <f t="shared" si="64"/>
        <v>Jan Madawik</v>
      </c>
      <c r="G1379">
        <f t="shared" si="65"/>
        <v>2</v>
      </c>
      <c r="H1379">
        <f>SUM($D$2:D1379)</f>
        <v>31751</v>
      </c>
    </row>
    <row r="1380" spans="1:8">
      <c r="A1380" s="1">
        <v>42976</v>
      </c>
      <c r="B1380" t="s">
        <v>416</v>
      </c>
      <c r="C1380" t="s">
        <v>417</v>
      </c>
      <c r="D1380">
        <v>6</v>
      </c>
      <c r="E1380">
        <f t="shared" si="63"/>
        <v>8</v>
      </c>
      <c r="F1380" t="str">
        <f t="shared" si="64"/>
        <v>Kazimierz Bartosik</v>
      </c>
      <c r="G1380">
        <f t="shared" si="65"/>
        <v>2</v>
      </c>
      <c r="H1380">
        <f>SUM($D$2:D1380)</f>
        <v>31757</v>
      </c>
    </row>
    <row r="1381" spans="1:8">
      <c r="A1381" s="1">
        <v>42976</v>
      </c>
      <c r="B1381" t="s">
        <v>206</v>
      </c>
      <c r="C1381" t="s">
        <v>192</v>
      </c>
      <c r="D1381">
        <v>44</v>
      </c>
      <c r="E1381">
        <f t="shared" si="63"/>
        <v>8</v>
      </c>
      <c r="F1381" t="str">
        <f t="shared" si="64"/>
        <v>Pawel Nowakowski</v>
      </c>
      <c r="G1381">
        <f t="shared" si="65"/>
        <v>2</v>
      </c>
      <c r="H1381">
        <f>SUM($D$2:D1381)</f>
        <v>31801</v>
      </c>
    </row>
    <row r="1382" spans="1:8">
      <c r="A1382" s="1">
        <v>42977</v>
      </c>
      <c r="B1382" t="s">
        <v>51</v>
      </c>
      <c r="C1382" t="s">
        <v>621</v>
      </c>
      <c r="D1382">
        <v>33</v>
      </c>
      <c r="E1382">
        <f t="shared" si="63"/>
        <v>8</v>
      </c>
      <c r="F1382" t="str">
        <f t="shared" si="64"/>
        <v>Barbara Kiel</v>
      </c>
      <c r="G1382">
        <f t="shared" si="65"/>
        <v>3</v>
      </c>
      <c r="H1382">
        <f>SUM($D$2:D1382)</f>
        <v>31834</v>
      </c>
    </row>
    <row r="1383" spans="1:8">
      <c r="A1383" s="1">
        <v>42977</v>
      </c>
      <c r="B1383" t="s">
        <v>43</v>
      </c>
      <c r="C1383" t="s">
        <v>507</v>
      </c>
      <c r="D1383">
        <v>26</v>
      </c>
      <c r="E1383">
        <f t="shared" si="63"/>
        <v>8</v>
      </c>
      <c r="F1383" t="str">
        <f t="shared" si="64"/>
        <v>Andrzej Nawwrot</v>
      </c>
      <c r="G1383">
        <f t="shared" si="65"/>
        <v>3</v>
      </c>
      <c r="H1383">
        <f>SUM($D$2:D1383)</f>
        <v>31860</v>
      </c>
    </row>
    <row r="1384" spans="1:8">
      <c r="A1384" s="1">
        <v>42977</v>
      </c>
      <c r="B1384" t="s">
        <v>39</v>
      </c>
      <c r="C1384" t="s">
        <v>609</v>
      </c>
      <c r="D1384">
        <v>18</v>
      </c>
      <c r="E1384">
        <f t="shared" si="63"/>
        <v>8</v>
      </c>
      <c r="F1384" t="str">
        <f t="shared" si="64"/>
        <v>Jakub Radomski</v>
      </c>
      <c r="G1384">
        <f t="shared" si="65"/>
        <v>3</v>
      </c>
      <c r="H1384">
        <f>SUM($D$2:D1384)</f>
        <v>31878</v>
      </c>
    </row>
    <row r="1385" spans="1:8">
      <c r="A1385" s="1">
        <v>42977</v>
      </c>
      <c r="B1385" t="s">
        <v>16</v>
      </c>
      <c r="C1385" t="s">
        <v>440</v>
      </c>
      <c r="D1385">
        <v>5</v>
      </c>
      <c r="E1385">
        <f t="shared" si="63"/>
        <v>8</v>
      </c>
      <c r="F1385" t="str">
        <f t="shared" si="64"/>
        <v>Balbina Madej</v>
      </c>
      <c r="G1385">
        <f t="shared" si="65"/>
        <v>3</v>
      </c>
      <c r="H1385">
        <f>SUM($D$2:D1385)</f>
        <v>31883</v>
      </c>
    </row>
    <row r="1386" spans="1:8">
      <c r="A1386" s="1">
        <v>42977</v>
      </c>
      <c r="B1386" t="s">
        <v>150</v>
      </c>
      <c r="C1386" t="s">
        <v>556</v>
      </c>
      <c r="D1386">
        <v>4</v>
      </c>
      <c r="E1386">
        <f t="shared" si="63"/>
        <v>8</v>
      </c>
      <c r="F1386" t="str">
        <f t="shared" si="64"/>
        <v>Krzysztof Plecien</v>
      </c>
      <c r="G1386">
        <f t="shared" si="65"/>
        <v>3</v>
      </c>
      <c r="H1386">
        <f>SUM($D$2:D1386)</f>
        <v>31887</v>
      </c>
    </row>
    <row r="1387" spans="1:8">
      <c r="A1387" s="1">
        <v>42977</v>
      </c>
      <c r="B1387" t="s">
        <v>34</v>
      </c>
      <c r="C1387" t="s">
        <v>182</v>
      </c>
      <c r="D1387">
        <v>4</v>
      </c>
      <c r="E1387">
        <f t="shared" si="63"/>
        <v>8</v>
      </c>
      <c r="F1387" t="str">
        <f t="shared" si="64"/>
        <v>Julia Kielecka</v>
      </c>
      <c r="G1387">
        <f t="shared" si="65"/>
        <v>3</v>
      </c>
      <c r="H1387">
        <f>SUM($D$2:D1387)</f>
        <v>31891</v>
      </c>
    </row>
    <row r="1388" spans="1:8">
      <c r="A1388" s="1">
        <v>42977</v>
      </c>
      <c r="B1388" t="s">
        <v>39</v>
      </c>
      <c r="C1388" t="s">
        <v>436</v>
      </c>
      <c r="D1388">
        <v>43</v>
      </c>
      <c r="E1388">
        <f t="shared" si="63"/>
        <v>8</v>
      </c>
      <c r="F1388" t="str">
        <f t="shared" si="64"/>
        <v>Jakub Holmes</v>
      </c>
      <c r="G1388">
        <f t="shared" si="65"/>
        <v>3</v>
      </c>
      <c r="H1388">
        <f>SUM($D$2:D1388)</f>
        <v>31934</v>
      </c>
    </row>
    <row r="1389" spans="1:8">
      <c r="A1389" s="1">
        <v>42977</v>
      </c>
      <c r="B1389" t="s">
        <v>75</v>
      </c>
      <c r="C1389" t="s">
        <v>500</v>
      </c>
      <c r="D1389">
        <v>48</v>
      </c>
      <c r="E1389">
        <f t="shared" si="63"/>
        <v>8</v>
      </c>
      <c r="F1389" t="str">
        <f t="shared" si="64"/>
        <v>Hanna Stankiewicz</v>
      </c>
      <c r="G1389">
        <f t="shared" si="65"/>
        <v>3</v>
      </c>
      <c r="H1389">
        <f>SUM($D$2:D1389)</f>
        <v>31982</v>
      </c>
    </row>
    <row r="1390" spans="1:8">
      <c r="A1390" s="1">
        <v>42977</v>
      </c>
      <c r="B1390" t="s">
        <v>273</v>
      </c>
      <c r="C1390" t="s">
        <v>274</v>
      </c>
      <c r="D1390">
        <v>12</v>
      </c>
      <c r="E1390">
        <f t="shared" si="63"/>
        <v>8</v>
      </c>
      <c r="F1390" t="str">
        <f t="shared" si="64"/>
        <v>Luiza Makowska</v>
      </c>
      <c r="G1390">
        <f t="shared" si="65"/>
        <v>3</v>
      </c>
      <c r="H1390">
        <f>SUM($D$2:D1390)</f>
        <v>31994</v>
      </c>
    </row>
    <row r="1391" spans="1:8">
      <c r="A1391" s="1">
        <v>42977</v>
      </c>
      <c r="B1391" t="s">
        <v>503</v>
      </c>
      <c r="C1391" t="s">
        <v>183</v>
      </c>
      <c r="D1391">
        <v>21</v>
      </c>
      <c r="E1391">
        <f t="shared" si="63"/>
        <v>8</v>
      </c>
      <c r="F1391" t="str">
        <f t="shared" si="64"/>
        <v>Ewaryst Zdunek</v>
      </c>
      <c r="G1391">
        <f t="shared" si="65"/>
        <v>3</v>
      </c>
      <c r="H1391">
        <f>SUM($D$2:D1391)</f>
        <v>32015</v>
      </c>
    </row>
    <row r="1392" spans="1:8">
      <c r="A1392" s="1">
        <v>42978</v>
      </c>
      <c r="B1392" t="s">
        <v>39</v>
      </c>
      <c r="C1392" t="s">
        <v>657</v>
      </c>
      <c r="D1392">
        <v>21</v>
      </c>
      <c r="E1392">
        <f t="shared" si="63"/>
        <v>8</v>
      </c>
      <c r="F1392" t="str">
        <f t="shared" si="64"/>
        <v>Jakub Przytula</v>
      </c>
      <c r="G1392">
        <f t="shared" si="65"/>
        <v>4</v>
      </c>
      <c r="H1392">
        <f>SUM($D$2:D1392)</f>
        <v>32036</v>
      </c>
    </row>
    <row r="1393" spans="1:8">
      <c r="A1393" s="1">
        <v>42978</v>
      </c>
      <c r="B1393" t="s">
        <v>36</v>
      </c>
      <c r="C1393" t="s">
        <v>306</v>
      </c>
      <c r="D1393">
        <v>2</v>
      </c>
      <c r="E1393">
        <f t="shared" si="63"/>
        <v>8</v>
      </c>
      <c r="F1393" t="str">
        <f t="shared" si="64"/>
        <v>Piotr Kaleta</v>
      </c>
      <c r="G1393">
        <f t="shared" si="65"/>
        <v>4</v>
      </c>
      <c r="H1393">
        <f>SUM($D$2:D1393)</f>
        <v>32038</v>
      </c>
    </row>
    <row r="1394" spans="1:8">
      <c r="A1394" s="1">
        <v>42978</v>
      </c>
      <c r="B1394" t="s">
        <v>83</v>
      </c>
      <c r="C1394" t="s">
        <v>658</v>
      </c>
      <c r="D1394">
        <v>14</v>
      </c>
      <c r="E1394">
        <f t="shared" si="63"/>
        <v>8</v>
      </c>
      <c r="F1394" t="str">
        <f t="shared" si="64"/>
        <v>Jan Pietraszczyk</v>
      </c>
      <c r="G1394">
        <f t="shared" si="65"/>
        <v>4</v>
      </c>
      <c r="H1394">
        <f>SUM($D$2:D1394)</f>
        <v>32052</v>
      </c>
    </row>
    <row r="1395" spans="1:8">
      <c r="A1395" s="1">
        <v>42978</v>
      </c>
      <c r="B1395" t="s">
        <v>67</v>
      </c>
      <c r="C1395" t="s">
        <v>301</v>
      </c>
      <c r="D1395">
        <v>26</v>
      </c>
      <c r="E1395">
        <f t="shared" si="63"/>
        <v>8</v>
      </c>
      <c r="F1395" t="str">
        <f t="shared" si="64"/>
        <v>Bartosz Tusinski</v>
      </c>
      <c r="G1395">
        <f t="shared" si="65"/>
        <v>4</v>
      </c>
      <c r="H1395">
        <f>SUM($D$2:D1395)</f>
        <v>32078</v>
      </c>
    </row>
    <row r="1396" spans="1:8">
      <c r="A1396" s="1">
        <v>42978</v>
      </c>
      <c r="B1396" t="s">
        <v>97</v>
      </c>
      <c r="C1396" t="s">
        <v>309</v>
      </c>
      <c r="D1396">
        <v>44</v>
      </c>
      <c r="E1396">
        <f t="shared" si="63"/>
        <v>8</v>
      </c>
      <c r="F1396" t="str">
        <f t="shared" si="64"/>
        <v>Mateusz Filipowicz</v>
      </c>
      <c r="G1396">
        <f t="shared" si="65"/>
        <v>4</v>
      </c>
      <c r="H1396">
        <f>SUM($D$2:D1396)</f>
        <v>32122</v>
      </c>
    </row>
    <row r="1397" spans="1:8">
      <c r="A1397" s="1">
        <v>42978</v>
      </c>
      <c r="B1397" t="s">
        <v>133</v>
      </c>
      <c r="C1397" t="s">
        <v>499</v>
      </c>
      <c r="D1397">
        <v>31</v>
      </c>
      <c r="E1397">
        <f t="shared" si="63"/>
        <v>8</v>
      </c>
      <c r="F1397" t="str">
        <f t="shared" si="64"/>
        <v>Dominika Szwec</v>
      </c>
      <c r="G1397">
        <f t="shared" si="65"/>
        <v>4</v>
      </c>
      <c r="H1397">
        <f>SUM($D$2:D1397)</f>
        <v>32153</v>
      </c>
    </row>
    <row r="1398" spans="1:8">
      <c r="A1398" s="1">
        <v>42978</v>
      </c>
      <c r="B1398" t="s">
        <v>63</v>
      </c>
      <c r="C1398" t="s">
        <v>231</v>
      </c>
      <c r="D1398">
        <v>29</v>
      </c>
      <c r="E1398">
        <f t="shared" si="63"/>
        <v>8</v>
      </c>
      <c r="F1398" t="str">
        <f t="shared" si="64"/>
        <v>Adrian Yuksek</v>
      </c>
      <c r="G1398">
        <f t="shared" si="65"/>
        <v>4</v>
      </c>
      <c r="H1398">
        <f>SUM($D$2:D1398)</f>
        <v>32182</v>
      </c>
    </row>
    <row r="1399" spans="1:8">
      <c r="A1399" s="1">
        <v>42978</v>
      </c>
      <c r="B1399" t="s">
        <v>39</v>
      </c>
      <c r="C1399" t="s">
        <v>436</v>
      </c>
      <c r="D1399">
        <v>13</v>
      </c>
      <c r="E1399">
        <f t="shared" si="63"/>
        <v>8</v>
      </c>
      <c r="F1399" t="str">
        <f t="shared" si="64"/>
        <v>Jakub Holmes</v>
      </c>
      <c r="G1399">
        <f t="shared" si="65"/>
        <v>4</v>
      </c>
      <c r="H1399">
        <f>SUM($D$2:D1399)</f>
        <v>32195</v>
      </c>
    </row>
    <row r="1400" spans="1:8">
      <c r="A1400" s="1">
        <v>42978</v>
      </c>
      <c r="B1400" t="s">
        <v>593</v>
      </c>
      <c r="C1400" t="s">
        <v>659</v>
      </c>
      <c r="D1400">
        <v>28</v>
      </c>
      <c r="E1400">
        <f t="shared" si="63"/>
        <v>8</v>
      </c>
      <c r="F1400" t="str">
        <f t="shared" si="64"/>
        <v>Olga Kilecka</v>
      </c>
      <c r="G1400">
        <f t="shared" si="65"/>
        <v>4</v>
      </c>
      <c r="H1400">
        <f>SUM($D$2:D1400)</f>
        <v>32223</v>
      </c>
    </row>
    <row r="1401" spans="1:8">
      <c r="A1401" s="1">
        <v>42978</v>
      </c>
      <c r="B1401" t="s">
        <v>23</v>
      </c>
      <c r="C1401" t="s">
        <v>163</v>
      </c>
      <c r="D1401">
        <v>23</v>
      </c>
      <c r="E1401">
        <f t="shared" si="63"/>
        <v>8</v>
      </c>
      <c r="F1401" t="str">
        <f t="shared" si="64"/>
        <v>Alicja Chmiel</v>
      </c>
      <c r="G1401">
        <f t="shared" si="65"/>
        <v>4</v>
      </c>
      <c r="H1401">
        <f>SUM($D$2:D1401)</f>
        <v>32246</v>
      </c>
    </row>
    <row r="1402" spans="1:8">
      <c r="A1402" s="1">
        <v>42979</v>
      </c>
      <c r="B1402" t="s">
        <v>57</v>
      </c>
      <c r="C1402" t="s">
        <v>58</v>
      </c>
      <c r="D1402">
        <v>5</v>
      </c>
      <c r="E1402">
        <f t="shared" si="63"/>
        <v>9</v>
      </c>
      <c r="F1402" t="str">
        <f t="shared" si="64"/>
        <v>Patrycja Glowinska</v>
      </c>
      <c r="G1402">
        <f t="shared" si="65"/>
        <v>5</v>
      </c>
      <c r="H1402">
        <f>SUM($D$2:D1402)</f>
        <v>32251</v>
      </c>
    </row>
    <row r="1403" spans="1:8">
      <c r="A1403" s="1">
        <v>42979</v>
      </c>
      <c r="B1403" t="s">
        <v>14</v>
      </c>
      <c r="C1403" t="s">
        <v>660</v>
      </c>
      <c r="D1403">
        <v>16</v>
      </c>
      <c r="E1403">
        <f t="shared" si="63"/>
        <v>9</v>
      </c>
      <c r="F1403" t="str">
        <f t="shared" si="64"/>
        <v>Patryk Gibas</v>
      </c>
      <c r="G1403">
        <f t="shared" si="65"/>
        <v>5</v>
      </c>
      <c r="H1403">
        <f>SUM($D$2:D1403)</f>
        <v>32267</v>
      </c>
    </row>
    <row r="1404" spans="1:8">
      <c r="A1404" s="1">
        <v>42979</v>
      </c>
      <c r="B1404" t="s">
        <v>327</v>
      </c>
      <c r="C1404" t="s">
        <v>102</v>
      </c>
      <c r="D1404">
        <v>21</v>
      </c>
      <c r="E1404">
        <f t="shared" si="63"/>
        <v>9</v>
      </c>
      <c r="F1404" t="str">
        <f t="shared" si="64"/>
        <v>Anastazja Borowska</v>
      </c>
      <c r="G1404">
        <f t="shared" si="65"/>
        <v>5</v>
      </c>
      <c r="H1404">
        <f>SUM($D$2:D1404)</f>
        <v>32288</v>
      </c>
    </row>
    <row r="1405" spans="1:8">
      <c r="A1405" s="1">
        <v>42979</v>
      </c>
      <c r="B1405" t="s">
        <v>593</v>
      </c>
      <c r="C1405" t="s">
        <v>659</v>
      </c>
      <c r="D1405">
        <v>46</v>
      </c>
      <c r="E1405">
        <f t="shared" si="63"/>
        <v>9</v>
      </c>
      <c r="F1405" t="str">
        <f t="shared" si="64"/>
        <v>Olga Kilecka</v>
      </c>
      <c r="G1405">
        <f t="shared" si="65"/>
        <v>5</v>
      </c>
      <c r="H1405">
        <f>SUM($D$2:D1405)</f>
        <v>32334</v>
      </c>
    </row>
    <row r="1406" spans="1:8">
      <c r="A1406" s="1">
        <v>42979</v>
      </c>
      <c r="B1406" t="s">
        <v>576</v>
      </c>
      <c r="C1406" t="s">
        <v>577</v>
      </c>
      <c r="D1406">
        <v>39</v>
      </c>
      <c r="E1406">
        <f t="shared" si="63"/>
        <v>9</v>
      </c>
      <c r="F1406" t="str">
        <f t="shared" si="64"/>
        <v>Mikolaj Beniuszys</v>
      </c>
      <c r="G1406">
        <f t="shared" si="65"/>
        <v>5</v>
      </c>
      <c r="H1406">
        <f>SUM($D$2:D1406)</f>
        <v>32373</v>
      </c>
    </row>
    <row r="1407" spans="1:8">
      <c r="A1407" s="1">
        <v>42979</v>
      </c>
      <c r="B1407" t="s">
        <v>178</v>
      </c>
      <c r="C1407" t="s">
        <v>333</v>
      </c>
      <c r="D1407">
        <v>18</v>
      </c>
      <c r="E1407">
        <f t="shared" si="63"/>
        <v>9</v>
      </c>
      <c r="F1407" t="str">
        <f t="shared" si="64"/>
        <v>Malgorzata Malec</v>
      </c>
      <c r="G1407">
        <f t="shared" si="65"/>
        <v>5</v>
      </c>
      <c r="H1407">
        <f>SUM($D$2:D1407)</f>
        <v>32391</v>
      </c>
    </row>
    <row r="1408" spans="1:8">
      <c r="A1408" s="1">
        <v>42979</v>
      </c>
      <c r="B1408" t="s">
        <v>519</v>
      </c>
      <c r="C1408" t="s">
        <v>661</v>
      </c>
      <c r="D1408">
        <v>47</v>
      </c>
      <c r="E1408">
        <f t="shared" si="63"/>
        <v>9</v>
      </c>
      <c r="F1408" t="str">
        <f t="shared" si="64"/>
        <v>Waldemar Koronski</v>
      </c>
      <c r="G1408">
        <f t="shared" si="65"/>
        <v>5</v>
      </c>
      <c r="H1408">
        <f>SUM($D$2:D1408)</f>
        <v>32438</v>
      </c>
    </row>
    <row r="1409" spans="1:8">
      <c r="A1409" s="1">
        <v>42979</v>
      </c>
      <c r="B1409" t="s">
        <v>128</v>
      </c>
      <c r="C1409" t="s">
        <v>129</v>
      </c>
      <c r="D1409">
        <v>23</v>
      </c>
      <c r="E1409">
        <f t="shared" si="63"/>
        <v>9</v>
      </c>
      <c r="F1409" t="str">
        <f t="shared" si="64"/>
        <v>Wojciech Katowicki</v>
      </c>
      <c r="G1409">
        <f t="shared" si="65"/>
        <v>5</v>
      </c>
      <c r="H1409">
        <f>SUM($D$2:D1409)</f>
        <v>32461</v>
      </c>
    </row>
    <row r="1410" spans="1:8">
      <c r="A1410" s="1">
        <v>42979</v>
      </c>
      <c r="B1410" t="s">
        <v>14</v>
      </c>
      <c r="C1410" t="s">
        <v>422</v>
      </c>
      <c r="D1410">
        <v>27</v>
      </c>
      <c r="E1410">
        <f t="shared" si="63"/>
        <v>9</v>
      </c>
      <c r="F1410" t="str">
        <f t="shared" si="64"/>
        <v>Patryk Glac</v>
      </c>
      <c r="G1410">
        <f t="shared" si="65"/>
        <v>5</v>
      </c>
      <c r="H1410">
        <f>SUM($D$2:D1410)</f>
        <v>32488</v>
      </c>
    </row>
    <row r="1411" spans="1:8">
      <c r="A1411" s="1">
        <v>42979</v>
      </c>
      <c r="B1411" t="s">
        <v>20</v>
      </c>
      <c r="C1411" t="s">
        <v>123</v>
      </c>
      <c r="D1411">
        <v>25</v>
      </c>
      <c r="E1411">
        <f t="shared" ref="E1411:E1474" si="66">MONTH(A1411)</f>
        <v>9</v>
      </c>
      <c r="F1411" t="str">
        <f t="shared" ref="F1411:F1474" si="67">CONCATENATE(B1411," ",C1411)</f>
        <v>Borys Biedal</v>
      </c>
      <c r="G1411">
        <f t="shared" ref="G1411:G1474" si="68">WEEKDAY(A1411,2)</f>
        <v>5</v>
      </c>
      <c r="H1411">
        <f>SUM($D$2:D1411)</f>
        <v>32513</v>
      </c>
    </row>
    <row r="1412" spans="1:8">
      <c r="A1412" s="1">
        <v>42982</v>
      </c>
      <c r="B1412" t="s">
        <v>269</v>
      </c>
      <c r="C1412" t="s">
        <v>605</v>
      </c>
      <c r="D1412">
        <v>23</v>
      </c>
      <c r="E1412">
        <f t="shared" si="66"/>
        <v>9</v>
      </c>
      <c r="F1412" t="str">
        <f t="shared" si="67"/>
        <v>Marcel Lademann</v>
      </c>
      <c r="G1412">
        <f t="shared" si="68"/>
        <v>1</v>
      </c>
      <c r="H1412">
        <f>SUM($D$2:D1412)</f>
        <v>32536</v>
      </c>
    </row>
    <row r="1413" spans="1:8">
      <c r="A1413" s="1">
        <v>42982</v>
      </c>
      <c r="B1413" t="s">
        <v>514</v>
      </c>
      <c r="C1413" t="s">
        <v>515</v>
      </c>
      <c r="D1413">
        <v>25</v>
      </c>
      <c r="E1413">
        <f t="shared" si="66"/>
        <v>9</v>
      </c>
      <c r="F1413" t="str">
        <f t="shared" si="67"/>
        <v>Ignacy Sarnowski</v>
      </c>
      <c r="G1413">
        <f t="shared" si="68"/>
        <v>1</v>
      </c>
      <c r="H1413">
        <f>SUM($D$2:D1413)</f>
        <v>32561</v>
      </c>
    </row>
    <row r="1414" spans="1:8">
      <c r="A1414" s="1">
        <v>42982</v>
      </c>
      <c r="B1414" t="s">
        <v>39</v>
      </c>
      <c r="C1414" t="s">
        <v>657</v>
      </c>
      <c r="D1414">
        <v>16</v>
      </c>
      <c r="E1414">
        <f t="shared" si="66"/>
        <v>9</v>
      </c>
      <c r="F1414" t="str">
        <f t="shared" si="67"/>
        <v>Jakub Przytula</v>
      </c>
      <c r="G1414">
        <f t="shared" si="68"/>
        <v>1</v>
      </c>
      <c r="H1414">
        <f>SUM($D$2:D1414)</f>
        <v>32577</v>
      </c>
    </row>
    <row r="1415" spans="1:8">
      <c r="A1415" s="1">
        <v>42982</v>
      </c>
      <c r="B1415" t="s">
        <v>69</v>
      </c>
      <c r="C1415" t="s">
        <v>461</v>
      </c>
      <c r="D1415">
        <v>29</v>
      </c>
      <c r="E1415">
        <f t="shared" si="66"/>
        <v>9</v>
      </c>
      <c r="F1415" t="str">
        <f t="shared" si="67"/>
        <v>Adam Borkowski</v>
      </c>
      <c r="G1415">
        <f t="shared" si="68"/>
        <v>1</v>
      </c>
      <c r="H1415">
        <f>SUM($D$2:D1415)</f>
        <v>32606</v>
      </c>
    </row>
    <row r="1416" spans="1:8">
      <c r="A1416" s="1">
        <v>42982</v>
      </c>
      <c r="B1416" t="s">
        <v>329</v>
      </c>
      <c r="C1416" t="s">
        <v>330</v>
      </c>
      <c r="D1416">
        <v>23</v>
      </c>
      <c r="E1416">
        <f t="shared" si="66"/>
        <v>9</v>
      </c>
      <c r="F1416" t="str">
        <f t="shared" si="67"/>
        <v>Martyna Marmelowska</v>
      </c>
      <c r="G1416">
        <f t="shared" si="68"/>
        <v>1</v>
      </c>
      <c r="H1416">
        <f>SUM($D$2:D1416)</f>
        <v>32629</v>
      </c>
    </row>
    <row r="1417" spans="1:8">
      <c r="A1417" s="1">
        <v>42982</v>
      </c>
      <c r="B1417" t="s">
        <v>47</v>
      </c>
      <c r="C1417" t="s">
        <v>48</v>
      </c>
      <c r="D1417">
        <v>25</v>
      </c>
      <c r="E1417">
        <f t="shared" si="66"/>
        <v>9</v>
      </c>
      <c r="F1417" t="str">
        <f t="shared" si="67"/>
        <v>Marek Bednarski</v>
      </c>
      <c r="G1417">
        <f t="shared" si="68"/>
        <v>1</v>
      </c>
      <c r="H1417">
        <f>SUM($D$2:D1417)</f>
        <v>32654</v>
      </c>
    </row>
    <row r="1418" spans="1:8">
      <c r="A1418" s="1">
        <v>42982</v>
      </c>
      <c r="B1418" t="s">
        <v>278</v>
      </c>
      <c r="C1418" t="s">
        <v>202</v>
      </c>
      <c r="D1418">
        <v>14</v>
      </c>
      <c r="E1418">
        <f t="shared" si="66"/>
        <v>9</v>
      </c>
      <c r="F1418" t="str">
        <f t="shared" si="67"/>
        <v>Janusz Wrobel</v>
      </c>
      <c r="G1418">
        <f t="shared" si="68"/>
        <v>1</v>
      </c>
      <c r="H1418">
        <f>SUM($D$2:D1418)</f>
        <v>32668</v>
      </c>
    </row>
    <row r="1419" spans="1:8">
      <c r="A1419" s="1">
        <v>42982</v>
      </c>
      <c r="B1419" t="s">
        <v>114</v>
      </c>
      <c r="C1419" t="s">
        <v>173</v>
      </c>
      <c r="D1419">
        <v>20</v>
      </c>
      <c r="E1419">
        <f t="shared" si="66"/>
        <v>9</v>
      </c>
      <c r="F1419" t="str">
        <f t="shared" si="67"/>
        <v>Jaroslaw Kopiec</v>
      </c>
      <c r="G1419">
        <f t="shared" si="68"/>
        <v>1</v>
      </c>
      <c r="H1419">
        <f>SUM($D$2:D1419)</f>
        <v>32688</v>
      </c>
    </row>
    <row r="1420" spans="1:8">
      <c r="A1420" s="1">
        <v>42982</v>
      </c>
      <c r="B1420" t="s">
        <v>343</v>
      </c>
      <c r="C1420" t="s">
        <v>344</v>
      </c>
      <c r="D1420">
        <v>12</v>
      </c>
      <c r="E1420">
        <f t="shared" si="66"/>
        <v>9</v>
      </c>
      <c r="F1420" t="str">
        <f t="shared" si="67"/>
        <v>Izabela Skrzydlak</v>
      </c>
      <c r="G1420">
        <f t="shared" si="68"/>
        <v>1</v>
      </c>
      <c r="H1420">
        <f>SUM($D$2:D1420)</f>
        <v>32700</v>
      </c>
    </row>
    <row r="1421" spans="1:8">
      <c r="A1421" s="1">
        <v>42982</v>
      </c>
      <c r="B1421" t="s">
        <v>97</v>
      </c>
      <c r="C1421" t="s">
        <v>529</v>
      </c>
      <c r="D1421">
        <v>2</v>
      </c>
      <c r="E1421">
        <f t="shared" si="66"/>
        <v>9</v>
      </c>
      <c r="F1421" t="str">
        <f t="shared" si="67"/>
        <v>Mateusz Hajdug</v>
      </c>
      <c r="G1421">
        <f t="shared" si="68"/>
        <v>1</v>
      </c>
      <c r="H1421">
        <f>SUM($D$2:D1421)</f>
        <v>32702</v>
      </c>
    </row>
    <row r="1422" spans="1:8">
      <c r="A1422" s="1">
        <v>42983</v>
      </c>
      <c r="B1422" t="s">
        <v>34</v>
      </c>
      <c r="C1422" t="s">
        <v>662</v>
      </c>
      <c r="D1422">
        <v>53</v>
      </c>
      <c r="E1422">
        <f t="shared" si="66"/>
        <v>9</v>
      </c>
      <c r="F1422" t="str">
        <f t="shared" si="67"/>
        <v>Julia Riegel</v>
      </c>
      <c r="G1422">
        <f t="shared" si="68"/>
        <v>2</v>
      </c>
      <c r="H1422">
        <f>SUM($D$2:D1422)</f>
        <v>32755</v>
      </c>
    </row>
    <row r="1423" spans="1:8">
      <c r="A1423" s="1">
        <v>42983</v>
      </c>
      <c r="B1423" t="s">
        <v>280</v>
      </c>
      <c r="C1423" t="s">
        <v>466</v>
      </c>
      <c r="D1423">
        <v>20</v>
      </c>
      <c r="E1423">
        <f t="shared" si="66"/>
        <v>9</v>
      </c>
      <c r="F1423" t="str">
        <f t="shared" si="67"/>
        <v>Kamila Kot</v>
      </c>
      <c r="G1423">
        <f t="shared" si="68"/>
        <v>2</v>
      </c>
      <c r="H1423">
        <f>SUM($D$2:D1423)</f>
        <v>32775</v>
      </c>
    </row>
    <row r="1424" spans="1:8">
      <c r="A1424" s="1">
        <v>42983</v>
      </c>
      <c r="B1424" t="s">
        <v>479</v>
      </c>
      <c r="C1424" t="s">
        <v>480</v>
      </c>
      <c r="D1424">
        <v>4</v>
      </c>
      <c r="E1424">
        <f t="shared" si="66"/>
        <v>9</v>
      </c>
      <c r="F1424" t="str">
        <f t="shared" si="67"/>
        <v>Eugenia Pieta</v>
      </c>
      <c r="G1424">
        <f t="shared" si="68"/>
        <v>2</v>
      </c>
      <c r="H1424">
        <f>SUM($D$2:D1424)</f>
        <v>32779</v>
      </c>
    </row>
    <row r="1425" spans="1:8">
      <c r="A1425" s="1">
        <v>42983</v>
      </c>
      <c r="B1425" t="s">
        <v>141</v>
      </c>
      <c r="C1425" t="s">
        <v>292</v>
      </c>
      <c r="D1425">
        <v>5</v>
      </c>
      <c r="E1425">
        <f t="shared" si="66"/>
        <v>9</v>
      </c>
      <c r="F1425" t="str">
        <f t="shared" si="67"/>
        <v>Joanna Zygmunt</v>
      </c>
      <c r="G1425">
        <f t="shared" si="68"/>
        <v>2</v>
      </c>
      <c r="H1425">
        <f>SUM($D$2:D1425)</f>
        <v>32784</v>
      </c>
    </row>
    <row r="1426" spans="1:8">
      <c r="A1426" s="1">
        <v>42983</v>
      </c>
      <c r="B1426" t="s">
        <v>34</v>
      </c>
      <c r="C1426" t="s">
        <v>182</v>
      </c>
      <c r="D1426">
        <v>36</v>
      </c>
      <c r="E1426">
        <f t="shared" si="66"/>
        <v>9</v>
      </c>
      <c r="F1426" t="str">
        <f t="shared" si="67"/>
        <v>Julia Kielecka</v>
      </c>
      <c r="G1426">
        <f t="shared" si="68"/>
        <v>2</v>
      </c>
      <c r="H1426">
        <f>SUM($D$2:D1426)</f>
        <v>32820</v>
      </c>
    </row>
    <row r="1427" spans="1:8">
      <c r="A1427" s="1">
        <v>42983</v>
      </c>
      <c r="B1427" t="s">
        <v>442</v>
      </c>
      <c r="C1427" t="s">
        <v>540</v>
      </c>
      <c r="D1427">
        <v>23</v>
      </c>
      <c r="E1427">
        <f t="shared" si="66"/>
        <v>9</v>
      </c>
      <c r="F1427" t="str">
        <f t="shared" si="67"/>
        <v>Nikodem Jakubowski</v>
      </c>
      <c r="G1427">
        <f t="shared" si="68"/>
        <v>2</v>
      </c>
      <c r="H1427">
        <f>SUM($D$2:D1427)</f>
        <v>32843</v>
      </c>
    </row>
    <row r="1428" spans="1:8">
      <c r="A1428" s="1">
        <v>42983</v>
      </c>
      <c r="B1428" t="s">
        <v>137</v>
      </c>
      <c r="C1428" t="s">
        <v>138</v>
      </c>
      <c r="D1428">
        <v>6</v>
      </c>
      <c r="E1428">
        <f t="shared" si="66"/>
        <v>9</v>
      </c>
      <c r="F1428" t="str">
        <f t="shared" si="67"/>
        <v>Stanislaw Derek</v>
      </c>
      <c r="G1428">
        <f t="shared" si="68"/>
        <v>2</v>
      </c>
      <c r="H1428">
        <f>SUM($D$2:D1428)</f>
        <v>32849</v>
      </c>
    </row>
    <row r="1429" spans="1:8">
      <c r="A1429" s="1">
        <v>42983</v>
      </c>
      <c r="B1429" t="s">
        <v>133</v>
      </c>
      <c r="C1429" t="s">
        <v>652</v>
      </c>
      <c r="D1429">
        <v>43</v>
      </c>
      <c r="E1429">
        <f t="shared" si="66"/>
        <v>9</v>
      </c>
      <c r="F1429" t="str">
        <f t="shared" si="67"/>
        <v>Dominika Duszynska</v>
      </c>
      <c r="G1429">
        <f t="shared" si="68"/>
        <v>2</v>
      </c>
      <c r="H1429">
        <f>SUM($D$2:D1429)</f>
        <v>32892</v>
      </c>
    </row>
    <row r="1430" spans="1:8">
      <c r="A1430" s="1">
        <v>42983</v>
      </c>
      <c r="B1430" t="s">
        <v>72</v>
      </c>
      <c r="C1430" t="s">
        <v>239</v>
      </c>
      <c r="D1430">
        <v>11</v>
      </c>
      <c r="E1430">
        <f t="shared" si="66"/>
        <v>9</v>
      </c>
      <c r="F1430" t="str">
        <f t="shared" si="67"/>
        <v>Teodor Olszewski</v>
      </c>
      <c r="G1430">
        <f t="shared" si="68"/>
        <v>2</v>
      </c>
      <c r="H1430">
        <f>SUM($D$2:D1430)</f>
        <v>32903</v>
      </c>
    </row>
    <row r="1431" spans="1:8">
      <c r="A1431" s="1">
        <v>42983</v>
      </c>
      <c r="B1431" t="s">
        <v>63</v>
      </c>
      <c r="C1431" t="s">
        <v>64</v>
      </c>
      <c r="D1431">
        <v>9</v>
      </c>
      <c r="E1431">
        <f t="shared" si="66"/>
        <v>9</v>
      </c>
      <c r="F1431" t="str">
        <f t="shared" si="67"/>
        <v>Adrian Zawisza</v>
      </c>
      <c r="G1431">
        <f t="shared" si="68"/>
        <v>2</v>
      </c>
      <c r="H1431">
        <f>SUM($D$2:D1431)</f>
        <v>32912</v>
      </c>
    </row>
    <row r="1432" spans="1:8">
      <c r="A1432" s="1">
        <v>42984</v>
      </c>
      <c r="B1432" t="s">
        <v>150</v>
      </c>
      <c r="C1432" t="s">
        <v>151</v>
      </c>
      <c r="D1432">
        <v>15</v>
      </c>
      <c r="E1432">
        <f t="shared" si="66"/>
        <v>9</v>
      </c>
      <c r="F1432" t="str">
        <f t="shared" si="67"/>
        <v>Krzysztof Konieckiewicz</v>
      </c>
      <c r="G1432">
        <f t="shared" si="68"/>
        <v>3</v>
      </c>
      <c r="H1432">
        <f>SUM($D$2:D1432)</f>
        <v>32927</v>
      </c>
    </row>
    <row r="1433" spans="1:8">
      <c r="A1433" s="1">
        <v>42984</v>
      </c>
      <c r="B1433" t="s">
        <v>252</v>
      </c>
      <c r="C1433" t="s">
        <v>253</v>
      </c>
      <c r="D1433">
        <v>2</v>
      </c>
      <c r="E1433">
        <f t="shared" si="66"/>
        <v>9</v>
      </c>
      <c r="F1433" t="str">
        <f t="shared" si="67"/>
        <v>Irena Banasiewicz</v>
      </c>
      <c r="G1433">
        <f t="shared" si="68"/>
        <v>3</v>
      </c>
      <c r="H1433">
        <f>SUM($D$2:D1433)</f>
        <v>32929</v>
      </c>
    </row>
    <row r="1434" spans="1:8">
      <c r="A1434" s="1">
        <v>42984</v>
      </c>
      <c r="B1434" t="s">
        <v>171</v>
      </c>
      <c r="C1434" t="s">
        <v>562</v>
      </c>
      <c r="D1434">
        <v>10</v>
      </c>
      <c r="E1434">
        <f t="shared" si="66"/>
        <v>9</v>
      </c>
      <c r="F1434" t="str">
        <f t="shared" si="67"/>
        <v>Zofia Broszkow</v>
      </c>
      <c r="G1434">
        <f t="shared" si="68"/>
        <v>3</v>
      </c>
      <c r="H1434">
        <f>SUM($D$2:D1434)</f>
        <v>32939</v>
      </c>
    </row>
    <row r="1435" spans="1:8">
      <c r="A1435" s="1">
        <v>42984</v>
      </c>
      <c r="B1435" t="s">
        <v>355</v>
      </c>
      <c r="C1435" t="s">
        <v>497</v>
      </c>
      <c r="D1435">
        <v>55</v>
      </c>
      <c r="E1435">
        <f t="shared" si="66"/>
        <v>9</v>
      </c>
      <c r="F1435" t="str">
        <f t="shared" si="67"/>
        <v>Janina Kaczynska</v>
      </c>
      <c r="G1435">
        <f t="shared" si="68"/>
        <v>3</v>
      </c>
      <c r="H1435">
        <f>SUM($D$2:D1435)</f>
        <v>32994</v>
      </c>
    </row>
    <row r="1436" spans="1:8">
      <c r="A1436" s="1">
        <v>42984</v>
      </c>
      <c r="B1436" t="s">
        <v>663</v>
      </c>
      <c r="C1436" t="s">
        <v>134</v>
      </c>
      <c r="D1436">
        <v>45</v>
      </c>
      <c r="E1436">
        <f t="shared" si="66"/>
        <v>9</v>
      </c>
      <c r="F1436" t="str">
        <f t="shared" si="67"/>
        <v>Kornelia Nowakowska</v>
      </c>
      <c r="G1436">
        <f t="shared" si="68"/>
        <v>3</v>
      </c>
      <c r="H1436">
        <f>SUM($D$2:D1436)</f>
        <v>33039</v>
      </c>
    </row>
    <row r="1437" spans="1:8">
      <c r="A1437" s="1">
        <v>42984</v>
      </c>
      <c r="B1437" t="s">
        <v>193</v>
      </c>
      <c r="C1437" t="s">
        <v>227</v>
      </c>
      <c r="D1437">
        <v>5</v>
      </c>
      <c r="E1437">
        <f t="shared" si="66"/>
        <v>9</v>
      </c>
      <c r="F1437" t="str">
        <f t="shared" si="67"/>
        <v>Karolina Nowak</v>
      </c>
      <c r="G1437">
        <f t="shared" si="68"/>
        <v>3</v>
      </c>
      <c r="H1437">
        <f>SUM($D$2:D1437)</f>
        <v>33044</v>
      </c>
    </row>
    <row r="1438" spans="1:8">
      <c r="A1438" s="1">
        <v>42984</v>
      </c>
      <c r="B1438" t="s">
        <v>141</v>
      </c>
      <c r="C1438" t="s">
        <v>364</v>
      </c>
      <c r="D1438">
        <v>22</v>
      </c>
      <c r="E1438">
        <f t="shared" si="66"/>
        <v>9</v>
      </c>
      <c r="F1438" t="str">
        <f t="shared" si="67"/>
        <v>Joanna Ottka</v>
      </c>
      <c r="G1438">
        <f t="shared" si="68"/>
        <v>3</v>
      </c>
      <c r="H1438">
        <f>SUM($D$2:D1438)</f>
        <v>33066</v>
      </c>
    </row>
    <row r="1439" spans="1:8">
      <c r="A1439" s="1">
        <v>42984</v>
      </c>
      <c r="B1439" t="s">
        <v>150</v>
      </c>
      <c r="C1439" t="s">
        <v>200</v>
      </c>
      <c r="D1439">
        <v>20</v>
      </c>
      <c r="E1439">
        <f t="shared" si="66"/>
        <v>9</v>
      </c>
      <c r="F1439" t="str">
        <f t="shared" si="67"/>
        <v>Krzysztof Madejski</v>
      </c>
      <c r="G1439">
        <f t="shared" si="68"/>
        <v>3</v>
      </c>
      <c r="H1439">
        <f>SUM($D$2:D1439)</f>
        <v>33086</v>
      </c>
    </row>
    <row r="1440" spans="1:8">
      <c r="A1440" s="1">
        <v>42984</v>
      </c>
      <c r="B1440" t="s">
        <v>484</v>
      </c>
      <c r="C1440" t="s">
        <v>485</v>
      </c>
      <c r="D1440">
        <v>27</v>
      </c>
      <c r="E1440">
        <f t="shared" si="66"/>
        <v>9</v>
      </c>
      <c r="F1440" t="str">
        <f t="shared" si="67"/>
        <v>Roman Grodecki</v>
      </c>
      <c r="G1440">
        <f t="shared" si="68"/>
        <v>3</v>
      </c>
      <c r="H1440">
        <f>SUM($D$2:D1440)</f>
        <v>33113</v>
      </c>
    </row>
    <row r="1441" spans="1:8">
      <c r="A1441" s="1">
        <v>42984</v>
      </c>
      <c r="B1441" t="s">
        <v>137</v>
      </c>
      <c r="C1441" t="s">
        <v>138</v>
      </c>
      <c r="D1441">
        <v>6</v>
      </c>
      <c r="E1441">
        <f t="shared" si="66"/>
        <v>9</v>
      </c>
      <c r="F1441" t="str">
        <f t="shared" si="67"/>
        <v>Stanislaw Derek</v>
      </c>
      <c r="G1441">
        <f t="shared" si="68"/>
        <v>3</v>
      </c>
      <c r="H1441">
        <f>SUM($D$2:D1441)</f>
        <v>33119</v>
      </c>
    </row>
    <row r="1442" spans="1:8">
      <c r="A1442" s="1">
        <v>42985</v>
      </c>
      <c r="B1442" t="s">
        <v>150</v>
      </c>
      <c r="C1442" t="s">
        <v>200</v>
      </c>
      <c r="D1442">
        <v>29</v>
      </c>
      <c r="E1442">
        <f t="shared" si="66"/>
        <v>9</v>
      </c>
      <c r="F1442" t="str">
        <f t="shared" si="67"/>
        <v>Krzysztof Madejski</v>
      </c>
      <c r="G1442">
        <f t="shared" si="68"/>
        <v>4</v>
      </c>
      <c r="H1442">
        <f>SUM($D$2:D1442)</f>
        <v>33148</v>
      </c>
    </row>
    <row r="1443" spans="1:8">
      <c r="A1443" s="1">
        <v>42985</v>
      </c>
      <c r="B1443" t="s">
        <v>97</v>
      </c>
      <c r="C1443" t="s">
        <v>452</v>
      </c>
      <c r="D1443">
        <v>15</v>
      </c>
      <c r="E1443">
        <f t="shared" si="66"/>
        <v>9</v>
      </c>
      <c r="F1443" t="str">
        <f t="shared" si="67"/>
        <v>Mateusz Kornatowski</v>
      </c>
      <c r="G1443">
        <f t="shared" si="68"/>
        <v>4</v>
      </c>
      <c r="H1443">
        <f>SUM($D$2:D1443)</f>
        <v>33163</v>
      </c>
    </row>
    <row r="1444" spans="1:8">
      <c r="A1444" s="1">
        <v>42985</v>
      </c>
      <c r="B1444" t="s">
        <v>367</v>
      </c>
      <c r="C1444" t="s">
        <v>5</v>
      </c>
      <c r="D1444">
        <v>5</v>
      </c>
      <c r="E1444">
        <f t="shared" si="66"/>
        <v>9</v>
      </c>
      <c r="F1444" t="str">
        <f t="shared" si="67"/>
        <v>Szymon Polak</v>
      </c>
      <c r="G1444">
        <f t="shared" si="68"/>
        <v>4</v>
      </c>
      <c r="H1444">
        <f>SUM($D$2:D1444)</f>
        <v>33168</v>
      </c>
    </row>
    <row r="1445" spans="1:8">
      <c r="A1445" s="1">
        <v>42985</v>
      </c>
      <c r="B1445" t="s">
        <v>476</v>
      </c>
      <c r="C1445" t="s">
        <v>620</v>
      </c>
      <c r="D1445">
        <v>34</v>
      </c>
      <c r="E1445">
        <f t="shared" si="66"/>
        <v>9</v>
      </c>
      <c r="F1445" t="str">
        <f t="shared" si="67"/>
        <v>Iwona Wlodarska</v>
      </c>
      <c r="G1445">
        <f t="shared" si="68"/>
        <v>4</v>
      </c>
      <c r="H1445">
        <f>SUM($D$2:D1445)</f>
        <v>33202</v>
      </c>
    </row>
    <row r="1446" spans="1:8">
      <c r="A1446" s="1">
        <v>42985</v>
      </c>
      <c r="B1446" t="s">
        <v>55</v>
      </c>
      <c r="C1446" t="s">
        <v>223</v>
      </c>
      <c r="D1446">
        <v>30</v>
      </c>
      <c r="E1446">
        <f t="shared" si="66"/>
        <v>9</v>
      </c>
      <c r="F1446" t="str">
        <f t="shared" si="67"/>
        <v>Anna Adamska</v>
      </c>
      <c r="G1446">
        <f t="shared" si="68"/>
        <v>4</v>
      </c>
      <c r="H1446">
        <f>SUM($D$2:D1446)</f>
        <v>33232</v>
      </c>
    </row>
    <row r="1447" spans="1:8">
      <c r="A1447" s="1">
        <v>42985</v>
      </c>
      <c r="B1447" t="s">
        <v>367</v>
      </c>
      <c r="C1447" t="s">
        <v>368</v>
      </c>
      <c r="D1447">
        <v>3</v>
      </c>
      <c r="E1447">
        <f t="shared" si="66"/>
        <v>9</v>
      </c>
      <c r="F1447" t="str">
        <f t="shared" si="67"/>
        <v>Szymon Mrozniak</v>
      </c>
      <c r="G1447">
        <f t="shared" si="68"/>
        <v>4</v>
      </c>
      <c r="H1447">
        <f>SUM($D$2:D1447)</f>
        <v>33235</v>
      </c>
    </row>
    <row r="1448" spans="1:8">
      <c r="A1448" s="1">
        <v>42985</v>
      </c>
      <c r="B1448" t="s">
        <v>30</v>
      </c>
      <c r="C1448" t="s">
        <v>628</v>
      </c>
      <c r="D1448">
        <v>34</v>
      </c>
      <c r="E1448">
        <f t="shared" si="66"/>
        <v>9</v>
      </c>
      <c r="F1448" t="str">
        <f t="shared" si="67"/>
        <v>Maciej Lutczyk</v>
      </c>
      <c r="G1448">
        <f t="shared" si="68"/>
        <v>4</v>
      </c>
      <c r="H1448">
        <f>SUM($D$2:D1448)</f>
        <v>33269</v>
      </c>
    </row>
    <row r="1449" spans="1:8">
      <c r="A1449" s="1">
        <v>42985</v>
      </c>
      <c r="B1449" t="s">
        <v>128</v>
      </c>
      <c r="C1449" t="s">
        <v>309</v>
      </c>
      <c r="D1449">
        <v>7</v>
      </c>
      <c r="E1449">
        <f t="shared" si="66"/>
        <v>9</v>
      </c>
      <c r="F1449" t="str">
        <f t="shared" si="67"/>
        <v>Wojciech Filipowicz</v>
      </c>
      <c r="G1449">
        <f t="shared" si="68"/>
        <v>4</v>
      </c>
      <c r="H1449">
        <f>SUM($D$2:D1449)</f>
        <v>33276</v>
      </c>
    </row>
    <row r="1450" spans="1:8">
      <c r="A1450" s="1">
        <v>42985</v>
      </c>
      <c r="B1450" t="s">
        <v>203</v>
      </c>
      <c r="C1450" t="s">
        <v>370</v>
      </c>
      <c r="D1450">
        <v>17</v>
      </c>
      <c r="E1450">
        <f t="shared" si="66"/>
        <v>9</v>
      </c>
      <c r="F1450" t="str">
        <f t="shared" si="67"/>
        <v>Igor Rybinski</v>
      </c>
      <c r="G1450">
        <f t="shared" si="68"/>
        <v>4</v>
      </c>
      <c r="H1450">
        <f>SUM($D$2:D1450)</f>
        <v>33293</v>
      </c>
    </row>
    <row r="1451" spans="1:8">
      <c r="A1451" s="1">
        <v>42985</v>
      </c>
      <c r="B1451" t="s">
        <v>39</v>
      </c>
      <c r="C1451" t="s">
        <v>657</v>
      </c>
      <c r="D1451">
        <v>26</v>
      </c>
      <c r="E1451">
        <f t="shared" si="66"/>
        <v>9</v>
      </c>
      <c r="F1451" t="str">
        <f t="shared" si="67"/>
        <v>Jakub Przytula</v>
      </c>
      <c r="G1451">
        <f t="shared" si="68"/>
        <v>4</v>
      </c>
      <c r="H1451">
        <f>SUM($D$2:D1451)</f>
        <v>33319</v>
      </c>
    </row>
    <row r="1452" spans="1:8">
      <c r="A1452" s="1">
        <v>42986</v>
      </c>
      <c r="B1452" t="s">
        <v>30</v>
      </c>
      <c r="C1452" t="s">
        <v>185</v>
      </c>
      <c r="D1452">
        <v>20</v>
      </c>
      <c r="E1452">
        <f t="shared" si="66"/>
        <v>9</v>
      </c>
      <c r="F1452" t="str">
        <f t="shared" si="67"/>
        <v>Maciej Laskowski</v>
      </c>
      <c r="G1452">
        <f t="shared" si="68"/>
        <v>5</v>
      </c>
      <c r="H1452">
        <f>SUM($D$2:D1452)</f>
        <v>33339</v>
      </c>
    </row>
    <row r="1453" spans="1:8">
      <c r="A1453" s="1">
        <v>42986</v>
      </c>
      <c r="B1453" t="s">
        <v>83</v>
      </c>
      <c r="C1453" t="s">
        <v>596</v>
      </c>
      <c r="D1453">
        <v>24</v>
      </c>
      <c r="E1453">
        <f t="shared" si="66"/>
        <v>9</v>
      </c>
      <c r="F1453" t="str">
        <f t="shared" si="67"/>
        <v>Jan Pieterson</v>
      </c>
      <c r="G1453">
        <f t="shared" si="68"/>
        <v>5</v>
      </c>
      <c r="H1453">
        <f>SUM($D$2:D1453)</f>
        <v>33363</v>
      </c>
    </row>
    <row r="1454" spans="1:8">
      <c r="A1454" s="1">
        <v>42986</v>
      </c>
      <c r="B1454" t="s">
        <v>101</v>
      </c>
      <c r="C1454" t="s">
        <v>293</v>
      </c>
      <c r="D1454">
        <v>21</v>
      </c>
      <c r="E1454">
        <f t="shared" si="66"/>
        <v>9</v>
      </c>
      <c r="F1454" t="str">
        <f t="shared" si="67"/>
        <v>Maria Kowalczuk</v>
      </c>
      <c r="G1454">
        <f t="shared" si="68"/>
        <v>5</v>
      </c>
      <c r="H1454">
        <f>SUM($D$2:D1454)</f>
        <v>33384</v>
      </c>
    </row>
    <row r="1455" spans="1:8">
      <c r="A1455" s="1">
        <v>42986</v>
      </c>
      <c r="B1455" t="s">
        <v>449</v>
      </c>
      <c r="C1455" t="s">
        <v>664</v>
      </c>
      <c r="D1455">
        <v>3</v>
      </c>
      <c r="E1455">
        <f t="shared" si="66"/>
        <v>9</v>
      </c>
      <c r="F1455" t="str">
        <f t="shared" si="67"/>
        <v>Ryszard Baranowski</v>
      </c>
      <c r="G1455">
        <f t="shared" si="68"/>
        <v>5</v>
      </c>
      <c r="H1455">
        <f>SUM($D$2:D1455)</f>
        <v>33387</v>
      </c>
    </row>
    <row r="1456" spans="1:8">
      <c r="A1456" s="1">
        <v>42986</v>
      </c>
      <c r="B1456" t="s">
        <v>273</v>
      </c>
      <c r="C1456" t="s">
        <v>274</v>
      </c>
      <c r="D1456">
        <v>9</v>
      </c>
      <c r="E1456">
        <f t="shared" si="66"/>
        <v>9</v>
      </c>
      <c r="F1456" t="str">
        <f t="shared" si="67"/>
        <v>Luiza Makowska</v>
      </c>
      <c r="G1456">
        <f t="shared" si="68"/>
        <v>5</v>
      </c>
      <c r="H1456">
        <f>SUM($D$2:D1456)</f>
        <v>33396</v>
      </c>
    </row>
    <row r="1457" spans="1:8">
      <c r="A1457" s="1">
        <v>42986</v>
      </c>
      <c r="B1457" t="s">
        <v>150</v>
      </c>
      <c r="C1457" t="s">
        <v>298</v>
      </c>
      <c r="D1457">
        <v>46</v>
      </c>
      <c r="E1457">
        <f t="shared" si="66"/>
        <v>9</v>
      </c>
      <c r="F1457" t="str">
        <f t="shared" si="67"/>
        <v>Krzysztof Wilecki</v>
      </c>
      <c r="G1457">
        <f t="shared" si="68"/>
        <v>5</v>
      </c>
      <c r="H1457">
        <f>SUM($D$2:D1457)</f>
        <v>33442</v>
      </c>
    </row>
    <row r="1458" spans="1:8">
      <c r="A1458" s="1">
        <v>42986</v>
      </c>
      <c r="B1458" t="s">
        <v>208</v>
      </c>
      <c r="C1458" t="s">
        <v>209</v>
      </c>
      <c r="D1458">
        <v>16</v>
      </c>
      <c r="E1458">
        <f t="shared" si="66"/>
        <v>9</v>
      </c>
      <c r="F1458" t="str">
        <f t="shared" si="67"/>
        <v>Grzegorz Domek</v>
      </c>
      <c r="G1458">
        <f t="shared" si="68"/>
        <v>5</v>
      </c>
      <c r="H1458">
        <f>SUM($D$2:D1458)</f>
        <v>33458</v>
      </c>
    </row>
    <row r="1459" spans="1:8">
      <c r="A1459" s="1">
        <v>42986</v>
      </c>
      <c r="B1459" t="s">
        <v>18</v>
      </c>
      <c r="C1459" t="s">
        <v>392</v>
      </c>
      <c r="D1459">
        <v>24</v>
      </c>
      <c r="E1459">
        <f t="shared" si="66"/>
        <v>9</v>
      </c>
      <c r="F1459" t="str">
        <f t="shared" si="67"/>
        <v>Filip Stanulewicz</v>
      </c>
      <c r="G1459">
        <f t="shared" si="68"/>
        <v>5</v>
      </c>
      <c r="H1459">
        <f>SUM($D$2:D1459)</f>
        <v>33482</v>
      </c>
    </row>
    <row r="1460" spans="1:8">
      <c r="A1460" s="1">
        <v>42986</v>
      </c>
      <c r="B1460" t="s">
        <v>178</v>
      </c>
      <c r="C1460" t="s">
        <v>242</v>
      </c>
      <c r="D1460">
        <v>23</v>
      </c>
      <c r="E1460">
        <f t="shared" si="66"/>
        <v>9</v>
      </c>
      <c r="F1460" t="str">
        <f t="shared" si="67"/>
        <v>Malgorzata Karlowski</v>
      </c>
      <c r="G1460">
        <f t="shared" si="68"/>
        <v>5</v>
      </c>
      <c r="H1460">
        <f>SUM($D$2:D1460)</f>
        <v>33505</v>
      </c>
    </row>
    <row r="1461" spans="1:8">
      <c r="A1461" s="1">
        <v>42986</v>
      </c>
      <c r="B1461" t="s">
        <v>208</v>
      </c>
      <c r="C1461" t="s">
        <v>209</v>
      </c>
      <c r="D1461">
        <v>18</v>
      </c>
      <c r="E1461">
        <f t="shared" si="66"/>
        <v>9</v>
      </c>
      <c r="F1461" t="str">
        <f t="shared" si="67"/>
        <v>Grzegorz Domek</v>
      </c>
      <c r="G1461">
        <f t="shared" si="68"/>
        <v>5</v>
      </c>
      <c r="H1461">
        <f>SUM($D$2:D1461)</f>
        <v>33523</v>
      </c>
    </row>
    <row r="1462" spans="1:8">
      <c r="A1462" s="1">
        <v>42989</v>
      </c>
      <c r="B1462" t="s">
        <v>178</v>
      </c>
      <c r="C1462" t="s">
        <v>333</v>
      </c>
      <c r="D1462">
        <v>29</v>
      </c>
      <c r="E1462">
        <f t="shared" si="66"/>
        <v>9</v>
      </c>
      <c r="F1462" t="str">
        <f t="shared" si="67"/>
        <v>Malgorzata Malec</v>
      </c>
      <c r="G1462">
        <f t="shared" si="68"/>
        <v>1</v>
      </c>
      <c r="H1462">
        <f>SUM($D$2:D1462)</f>
        <v>33552</v>
      </c>
    </row>
    <row r="1463" spans="1:8">
      <c r="A1463" s="1">
        <v>42989</v>
      </c>
      <c r="B1463" t="s">
        <v>81</v>
      </c>
      <c r="C1463" t="s">
        <v>165</v>
      </c>
      <c r="D1463">
        <v>24</v>
      </c>
      <c r="E1463">
        <f t="shared" si="66"/>
        <v>9</v>
      </c>
      <c r="F1463" t="str">
        <f t="shared" si="67"/>
        <v>Karol Milek</v>
      </c>
      <c r="G1463">
        <f t="shared" si="68"/>
        <v>1</v>
      </c>
      <c r="H1463">
        <f>SUM($D$2:D1463)</f>
        <v>33576</v>
      </c>
    </row>
    <row r="1464" spans="1:8">
      <c r="A1464" s="1">
        <v>42989</v>
      </c>
      <c r="B1464" t="s">
        <v>150</v>
      </c>
      <c r="C1464" t="s">
        <v>462</v>
      </c>
      <c r="D1464">
        <v>36</v>
      </c>
      <c r="E1464">
        <f t="shared" si="66"/>
        <v>9</v>
      </c>
      <c r="F1464" t="str">
        <f t="shared" si="67"/>
        <v>Krzysztof Wloch</v>
      </c>
      <c r="G1464">
        <f t="shared" si="68"/>
        <v>1</v>
      </c>
      <c r="H1464">
        <f>SUM($D$2:D1464)</f>
        <v>33612</v>
      </c>
    </row>
    <row r="1465" spans="1:8">
      <c r="A1465" s="1">
        <v>42989</v>
      </c>
      <c r="B1465" t="s">
        <v>553</v>
      </c>
      <c r="C1465" t="s">
        <v>554</v>
      </c>
      <c r="D1465">
        <v>6</v>
      </c>
      <c r="E1465">
        <f t="shared" si="66"/>
        <v>9</v>
      </c>
      <c r="F1465" t="str">
        <f t="shared" si="67"/>
        <v>Marian Bukalski</v>
      </c>
      <c r="G1465">
        <f t="shared" si="68"/>
        <v>1</v>
      </c>
      <c r="H1465">
        <f>SUM($D$2:D1465)</f>
        <v>33618</v>
      </c>
    </row>
    <row r="1466" spans="1:8">
      <c r="A1466" s="1">
        <v>42989</v>
      </c>
      <c r="B1466" t="s">
        <v>361</v>
      </c>
      <c r="C1466" t="s">
        <v>362</v>
      </c>
      <c r="D1466">
        <v>29</v>
      </c>
      <c r="E1466">
        <f t="shared" si="66"/>
        <v>9</v>
      </c>
      <c r="F1466" t="str">
        <f t="shared" si="67"/>
        <v>Lidia Goluchowska</v>
      </c>
      <c r="G1466">
        <f t="shared" si="68"/>
        <v>1</v>
      </c>
      <c r="H1466">
        <f>SUM($D$2:D1466)</f>
        <v>33647</v>
      </c>
    </row>
    <row r="1467" spans="1:8">
      <c r="A1467" s="1">
        <v>42989</v>
      </c>
      <c r="B1467" t="s">
        <v>150</v>
      </c>
      <c r="C1467" t="s">
        <v>313</v>
      </c>
      <c r="D1467">
        <v>15</v>
      </c>
      <c r="E1467">
        <f t="shared" si="66"/>
        <v>9</v>
      </c>
      <c r="F1467" t="str">
        <f t="shared" si="67"/>
        <v>Krzysztof Dwa</v>
      </c>
      <c r="G1467">
        <f t="shared" si="68"/>
        <v>1</v>
      </c>
      <c r="H1467">
        <f>SUM($D$2:D1467)</f>
        <v>33662</v>
      </c>
    </row>
    <row r="1468" spans="1:8">
      <c r="A1468" s="1">
        <v>42989</v>
      </c>
      <c r="B1468" t="s">
        <v>63</v>
      </c>
      <c r="C1468" t="s">
        <v>231</v>
      </c>
      <c r="D1468">
        <v>8</v>
      </c>
      <c r="E1468">
        <f t="shared" si="66"/>
        <v>9</v>
      </c>
      <c r="F1468" t="str">
        <f t="shared" si="67"/>
        <v>Adrian Yuksek</v>
      </c>
      <c r="G1468">
        <f t="shared" si="68"/>
        <v>1</v>
      </c>
      <c r="H1468">
        <f>SUM($D$2:D1468)</f>
        <v>33670</v>
      </c>
    </row>
    <row r="1469" spans="1:8">
      <c r="A1469" s="1">
        <v>42989</v>
      </c>
      <c r="B1469" t="s">
        <v>150</v>
      </c>
      <c r="C1469" t="s">
        <v>211</v>
      </c>
      <c r="D1469">
        <v>47</v>
      </c>
      <c r="E1469">
        <f t="shared" si="66"/>
        <v>9</v>
      </c>
      <c r="F1469" t="str">
        <f t="shared" si="67"/>
        <v>Krzysztof Micun</v>
      </c>
      <c r="G1469">
        <f t="shared" si="68"/>
        <v>1</v>
      </c>
      <c r="H1469">
        <f>SUM($D$2:D1469)</f>
        <v>33717</v>
      </c>
    </row>
    <row r="1470" spans="1:8">
      <c r="A1470" s="1">
        <v>42989</v>
      </c>
      <c r="B1470" t="s">
        <v>280</v>
      </c>
      <c r="C1470" t="s">
        <v>281</v>
      </c>
      <c r="D1470">
        <v>23</v>
      </c>
      <c r="E1470">
        <f t="shared" si="66"/>
        <v>9</v>
      </c>
      <c r="F1470" t="str">
        <f t="shared" si="67"/>
        <v>Kamila Wolan</v>
      </c>
      <c r="G1470">
        <f t="shared" si="68"/>
        <v>1</v>
      </c>
      <c r="H1470">
        <f>SUM($D$2:D1470)</f>
        <v>33740</v>
      </c>
    </row>
    <row r="1471" spans="1:8">
      <c r="A1471" s="1">
        <v>42989</v>
      </c>
      <c r="B1471" t="s">
        <v>51</v>
      </c>
      <c r="C1471" t="s">
        <v>52</v>
      </c>
      <c r="D1471">
        <v>5</v>
      </c>
      <c r="E1471">
        <f t="shared" si="66"/>
        <v>9</v>
      </c>
      <c r="F1471" t="str">
        <f t="shared" si="67"/>
        <v>Barbara Podobinska</v>
      </c>
      <c r="G1471">
        <f t="shared" si="68"/>
        <v>1</v>
      </c>
      <c r="H1471">
        <f>SUM($D$2:D1471)</f>
        <v>33745</v>
      </c>
    </row>
    <row r="1472" spans="1:8">
      <c r="A1472" s="1">
        <v>42989</v>
      </c>
      <c r="B1472" t="s">
        <v>36</v>
      </c>
      <c r="C1472" t="s">
        <v>306</v>
      </c>
      <c r="D1472">
        <v>31</v>
      </c>
      <c r="E1472">
        <f t="shared" si="66"/>
        <v>9</v>
      </c>
      <c r="F1472" t="str">
        <f t="shared" si="67"/>
        <v>Piotr Kaleta</v>
      </c>
      <c r="G1472">
        <f t="shared" si="68"/>
        <v>1</v>
      </c>
      <c r="H1472">
        <f>SUM($D$2:D1472)</f>
        <v>33776</v>
      </c>
    </row>
    <row r="1473" spans="1:8">
      <c r="A1473" s="1">
        <v>42989</v>
      </c>
      <c r="B1473" t="s">
        <v>101</v>
      </c>
      <c r="C1473" t="s">
        <v>188</v>
      </c>
      <c r="D1473">
        <v>28</v>
      </c>
      <c r="E1473">
        <f t="shared" si="66"/>
        <v>9</v>
      </c>
      <c r="F1473" t="str">
        <f t="shared" si="67"/>
        <v>Maria Kowalczyk</v>
      </c>
      <c r="G1473">
        <f t="shared" si="68"/>
        <v>1</v>
      </c>
      <c r="H1473">
        <f>SUM($D$2:D1473)</f>
        <v>33804</v>
      </c>
    </row>
    <row r="1474" spans="1:8">
      <c r="A1474" s="1">
        <v>42989</v>
      </c>
      <c r="B1474" t="s">
        <v>189</v>
      </c>
      <c r="C1474" t="s">
        <v>190</v>
      </c>
      <c r="D1474">
        <v>11</v>
      </c>
      <c r="E1474">
        <f t="shared" si="66"/>
        <v>9</v>
      </c>
      <c r="F1474" t="str">
        <f t="shared" si="67"/>
        <v>Weronika Zdroj</v>
      </c>
      <c r="G1474">
        <f t="shared" si="68"/>
        <v>1</v>
      </c>
      <c r="H1474">
        <f>SUM($D$2:D1474)</f>
        <v>33815</v>
      </c>
    </row>
    <row r="1475" spans="1:8">
      <c r="A1475" s="1">
        <v>42989</v>
      </c>
      <c r="B1475" t="s">
        <v>81</v>
      </c>
      <c r="C1475" t="s">
        <v>104</v>
      </c>
      <c r="D1475">
        <v>26</v>
      </c>
      <c r="E1475">
        <f t="shared" ref="E1475:E1538" si="69">MONTH(A1475)</f>
        <v>9</v>
      </c>
      <c r="F1475" t="str">
        <f t="shared" ref="F1475:F1538" si="70">CONCATENATE(B1475," ",C1475)</f>
        <v>Karol Dziuk</v>
      </c>
      <c r="G1475">
        <f t="shared" ref="G1475:G1538" si="71">WEEKDAY(A1475,2)</f>
        <v>1</v>
      </c>
      <c r="H1475">
        <f>SUM($D$2:D1475)</f>
        <v>33841</v>
      </c>
    </row>
    <row r="1476" spans="1:8">
      <c r="A1476" s="1">
        <v>42990</v>
      </c>
      <c r="B1476" t="s">
        <v>514</v>
      </c>
      <c r="C1476" t="s">
        <v>515</v>
      </c>
      <c r="D1476">
        <v>46</v>
      </c>
      <c r="E1476">
        <f t="shared" si="69"/>
        <v>9</v>
      </c>
      <c r="F1476" t="str">
        <f t="shared" si="70"/>
        <v>Ignacy Sarnowski</v>
      </c>
      <c r="G1476">
        <f t="shared" si="71"/>
        <v>2</v>
      </c>
      <c r="H1476">
        <f>SUM($D$2:D1476)</f>
        <v>33887</v>
      </c>
    </row>
    <row r="1477" spans="1:8">
      <c r="A1477" s="1">
        <v>42990</v>
      </c>
      <c r="B1477" t="s">
        <v>278</v>
      </c>
      <c r="C1477" t="s">
        <v>530</v>
      </c>
      <c r="D1477">
        <v>36</v>
      </c>
      <c r="E1477">
        <f t="shared" si="69"/>
        <v>9</v>
      </c>
      <c r="F1477" t="str">
        <f t="shared" si="70"/>
        <v>Janusz Baka</v>
      </c>
      <c r="G1477">
        <f t="shared" si="71"/>
        <v>2</v>
      </c>
      <c r="H1477">
        <f>SUM($D$2:D1477)</f>
        <v>33923</v>
      </c>
    </row>
    <row r="1478" spans="1:8">
      <c r="A1478" s="1">
        <v>42990</v>
      </c>
      <c r="B1478" t="s">
        <v>352</v>
      </c>
      <c r="C1478" t="s">
        <v>227</v>
      </c>
      <c r="D1478">
        <v>21</v>
      </c>
      <c r="E1478">
        <f t="shared" si="69"/>
        <v>9</v>
      </c>
      <c r="F1478" t="str">
        <f t="shared" si="70"/>
        <v>Ilona Nowak</v>
      </c>
      <c r="G1478">
        <f t="shared" si="71"/>
        <v>2</v>
      </c>
      <c r="H1478">
        <f>SUM($D$2:D1478)</f>
        <v>33944</v>
      </c>
    </row>
    <row r="1479" spans="1:8">
      <c r="A1479" s="1">
        <v>42990</v>
      </c>
      <c r="B1479" t="s">
        <v>36</v>
      </c>
      <c r="C1479" t="s">
        <v>37</v>
      </c>
      <c r="D1479">
        <v>15</v>
      </c>
      <c r="E1479">
        <f t="shared" si="69"/>
        <v>9</v>
      </c>
      <c r="F1479" t="str">
        <f t="shared" si="70"/>
        <v>Piotr Bialaszewski</v>
      </c>
      <c r="G1479">
        <f t="shared" si="71"/>
        <v>2</v>
      </c>
      <c r="H1479">
        <f>SUM($D$2:D1479)</f>
        <v>33959</v>
      </c>
    </row>
    <row r="1480" spans="1:8">
      <c r="A1480" s="1">
        <v>42990</v>
      </c>
      <c r="B1480" t="s">
        <v>449</v>
      </c>
      <c r="C1480" t="s">
        <v>613</v>
      </c>
      <c r="D1480">
        <v>16</v>
      </c>
      <c r="E1480">
        <f t="shared" si="69"/>
        <v>9</v>
      </c>
      <c r="F1480" t="str">
        <f t="shared" si="70"/>
        <v>Ryszard Domzala</v>
      </c>
      <c r="G1480">
        <f t="shared" si="71"/>
        <v>2</v>
      </c>
      <c r="H1480">
        <f>SUM($D$2:D1480)</f>
        <v>33975</v>
      </c>
    </row>
    <row r="1481" spans="1:8">
      <c r="A1481" s="1">
        <v>42990</v>
      </c>
      <c r="B1481" t="s">
        <v>81</v>
      </c>
      <c r="C1481" t="s">
        <v>145</v>
      </c>
      <c r="D1481">
        <v>26</v>
      </c>
      <c r="E1481">
        <f t="shared" si="69"/>
        <v>9</v>
      </c>
      <c r="F1481" t="str">
        <f t="shared" si="70"/>
        <v>Karol Wojciechowski</v>
      </c>
      <c r="G1481">
        <f t="shared" si="71"/>
        <v>2</v>
      </c>
      <c r="H1481">
        <f>SUM($D$2:D1481)</f>
        <v>34001</v>
      </c>
    </row>
    <row r="1482" spans="1:8">
      <c r="A1482" s="1">
        <v>42990</v>
      </c>
      <c r="B1482" t="s">
        <v>243</v>
      </c>
      <c r="C1482" t="s">
        <v>82</v>
      </c>
      <c r="D1482">
        <v>14</v>
      </c>
      <c r="E1482">
        <f t="shared" si="69"/>
        <v>9</v>
      </c>
      <c r="F1482" t="str">
        <f t="shared" si="70"/>
        <v>Sofia Felisiak</v>
      </c>
      <c r="G1482">
        <f t="shared" si="71"/>
        <v>2</v>
      </c>
      <c r="H1482">
        <f>SUM($D$2:D1482)</f>
        <v>34015</v>
      </c>
    </row>
    <row r="1483" spans="1:8">
      <c r="A1483" s="1">
        <v>42990</v>
      </c>
      <c r="B1483" t="s">
        <v>290</v>
      </c>
      <c r="C1483" t="s">
        <v>291</v>
      </c>
      <c r="D1483">
        <v>20</v>
      </c>
      <c r="E1483">
        <f t="shared" si="69"/>
        <v>9</v>
      </c>
      <c r="F1483" t="str">
        <f t="shared" si="70"/>
        <v>Michalina Klebba</v>
      </c>
      <c r="G1483">
        <f t="shared" si="71"/>
        <v>2</v>
      </c>
      <c r="H1483">
        <f>SUM($D$2:D1483)</f>
        <v>34035</v>
      </c>
    </row>
    <row r="1484" spans="1:8">
      <c r="A1484" s="1">
        <v>42990</v>
      </c>
      <c r="B1484" t="s">
        <v>67</v>
      </c>
      <c r="C1484" t="s">
        <v>460</v>
      </c>
      <c r="D1484">
        <v>20</v>
      </c>
      <c r="E1484">
        <f t="shared" si="69"/>
        <v>9</v>
      </c>
      <c r="F1484" t="str">
        <f t="shared" si="70"/>
        <v>Bartosz Mazgaj</v>
      </c>
      <c r="G1484">
        <f t="shared" si="71"/>
        <v>2</v>
      </c>
      <c r="H1484">
        <f>SUM($D$2:D1484)</f>
        <v>34055</v>
      </c>
    </row>
    <row r="1485" spans="1:8">
      <c r="A1485" s="1">
        <v>42990</v>
      </c>
      <c r="B1485" t="s">
        <v>34</v>
      </c>
      <c r="C1485" t="s">
        <v>160</v>
      </c>
      <c r="D1485">
        <v>22</v>
      </c>
      <c r="E1485">
        <f t="shared" si="69"/>
        <v>9</v>
      </c>
      <c r="F1485" t="str">
        <f t="shared" si="70"/>
        <v>Julia Stuhr</v>
      </c>
      <c r="G1485">
        <f t="shared" si="71"/>
        <v>2</v>
      </c>
      <c r="H1485">
        <f>SUM($D$2:D1485)</f>
        <v>34077</v>
      </c>
    </row>
    <row r="1486" spans="1:8">
      <c r="A1486" s="1">
        <v>42990</v>
      </c>
      <c r="B1486" t="s">
        <v>133</v>
      </c>
      <c r="C1486" t="s">
        <v>316</v>
      </c>
      <c r="D1486">
        <v>16</v>
      </c>
      <c r="E1486">
        <f t="shared" si="69"/>
        <v>9</v>
      </c>
      <c r="F1486" t="str">
        <f t="shared" si="70"/>
        <v>Dominika Mierny</v>
      </c>
      <c r="G1486">
        <f t="shared" si="71"/>
        <v>2</v>
      </c>
      <c r="H1486">
        <f>SUM($D$2:D1486)</f>
        <v>34093</v>
      </c>
    </row>
    <row r="1487" spans="1:8">
      <c r="A1487" s="1">
        <v>42990</v>
      </c>
      <c r="B1487" t="s">
        <v>51</v>
      </c>
      <c r="C1487" t="s">
        <v>522</v>
      </c>
      <c r="D1487">
        <v>17</v>
      </c>
      <c r="E1487">
        <f t="shared" si="69"/>
        <v>9</v>
      </c>
      <c r="F1487" t="str">
        <f t="shared" si="70"/>
        <v>Barbara Kilarski</v>
      </c>
      <c r="G1487">
        <f t="shared" si="71"/>
        <v>2</v>
      </c>
      <c r="H1487">
        <f>SUM($D$2:D1487)</f>
        <v>34110</v>
      </c>
    </row>
    <row r="1488" spans="1:8">
      <c r="A1488" s="1">
        <v>42990</v>
      </c>
      <c r="B1488" t="s">
        <v>174</v>
      </c>
      <c r="C1488" t="s">
        <v>424</v>
      </c>
      <c r="D1488">
        <v>41</v>
      </c>
      <c r="E1488">
        <f t="shared" si="69"/>
        <v>9</v>
      </c>
      <c r="F1488" t="str">
        <f t="shared" si="70"/>
        <v>Dorota Tarnowska</v>
      </c>
      <c r="G1488">
        <f t="shared" si="71"/>
        <v>2</v>
      </c>
      <c r="H1488">
        <f>SUM($D$2:D1488)</f>
        <v>34151</v>
      </c>
    </row>
    <row r="1489" spans="1:8">
      <c r="A1489" s="1">
        <v>42990</v>
      </c>
      <c r="B1489" t="s">
        <v>438</v>
      </c>
      <c r="C1489" t="s">
        <v>439</v>
      </c>
      <c r="D1489">
        <v>3</v>
      </c>
      <c r="E1489">
        <f t="shared" si="69"/>
        <v>9</v>
      </c>
      <c r="F1489" t="str">
        <f t="shared" si="70"/>
        <v>Albert Pleszewski</v>
      </c>
      <c r="G1489">
        <f t="shared" si="71"/>
        <v>2</v>
      </c>
      <c r="H1489">
        <f>SUM($D$2:D1489)</f>
        <v>34154</v>
      </c>
    </row>
    <row r="1490" spans="1:8">
      <c r="A1490" s="1">
        <v>42991</v>
      </c>
      <c r="B1490" t="s">
        <v>131</v>
      </c>
      <c r="C1490" t="s">
        <v>472</v>
      </c>
      <c r="D1490">
        <v>20</v>
      </c>
      <c r="E1490">
        <f t="shared" si="69"/>
        <v>9</v>
      </c>
      <c r="F1490" t="str">
        <f t="shared" si="70"/>
        <v>Ewelina Goslawska</v>
      </c>
      <c r="G1490">
        <f t="shared" si="71"/>
        <v>3</v>
      </c>
      <c r="H1490">
        <f>SUM($D$2:D1490)</f>
        <v>34174</v>
      </c>
    </row>
    <row r="1491" spans="1:8">
      <c r="A1491" s="1">
        <v>42991</v>
      </c>
      <c r="B1491" t="s">
        <v>12</v>
      </c>
      <c r="C1491" t="s">
        <v>386</v>
      </c>
      <c r="D1491">
        <v>7</v>
      </c>
      <c r="E1491">
        <f t="shared" si="69"/>
        <v>9</v>
      </c>
      <c r="F1491" t="str">
        <f t="shared" si="70"/>
        <v>Maja Kaminska</v>
      </c>
      <c r="G1491">
        <f t="shared" si="71"/>
        <v>3</v>
      </c>
      <c r="H1491">
        <f>SUM($D$2:D1491)</f>
        <v>34181</v>
      </c>
    </row>
    <row r="1492" spans="1:8">
      <c r="A1492" s="1">
        <v>42991</v>
      </c>
      <c r="B1492" t="s">
        <v>55</v>
      </c>
      <c r="C1492" t="s">
        <v>466</v>
      </c>
      <c r="D1492">
        <v>41</v>
      </c>
      <c r="E1492">
        <f t="shared" si="69"/>
        <v>9</v>
      </c>
      <c r="F1492" t="str">
        <f t="shared" si="70"/>
        <v>Anna Kot</v>
      </c>
      <c r="G1492">
        <f t="shared" si="71"/>
        <v>3</v>
      </c>
      <c r="H1492">
        <f>SUM($D$2:D1492)</f>
        <v>34222</v>
      </c>
    </row>
    <row r="1493" spans="1:8">
      <c r="A1493" s="1">
        <v>42991</v>
      </c>
      <c r="B1493" t="s">
        <v>10</v>
      </c>
      <c r="C1493" t="s">
        <v>266</v>
      </c>
      <c r="D1493">
        <v>4</v>
      </c>
      <c r="E1493">
        <f t="shared" si="69"/>
        <v>9</v>
      </c>
      <c r="F1493" t="str">
        <f t="shared" si="70"/>
        <v>Katarzyna Wip</v>
      </c>
      <c r="G1493">
        <f t="shared" si="71"/>
        <v>3</v>
      </c>
      <c r="H1493">
        <f>SUM($D$2:D1493)</f>
        <v>34226</v>
      </c>
    </row>
    <row r="1494" spans="1:8">
      <c r="A1494" s="1">
        <v>42991</v>
      </c>
      <c r="B1494" t="s">
        <v>269</v>
      </c>
      <c r="C1494" t="s">
        <v>270</v>
      </c>
      <c r="D1494">
        <v>31</v>
      </c>
      <c r="E1494">
        <f t="shared" si="69"/>
        <v>9</v>
      </c>
      <c r="F1494" t="str">
        <f t="shared" si="70"/>
        <v>Marcel Labuda</v>
      </c>
      <c r="G1494">
        <f t="shared" si="71"/>
        <v>3</v>
      </c>
      <c r="H1494">
        <f>SUM($D$2:D1494)</f>
        <v>34257</v>
      </c>
    </row>
    <row r="1495" spans="1:8">
      <c r="A1495" s="1">
        <v>42991</v>
      </c>
      <c r="B1495" t="s">
        <v>346</v>
      </c>
      <c r="C1495" t="s">
        <v>665</v>
      </c>
      <c r="D1495">
        <v>6</v>
      </c>
      <c r="E1495">
        <f t="shared" si="69"/>
        <v>9</v>
      </c>
      <c r="F1495" t="str">
        <f t="shared" si="70"/>
        <v>Maksymilian Lupa</v>
      </c>
      <c r="G1495">
        <f t="shared" si="71"/>
        <v>3</v>
      </c>
      <c r="H1495">
        <f>SUM($D$2:D1495)</f>
        <v>34263</v>
      </c>
    </row>
    <row r="1496" spans="1:8">
      <c r="A1496" s="1">
        <v>42991</v>
      </c>
      <c r="B1496" t="s">
        <v>101</v>
      </c>
      <c r="C1496" t="s">
        <v>102</v>
      </c>
      <c r="D1496">
        <v>12</v>
      </c>
      <c r="E1496">
        <f t="shared" si="69"/>
        <v>9</v>
      </c>
      <c r="F1496" t="str">
        <f t="shared" si="70"/>
        <v>Maria Borowska</v>
      </c>
      <c r="G1496">
        <f t="shared" si="71"/>
        <v>3</v>
      </c>
      <c r="H1496">
        <f>SUM($D$2:D1496)</f>
        <v>34275</v>
      </c>
    </row>
    <row r="1497" spans="1:8">
      <c r="A1497" s="1">
        <v>42991</v>
      </c>
      <c r="B1497" t="s">
        <v>55</v>
      </c>
      <c r="C1497" t="s">
        <v>666</v>
      </c>
      <c r="D1497">
        <v>5</v>
      </c>
      <c r="E1497">
        <f t="shared" si="69"/>
        <v>9</v>
      </c>
      <c r="F1497" t="str">
        <f t="shared" si="70"/>
        <v>Anna Kraska</v>
      </c>
      <c r="G1497">
        <f t="shared" si="71"/>
        <v>3</v>
      </c>
      <c r="H1497">
        <f>SUM($D$2:D1497)</f>
        <v>34280</v>
      </c>
    </row>
    <row r="1498" spans="1:8">
      <c r="A1498" s="1">
        <v>42991</v>
      </c>
      <c r="B1498" t="s">
        <v>221</v>
      </c>
      <c r="C1498" t="s">
        <v>551</v>
      </c>
      <c r="D1498">
        <v>5</v>
      </c>
      <c r="E1498">
        <f t="shared" si="69"/>
        <v>9</v>
      </c>
      <c r="F1498" t="str">
        <f t="shared" si="70"/>
        <v>Marzena Parasiewicz</v>
      </c>
      <c r="G1498">
        <f t="shared" si="71"/>
        <v>3</v>
      </c>
      <c r="H1498">
        <f>SUM($D$2:D1498)</f>
        <v>34285</v>
      </c>
    </row>
    <row r="1499" spans="1:8">
      <c r="A1499" s="1">
        <v>42991</v>
      </c>
      <c r="B1499" t="s">
        <v>12</v>
      </c>
      <c r="C1499" t="s">
        <v>667</v>
      </c>
      <c r="D1499">
        <v>19</v>
      </c>
      <c r="E1499">
        <f t="shared" si="69"/>
        <v>9</v>
      </c>
      <c r="F1499" t="str">
        <f t="shared" si="70"/>
        <v>Maja Lange</v>
      </c>
      <c r="G1499">
        <f t="shared" si="71"/>
        <v>3</v>
      </c>
      <c r="H1499">
        <f>SUM($D$2:D1499)</f>
        <v>34304</v>
      </c>
    </row>
    <row r="1500" spans="1:8">
      <c r="A1500" s="1">
        <v>42991</v>
      </c>
      <c r="B1500" t="s">
        <v>53</v>
      </c>
      <c r="C1500" t="s">
        <v>191</v>
      </c>
      <c r="D1500">
        <v>8</v>
      </c>
      <c r="E1500">
        <f t="shared" si="69"/>
        <v>9</v>
      </c>
      <c r="F1500" t="str">
        <f t="shared" si="70"/>
        <v>Wieslawa Biczysko</v>
      </c>
      <c r="G1500">
        <f t="shared" si="71"/>
        <v>3</v>
      </c>
      <c r="H1500">
        <f>SUM($D$2:D1500)</f>
        <v>34312</v>
      </c>
    </row>
    <row r="1501" spans="1:8">
      <c r="A1501" s="1">
        <v>42991</v>
      </c>
      <c r="B1501" t="s">
        <v>365</v>
      </c>
      <c r="C1501" t="s">
        <v>366</v>
      </c>
      <c r="D1501">
        <v>8</v>
      </c>
      <c r="E1501">
        <f t="shared" si="69"/>
        <v>9</v>
      </c>
      <c r="F1501" t="str">
        <f t="shared" si="70"/>
        <v>Arleta Pawlik</v>
      </c>
      <c r="G1501">
        <f t="shared" si="71"/>
        <v>3</v>
      </c>
      <c r="H1501">
        <f>SUM($D$2:D1501)</f>
        <v>34320</v>
      </c>
    </row>
    <row r="1502" spans="1:8">
      <c r="A1502" s="1">
        <v>42991</v>
      </c>
      <c r="B1502" t="s">
        <v>4</v>
      </c>
      <c r="C1502" t="s">
        <v>382</v>
      </c>
      <c r="D1502">
        <v>56</v>
      </c>
      <c r="E1502">
        <f t="shared" si="69"/>
        <v>9</v>
      </c>
      <c r="F1502" t="str">
        <f t="shared" si="70"/>
        <v>Agnieszka Matusik</v>
      </c>
      <c r="G1502">
        <f t="shared" si="71"/>
        <v>3</v>
      </c>
      <c r="H1502">
        <f>SUM($D$2:D1502)</f>
        <v>34376</v>
      </c>
    </row>
    <row r="1503" spans="1:8">
      <c r="A1503" s="1">
        <v>42991</v>
      </c>
      <c r="B1503" t="s">
        <v>39</v>
      </c>
      <c r="C1503" t="s">
        <v>164</v>
      </c>
      <c r="D1503">
        <v>8</v>
      </c>
      <c r="E1503">
        <f t="shared" si="69"/>
        <v>9</v>
      </c>
      <c r="F1503" t="str">
        <f t="shared" si="70"/>
        <v>Jakub Waniek</v>
      </c>
      <c r="G1503">
        <f t="shared" si="71"/>
        <v>3</v>
      </c>
      <c r="H1503">
        <f>SUM($D$2:D1503)</f>
        <v>34384</v>
      </c>
    </row>
    <row r="1504" spans="1:8">
      <c r="A1504" s="1">
        <v>42992</v>
      </c>
      <c r="B1504" t="s">
        <v>83</v>
      </c>
      <c r="C1504" t="s">
        <v>658</v>
      </c>
      <c r="D1504">
        <v>25</v>
      </c>
      <c r="E1504">
        <f t="shared" si="69"/>
        <v>9</v>
      </c>
      <c r="F1504" t="str">
        <f t="shared" si="70"/>
        <v>Jan Pietraszczyk</v>
      </c>
      <c r="G1504">
        <f t="shared" si="71"/>
        <v>4</v>
      </c>
      <c r="H1504">
        <f>SUM($D$2:D1504)</f>
        <v>34409</v>
      </c>
    </row>
    <row r="1505" spans="1:8">
      <c r="A1505" s="1">
        <v>42992</v>
      </c>
      <c r="B1505" t="s">
        <v>51</v>
      </c>
      <c r="C1505" t="s">
        <v>52</v>
      </c>
      <c r="D1505">
        <v>23</v>
      </c>
      <c r="E1505">
        <f t="shared" si="69"/>
        <v>9</v>
      </c>
      <c r="F1505" t="str">
        <f t="shared" si="70"/>
        <v>Barbara Podobinska</v>
      </c>
      <c r="G1505">
        <f t="shared" si="71"/>
        <v>4</v>
      </c>
      <c r="H1505">
        <f>SUM($D$2:D1505)</f>
        <v>34432</v>
      </c>
    </row>
    <row r="1506" spans="1:8">
      <c r="A1506" s="1">
        <v>42992</v>
      </c>
      <c r="B1506" t="s">
        <v>12</v>
      </c>
      <c r="C1506" t="s">
        <v>668</v>
      </c>
      <c r="D1506">
        <v>33</v>
      </c>
      <c r="E1506">
        <f t="shared" si="69"/>
        <v>9</v>
      </c>
      <c r="F1506" t="str">
        <f t="shared" si="70"/>
        <v>Maja Kwidczynska</v>
      </c>
      <c r="G1506">
        <f t="shared" si="71"/>
        <v>4</v>
      </c>
      <c r="H1506">
        <f>SUM($D$2:D1506)</f>
        <v>34465</v>
      </c>
    </row>
    <row r="1507" spans="1:8">
      <c r="A1507" s="1">
        <v>42992</v>
      </c>
      <c r="B1507" t="s">
        <v>128</v>
      </c>
      <c r="C1507" t="s">
        <v>12</v>
      </c>
      <c r="D1507">
        <v>15</v>
      </c>
      <c r="E1507">
        <f t="shared" si="69"/>
        <v>9</v>
      </c>
      <c r="F1507" t="str">
        <f t="shared" si="70"/>
        <v>Wojciech Maja</v>
      </c>
      <c r="G1507">
        <f t="shared" si="71"/>
        <v>4</v>
      </c>
      <c r="H1507">
        <f>SUM($D$2:D1507)</f>
        <v>34480</v>
      </c>
    </row>
    <row r="1508" spans="1:8">
      <c r="A1508" s="1">
        <v>42992</v>
      </c>
      <c r="B1508" t="s">
        <v>141</v>
      </c>
      <c r="C1508" t="s">
        <v>292</v>
      </c>
      <c r="D1508">
        <v>16</v>
      </c>
      <c r="E1508">
        <f t="shared" si="69"/>
        <v>9</v>
      </c>
      <c r="F1508" t="str">
        <f t="shared" si="70"/>
        <v>Joanna Zygmunt</v>
      </c>
      <c r="G1508">
        <f t="shared" si="71"/>
        <v>4</v>
      </c>
      <c r="H1508">
        <f>SUM($D$2:D1508)</f>
        <v>34496</v>
      </c>
    </row>
    <row r="1509" spans="1:8">
      <c r="A1509" s="1">
        <v>42992</v>
      </c>
      <c r="B1509" t="s">
        <v>119</v>
      </c>
      <c r="C1509" t="s">
        <v>164</v>
      </c>
      <c r="D1509">
        <v>29</v>
      </c>
      <c r="E1509">
        <f t="shared" si="69"/>
        <v>9</v>
      </c>
      <c r="F1509" t="str">
        <f t="shared" si="70"/>
        <v>Kamil Waniek</v>
      </c>
      <c r="G1509">
        <f t="shared" si="71"/>
        <v>4</v>
      </c>
      <c r="H1509">
        <f>SUM($D$2:D1509)</f>
        <v>34525</v>
      </c>
    </row>
    <row r="1510" spans="1:8">
      <c r="A1510" s="1">
        <v>42992</v>
      </c>
      <c r="B1510" t="s">
        <v>252</v>
      </c>
      <c r="C1510" t="s">
        <v>253</v>
      </c>
      <c r="D1510">
        <v>2</v>
      </c>
      <c r="E1510">
        <f t="shared" si="69"/>
        <v>9</v>
      </c>
      <c r="F1510" t="str">
        <f t="shared" si="70"/>
        <v>Irena Banasiewicz</v>
      </c>
      <c r="G1510">
        <f t="shared" si="71"/>
        <v>4</v>
      </c>
      <c r="H1510">
        <f>SUM($D$2:D1510)</f>
        <v>34527</v>
      </c>
    </row>
    <row r="1511" spans="1:8">
      <c r="A1511" s="1">
        <v>42992</v>
      </c>
      <c r="B1511" t="s">
        <v>208</v>
      </c>
      <c r="C1511" t="s">
        <v>475</v>
      </c>
      <c r="D1511">
        <v>15</v>
      </c>
      <c r="E1511">
        <f t="shared" si="69"/>
        <v>9</v>
      </c>
      <c r="F1511" t="str">
        <f t="shared" si="70"/>
        <v>Grzegorz Wojtowicz</v>
      </c>
      <c r="G1511">
        <f t="shared" si="71"/>
        <v>4</v>
      </c>
      <c r="H1511">
        <f>SUM($D$2:D1511)</f>
        <v>34542</v>
      </c>
    </row>
    <row r="1512" spans="1:8">
      <c r="A1512" s="1">
        <v>42992</v>
      </c>
      <c r="B1512" t="s">
        <v>206</v>
      </c>
      <c r="C1512" t="s">
        <v>227</v>
      </c>
      <c r="D1512">
        <v>17</v>
      </c>
      <c r="E1512">
        <f t="shared" si="69"/>
        <v>9</v>
      </c>
      <c r="F1512" t="str">
        <f t="shared" si="70"/>
        <v>Pawel Nowak</v>
      </c>
      <c r="G1512">
        <f t="shared" si="71"/>
        <v>4</v>
      </c>
      <c r="H1512">
        <f>SUM($D$2:D1512)</f>
        <v>34559</v>
      </c>
    </row>
    <row r="1513" spans="1:8">
      <c r="A1513" s="1">
        <v>42992</v>
      </c>
      <c r="B1513" t="s">
        <v>36</v>
      </c>
      <c r="C1513" t="s">
        <v>166</v>
      </c>
      <c r="D1513">
        <v>54</v>
      </c>
      <c r="E1513">
        <f t="shared" si="69"/>
        <v>9</v>
      </c>
      <c r="F1513" t="str">
        <f t="shared" si="70"/>
        <v>Piotr Flis</v>
      </c>
      <c r="G1513">
        <f t="shared" si="71"/>
        <v>4</v>
      </c>
      <c r="H1513">
        <f>SUM($D$2:D1513)</f>
        <v>34613</v>
      </c>
    </row>
    <row r="1514" spans="1:8">
      <c r="A1514" s="1">
        <v>42992</v>
      </c>
      <c r="B1514" t="s">
        <v>189</v>
      </c>
      <c r="C1514" t="s">
        <v>190</v>
      </c>
      <c r="D1514">
        <v>38</v>
      </c>
      <c r="E1514">
        <f t="shared" si="69"/>
        <v>9</v>
      </c>
      <c r="F1514" t="str">
        <f t="shared" si="70"/>
        <v>Weronika Zdroj</v>
      </c>
      <c r="G1514">
        <f t="shared" si="71"/>
        <v>4</v>
      </c>
      <c r="H1514">
        <f>SUM($D$2:D1514)</f>
        <v>34651</v>
      </c>
    </row>
    <row r="1515" spans="1:8">
      <c r="A1515" s="1">
        <v>42992</v>
      </c>
      <c r="B1515" t="s">
        <v>150</v>
      </c>
      <c r="C1515" t="s">
        <v>200</v>
      </c>
      <c r="D1515">
        <v>9</v>
      </c>
      <c r="E1515">
        <f t="shared" si="69"/>
        <v>9</v>
      </c>
      <c r="F1515" t="str">
        <f t="shared" si="70"/>
        <v>Krzysztof Madejski</v>
      </c>
      <c r="G1515">
        <f t="shared" si="71"/>
        <v>4</v>
      </c>
      <c r="H1515">
        <f>SUM($D$2:D1515)</f>
        <v>34660</v>
      </c>
    </row>
    <row r="1516" spans="1:8">
      <c r="A1516" s="1">
        <v>42992</v>
      </c>
      <c r="B1516" t="s">
        <v>63</v>
      </c>
      <c r="C1516" t="s">
        <v>64</v>
      </c>
      <c r="D1516">
        <v>3</v>
      </c>
      <c r="E1516">
        <f t="shared" si="69"/>
        <v>9</v>
      </c>
      <c r="F1516" t="str">
        <f t="shared" si="70"/>
        <v>Adrian Zawisza</v>
      </c>
      <c r="G1516">
        <f t="shared" si="71"/>
        <v>4</v>
      </c>
      <c r="H1516">
        <f>SUM($D$2:D1516)</f>
        <v>34663</v>
      </c>
    </row>
    <row r="1517" spans="1:8">
      <c r="A1517" s="1">
        <v>42992</v>
      </c>
      <c r="B1517" t="s">
        <v>69</v>
      </c>
      <c r="C1517" t="s">
        <v>108</v>
      </c>
      <c r="D1517">
        <v>17</v>
      </c>
      <c r="E1517">
        <f t="shared" si="69"/>
        <v>9</v>
      </c>
      <c r="F1517" t="str">
        <f t="shared" si="70"/>
        <v>Adam Susel</v>
      </c>
      <c r="G1517">
        <f t="shared" si="71"/>
        <v>4</v>
      </c>
      <c r="H1517">
        <f>SUM($D$2:D1517)</f>
        <v>34680</v>
      </c>
    </row>
    <row r="1518" spans="1:8">
      <c r="A1518" s="1">
        <v>42993</v>
      </c>
      <c r="B1518" t="s">
        <v>248</v>
      </c>
      <c r="C1518" t="s">
        <v>337</v>
      </c>
      <c r="D1518">
        <v>12</v>
      </c>
      <c r="E1518">
        <f t="shared" si="69"/>
        <v>9</v>
      </c>
      <c r="F1518" t="str">
        <f t="shared" si="70"/>
        <v>Zenon Zbych</v>
      </c>
      <c r="G1518">
        <f t="shared" si="71"/>
        <v>5</v>
      </c>
      <c r="H1518">
        <f>SUM($D$2:D1518)</f>
        <v>34692</v>
      </c>
    </row>
    <row r="1519" spans="1:8">
      <c r="A1519" s="1">
        <v>42993</v>
      </c>
      <c r="B1519" t="s">
        <v>57</v>
      </c>
      <c r="C1519" t="s">
        <v>399</v>
      </c>
      <c r="D1519">
        <v>28</v>
      </c>
      <c r="E1519">
        <f t="shared" si="69"/>
        <v>9</v>
      </c>
      <c r="F1519" t="str">
        <f t="shared" si="70"/>
        <v>Patrycja Dzban</v>
      </c>
      <c r="G1519">
        <f t="shared" si="71"/>
        <v>5</v>
      </c>
      <c r="H1519">
        <f>SUM($D$2:D1519)</f>
        <v>34720</v>
      </c>
    </row>
    <row r="1520" spans="1:8">
      <c r="A1520" s="1">
        <v>42993</v>
      </c>
      <c r="B1520" t="s">
        <v>128</v>
      </c>
      <c r="C1520" t="s">
        <v>309</v>
      </c>
      <c r="D1520">
        <v>4</v>
      </c>
      <c r="E1520">
        <f t="shared" si="69"/>
        <v>9</v>
      </c>
      <c r="F1520" t="str">
        <f t="shared" si="70"/>
        <v>Wojciech Filipowicz</v>
      </c>
      <c r="G1520">
        <f t="shared" si="71"/>
        <v>5</v>
      </c>
      <c r="H1520">
        <f>SUM($D$2:D1520)</f>
        <v>34724</v>
      </c>
    </row>
    <row r="1521" spans="1:8">
      <c r="A1521" s="1">
        <v>42993</v>
      </c>
      <c r="B1521" t="s">
        <v>346</v>
      </c>
      <c r="C1521" t="s">
        <v>669</v>
      </c>
      <c r="D1521">
        <v>5</v>
      </c>
      <c r="E1521">
        <f t="shared" si="69"/>
        <v>9</v>
      </c>
      <c r="F1521" t="str">
        <f t="shared" si="70"/>
        <v>Maksymilian Lewita</v>
      </c>
      <c r="G1521">
        <f t="shared" si="71"/>
        <v>5</v>
      </c>
      <c r="H1521">
        <f>SUM($D$2:D1521)</f>
        <v>34729</v>
      </c>
    </row>
    <row r="1522" spans="1:8">
      <c r="A1522" s="1">
        <v>42993</v>
      </c>
      <c r="B1522" t="s">
        <v>67</v>
      </c>
      <c r="C1522" t="s">
        <v>670</v>
      </c>
      <c r="D1522">
        <v>30</v>
      </c>
      <c r="E1522">
        <f t="shared" si="69"/>
        <v>9</v>
      </c>
      <c r="F1522" t="str">
        <f t="shared" si="70"/>
        <v>Bartosz Debicki</v>
      </c>
      <c r="G1522">
        <f t="shared" si="71"/>
        <v>5</v>
      </c>
      <c r="H1522">
        <f>SUM($D$2:D1522)</f>
        <v>34759</v>
      </c>
    </row>
    <row r="1523" spans="1:8">
      <c r="A1523" s="1">
        <v>42993</v>
      </c>
      <c r="B1523" t="s">
        <v>55</v>
      </c>
      <c r="C1523" t="s">
        <v>326</v>
      </c>
      <c r="D1523">
        <v>40</v>
      </c>
      <c r="E1523">
        <f t="shared" si="69"/>
        <v>9</v>
      </c>
      <c r="F1523" t="str">
        <f t="shared" si="70"/>
        <v>Anna Tomaszewska</v>
      </c>
      <c r="G1523">
        <f t="shared" si="71"/>
        <v>5</v>
      </c>
      <c r="H1523">
        <f>SUM($D$2:D1523)</f>
        <v>34799</v>
      </c>
    </row>
    <row r="1524" spans="1:8">
      <c r="A1524" s="1">
        <v>42993</v>
      </c>
      <c r="B1524" t="s">
        <v>193</v>
      </c>
      <c r="C1524" t="s">
        <v>228</v>
      </c>
      <c r="D1524">
        <v>10</v>
      </c>
      <c r="E1524">
        <f t="shared" si="69"/>
        <v>9</v>
      </c>
      <c r="F1524" t="str">
        <f t="shared" si="70"/>
        <v>Karolina Karpacka</v>
      </c>
      <c r="G1524">
        <f t="shared" si="71"/>
        <v>5</v>
      </c>
      <c r="H1524">
        <f>SUM($D$2:D1524)</f>
        <v>34809</v>
      </c>
    </row>
    <row r="1525" spans="1:8">
      <c r="A1525" s="1">
        <v>42993</v>
      </c>
      <c r="B1525" t="s">
        <v>346</v>
      </c>
      <c r="C1525" t="s">
        <v>347</v>
      </c>
      <c r="D1525">
        <v>20</v>
      </c>
      <c r="E1525">
        <f t="shared" si="69"/>
        <v>9</v>
      </c>
      <c r="F1525" t="str">
        <f t="shared" si="70"/>
        <v>Maksymilian Piwko</v>
      </c>
      <c r="G1525">
        <f t="shared" si="71"/>
        <v>5</v>
      </c>
      <c r="H1525">
        <f>SUM($D$2:D1525)</f>
        <v>34829</v>
      </c>
    </row>
    <row r="1526" spans="1:8">
      <c r="A1526" s="1">
        <v>42993</v>
      </c>
      <c r="B1526" t="s">
        <v>150</v>
      </c>
      <c r="C1526" t="s">
        <v>313</v>
      </c>
      <c r="D1526">
        <v>12</v>
      </c>
      <c r="E1526">
        <f t="shared" si="69"/>
        <v>9</v>
      </c>
      <c r="F1526" t="str">
        <f t="shared" si="70"/>
        <v>Krzysztof Dwa</v>
      </c>
      <c r="G1526">
        <f t="shared" si="71"/>
        <v>5</v>
      </c>
      <c r="H1526">
        <f>SUM($D$2:D1526)</f>
        <v>34841</v>
      </c>
    </row>
    <row r="1527" spans="1:8">
      <c r="A1527" s="1">
        <v>42993</v>
      </c>
      <c r="B1527" t="s">
        <v>201</v>
      </c>
      <c r="C1527" t="s">
        <v>357</v>
      </c>
      <c r="D1527">
        <v>9</v>
      </c>
      <c r="E1527">
        <f t="shared" si="69"/>
        <v>9</v>
      </c>
      <c r="F1527" t="str">
        <f t="shared" si="70"/>
        <v>Marcin Tabaka</v>
      </c>
      <c r="G1527">
        <f t="shared" si="71"/>
        <v>5</v>
      </c>
      <c r="H1527">
        <f>SUM($D$2:D1527)</f>
        <v>34850</v>
      </c>
    </row>
    <row r="1528" spans="1:8">
      <c r="A1528" s="1">
        <v>42993</v>
      </c>
      <c r="B1528" t="s">
        <v>232</v>
      </c>
      <c r="C1528" t="s">
        <v>487</v>
      </c>
      <c r="D1528">
        <v>46</v>
      </c>
      <c r="E1528">
        <f t="shared" si="69"/>
        <v>9</v>
      </c>
      <c r="F1528" t="str">
        <f t="shared" si="70"/>
        <v>Monika Lis</v>
      </c>
      <c r="G1528">
        <f t="shared" si="71"/>
        <v>5</v>
      </c>
      <c r="H1528">
        <f>SUM($D$2:D1528)</f>
        <v>34896</v>
      </c>
    </row>
    <row r="1529" spans="1:8">
      <c r="A1529" s="1">
        <v>42993</v>
      </c>
      <c r="B1529" t="s">
        <v>234</v>
      </c>
      <c r="C1529" t="s">
        <v>516</v>
      </c>
      <c r="D1529">
        <v>30</v>
      </c>
      <c r="E1529">
        <f t="shared" si="69"/>
        <v>9</v>
      </c>
      <c r="F1529" t="str">
        <f t="shared" si="70"/>
        <v>Magdalena Bach</v>
      </c>
      <c r="G1529">
        <f t="shared" si="71"/>
        <v>5</v>
      </c>
      <c r="H1529">
        <f>SUM($D$2:D1529)</f>
        <v>34926</v>
      </c>
    </row>
    <row r="1530" spans="1:8">
      <c r="A1530" s="1">
        <v>42993</v>
      </c>
      <c r="B1530" t="s">
        <v>53</v>
      </c>
      <c r="C1530" t="s">
        <v>227</v>
      </c>
      <c r="D1530">
        <v>25</v>
      </c>
      <c r="E1530">
        <f t="shared" si="69"/>
        <v>9</v>
      </c>
      <c r="F1530" t="str">
        <f t="shared" si="70"/>
        <v>Wieslawa Nowak</v>
      </c>
      <c r="G1530">
        <f t="shared" si="71"/>
        <v>5</v>
      </c>
      <c r="H1530">
        <f>SUM($D$2:D1530)</f>
        <v>34951</v>
      </c>
    </row>
    <row r="1531" spans="1:8">
      <c r="A1531" s="1">
        <v>42993</v>
      </c>
      <c r="B1531" t="s">
        <v>55</v>
      </c>
      <c r="C1531" t="s">
        <v>265</v>
      </c>
      <c r="D1531">
        <v>25</v>
      </c>
      <c r="E1531">
        <f t="shared" si="69"/>
        <v>9</v>
      </c>
      <c r="F1531" t="str">
        <f t="shared" si="70"/>
        <v>Anna Janowska</v>
      </c>
      <c r="G1531">
        <f t="shared" si="71"/>
        <v>5</v>
      </c>
      <c r="H1531">
        <f>SUM($D$2:D1531)</f>
        <v>34976</v>
      </c>
    </row>
    <row r="1532" spans="1:8">
      <c r="A1532" s="1">
        <v>42996</v>
      </c>
      <c r="B1532" t="s">
        <v>155</v>
      </c>
      <c r="C1532" t="s">
        <v>186</v>
      </c>
      <c r="D1532">
        <v>15</v>
      </c>
      <c r="E1532">
        <f t="shared" si="69"/>
        <v>9</v>
      </c>
      <c r="F1532" t="str">
        <f t="shared" si="70"/>
        <v>Jacek Szypulski</v>
      </c>
      <c r="G1532">
        <f t="shared" si="71"/>
        <v>1</v>
      </c>
      <c r="H1532">
        <f>SUM($D$2:D1532)</f>
        <v>34991</v>
      </c>
    </row>
    <row r="1533" spans="1:8">
      <c r="A1533" s="1">
        <v>42996</v>
      </c>
      <c r="B1533" t="s">
        <v>152</v>
      </c>
      <c r="C1533" t="s">
        <v>534</v>
      </c>
      <c r="D1533">
        <v>8</v>
      </c>
      <c r="E1533">
        <f t="shared" si="69"/>
        <v>9</v>
      </c>
      <c r="F1533" t="str">
        <f t="shared" si="70"/>
        <v>Natalia Olkuska</v>
      </c>
      <c r="G1533">
        <f t="shared" si="71"/>
        <v>1</v>
      </c>
      <c r="H1533">
        <f>SUM($D$2:D1533)</f>
        <v>34999</v>
      </c>
    </row>
    <row r="1534" spans="1:8">
      <c r="A1534" s="1">
        <v>42996</v>
      </c>
      <c r="B1534" t="s">
        <v>232</v>
      </c>
      <c r="C1534" t="s">
        <v>451</v>
      </c>
      <c r="D1534">
        <v>8</v>
      </c>
      <c r="E1534">
        <f t="shared" si="69"/>
        <v>9</v>
      </c>
      <c r="F1534" t="str">
        <f t="shared" si="70"/>
        <v>Monika Bialkowska</v>
      </c>
      <c r="G1534">
        <f t="shared" si="71"/>
        <v>1</v>
      </c>
      <c r="H1534">
        <f>SUM($D$2:D1534)</f>
        <v>35007</v>
      </c>
    </row>
    <row r="1535" spans="1:8">
      <c r="A1535" s="1">
        <v>42996</v>
      </c>
      <c r="B1535" t="s">
        <v>83</v>
      </c>
      <c r="C1535" t="s">
        <v>455</v>
      </c>
      <c r="D1535">
        <v>20</v>
      </c>
      <c r="E1535">
        <f t="shared" si="69"/>
        <v>9</v>
      </c>
      <c r="F1535" t="str">
        <f t="shared" si="70"/>
        <v>Jan Pistek</v>
      </c>
      <c r="G1535">
        <f t="shared" si="71"/>
        <v>1</v>
      </c>
      <c r="H1535">
        <f>SUM($D$2:D1535)</f>
        <v>35027</v>
      </c>
    </row>
    <row r="1536" spans="1:8">
      <c r="A1536" s="1">
        <v>42996</v>
      </c>
      <c r="B1536" t="s">
        <v>20</v>
      </c>
      <c r="C1536" t="s">
        <v>123</v>
      </c>
      <c r="D1536">
        <v>53</v>
      </c>
      <c r="E1536">
        <f t="shared" si="69"/>
        <v>9</v>
      </c>
      <c r="F1536" t="str">
        <f t="shared" si="70"/>
        <v>Borys Biedal</v>
      </c>
      <c r="G1536">
        <f t="shared" si="71"/>
        <v>1</v>
      </c>
      <c r="H1536">
        <f>SUM($D$2:D1536)</f>
        <v>35080</v>
      </c>
    </row>
    <row r="1537" spans="1:8">
      <c r="A1537" s="1">
        <v>42996</v>
      </c>
      <c r="B1537" t="s">
        <v>280</v>
      </c>
      <c r="C1537" t="s">
        <v>466</v>
      </c>
      <c r="D1537">
        <v>50</v>
      </c>
      <c r="E1537">
        <f t="shared" si="69"/>
        <v>9</v>
      </c>
      <c r="F1537" t="str">
        <f t="shared" si="70"/>
        <v>Kamila Kot</v>
      </c>
      <c r="G1537">
        <f t="shared" si="71"/>
        <v>1</v>
      </c>
      <c r="H1537">
        <f>SUM($D$2:D1537)</f>
        <v>35130</v>
      </c>
    </row>
    <row r="1538" spans="1:8">
      <c r="A1538" s="1">
        <v>42996</v>
      </c>
      <c r="B1538" t="s">
        <v>63</v>
      </c>
      <c r="C1538" t="s">
        <v>671</v>
      </c>
      <c r="D1538">
        <v>52</v>
      </c>
      <c r="E1538">
        <f t="shared" si="69"/>
        <v>9</v>
      </c>
      <c r="F1538" t="str">
        <f t="shared" si="70"/>
        <v>Adrian Wydrzynski</v>
      </c>
      <c r="G1538">
        <f t="shared" si="71"/>
        <v>1</v>
      </c>
      <c r="H1538">
        <f>SUM($D$2:D1538)</f>
        <v>35182</v>
      </c>
    </row>
    <row r="1539" spans="1:8">
      <c r="A1539" s="1">
        <v>42996</v>
      </c>
      <c r="B1539" t="s">
        <v>141</v>
      </c>
      <c r="C1539" t="s">
        <v>649</v>
      </c>
      <c r="D1539">
        <v>12</v>
      </c>
      <c r="E1539">
        <f t="shared" ref="E1539:E1602" si="72">MONTH(A1539)</f>
        <v>9</v>
      </c>
      <c r="F1539" t="str">
        <f t="shared" ref="F1539:F1602" si="73">CONCATENATE(B1539," ",C1539)</f>
        <v>Joanna Traugut</v>
      </c>
      <c r="G1539">
        <f t="shared" ref="G1539:G1602" si="74">WEEKDAY(A1539,2)</f>
        <v>1</v>
      </c>
      <c r="H1539">
        <f>SUM($D$2:D1539)</f>
        <v>35194</v>
      </c>
    </row>
    <row r="1540" spans="1:8">
      <c r="A1540" s="1">
        <v>42996</v>
      </c>
      <c r="B1540" t="s">
        <v>81</v>
      </c>
      <c r="C1540" t="s">
        <v>496</v>
      </c>
      <c r="D1540">
        <v>14</v>
      </c>
      <c r="E1540">
        <f t="shared" si="72"/>
        <v>9</v>
      </c>
      <c r="F1540" t="str">
        <f t="shared" si="73"/>
        <v>Karol Walasz</v>
      </c>
      <c r="G1540">
        <f t="shared" si="74"/>
        <v>1</v>
      </c>
      <c r="H1540">
        <f>SUM($D$2:D1540)</f>
        <v>35208</v>
      </c>
    </row>
    <row r="1541" spans="1:8">
      <c r="A1541" s="1">
        <v>42996</v>
      </c>
      <c r="B1541" t="s">
        <v>87</v>
      </c>
      <c r="C1541" t="s">
        <v>255</v>
      </c>
      <c r="D1541">
        <v>12</v>
      </c>
      <c r="E1541">
        <f t="shared" si="72"/>
        <v>9</v>
      </c>
      <c r="F1541" t="str">
        <f t="shared" si="73"/>
        <v>Ewa Czerwinska</v>
      </c>
      <c r="G1541">
        <f t="shared" si="74"/>
        <v>1</v>
      </c>
      <c r="H1541">
        <f>SUM($D$2:D1541)</f>
        <v>35220</v>
      </c>
    </row>
    <row r="1542" spans="1:8">
      <c r="A1542" s="1">
        <v>42996</v>
      </c>
      <c r="B1542" t="s">
        <v>27</v>
      </c>
      <c r="C1542" t="s">
        <v>28</v>
      </c>
      <c r="D1542">
        <v>27</v>
      </c>
      <c r="E1542">
        <f t="shared" si="72"/>
        <v>9</v>
      </c>
      <c r="F1542" t="str">
        <f t="shared" si="73"/>
        <v>Jerzy Polanicki</v>
      </c>
      <c r="G1542">
        <f t="shared" si="74"/>
        <v>1</v>
      </c>
      <c r="H1542">
        <f>SUM($D$2:D1542)</f>
        <v>35247</v>
      </c>
    </row>
    <row r="1543" spans="1:8">
      <c r="A1543" s="1">
        <v>42996</v>
      </c>
      <c r="B1543" t="s">
        <v>234</v>
      </c>
      <c r="C1543" t="s">
        <v>516</v>
      </c>
      <c r="D1543">
        <v>25</v>
      </c>
      <c r="E1543">
        <f t="shared" si="72"/>
        <v>9</v>
      </c>
      <c r="F1543" t="str">
        <f t="shared" si="73"/>
        <v>Magdalena Bach</v>
      </c>
      <c r="G1543">
        <f t="shared" si="74"/>
        <v>1</v>
      </c>
      <c r="H1543">
        <f>SUM($D$2:D1543)</f>
        <v>35272</v>
      </c>
    </row>
    <row r="1544" spans="1:8">
      <c r="A1544" s="1">
        <v>42997</v>
      </c>
      <c r="B1544" t="s">
        <v>494</v>
      </c>
      <c r="C1544" t="s">
        <v>495</v>
      </c>
      <c r="D1544">
        <v>29</v>
      </c>
      <c r="E1544">
        <f t="shared" si="72"/>
        <v>9</v>
      </c>
      <c r="F1544" t="str">
        <f t="shared" si="73"/>
        <v>Radoslaw Sowinska</v>
      </c>
      <c r="G1544">
        <f t="shared" si="74"/>
        <v>2</v>
      </c>
      <c r="H1544">
        <f>SUM($D$2:D1544)</f>
        <v>35301</v>
      </c>
    </row>
    <row r="1545" spans="1:8">
      <c r="A1545" s="1">
        <v>42997</v>
      </c>
      <c r="B1545" t="s">
        <v>341</v>
      </c>
      <c r="C1545" t="s">
        <v>342</v>
      </c>
      <c r="D1545">
        <v>54</v>
      </c>
      <c r="E1545">
        <f t="shared" si="72"/>
        <v>9</v>
      </c>
      <c r="F1545" t="str">
        <f t="shared" si="73"/>
        <v>Milena Karolewska</v>
      </c>
      <c r="G1545">
        <f t="shared" si="74"/>
        <v>2</v>
      </c>
      <c r="H1545">
        <f>SUM($D$2:D1545)</f>
        <v>35355</v>
      </c>
    </row>
    <row r="1546" spans="1:8">
      <c r="A1546" s="1">
        <v>42997</v>
      </c>
      <c r="B1546" t="s">
        <v>97</v>
      </c>
      <c r="C1546" t="s">
        <v>452</v>
      </c>
      <c r="D1546">
        <v>10</v>
      </c>
      <c r="E1546">
        <f t="shared" si="72"/>
        <v>9</v>
      </c>
      <c r="F1546" t="str">
        <f t="shared" si="73"/>
        <v>Mateusz Kornatowski</v>
      </c>
      <c r="G1546">
        <f t="shared" si="74"/>
        <v>2</v>
      </c>
      <c r="H1546">
        <f>SUM($D$2:D1546)</f>
        <v>35365</v>
      </c>
    </row>
    <row r="1547" spans="1:8">
      <c r="A1547" s="1">
        <v>42997</v>
      </c>
      <c r="B1547" t="s">
        <v>30</v>
      </c>
      <c r="C1547" t="s">
        <v>463</v>
      </c>
      <c r="D1547">
        <v>28</v>
      </c>
      <c r="E1547">
        <f t="shared" si="72"/>
        <v>9</v>
      </c>
      <c r="F1547" t="str">
        <f t="shared" si="73"/>
        <v>Maciej Bugaj</v>
      </c>
      <c r="G1547">
        <f t="shared" si="74"/>
        <v>2</v>
      </c>
      <c r="H1547">
        <f>SUM($D$2:D1547)</f>
        <v>35393</v>
      </c>
    </row>
    <row r="1548" spans="1:8">
      <c r="A1548" s="1">
        <v>42997</v>
      </c>
      <c r="B1548" t="s">
        <v>271</v>
      </c>
      <c r="C1548" t="s">
        <v>272</v>
      </c>
      <c r="D1548">
        <v>7</v>
      </c>
      <c r="E1548">
        <f t="shared" si="72"/>
        <v>9</v>
      </c>
      <c r="F1548" t="str">
        <f t="shared" si="73"/>
        <v>Olgierd Baranek</v>
      </c>
      <c r="G1548">
        <f t="shared" si="74"/>
        <v>2</v>
      </c>
      <c r="H1548">
        <f>SUM($D$2:D1548)</f>
        <v>35400</v>
      </c>
    </row>
    <row r="1549" spans="1:8">
      <c r="A1549" s="1">
        <v>42997</v>
      </c>
      <c r="B1549" t="s">
        <v>83</v>
      </c>
      <c r="C1549" t="s">
        <v>646</v>
      </c>
      <c r="D1549">
        <v>18</v>
      </c>
      <c r="E1549">
        <f t="shared" si="72"/>
        <v>9</v>
      </c>
      <c r="F1549" t="str">
        <f t="shared" si="73"/>
        <v>Jan Adamowicz</v>
      </c>
      <c r="G1549">
        <f t="shared" si="74"/>
        <v>2</v>
      </c>
      <c r="H1549">
        <f>SUM($D$2:D1549)</f>
        <v>35418</v>
      </c>
    </row>
    <row r="1550" spans="1:8">
      <c r="A1550" s="1">
        <v>42997</v>
      </c>
      <c r="B1550" t="s">
        <v>141</v>
      </c>
      <c r="C1550" t="s">
        <v>612</v>
      </c>
      <c r="D1550">
        <v>10</v>
      </c>
      <c r="E1550">
        <f t="shared" si="72"/>
        <v>9</v>
      </c>
      <c r="F1550" t="str">
        <f t="shared" si="73"/>
        <v>Joanna Senger</v>
      </c>
      <c r="G1550">
        <f t="shared" si="74"/>
        <v>2</v>
      </c>
      <c r="H1550">
        <f>SUM($D$2:D1550)</f>
        <v>35428</v>
      </c>
    </row>
    <row r="1551" spans="1:8">
      <c r="A1551" s="1">
        <v>42997</v>
      </c>
      <c r="B1551" t="s">
        <v>27</v>
      </c>
      <c r="C1551" t="s">
        <v>94</v>
      </c>
      <c r="D1551">
        <v>24</v>
      </c>
      <c r="E1551">
        <f t="shared" si="72"/>
        <v>9</v>
      </c>
      <c r="F1551" t="str">
        <f t="shared" si="73"/>
        <v>Jerzy Czajkowski</v>
      </c>
      <c r="G1551">
        <f t="shared" si="74"/>
        <v>2</v>
      </c>
      <c r="H1551">
        <f>SUM($D$2:D1551)</f>
        <v>35452</v>
      </c>
    </row>
    <row r="1552" spans="1:8">
      <c r="A1552" s="1">
        <v>42997</v>
      </c>
      <c r="B1552" t="s">
        <v>18</v>
      </c>
      <c r="C1552" t="s">
        <v>392</v>
      </c>
      <c r="D1552">
        <v>19</v>
      </c>
      <c r="E1552">
        <f t="shared" si="72"/>
        <v>9</v>
      </c>
      <c r="F1552" t="str">
        <f t="shared" si="73"/>
        <v>Filip Stanulewicz</v>
      </c>
      <c r="G1552">
        <f t="shared" si="74"/>
        <v>2</v>
      </c>
      <c r="H1552">
        <f>SUM($D$2:D1552)</f>
        <v>35471</v>
      </c>
    </row>
    <row r="1553" spans="1:8">
      <c r="A1553" s="1">
        <v>42997</v>
      </c>
      <c r="B1553" t="s">
        <v>219</v>
      </c>
      <c r="C1553" t="s">
        <v>543</v>
      </c>
      <c r="D1553">
        <v>28</v>
      </c>
      <c r="E1553">
        <f t="shared" si="72"/>
        <v>9</v>
      </c>
      <c r="F1553" t="str">
        <f t="shared" si="73"/>
        <v>Beata Mirowska</v>
      </c>
      <c r="G1553">
        <f t="shared" si="74"/>
        <v>2</v>
      </c>
      <c r="H1553">
        <f>SUM($D$2:D1553)</f>
        <v>35499</v>
      </c>
    </row>
    <row r="1554" spans="1:8">
      <c r="A1554" s="1">
        <v>42997</v>
      </c>
      <c r="B1554" t="s">
        <v>150</v>
      </c>
      <c r="C1554" t="s">
        <v>298</v>
      </c>
      <c r="D1554">
        <v>5</v>
      </c>
      <c r="E1554">
        <f t="shared" si="72"/>
        <v>9</v>
      </c>
      <c r="F1554" t="str">
        <f t="shared" si="73"/>
        <v>Krzysztof Wilecki</v>
      </c>
      <c r="G1554">
        <f t="shared" si="74"/>
        <v>2</v>
      </c>
      <c r="H1554">
        <f>SUM($D$2:D1554)</f>
        <v>35504</v>
      </c>
    </row>
    <row r="1555" spans="1:8">
      <c r="A1555" s="1">
        <v>42997</v>
      </c>
      <c r="B1555" t="s">
        <v>314</v>
      </c>
      <c r="C1555" t="s">
        <v>315</v>
      </c>
      <c r="D1555">
        <v>17</v>
      </c>
      <c r="E1555">
        <f t="shared" si="72"/>
        <v>9</v>
      </c>
      <c r="F1555" t="str">
        <f t="shared" si="73"/>
        <v>Lukasz Kopecki</v>
      </c>
      <c r="G1555">
        <f t="shared" si="74"/>
        <v>2</v>
      </c>
      <c r="H1555">
        <f>SUM($D$2:D1555)</f>
        <v>35521</v>
      </c>
    </row>
    <row r="1556" spans="1:8">
      <c r="A1556" s="1">
        <v>42998</v>
      </c>
      <c r="B1556" t="s">
        <v>67</v>
      </c>
      <c r="C1556" t="s">
        <v>460</v>
      </c>
      <c r="D1556">
        <v>53</v>
      </c>
      <c r="E1556">
        <f t="shared" si="72"/>
        <v>9</v>
      </c>
      <c r="F1556" t="str">
        <f t="shared" si="73"/>
        <v>Bartosz Mazgaj</v>
      </c>
      <c r="G1556">
        <f t="shared" si="74"/>
        <v>3</v>
      </c>
      <c r="H1556">
        <f>SUM($D$2:D1556)</f>
        <v>35574</v>
      </c>
    </row>
    <row r="1557" spans="1:8">
      <c r="A1557" s="1">
        <v>42998</v>
      </c>
      <c r="B1557" t="s">
        <v>217</v>
      </c>
      <c r="C1557" t="s">
        <v>218</v>
      </c>
      <c r="D1557">
        <v>5</v>
      </c>
      <c r="E1557">
        <f t="shared" si="72"/>
        <v>9</v>
      </c>
      <c r="F1557" t="str">
        <f t="shared" si="73"/>
        <v>Witold Sempa</v>
      </c>
      <c r="G1557">
        <f t="shared" si="74"/>
        <v>3</v>
      </c>
      <c r="H1557">
        <f>SUM($D$2:D1557)</f>
        <v>35579</v>
      </c>
    </row>
    <row r="1558" spans="1:8">
      <c r="A1558" s="1">
        <v>42998</v>
      </c>
      <c r="B1558" t="s">
        <v>672</v>
      </c>
      <c r="C1558" t="s">
        <v>673</v>
      </c>
      <c r="D1558">
        <v>35</v>
      </c>
      <c r="E1558">
        <f t="shared" si="72"/>
        <v>9</v>
      </c>
      <c r="F1558" t="str">
        <f t="shared" si="73"/>
        <v>Tytus Sulejman</v>
      </c>
      <c r="G1558">
        <f t="shared" si="74"/>
        <v>3</v>
      </c>
      <c r="H1558">
        <f>SUM($D$2:D1558)</f>
        <v>35614</v>
      </c>
    </row>
    <row r="1559" spans="1:8">
      <c r="A1559" s="1">
        <v>42998</v>
      </c>
      <c r="B1559" t="s">
        <v>12</v>
      </c>
      <c r="C1559" t="s">
        <v>38</v>
      </c>
      <c r="D1559">
        <v>17</v>
      </c>
      <c r="E1559">
        <f t="shared" si="72"/>
        <v>9</v>
      </c>
      <c r="F1559" t="str">
        <f t="shared" si="73"/>
        <v>Maja Lipka</v>
      </c>
      <c r="G1559">
        <f t="shared" si="74"/>
        <v>3</v>
      </c>
      <c r="H1559">
        <f>SUM($D$2:D1559)</f>
        <v>35631</v>
      </c>
    </row>
    <row r="1560" spans="1:8">
      <c r="A1560" s="1">
        <v>42998</v>
      </c>
      <c r="B1560" t="s">
        <v>67</v>
      </c>
      <c r="C1560" t="s">
        <v>68</v>
      </c>
      <c r="D1560">
        <v>12</v>
      </c>
      <c r="E1560">
        <f t="shared" si="72"/>
        <v>9</v>
      </c>
      <c r="F1560" t="str">
        <f t="shared" si="73"/>
        <v>Bartosz Protasow</v>
      </c>
      <c r="G1560">
        <f t="shared" si="74"/>
        <v>3</v>
      </c>
      <c r="H1560">
        <f>SUM($D$2:D1560)</f>
        <v>35643</v>
      </c>
    </row>
    <row r="1561" spans="1:8">
      <c r="A1561" s="1">
        <v>42998</v>
      </c>
      <c r="B1561" t="s">
        <v>81</v>
      </c>
      <c r="C1561" t="s">
        <v>104</v>
      </c>
      <c r="D1561">
        <v>28</v>
      </c>
      <c r="E1561">
        <f t="shared" si="72"/>
        <v>9</v>
      </c>
      <c r="F1561" t="str">
        <f t="shared" si="73"/>
        <v>Karol Dziuk</v>
      </c>
      <c r="G1561">
        <f t="shared" si="74"/>
        <v>3</v>
      </c>
      <c r="H1561">
        <f>SUM($D$2:D1561)</f>
        <v>35671</v>
      </c>
    </row>
    <row r="1562" spans="1:8">
      <c r="A1562" s="1">
        <v>42998</v>
      </c>
      <c r="B1562" t="s">
        <v>55</v>
      </c>
      <c r="C1562" t="s">
        <v>492</v>
      </c>
      <c r="D1562">
        <v>47</v>
      </c>
      <c r="E1562">
        <f t="shared" si="72"/>
        <v>9</v>
      </c>
      <c r="F1562" t="str">
        <f t="shared" si="73"/>
        <v>Anna Dab</v>
      </c>
      <c r="G1562">
        <f t="shared" si="74"/>
        <v>3</v>
      </c>
      <c r="H1562">
        <f>SUM($D$2:D1562)</f>
        <v>35718</v>
      </c>
    </row>
    <row r="1563" spans="1:8">
      <c r="A1563" s="1">
        <v>42998</v>
      </c>
      <c r="B1563" t="s">
        <v>69</v>
      </c>
      <c r="C1563" t="s">
        <v>461</v>
      </c>
      <c r="D1563">
        <v>5</v>
      </c>
      <c r="E1563">
        <f t="shared" si="72"/>
        <v>9</v>
      </c>
      <c r="F1563" t="str">
        <f t="shared" si="73"/>
        <v>Adam Borkowski</v>
      </c>
      <c r="G1563">
        <f t="shared" si="74"/>
        <v>3</v>
      </c>
      <c r="H1563">
        <f>SUM($D$2:D1563)</f>
        <v>35723</v>
      </c>
    </row>
    <row r="1564" spans="1:8">
      <c r="A1564" s="1">
        <v>42999</v>
      </c>
      <c r="B1564" t="s">
        <v>83</v>
      </c>
      <c r="C1564" t="s">
        <v>596</v>
      </c>
      <c r="D1564">
        <v>7</v>
      </c>
      <c r="E1564">
        <f t="shared" si="72"/>
        <v>9</v>
      </c>
      <c r="F1564" t="str">
        <f t="shared" si="73"/>
        <v>Jan Pieterson</v>
      </c>
      <c r="G1564">
        <f t="shared" si="74"/>
        <v>4</v>
      </c>
      <c r="H1564">
        <f>SUM($D$2:D1564)</f>
        <v>35730</v>
      </c>
    </row>
    <row r="1565" spans="1:8">
      <c r="A1565" s="1">
        <v>42999</v>
      </c>
      <c r="B1565" t="s">
        <v>65</v>
      </c>
      <c r="C1565" t="s">
        <v>674</v>
      </c>
      <c r="D1565">
        <v>52</v>
      </c>
      <c r="E1565">
        <f t="shared" si="72"/>
        <v>9</v>
      </c>
      <c r="F1565" t="str">
        <f t="shared" si="73"/>
        <v>Michal Kieloch</v>
      </c>
      <c r="G1565">
        <f t="shared" si="74"/>
        <v>4</v>
      </c>
      <c r="H1565">
        <f>SUM($D$2:D1565)</f>
        <v>35782</v>
      </c>
    </row>
    <row r="1566" spans="1:8">
      <c r="A1566" s="1">
        <v>42999</v>
      </c>
      <c r="B1566" t="s">
        <v>12</v>
      </c>
      <c r="C1566" t="s">
        <v>549</v>
      </c>
      <c r="D1566">
        <v>50</v>
      </c>
      <c r="E1566">
        <f t="shared" si="72"/>
        <v>9</v>
      </c>
      <c r="F1566" t="str">
        <f t="shared" si="73"/>
        <v>Maja Leman</v>
      </c>
      <c r="G1566">
        <f t="shared" si="74"/>
        <v>4</v>
      </c>
      <c r="H1566">
        <f>SUM($D$2:D1566)</f>
        <v>35832</v>
      </c>
    </row>
    <row r="1567" spans="1:8">
      <c r="A1567" s="1">
        <v>42999</v>
      </c>
      <c r="B1567" t="s">
        <v>34</v>
      </c>
      <c r="C1567" t="s">
        <v>182</v>
      </c>
      <c r="D1567">
        <v>10</v>
      </c>
      <c r="E1567">
        <f t="shared" si="72"/>
        <v>9</v>
      </c>
      <c r="F1567" t="str">
        <f t="shared" si="73"/>
        <v>Julia Kielecka</v>
      </c>
      <c r="G1567">
        <f t="shared" si="74"/>
        <v>4</v>
      </c>
      <c r="H1567">
        <f>SUM($D$2:D1567)</f>
        <v>35842</v>
      </c>
    </row>
    <row r="1568" spans="1:8">
      <c r="A1568" s="1">
        <v>42999</v>
      </c>
      <c r="B1568" t="s">
        <v>438</v>
      </c>
      <c r="C1568" t="s">
        <v>439</v>
      </c>
      <c r="D1568">
        <v>5</v>
      </c>
      <c r="E1568">
        <f t="shared" si="72"/>
        <v>9</v>
      </c>
      <c r="F1568" t="str">
        <f t="shared" si="73"/>
        <v>Albert Pleszewski</v>
      </c>
      <c r="G1568">
        <f t="shared" si="74"/>
        <v>4</v>
      </c>
      <c r="H1568">
        <f>SUM($D$2:D1568)</f>
        <v>35847</v>
      </c>
    </row>
    <row r="1569" spans="1:8">
      <c r="A1569" s="1">
        <v>42999</v>
      </c>
      <c r="B1569" t="s">
        <v>81</v>
      </c>
      <c r="C1569" t="s">
        <v>584</v>
      </c>
      <c r="D1569">
        <v>17</v>
      </c>
      <c r="E1569">
        <f t="shared" si="72"/>
        <v>9</v>
      </c>
      <c r="F1569" t="str">
        <f t="shared" si="73"/>
        <v>Karol Wichrowski</v>
      </c>
      <c r="G1569">
        <f t="shared" si="74"/>
        <v>4</v>
      </c>
      <c r="H1569">
        <f>SUM($D$2:D1569)</f>
        <v>35864</v>
      </c>
    </row>
    <row r="1570" spans="1:8">
      <c r="A1570" s="1">
        <v>42999</v>
      </c>
      <c r="B1570" t="s">
        <v>12</v>
      </c>
      <c r="C1570" t="s">
        <v>386</v>
      </c>
      <c r="D1570">
        <v>24</v>
      </c>
      <c r="E1570">
        <f t="shared" si="72"/>
        <v>9</v>
      </c>
      <c r="F1570" t="str">
        <f t="shared" si="73"/>
        <v>Maja Kaminska</v>
      </c>
      <c r="G1570">
        <f t="shared" si="74"/>
        <v>4</v>
      </c>
      <c r="H1570">
        <f>SUM($D$2:D1570)</f>
        <v>35888</v>
      </c>
    </row>
    <row r="1571" spans="1:8">
      <c r="A1571" s="1">
        <v>42999</v>
      </c>
      <c r="B1571" t="s">
        <v>409</v>
      </c>
      <c r="C1571" t="s">
        <v>656</v>
      </c>
      <c r="D1571">
        <v>50</v>
      </c>
      <c r="E1571">
        <f t="shared" si="72"/>
        <v>9</v>
      </c>
      <c r="F1571" t="str">
        <f t="shared" si="73"/>
        <v>Wiktor Berezniewicz</v>
      </c>
      <c r="G1571">
        <f t="shared" si="74"/>
        <v>4</v>
      </c>
      <c r="H1571">
        <f>SUM($D$2:D1571)</f>
        <v>35938</v>
      </c>
    </row>
    <row r="1572" spans="1:8">
      <c r="A1572" s="1">
        <v>43000</v>
      </c>
      <c r="B1572" t="s">
        <v>101</v>
      </c>
      <c r="C1572" t="s">
        <v>188</v>
      </c>
      <c r="D1572">
        <v>9</v>
      </c>
      <c r="E1572">
        <f t="shared" si="72"/>
        <v>9</v>
      </c>
      <c r="F1572" t="str">
        <f t="shared" si="73"/>
        <v>Maria Kowalczyk</v>
      </c>
      <c r="G1572">
        <f t="shared" si="74"/>
        <v>5</v>
      </c>
      <c r="H1572">
        <f>SUM($D$2:D1572)</f>
        <v>35947</v>
      </c>
    </row>
    <row r="1573" spans="1:8">
      <c r="A1573" s="1">
        <v>43000</v>
      </c>
      <c r="B1573" t="s">
        <v>83</v>
      </c>
      <c r="C1573" t="s">
        <v>561</v>
      </c>
      <c r="D1573">
        <v>6</v>
      </c>
      <c r="E1573">
        <f t="shared" si="72"/>
        <v>9</v>
      </c>
      <c r="F1573" t="str">
        <f t="shared" si="73"/>
        <v>Jan Jarek</v>
      </c>
      <c r="G1573">
        <f t="shared" si="74"/>
        <v>5</v>
      </c>
      <c r="H1573">
        <f>SUM($D$2:D1573)</f>
        <v>35953</v>
      </c>
    </row>
    <row r="1574" spans="1:8">
      <c r="A1574" s="1">
        <v>43000</v>
      </c>
      <c r="B1574" t="s">
        <v>232</v>
      </c>
      <c r="C1574" t="s">
        <v>405</v>
      </c>
      <c r="D1574">
        <v>24</v>
      </c>
      <c r="E1574">
        <f t="shared" si="72"/>
        <v>9</v>
      </c>
      <c r="F1574" t="str">
        <f t="shared" si="73"/>
        <v>Monika Nowaczkiewicz</v>
      </c>
      <c r="G1574">
        <f t="shared" si="74"/>
        <v>5</v>
      </c>
      <c r="H1574">
        <f>SUM($D$2:D1574)</f>
        <v>35977</v>
      </c>
    </row>
    <row r="1575" spans="1:8">
      <c r="A1575" s="1">
        <v>43000</v>
      </c>
      <c r="B1575" t="s">
        <v>95</v>
      </c>
      <c r="C1575" t="s">
        <v>426</v>
      </c>
      <c r="D1575">
        <v>15</v>
      </c>
      <c r="E1575">
        <f t="shared" si="72"/>
        <v>9</v>
      </c>
      <c r="F1575" t="str">
        <f t="shared" si="73"/>
        <v>Dominik Szmitko</v>
      </c>
      <c r="G1575">
        <f t="shared" si="74"/>
        <v>5</v>
      </c>
      <c r="H1575">
        <f>SUM($D$2:D1575)</f>
        <v>35992</v>
      </c>
    </row>
    <row r="1576" spans="1:8">
      <c r="A1576" s="1">
        <v>43000</v>
      </c>
      <c r="B1576" t="s">
        <v>150</v>
      </c>
      <c r="C1576" t="s">
        <v>258</v>
      </c>
      <c r="D1576">
        <v>16</v>
      </c>
      <c r="E1576">
        <f t="shared" si="72"/>
        <v>9</v>
      </c>
      <c r="F1576" t="str">
        <f t="shared" si="73"/>
        <v>Krzysztof Figurski</v>
      </c>
      <c r="G1576">
        <f t="shared" si="74"/>
        <v>5</v>
      </c>
      <c r="H1576">
        <f>SUM($D$2:D1576)</f>
        <v>36008</v>
      </c>
    </row>
    <row r="1577" spans="1:8">
      <c r="A1577" s="1">
        <v>43000</v>
      </c>
      <c r="B1577" t="s">
        <v>55</v>
      </c>
      <c r="C1577" t="s">
        <v>493</v>
      </c>
      <c r="D1577">
        <v>10</v>
      </c>
      <c r="E1577">
        <f t="shared" si="72"/>
        <v>9</v>
      </c>
      <c r="F1577" t="str">
        <f t="shared" si="73"/>
        <v>Anna Wnuk</v>
      </c>
      <c r="G1577">
        <f t="shared" si="74"/>
        <v>5</v>
      </c>
      <c r="H1577">
        <f>SUM($D$2:D1577)</f>
        <v>36018</v>
      </c>
    </row>
    <row r="1578" spans="1:8">
      <c r="A1578" s="1">
        <v>43000</v>
      </c>
      <c r="B1578" t="s">
        <v>307</v>
      </c>
      <c r="C1578" t="s">
        <v>325</v>
      </c>
      <c r="D1578">
        <v>32</v>
      </c>
      <c r="E1578">
        <f t="shared" si="72"/>
        <v>9</v>
      </c>
      <c r="F1578" t="str">
        <f t="shared" si="73"/>
        <v>Konrad Jagielski</v>
      </c>
      <c r="G1578">
        <f t="shared" si="74"/>
        <v>5</v>
      </c>
      <c r="H1578">
        <f>SUM($D$2:D1578)</f>
        <v>36050</v>
      </c>
    </row>
    <row r="1579" spans="1:8">
      <c r="A1579" s="1">
        <v>43000</v>
      </c>
      <c r="B1579" t="s">
        <v>51</v>
      </c>
      <c r="C1579" t="s">
        <v>469</v>
      </c>
      <c r="D1579">
        <v>24</v>
      </c>
      <c r="E1579">
        <f t="shared" si="72"/>
        <v>9</v>
      </c>
      <c r="F1579" t="str">
        <f t="shared" si="73"/>
        <v>Barbara Karcz</v>
      </c>
      <c r="G1579">
        <f t="shared" si="74"/>
        <v>5</v>
      </c>
      <c r="H1579">
        <f>SUM($D$2:D1579)</f>
        <v>36074</v>
      </c>
    </row>
    <row r="1580" spans="1:8">
      <c r="A1580" s="1">
        <v>43003</v>
      </c>
      <c r="B1580" t="s">
        <v>178</v>
      </c>
      <c r="C1580" t="s">
        <v>242</v>
      </c>
      <c r="D1580">
        <v>34</v>
      </c>
      <c r="E1580">
        <f t="shared" si="72"/>
        <v>9</v>
      </c>
      <c r="F1580" t="str">
        <f t="shared" si="73"/>
        <v>Malgorzata Karlowski</v>
      </c>
      <c r="G1580">
        <f t="shared" si="74"/>
        <v>1</v>
      </c>
      <c r="H1580">
        <f>SUM($D$2:D1580)</f>
        <v>36108</v>
      </c>
    </row>
    <row r="1581" spans="1:8">
      <c r="A1581" s="1">
        <v>43003</v>
      </c>
      <c r="B1581" t="s">
        <v>47</v>
      </c>
      <c r="C1581" t="s">
        <v>256</v>
      </c>
      <c r="D1581">
        <v>28</v>
      </c>
      <c r="E1581">
        <f t="shared" si="72"/>
        <v>9</v>
      </c>
      <c r="F1581" t="str">
        <f t="shared" si="73"/>
        <v>Marek Leoniuk</v>
      </c>
      <c r="G1581">
        <f t="shared" si="74"/>
        <v>1</v>
      </c>
      <c r="H1581">
        <f>SUM($D$2:D1581)</f>
        <v>36136</v>
      </c>
    </row>
    <row r="1582" spans="1:8">
      <c r="A1582" s="1">
        <v>43003</v>
      </c>
      <c r="B1582" t="s">
        <v>55</v>
      </c>
      <c r="C1582" t="s">
        <v>506</v>
      </c>
      <c r="D1582">
        <v>18</v>
      </c>
      <c r="E1582">
        <f t="shared" si="72"/>
        <v>9</v>
      </c>
      <c r="F1582" t="str">
        <f t="shared" si="73"/>
        <v>Anna Trojanowska</v>
      </c>
      <c r="G1582">
        <f t="shared" si="74"/>
        <v>1</v>
      </c>
      <c r="H1582">
        <f>SUM($D$2:D1582)</f>
        <v>36154</v>
      </c>
    </row>
    <row r="1583" spans="1:8">
      <c r="A1583" s="1">
        <v>43003</v>
      </c>
      <c r="B1583" t="s">
        <v>343</v>
      </c>
      <c r="C1583" t="s">
        <v>675</v>
      </c>
      <c r="D1583">
        <v>19</v>
      </c>
      <c r="E1583">
        <f t="shared" si="72"/>
        <v>9</v>
      </c>
      <c r="F1583" t="str">
        <f t="shared" si="73"/>
        <v>Izabela Draszczyk</v>
      </c>
      <c r="G1583">
        <f t="shared" si="74"/>
        <v>1</v>
      </c>
      <c r="H1583">
        <f>SUM($D$2:D1583)</f>
        <v>36173</v>
      </c>
    </row>
    <row r="1584" spans="1:8">
      <c r="A1584" s="1">
        <v>43003</v>
      </c>
      <c r="B1584" t="s">
        <v>314</v>
      </c>
      <c r="C1584" t="s">
        <v>466</v>
      </c>
      <c r="D1584">
        <v>7</v>
      </c>
      <c r="E1584">
        <f t="shared" si="72"/>
        <v>9</v>
      </c>
      <c r="F1584" t="str">
        <f t="shared" si="73"/>
        <v>Lukasz Kot</v>
      </c>
      <c r="G1584">
        <f t="shared" si="74"/>
        <v>1</v>
      </c>
      <c r="H1584">
        <f>SUM($D$2:D1584)</f>
        <v>36180</v>
      </c>
    </row>
    <row r="1585" spans="1:8">
      <c r="A1585" s="1">
        <v>43003</v>
      </c>
      <c r="B1585" t="s">
        <v>219</v>
      </c>
      <c r="C1585" t="s">
        <v>543</v>
      </c>
      <c r="D1585">
        <v>29</v>
      </c>
      <c r="E1585">
        <f t="shared" si="72"/>
        <v>9</v>
      </c>
      <c r="F1585" t="str">
        <f t="shared" si="73"/>
        <v>Beata Mirowska</v>
      </c>
      <c r="G1585">
        <f t="shared" si="74"/>
        <v>1</v>
      </c>
      <c r="H1585">
        <f>SUM($D$2:D1585)</f>
        <v>36209</v>
      </c>
    </row>
    <row r="1586" spans="1:8">
      <c r="A1586" s="1">
        <v>43003</v>
      </c>
      <c r="B1586" t="s">
        <v>150</v>
      </c>
      <c r="C1586" t="s">
        <v>676</v>
      </c>
      <c r="D1586">
        <v>56</v>
      </c>
      <c r="E1586">
        <f t="shared" si="72"/>
        <v>9</v>
      </c>
      <c r="F1586" t="str">
        <f t="shared" si="73"/>
        <v>Krzysztof Kukulski</v>
      </c>
      <c r="G1586">
        <f t="shared" si="74"/>
        <v>1</v>
      </c>
      <c r="H1586">
        <f>SUM($D$2:D1586)</f>
        <v>36265</v>
      </c>
    </row>
    <row r="1587" spans="1:8">
      <c r="A1587" s="1">
        <v>43003</v>
      </c>
      <c r="B1587" t="s">
        <v>234</v>
      </c>
      <c r="C1587" t="s">
        <v>227</v>
      </c>
      <c r="D1587">
        <v>11</v>
      </c>
      <c r="E1587">
        <f t="shared" si="72"/>
        <v>9</v>
      </c>
      <c r="F1587" t="str">
        <f t="shared" si="73"/>
        <v>Magdalena Nowak</v>
      </c>
      <c r="G1587">
        <f t="shared" si="74"/>
        <v>1</v>
      </c>
      <c r="H1587">
        <f>SUM($D$2:D1587)</f>
        <v>36276</v>
      </c>
    </row>
    <row r="1588" spans="1:8">
      <c r="A1588" s="1">
        <v>43004</v>
      </c>
      <c r="B1588" t="s">
        <v>310</v>
      </c>
      <c r="C1588" t="s">
        <v>641</v>
      </c>
      <c r="D1588">
        <v>33</v>
      </c>
      <c r="E1588">
        <f t="shared" si="72"/>
        <v>9</v>
      </c>
      <c r="F1588" t="str">
        <f t="shared" si="73"/>
        <v>Antoni Sobieski</v>
      </c>
      <c r="G1588">
        <f t="shared" si="74"/>
        <v>2</v>
      </c>
      <c r="H1588">
        <f>SUM($D$2:D1588)</f>
        <v>36309</v>
      </c>
    </row>
    <row r="1589" spans="1:8">
      <c r="A1589" s="1">
        <v>43004</v>
      </c>
      <c r="B1589" t="s">
        <v>57</v>
      </c>
      <c r="C1589" t="s">
        <v>399</v>
      </c>
      <c r="D1589">
        <v>5</v>
      </c>
      <c r="E1589">
        <f t="shared" si="72"/>
        <v>9</v>
      </c>
      <c r="F1589" t="str">
        <f t="shared" si="73"/>
        <v>Patrycja Dzban</v>
      </c>
      <c r="G1589">
        <f t="shared" si="74"/>
        <v>2</v>
      </c>
      <c r="H1589">
        <f>SUM($D$2:D1589)</f>
        <v>36314</v>
      </c>
    </row>
    <row r="1590" spans="1:8">
      <c r="A1590" s="1">
        <v>43004</v>
      </c>
      <c r="B1590" t="s">
        <v>195</v>
      </c>
      <c r="C1590" t="s">
        <v>196</v>
      </c>
      <c r="D1590">
        <v>25</v>
      </c>
      <c r="E1590">
        <f t="shared" si="72"/>
        <v>9</v>
      </c>
      <c r="F1590" t="str">
        <f t="shared" si="73"/>
        <v>Emilia Mroczek</v>
      </c>
      <c r="G1590">
        <f t="shared" si="74"/>
        <v>2</v>
      </c>
      <c r="H1590">
        <f>SUM($D$2:D1590)</f>
        <v>36339</v>
      </c>
    </row>
    <row r="1591" spans="1:8">
      <c r="A1591" s="1">
        <v>43004</v>
      </c>
      <c r="B1591" t="s">
        <v>352</v>
      </c>
      <c r="C1591" t="s">
        <v>425</v>
      </c>
      <c r="D1591">
        <v>10</v>
      </c>
      <c r="E1591">
        <f t="shared" si="72"/>
        <v>9</v>
      </c>
      <c r="F1591" t="str">
        <f t="shared" si="73"/>
        <v>Ilona Lukaszewska</v>
      </c>
      <c r="G1591">
        <f t="shared" si="74"/>
        <v>2</v>
      </c>
      <c r="H1591">
        <f>SUM($D$2:D1591)</f>
        <v>36349</v>
      </c>
    </row>
    <row r="1592" spans="1:8">
      <c r="A1592" s="1">
        <v>43004</v>
      </c>
      <c r="B1592" t="s">
        <v>131</v>
      </c>
      <c r="C1592" t="s">
        <v>451</v>
      </c>
      <c r="D1592">
        <v>18</v>
      </c>
      <c r="E1592">
        <f t="shared" si="72"/>
        <v>9</v>
      </c>
      <c r="F1592" t="str">
        <f t="shared" si="73"/>
        <v>Ewelina Bialkowska</v>
      </c>
      <c r="G1592">
        <f t="shared" si="74"/>
        <v>2</v>
      </c>
      <c r="H1592">
        <f>SUM($D$2:D1592)</f>
        <v>36367</v>
      </c>
    </row>
    <row r="1593" spans="1:8">
      <c r="A1593" s="1">
        <v>43004</v>
      </c>
      <c r="B1593" t="s">
        <v>34</v>
      </c>
      <c r="C1593" t="s">
        <v>557</v>
      </c>
      <c r="D1593">
        <v>26</v>
      </c>
      <c r="E1593">
        <f t="shared" si="72"/>
        <v>9</v>
      </c>
      <c r="F1593" t="str">
        <f t="shared" si="73"/>
        <v>Julia Sadowska</v>
      </c>
      <c r="G1593">
        <f t="shared" si="74"/>
        <v>2</v>
      </c>
      <c r="H1593">
        <f>SUM($D$2:D1593)</f>
        <v>36393</v>
      </c>
    </row>
    <row r="1594" spans="1:8">
      <c r="A1594" s="1">
        <v>43004</v>
      </c>
      <c r="B1594" t="s">
        <v>278</v>
      </c>
      <c r="C1594" t="s">
        <v>530</v>
      </c>
      <c r="D1594">
        <v>12</v>
      </c>
      <c r="E1594">
        <f t="shared" si="72"/>
        <v>9</v>
      </c>
      <c r="F1594" t="str">
        <f t="shared" si="73"/>
        <v>Janusz Baka</v>
      </c>
      <c r="G1594">
        <f t="shared" si="74"/>
        <v>2</v>
      </c>
      <c r="H1594">
        <f>SUM($D$2:D1594)</f>
        <v>36405</v>
      </c>
    </row>
    <row r="1595" spans="1:8">
      <c r="A1595" s="1">
        <v>43004</v>
      </c>
      <c r="B1595" t="s">
        <v>72</v>
      </c>
      <c r="C1595" t="s">
        <v>227</v>
      </c>
      <c r="D1595">
        <v>22</v>
      </c>
      <c r="E1595">
        <f t="shared" si="72"/>
        <v>9</v>
      </c>
      <c r="F1595" t="str">
        <f t="shared" si="73"/>
        <v>Teodor Nowak</v>
      </c>
      <c r="G1595">
        <f t="shared" si="74"/>
        <v>2</v>
      </c>
      <c r="H1595">
        <f>SUM($D$2:D1595)</f>
        <v>36427</v>
      </c>
    </row>
    <row r="1596" spans="1:8">
      <c r="A1596" s="1">
        <v>43005</v>
      </c>
      <c r="B1596" t="s">
        <v>206</v>
      </c>
      <c r="C1596" t="s">
        <v>385</v>
      </c>
      <c r="D1596">
        <v>19</v>
      </c>
      <c r="E1596">
        <f t="shared" si="72"/>
        <v>9</v>
      </c>
      <c r="F1596" t="str">
        <f t="shared" si="73"/>
        <v>Pawel Bolkowski</v>
      </c>
      <c r="G1596">
        <f t="shared" si="74"/>
        <v>3</v>
      </c>
      <c r="H1596">
        <f>SUM($D$2:D1596)</f>
        <v>36446</v>
      </c>
    </row>
    <row r="1597" spans="1:8">
      <c r="A1597" s="1">
        <v>43005</v>
      </c>
      <c r="B1597" t="s">
        <v>30</v>
      </c>
      <c r="C1597" t="s">
        <v>463</v>
      </c>
      <c r="D1597">
        <v>5</v>
      </c>
      <c r="E1597">
        <f t="shared" si="72"/>
        <v>9</v>
      </c>
      <c r="F1597" t="str">
        <f t="shared" si="73"/>
        <v>Maciej Bugaj</v>
      </c>
      <c r="G1597">
        <f t="shared" si="74"/>
        <v>3</v>
      </c>
      <c r="H1597">
        <f>SUM($D$2:D1597)</f>
        <v>36451</v>
      </c>
    </row>
    <row r="1598" spans="1:8">
      <c r="A1598" s="1">
        <v>43005</v>
      </c>
      <c r="B1598" t="s">
        <v>150</v>
      </c>
      <c r="C1598" t="s">
        <v>462</v>
      </c>
      <c r="D1598">
        <v>7</v>
      </c>
      <c r="E1598">
        <f t="shared" si="72"/>
        <v>9</v>
      </c>
      <c r="F1598" t="str">
        <f t="shared" si="73"/>
        <v>Krzysztof Wloch</v>
      </c>
      <c r="G1598">
        <f t="shared" si="74"/>
        <v>3</v>
      </c>
      <c r="H1598">
        <f>SUM($D$2:D1598)</f>
        <v>36458</v>
      </c>
    </row>
    <row r="1599" spans="1:8">
      <c r="A1599" s="1">
        <v>43005</v>
      </c>
      <c r="B1599" t="s">
        <v>4</v>
      </c>
      <c r="C1599" t="s">
        <v>382</v>
      </c>
      <c r="D1599">
        <v>28</v>
      </c>
      <c r="E1599">
        <f t="shared" si="72"/>
        <v>9</v>
      </c>
      <c r="F1599" t="str">
        <f t="shared" si="73"/>
        <v>Agnieszka Matusik</v>
      </c>
      <c r="G1599">
        <f t="shared" si="74"/>
        <v>3</v>
      </c>
      <c r="H1599">
        <f>SUM($D$2:D1599)</f>
        <v>36486</v>
      </c>
    </row>
    <row r="1600" spans="1:8">
      <c r="A1600" s="1">
        <v>43005</v>
      </c>
      <c r="B1600" t="s">
        <v>128</v>
      </c>
      <c r="C1600" t="s">
        <v>677</v>
      </c>
      <c r="D1600">
        <v>53</v>
      </c>
      <c r="E1600">
        <f t="shared" si="72"/>
        <v>9</v>
      </c>
      <c r="F1600" t="str">
        <f t="shared" si="73"/>
        <v>Wojciech Kulakowski</v>
      </c>
      <c r="G1600">
        <f t="shared" si="74"/>
        <v>3</v>
      </c>
      <c r="H1600">
        <f>SUM($D$2:D1600)</f>
        <v>36539</v>
      </c>
    </row>
    <row r="1601" spans="1:8">
      <c r="A1601" s="1">
        <v>43005</v>
      </c>
      <c r="B1601" t="s">
        <v>147</v>
      </c>
      <c r="C1601" t="s">
        <v>578</v>
      </c>
      <c r="D1601">
        <v>28</v>
      </c>
      <c r="E1601">
        <f t="shared" si="72"/>
        <v>9</v>
      </c>
      <c r="F1601" t="str">
        <f t="shared" si="73"/>
        <v>Mariusz Mrowiec</v>
      </c>
      <c r="G1601">
        <f t="shared" si="74"/>
        <v>3</v>
      </c>
      <c r="H1601">
        <f>SUM($D$2:D1601)</f>
        <v>36567</v>
      </c>
    </row>
    <row r="1602" spans="1:8">
      <c r="A1602" s="1">
        <v>43005</v>
      </c>
      <c r="B1602" t="s">
        <v>494</v>
      </c>
      <c r="C1602" t="s">
        <v>495</v>
      </c>
      <c r="D1602">
        <v>17</v>
      </c>
      <c r="E1602">
        <f t="shared" si="72"/>
        <v>9</v>
      </c>
      <c r="F1602" t="str">
        <f t="shared" si="73"/>
        <v>Radoslaw Sowinska</v>
      </c>
      <c r="G1602">
        <f t="shared" si="74"/>
        <v>3</v>
      </c>
      <c r="H1602">
        <f>SUM($D$2:D1602)</f>
        <v>36584</v>
      </c>
    </row>
    <row r="1603" spans="1:8">
      <c r="A1603" s="1">
        <v>43005</v>
      </c>
      <c r="B1603" t="s">
        <v>141</v>
      </c>
      <c r="C1603" t="s">
        <v>435</v>
      </c>
      <c r="D1603">
        <v>20</v>
      </c>
      <c r="E1603">
        <f t="shared" ref="E1603:E1666" si="75">MONTH(A1603)</f>
        <v>9</v>
      </c>
      <c r="F1603" t="str">
        <f t="shared" ref="F1603:F1666" si="76">CONCATENATE(B1603," ",C1603)</f>
        <v>Joanna Kopacki</v>
      </c>
      <c r="G1603">
        <f t="shared" ref="G1603:G1666" si="77">WEEKDAY(A1603,2)</f>
        <v>3</v>
      </c>
      <c r="H1603">
        <f>SUM($D$2:D1603)</f>
        <v>36604</v>
      </c>
    </row>
    <row r="1604" spans="1:8">
      <c r="A1604" s="1">
        <v>43006</v>
      </c>
      <c r="B1604" t="s">
        <v>57</v>
      </c>
      <c r="C1604" t="s">
        <v>418</v>
      </c>
      <c r="D1604">
        <v>50</v>
      </c>
      <c r="E1604">
        <f t="shared" si="75"/>
        <v>9</v>
      </c>
      <c r="F1604" t="str">
        <f t="shared" si="76"/>
        <v>Patrycja Rzeszowska</v>
      </c>
      <c r="G1604">
        <f t="shared" si="77"/>
        <v>4</v>
      </c>
      <c r="H1604">
        <f>SUM($D$2:D1604)</f>
        <v>36654</v>
      </c>
    </row>
    <row r="1605" spans="1:8">
      <c r="A1605" s="1">
        <v>43006</v>
      </c>
      <c r="B1605" t="s">
        <v>137</v>
      </c>
      <c r="C1605" t="s">
        <v>138</v>
      </c>
      <c r="D1605">
        <v>15</v>
      </c>
      <c r="E1605">
        <f t="shared" si="75"/>
        <v>9</v>
      </c>
      <c r="F1605" t="str">
        <f t="shared" si="76"/>
        <v>Stanislaw Derek</v>
      </c>
      <c r="G1605">
        <f t="shared" si="77"/>
        <v>4</v>
      </c>
      <c r="H1605">
        <f>SUM($D$2:D1605)</f>
        <v>36669</v>
      </c>
    </row>
    <row r="1606" spans="1:8">
      <c r="A1606" s="1">
        <v>43006</v>
      </c>
      <c r="B1606" t="s">
        <v>81</v>
      </c>
      <c r="C1606" t="s">
        <v>145</v>
      </c>
      <c r="D1606">
        <v>27</v>
      </c>
      <c r="E1606">
        <f t="shared" si="75"/>
        <v>9</v>
      </c>
      <c r="F1606" t="str">
        <f t="shared" si="76"/>
        <v>Karol Wojciechowski</v>
      </c>
      <c r="G1606">
        <f t="shared" si="77"/>
        <v>4</v>
      </c>
      <c r="H1606">
        <f>SUM($D$2:D1606)</f>
        <v>36696</v>
      </c>
    </row>
    <row r="1607" spans="1:8">
      <c r="A1607" s="1">
        <v>43006</v>
      </c>
      <c r="B1607" t="s">
        <v>97</v>
      </c>
      <c r="C1607" t="s">
        <v>188</v>
      </c>
      <c r="D1607">
        <v>2</v>
      </c>
      <c r="E1607">
        <f t="shared" si="75"/>
        <v>9</v>
      </c>
      <c r="F1607" t="str">
        <f t="shared" si="76"/>
        <v>Mateusz Kowalczyk</v>
      </c>
      <c r="G1607">
        <f t="shared" si="77"/>
        <v>4</v>
      </c>
      <c r="H1607">
        <f>SUM($D$2:D1607)</f>
        <v>36698</v>
      </c>
    </row>
    <row r="1608" spans="1:8">
      <c r="A1608" s="1">
        <v>43006</v>
      </c>
      <c r="B1608" t="s">
        <v>119</v>
      </c>
      <c r="C1608" t="s">
        <v>120</v>
      </c>
      <c r="D1608">
        <v>17</v>
      </c>
      <c r="E1608">
        <f t="shared" si="75"/>
        <v>9</v>
      </c>
      <c r="F1608" t="str">
        <f t="shared" si="76"/>
        <v>Kamil Naderka</v>
      </c>
      <c r="G1608">
        <f t="shared" si="77"/>
        <v>4</v>
      </c>
      <c r="H1608">
        <f>SUM($D$2:D1608)</f>
        <v>36715</v>
      </c>
    </row>
    <row r="1609" spans="1:8">
      <c r="A1609" s="1">
        <v>43006</v>
      </c>
      <c r="B1609" t="s">
        <v>453</v>
      </c>
      <c r="C1609" t="s">
        <v>454</v>
      </c>
      <c r="D1609">
        <v>53</v>
      </c>
      <c r="E1609">
        <f t="shared" si="75"/>
        <v>9</v>
      </c>
      <c r="F1609" t="str">
        <f t="shared" si="76"/>
        <v>Angelika Walaszek</v>
      </c>
      <c r="G1609">
        <f t="shared" si="77"/>
        <v>4</v>
      </c>
      <c r="H1609">
        <f>SUM($D$2:D1609)</f>
        <v>36768</v>
      </c>
    </row>
    <row r="1610" spans="1:8">
      <c r="A1610" s="1">
        <v>43006</v>
      </c>
      <c r="B1610" t="s">
        <v>83</v>
      </c>
      <c r="C1610" t="s">
        <v>646</v>
      </c>
      <c r="D1610">
        <v>30</v>
      </c>
      <c r="E1610">
        <f t="shared" si="75"/>
        <v>9</v>
      </c>
      <c r="F1610" t="str">
        <f t="shared" si="76"/>
        <v>Jan Adamowicz</v>
      </c>
      <c r="G1610">
        <f t="shared" si="77"/>
        <v>4</v>
      </c>
      <c r="H1610">
        <f>SUM($D$2:D1610)</f>
        <v>36798</v>
      </c>
    </row>
    <row r="1611" spans="1:8">
      <c r="A1611" s="1">
        <v>43006</v>
      </c>
      <c r="B1611" t="s">
        <v>193</v>
      </c>
      <c r="C1611" t="s">
        <v>483</v>
      </c>
      <c r="D1611">
        <v>7</v>
      </c>
      <c r="E1611">
        <f t="shared" si="75"/>
        <v>9</v>
      </c>
      <c r="F1611" t="str">
        <f t="shared" si="76"/>
        <v>Karolina Pawelska</v>
      </c>
      <c r="G1611">
        <f t="shared" si="77"/>
        <v>4</v>
      </c>
      <c r="H1611">
        <f>SUM($D$2:D1611)</f>
        <v>36805</v>
      </c>
    </row>
    <row r="1612" spans="1:8">
      <c r="A1612" s="1">
        <v>43007</v>
      </c>
      <c r="B1612" t="s">
        <v>83</v>
      </c>
      <c r="C1612" t="s">
        <v>350</v>
      </c>
      <c r="D1612">
        <v>15</v>
      </c>
      <c r="E1612">
        <f t="shared" si="75"/>
        <v>9</v>
      </c>
      <c r="F1612" t="str">
        <f t="shared" si="76"/>
        <v>Jan Zdunski</v>
      </c>
      <c r="G1612">
        <f t="shared" si="77"/>
        <v>5</v>
      </c>
      <c r="H1612">
        <f>SUM($D$2:D1612)</f>
        <v>36820</v>
      </c>
    </row>
    <row r="1613" spans="1:8">
      <c r="A1613" s="1">
        <v>43007</v>
      </c>
      <c r="B1613" t="s">
        <v>152</v>
      </c>
      <c r="C1613" t="s">
        <v>511</v>
      </c>
      <c r="D1613">
        <v>55</v>
      </c>
      <c r="E1613">
        <f t="shared" si="75"/>
        <v>9</v>
      </c>
      <c r="F1613" t="str">
        <f t="shared" si="76"/>
        <v>Natalia Knap</v>
      </c>
      <c r="G1613">
        <f t="shared" si="77"/>
        <v>5</v>
      </c>
      <c r="H1613">
        <f>SUM($D$2:D1613)</f>
        <v>36875</v>
      </c>
    </row>
    <row r="1614" spans="1:8">
      <c r="A1614" s="1">
        <v>43007</v>
      </c>
      <c r="B1614" t="s">
        <v>494</v>
      </c>
      <c r="C1614" t="s">
        <v>495</v>
      </c>
      <c r="D1614">
        <v>39</v>
      </c>
      <c r="E1614">
        <f t="shared" si="75"/>
        <v>9</v>
      </c>
      <c r="F1614" t="str">
        <f t="shared" si="76"/>
        <v>Radoslaw Sowinska</v>
      </c>
      <c r="G1614">
        <f t="shared" si="77"/>
        <v>5</v>
      </c>
      <c r="H1614">
        <f>SUM($D$2:D1614)</f>
        <v>36914</v>
      </c>
    </row>
    <row r="1615" spans="1:8">
      <c r="A1615" s="1">
        <v>43007</v>
      </c>
      <c r="B1615" t="s">
        <v>150</v>
      </c>
      <c r="C1615" t="s">
        <v>297</v>
      </c>
      <c r="D1615">
        <v>18</v>
      </c>
      <c r="E1615">
        <f t="shared" si="75"/>
        <v>9</v>
      </c>
      <c r="F1615" t="str">
        <f t="shared" si="76"/>
        <v>Krzysztof Czyz</v>
      </c>
      <c r="G1615">
        <f t="shared" si="77"/>
        <v>5</v>
      </c>
      <c r="H1615">
        <f>SUM($D$2:D1615)</f>
        <v>36932</v>
      </c>
    </row>
    <row r="1616" spans="1:8">
      <c r="A1616" s="1">
        <v>43007</v>
      </c>
      <c r="B1616" t="s">
        <v>23</v>
      </c>
      <c r="C1616" t="s">
        <v>592</v>
      </c>
      <c r="D1616">
        <v>9</v>
      </c>
      <c r="E1616">
        <f t="shared" si="75"/>
        <v>9</v>
      </c>
      <c r="F1616" t="str">
        <f t="shared" si="76"/>
        <v>Alicja Walentowicz</v>
      </c>
      <c r="G1616">
        <f t="shared" si="77"/>
        <v>5</v>
      </c>
      <c r="H1616">
        <f>SUM($D$2:D1616)</f>
        <v>36941</v>
      </c>
    </row>
    <row r="1617" spans="1:8">
      <c r="A1617" s="1">
        <v>43007</v>
      </c>
      <c r="B1617" t="s">
        <v>395</v>
      </c>
      <c r="C1617" t="s">
        <v>678</v>
      </c>
      <c r="D1617">
        <v>55</v>
      </c>
      <c r="E1617">
        <f t="shared" si="75"/>
        <v>9</v>
      </c>
      <c r="F1617" t="str">
        <f t="shared" si="76"/>
        <v>Tomasz Tytan</v>
      </c>
      <c r="G1617">
        <f t="shared" si="77"/>
        <v>5</v>
      </c>
      <c r="H1617">
        <f>SUM($D$2:D1617)</f>
        <v>36996</v>
      </c>
    </row>
    <row r="1618" spans="1:8">
      <c r="A1618" s="1">
        <v>43007</v>
      </c>
      <c r="B1618" t="s">
        <v>278</v>
      </c>
      <c r="C1618" t="s">
        <v>530</v>
      </c>
      <c r="D1618">
        <v>24</v>
      </c>
      <c r="E1618">
        <f t="shared" si="75"/>
        <v>9</v>
      </c>
      <c r="F1618" t="str">
        <f t="shared" si="76"/>
        <v>Janusz Baka</v>
      </c>
      <c r="G1618">
        <f t="shared" si="77"/>
        <v>5</v>
      </c>
      <c r="H1618">
        <f>SUM($D$2:D1618)</f>
        <v>37020</v>
      </c>
    </row>
    <row r="1619" spans="1:8">
      <c r="A1619" s="1">
        <v>43007</v>
      </c>
      <c r="B1619" t="s">
        <v>278</v>
      </c>
      <c r="C1619" t="s">
        <v>202</v>
      </c>
      <c r="D1619">
        <v>52</v>
      </c>
      <c r="E1619">
        <f t="shared" si="75"/>
        <v>9</v>
      </c>
      <c r="F1619" t="str">
        <f t="shared" si="76"/>
        <v>Janusz Wrobel</v>
      </c>
      <c r="G1619">
        <f t="shared" si="77"/>
        <v>5</v>
      </c>
      <c r="H1619">
        <f>SUM($D$2:D1619)</f>
        <v>37072</v>
      </c>
    </row>
    <row r="1620" spans="1:8">
      <c r="A1620" s="1">
        <v>43010</v>
      </c>
      <c r="B1620" t="s">
        <v>395</v>
      </c>
      <c r="C1620" t="s">
        <v>461</v>
      </c>
      <c r="D1620">
        <v>42</v>
      </c>
      <c r="E1620">
        <f t="shared" si="75"/>
        <v>10</v>
      </c>
      <c r="F1620" t="str">
        <f t="shared" si="76"/>
        <v>Tomasz Borkowski</v>
      </c>
      <c r="G1620">
        <f t="shared" si="77"/>
        <v>1</v>
      </c>
      <c r="H1620">
        <f>SUM($D$2:D1620)</f>
        <v>37114</v>
      </c>
    </row>
    <row r="1621" spans="1:8">
      <c r="A1621" s="1">
        <v>43010</v>
      </c>
      <c r="B1621" t="s">
        <v>314</v>
      </c>
      <c r="C1621" t="s">
        <v>450</v>
      </c>
      <c r="D1621">
        <v>16</v>
      </c>
      <c r="E1621">
        <f t="shared" si="75"/>
        <v>10</v>
      </c>
      <c r="F1621" t="str">
        <f t="shared" si="76"/>
        <v>Lukasz Niedziela</v>
      </c>
      <c r="G1621">
        <f t="shared" si="77"/>
        <v>1</v>
      </c>
      <c r="H1621">
        <f>SUM($D$2:D1621)</f>
        <v>37130</v>
      </c>
    </row>
    <row r="1622" spans="1:8">
      <c r="A1622" s="1">
        <v>43010</v>
      </c>
      <c r="B1622" t="s">
        <v>34</v>
      </c>
      <c r="C1622" t="s">
        <v>679</v>
      </c>
      <c r="D1622">
        <v>43</v>
      </c>
      <c r="E1622">
        <f t="shared" si="75"/>
        <v>10</v>
      </c>
      <c r="F1622" t="str">
        <f t="shared" si="76"/>
        <v>Julia Samulczyk</v>
      </c>
      <c r="G1622">
        <f t="shared" si="77"/>
        <v>1</v>
      </c>
      <c r="H1622">
        <f>SUM($D$2:D1622)</f>
        <v>37173</v>
      </c>
    </row>
    <row r="1623" spans="1:8">
      <c r="A1623" s="1">
        <v>43010</v>
      </c>
      <c r="B1623" t="s">
        <v>23</v>
      </c>
      <c r="C1623" t="s">
        <v>163</v>
      </c>
      <c r="D1623">
        <v>55</v>
      </c>
      <c r="E1623">
        <f t="shared" si="75"/>
        <v>10</v>
      </c>
      <c r="F1623" t="str">
        <f t="shared" si="76"/>
        <v>Alicja Chmiel</v>
      </c>
      <c r="G1623">
        <f t="shared" si="77"/>
        <v>1</v>
      </c>
      <c r="H1623">
        <f>SUM($D$2:D1623)</f>
        <v>37228</v>
      </c>
    </row>
    <row r="1624" spans="1:8">
      <c r="A1624" s="1">
        <v>43010</v>
      </c>
      <c r="B1624" t="s">
        <v>206</v>
      </c>
      <c r="C1624" t="s">
        <v>296</v>
      </c>
      <c r="D1624">
        <v>45</v>
      </c>
      <c r="E1624">
        <f t="shared" si="75"/>
        <v>10</v>
      </c>
      <c r="F1624" t="str">
        <f t="shared" si="76"/>
        <v>Pawel Macherzynski</v>
      </c>
      <c r="G1624">
        <f t="shared" si="77"/>
        <v>1</v>
      </c>
      <c r="H1624">
        <f>SUM($D$2:D1624)</f>
        <v>37273</v>
      </c>
    </row>
    <row r="1625" spans="1:8">
      <c r="A1625" s="1">
        <v>43010</v>
      </c>
      <c r="B1625" t="s">
        <v>307</v>
      </c>
      <c r="C1625" t="s">
        <v>308</v>
      </c>
      <c r="D1625">
        <v>25</v>
      </c>
      <c r="E1625">
        <f t="shared" si="75"/>
        <v>10</v>
      </c>
      <c r="F1625" t="str">
        <f t="shared" si="76"/>
        <v>Konrad Lipowski</v>
      </c>
      <c r="G1625">
        <f t="shared" si="77"/>
        <v>1</v>
      </c>
      <c r="H1625">
        <f>SUM($D$2:D1625)</f>
        <v>37298</v>
      </c>
    </row>
    <row r="1626" spans="1:8">
      <c r="A1626" s="1">
        <v>43011</v>
      </c>
      <c r="B1626" t="s">
        <v>133</v>
      </c>
      <c r="C1626" t="s">
        <v>499</v>
      </c>
      <c r="D1626">
        <v>28</v>
      </c>
      <c r="E1626">
        <f t="shared" si="75"/>
        <v>10</v>
      </c>
      <c r="F1626" t="str">
        <f t="shared" si="76"/>
        <v>Dominika Szwec</v>
      </c>
      <c r="G1626">
        <f t="shared" si="77"/>
        <v>2</v>
      </c>
      <c r="H1626">
        <f>SUM($D$2:D1626)</f>
        <v>37326</v>
      </c>
    </row>
    <row r="1627" spans="1:8">
      <c r="A1627" s="1">
        <v>43011</v>
      </c>
      <c r="B1627" t="s">
        <v>372</v>
      </c>
      <c r="C1627" t="s">
        <v>373</v>
      </c>
      <c r="D1627">
        <v>14</v>
      </c>
      <c r="E1627">
        <f t="shared" si="75"/>
        <v>10</v>
      </c>
      <c r="F1627" t="str">
        <f t="shared" si="76"/>
        <v>Ryszarda Januszek</v>
      </c>
      <c r="G1627">
        <f t="shared" si="77"/>
        <v>2</v>
      </c>
      <c r="H1627">
        <f>SUM($D$2:D1627)</f>
        <v>37340</v>
      </c>
    </row>
    <row r="1628" spans="1:8">
      <c r="A1628" s="1">
        <v>43011</v>
      </c>
      <c r="B1628" t="s">
        <v>252</v>
      </c>
      <c r="C1628" t="s">
        <v>288</v>
      </c>
      <c r="D1628">
        <v>26</v>
      </c>
      <c r="E1628">
        <f t="shared" si="75"/>
        <v>10</v>
      </c>
      <c r="F1628" t="str">
        <f t="shared" si="76"/>
        <v>Irena Piotrowska</v>
      </c>
      <c r="G1628">
        <f t="shared" si="77"/>
        <v>2</v>
      </c>
      <c r="H1628">
        <f>SUM($D$2:D1628)</f>
        <v>37366</v>
      </c>
    </row>
    <row r="1629" spans="1:8">
      <c r="A1629" s="1">
        <v>43011</v>
      </c>
      <c r="B1629" t="s">
        <v>41</v>
      </c>
      <c r="C1629" t="s">
        <v>238</v>
      </c>
      <c r="D1629">
        <v>21</v>
      </c>
      <c r="E1629">
        <f t="shared" si="75"/>
        <v>10</v>
      </c>
      <c r="F1629" t="str">
        <f t="shared" si="76"/>
        <v>Marta Robak</v>
      </c>
      <c r="G1629">
        <f t="shared" si="77"/>
        <v>2</v>
      </c>
      <c r="H1629">
        <f>SUM($D$2:D1629)</f>
        <v>37387</v>
      </c>
    </row>
    <row r="1630" spans="1:8">
      <c r="A1630" s="1">
        <v>43011</v>
      </c>
      <c r="B1630" t="s">
        <v>36</v>
      </c>
      <c r="C1630" t="s">
        <v>404</v>
      </c>
      <c r="D1630">
        <v>14</v>
      </c>
      <c r="E1630">
        <f t="shared" si="75"/>
        <v>10</v>
      </c>
      <c r="F1630" t="str">
        <f t="shared" si="76"/>
        <v>Piotr Polkowicki</v>
      </c>
      <c r="G1630">
        <f t="shared" si="77"/>
        <v>2</v>
      </c>
      <c r="H1630">
        <f>SUM($D$2:D1630)</f>
        <v>37401</v>
      </c>
    </row>
    <row r="1631" spans="1:8">
      <c r="A1631" s="1">
        <v>43011</v>
      </c>
      <c r="B1631" t="s">
        <v>59</v>
      </c>
      <c r="C1631" t="s">
        <v>60</v>
      </c>
      <c r="D1631">
        <v>36</v>
      </c>
      <c r="E1631">
        <f t="shared" si="75"/>
        <v>10</v>
      </c>
      <c r="F1631" t="str">
        <f t="shared" si="76"/>
        <v>Laura Chmielewska</v>
      </c>
      <c r="G1631">
        <f t="shared" si="77"/>
        <v>2</v>
      </c>
      <c r="H1631">
        <f>SUM($D$2:D1631)</f>
        <v>37437</v>
      </c>
    </row>
    <row r="1632" spans="1:8">
      <c r="A1632" s="1">
        <v>43012</v>
      </c>
      <c r="B1632" t="s">
        <v>43</v>
      </c>
      <c r="C1632" t="s">
        <v>124</v>
      </c>
      <c r="D1632">
        <v>3</v>
      </c>
      <c r="E1632">
        <f t="shared" si="75"/>
        <v>10</v>
      </c>
      <c r="F1632" t="str">
        <f t="shared" si="76"/>
        <v>Andrzej Tysz</v>
      </c>
      <c r="G1632">
        <f t="shared" si="77"/>
        <v>3</v>
      </c>
      <c r="H1632">
        <f>SUM($D$2:D1632)</f>
        <v>37440</v>
      </c>
    </row>
    <row r="1633" spans="1:8">
      <c r="A1633" s="1">
        <v>43012</v>
      </c>
      <c r="B1633" t="s">
        <v>453</v>
      </c>
      <c r="C1633" t="s">
        <v>454</v>
      </c>
      <c r="D1633">
        <v>11</v>
      </c>
      <c r="E1633">
        <f t="shared" si="75"/>
        <v>10</v>
      </c>
      <c r="F1633" t="str">
        <f t="shared" si="76"/>
        <v>Angelika Walaszek</v>
      </c>
      <c r="G1633">
        <f t="shared" si="77"/>
        <v>3</v>
      </c>
      <c r="H1633">
        <f>SUM($D$2:D1633)</f>
        <v>37451</v>
      </c>
    </row>
    <row r="1634" spans="1:8">
      <c r="A1634" s="1">
        <v>43012</v>
      </c>
      <c r="B1634" t="s">
        <v>147</v>
      </c>
      <c r="C1634" t="s">
        <v>148</v>
      </c>
      <c r="D1634">
        <v>49</v>
      </c>
      <c r="E1634">
        <f t="shared" si="75"/>
        <v>10</v>
      </c>
      <c r="F1634" t="str">
        <f t="shared" si="76"/>
        <v>Mariusz Brydzinski</v>
      </c>
      <c r="G1634">
        <f t="shared" si="77"/>
        <v>3</v>
      </c>
      <c r="H1634">
        <f>SUM($D$2:D1634)</f>
        <v>37500</v>
      </c>
    </row>
    <row r="1635" spans="1:8">
      <c r="A1635" s="1">
        <v>43012</v>
      </c>
      <c r="B1635" t="s">
        <v>339</v>
      </c>
      <c r="C1635" t="s">
        <v>565</v>
      </c>
      <c r="D1635">
        <v>16</v>
      </c>
      <c r="E1635">
        <f t="shared" si="75"/>
        <v>10</v>
      </c>
      <c r="F1635" t="str">
        <f t="shared" si="76"/>
        <v>Nadia Jurewicz</v>
      </c>
      <c r="G1635">
        <f t="shared" si="77"/>
        <v>3</v>
      </c>
      <c r="H1635">
        <f>SUM($D$2:D1635)</f>
        <v>37516</v>
      </c>
    </row>
    <row r="1636" spans="1:8">
      <c r="A1636" s="1">
        <v>43012</v>
      </c>
      <c r="B1636" t="s">
        <v>43</v>
      </c>
      <c r="C1636" t="s">
        <v>569</v>
      </c>
      <c r="D1636">
        <v>26</v>
      </c>
      <c r="E1636">
        <f t="shared" si="75"/>
        <v>10</v>
      </c>
      <c r="F1636" t="str">
        <f t="shared" si="76"/>
        <v>Andrzej Zbieg</v>
      </c>
      <c r="G1636">
        <f t="shared" si="77"/>
        <v>3</v>
      </c>
      <c r="H1636">
        <f>SUM($D$2:D1636)</f>
        <v>37542</v>
      </c>
    </row>
    <row r="1637" spans="1:8">
      <c r="A1637" s="1">
        <v>43012</v>
      </c>
      <c r="B1637" t="s">
        <v>36</v>
      </c>
      <c r="C1637" t="s">
        <v>229</v>
      </c>
      <c r="D1637">
        <v>50</v>
      </c>
      <c r="E1637">
        <f t="shared" si="75"/>
        <v>10</v>
      </c>
      <c r="F1637" t="str">
        <f t="shared" si="76"/>
        <v>Piotr Dzierzak</v>
      </c>
      <c r="G1637">
        <f t="shared" si="77"/>
        <v>3</v>
      </c>
      <c r="H1637">
        <f>SUM($D$2:D1637)</f>
        <v>37592</v>
      </c>
    </row>
    <row r="1638" spans="1:8">
      <c r="A1638" s="1">
        <v>43013</v>
      </c>
      <c r="B1638" t="s">
        <v>155</v>
      </c>
      <c r="C1638" t="s">
        <v>414</v>
      </c>
      <c r="D1638">
        <v>19</v>
      </c>
      <c r="E1638">
        <f t="shared" si="75"/>
        <v>10</v>
      </c>
      <c r="F1638" t="str">
        <f t="shared" si="76"/>
        <v>Jacek Chojnacki</v>
      </c>
      <c r="G1638">
        <f t="shared" si="77"/>
        <v>4</v>
      </c>
      <c r="H1638">
        <f>SUM($D$2:D1638)</f>
        <v>37611</v>
      </c>
    </row>
    <row r="1639" spans="1:8">
      <c r="A1639" s="1">
        <v>43013</v>
      </c>
      <c r="B1639" t="s">
        <v>161</v>
      </c>
      <c r="C1639" t="s">
        <v>214</v>
      </c>
      <c r="D1639">
        <v>27</v>
      </c>
      <c r="E1639">
        <f t="shared" si="75"/>
        <v>10</v>
      </c>
      <c r="F1639" t="str">
        <f t="shared" si="76"/>
        <v>Anita Woloszyn</v>
      </c>
      <c r="G1639">
        <f t="shared" si="77"/>
        <v>4</v>
      </c>
      <c r="H1639">
        <f>SUM($D$2:D1639)</f>
        <v>37638</v>
      </c>
    </row>
    <row r="1640" spans="1:8">
      <c r="A1640" s="1">
        <v>43013</v>
      </c>
      <c r="B1640" t="s">
        <v>150</v>
      </c>
      <c r="C1640" t="s">
        <v>151</v>
      </c>
      <c r="D1640">
        <v>2</v>
      </c>
      <c r="E1640">
        <f t="shared" si="75"/>
        <v>10</v>
      </c>
      <c r="F1640" t="str">
        <f t="shared" si="76"/>
        <v>Krzysztof Konieckiewicz</v>
      </c>
      <c r="G1640">
        <f t="shared" si="77"/>
        <v>4</v>
      </c>
      <c r="H1640">
        <f>SUM($D$2:D1640)</f>
        <v>37640</v>
      </c>
    </row>
    <row r="1641" spans="1:8">
      <c r="A1641" s="1">
        <v>43013</v>
      </c>
      <c r="B1641" t="s">
        <v>514</v>
      </c>
      <c r="C1641" t="s">
        <v>515</v>
      </c>
      <c r="D1641">
        <v>15</v>
      </c>
      <c r="E1641">
        <f t="shared" si="75"/>
        <v>10</v>
      </c>
      <c r="F1641" t="str">
        <f t="shared" si="76"/>
        <v>Ignacy Sarnowski</v>
      </c>
      <c r="G1641">
        <f t="shared" si="77"/>
        <v>4</v>
      </c>
      <c r="H1641">
        <f>SUM($D$2:D1641)</f>
        <v>37655</v>
      </c>
    </row>
    <row r="1642" spans="1:8">
      <c r="A1642" s="1">
        <v>43013</v>
      </c>
      <c r="B1642" t="s">
        <v>83</v>
      </c>
      <c r="C1642" t="s">
        <v>91</v>
      </c>
      <c r="D1642">
        <v>3</v>
      </c>
      <c r="E1642">
        <f t="shared" si="75"/>
        <v>10</v>
      </c>
      <c r="F1642" t="str">
        <f t="shared" si="76"/>
        <v>Jan Sznuk</v>
      </c>
      <c r="G1642">
        <f t="shared" si="77"/>
        <v>4</v>
      </c>
      <c r="H1642">
        <f>SUM($D$2:D1642)</f>
        <v>37658</v>
      </c>
    </row>
    <row r="1643" spans="1:8">
      <c r="A1643" s="1">
        <v>43013</v>
      </c>
      <c r="B1643" t="s">
        <v>161</v>
      </c>
      <c r="C1643" t="s">
        <v>305</v>
      </c>
      <c r="D1643">
        <v>56</v>
      </c>
      <c r="E1643">
        <f t="shared" si="75"/>
        <v>10</v>
      </c>
      <c r="F1643" t="str">
        <f t="shared" si="76"/>
        <v>Anita Tych</v>
      </c>
      <c r="G1643">
        <f t="shared" si="77"/>
        <v>4</v>
      </c>
      <c r="H1643">
        <f>SUM($D$2:D1643)</f>
        <v>37714</v>
      </c>
    </row>
    <row r="1644" spans="1:8">
      <c r="A1644" s="1">
        <v>43014</v>
      </c>
      <c r="B1644" t="s">
        <v>32</v>
      </c>
      <c r="C1644" t="s">
        <v>276</v>
      </c>
      <c r="D1644">
        <v>36</v>
      </c>
      <c r="E1644">
        <f t="shared" si="75"/>
        <v>10</v>
      </c>
      <c r="F1644" t="str">
        <f t="shared" si="76"/>
        <v>Daria Witkowska</v>
      </c>
      <c r="G1644">
        <f t="shared" si="77"/>
        <v>5</v>
      </c>
      <c r="H1644">
        <f>SUM($D$2:D1644)</f>
        <v>37750</v>
      </c>
    </row>
    <row r="1645" spans="1:8">
      <c r="A1645" s="1">
        <v>43014</v>
      </c>
      <c r="B1645" t="s">
        <v>361</v>
      </c>
      <c r="C1645" t="s">
        <v>424</v>
      </c>
      <c r="D1645">
        <v>32</v>
      </c>
      <c r="E1645">
        <f t="shared" si="75"/>
        <v>10</v>
      </c>
      <c r="F1645" t="str">
        <f t="shared" si="76"/>
        <v>Lidia Tarnowska</v>
      </c>
      <c r="G1645">
        <f t="shared" si="77"/>
        <v>5</v>
      </c>
      <c r="H1645">
        <f>SUM($D$2:D1645)</f>
        <v>37782</v>
      </c>
    </row>
    <row r="1646" spans="1:8">
      <c r="A1646" s="1">
        <v>43014</v>
      </c>
      <c r="B1646" t="s">
        <v>280</v>
      </c>
      <c r="C1646" t="s">
        <v>466</v>
      </c>
      <c r="D1646">
        <v>50</v>
      </c>
      <c r="E1646">
        <f t="shared" si="75"/>
        <v>10</v>
      </c>
      <c r="F1646" t="str">
        <f t="shared" si="76"/>
        <v>Kamila Kot</v>
      </c>
      <c r="G1646">
        <f t="shared" si="77"/>
        <v>5</v>
      </c>
      <c r="H1646">
        <f>SUM($D$2:D1646)</f>
        <v>37832</v>
      </c>
    </row>
    <row r="1647" spans="1:8">
      <c r="A1647" s="1">
        <v>43014</v>
      </c>
      <c r="B1647" t="s">
        <v>331</v>
      </c>
      <c r="C1647" t="s">
        <v>26</v>
      </c>
      <c r="D1647">
        <v>26</v>
      </c>
      <c r="E1647">
        <f t="shared" si="75"/>
        <v>10</v>
      </c>
      <c r="F1647" t="str">
        <f t="shared" si="76"/>
        <v>Krystyna Szybki</v>
      </c>
      <c r="G1647">
        <f t="shared" si="77"/>
        <v>5</v>
      </c>
      <c r="H1647">
        <f>SUM($D$2:D1647)</f>
        <v>37858</v>
      </c>
    </row>
    <row r="1648" spans="1:8">
      <c r="A1648" s="1">
        <v>43014</v>
      </c>
      <c r="B1648" t="s">
        <v>30</v>
      </c>
      <c r="C1648" t="s">
        <v>680</v>
      </c>
      <c r="D1648">
        <v>13</v>
      </c>
      <c r="E1648">
        <f t="shared" si="75"/>
        <v>10</v>
      </c>
      <c r="F1648" t="str">
        <f t="shared" si="76"/>
        <v>Maciej Wodecki</v>
      </c>
      <c r="G1648">
        <f t="shared" si="77"/>
        <v>5</v>
      </c>
      <c r="H1648">
        <f>SUM($D$2:D1648)</f>
        <v>37871</v>
      </c>
    </row>
    <row r="1649" spans="1:8">
      <c r="A1649" s="1">
        <v>43014</v>
      </c>
      <c r="B1649" t="s">
        <v>41</v>
      </c>
      <c r="C1649" t="s">
        <v>614</v>
      </c>
      <c r="D1649">
        <v>2</v>
      </c>
      <c r="E1649">
        <f t="shared" si="75"/>
        <v>10</v>
      </c>
      <c r="F1649" t="str">
        <f t="shared" si="76"/>
        <v>Marta Wiosna</v>
      </c>
      <c r="G1649">
        <f t="shared" si="77"/>
        <v>5</v>
      </c>
      <c r="H1649">
        <f>SUM($D$2:D1649)</f>
        <v>37873</v>
      </c>
    </row>
    <row r="1650" spans="1:8">
      <c r="A1650" s="1">
        <v>43017</v>
      </c>
      <c r="B1650" t="s">
        <v>106</v>
      </c>
      <c r="C1650" t="s">
        <v>107</v>
      </c>
      <c r="D1650">
        <v>11</v>
      </c>
      <c r="E1650">
        <f t="shared" si="75"/>
        <v>10</v>
      </c>
      <c r="F1650" t="str">
        <f t="shared" si="76"/>
        <v>Lena Mazurkiewicz</v>
      </c>
      <c r="G1650">
        <f t="shared" si="77"/>
        <v>1</v>
      </c>
      <c r="H1650">
        <f>SUM($D$2:D1650)</f>
        <v>37884</v>
      </c>
    </row>
    <row r="1651" spans="1:8">
      <c r="A1651" s="1">
        <v>43017</v>
      </c>
      <c r="B1651" t="s">
        <v>83</v>
      </c>
      <c r="C1651" t="s">
        <v>615</v>
      </c>
      <c r="D1651">
        <v>19</v>
      </c>
      <c r="E1651">
        <f t="shared" si="75"/>
        <v>10</v>
      </c>
      <c r="F1651" t="str">
        <f t="shared" si="76"/>
        <v>Jan Madawik</v>
      </c>
      <c r="G1651">
        <f t="shared" si="77"/>
        <v>1</v>
      </c>
      <c r="H1651">
        <f>SUM($D$2:D1651)</f>
        <v>37903</v>
      </c>
    </row>
    <row r="1652" spans="1:8">
      <c r="A1652" s="1">
        <v>43017</v>
      </c>
      <c r="B1652" t="s">
        <v>359</v>
      </c>
      <c r="C1652" t="s">
        <v>360</v>
      </c>
      <c r="D1652">
        <v>23</v>
      </c>
      <c r="E1652">
        <f t="shared" si="75"/>
        <v>10</v>
      </c>
      <c r="F1652" t="str">
        <f t="shared" si="76"/>
        <v>Aleksandra Donata</v>
      </c>
      <c r="G1652">
        <f t="shared" si="77"/>
        <v>1</v>
      </c>
      <c r="H1652">
        <f>SUM($D$2:D1652)</f>
        <v>37926</v>
      </c>
    </row>
    <row r="1653" spans="1:8">
      <c r="A1653" s="1">
        <v>43017</v>
      </c>
      <c r="B1653" t="s">
        <v>69</v>
      </c>
      <c r="C1653" t="s">
        <v>200</v>
      </c>
      <c r="D1653">
        <v>22</v>
      </c>
      <c r="E1653">
        <f t="shared" si="75"/>
        <v>10</v>
      </c>
      <c r="F1653" t="str">
        <f t="shared" si="76"/>
        <v>Adam Madejski</v>
      </c>
      <c r="G1653">
        <f t="shared" si="77"/>
        <v>1</v>
      </c>
      <c r="H1653">
        <f>SUM($D$2:D1653)</f>
        <v>37948</v>
      </c>
    </row>
    <row r="1654" spans="1:8">
      <c r="A1654" s="1">
        <v>43017</v>
      </c>
      <c r="B1654" t="s">
        <v>95</v>
      </c>
      <c r="C1654" t="s">
        <v>426</v>
      </c>
      <c r="D1654">
        <v>19</v>
      </c>
      <c r="E1654">
        <f t="shared" si="75"/>
        <v>10</v>
      </c>
      <c r="F1654" t="str">
        <f t="shared" si="76"/>
        <v>Dominik Szmitko</v>
      </c>
      <c r="G1654">
        <f t="shared" si="77"/>
        <v>1</v>
      </c>
      <c r="H1654">
        <f>SUM($D$2:D1654)</f>
        <v>37967</v>
      </c>
    </row>
    <row r="1655" spans="1:8">
      <c r="A1655" s="1">
        <v>43017</v>
      </c>
      <c r="B1655" t="s">
        <v>83</v>
      </c>
      <c r="C1655" t="s">
        <v>637</v>
      </c>
      <c r="D1655">
        <v>5</v>
      </c>
      <c r="E1655">
        <f t="shared" si="75"/>
        <v>10</v>
      </c>
      <c r="F1655" t="str">
        <f t="shared" si="76"/>
        <v>Jan Zajac</v>
      </c>
      <c r="G1655">
        <f t="shared" si="77"/>
        <v>1</v>
      </c>
      <c r="H1655">
        <f>SUM($D$2:D1655)</f>
        <v>37972</v>
      </c>
    </row>
    <row r="1656" spans="1:8">
      <c r="A1656" s="1">
        <v>43018</v>
      </c>
      <c r="B1656" t="s">
        <v>206</v>
      </c>
      <c r="C1656" t="s">
        <v>332</v>
      </c>
      <c r="D1656">
        <v>10</v>
      </c>
      <c r="E1656">
        <f t="shared" si="75"/>
        <v>10</v>
      </c>
      <c r="F1656" t="str">
        <f t="shared" si="76"/>
        <v>Pawel Furmaniak</v>
      </c>
      <c r="G1656">
        <f t="shared" si="77"/>
        <v>2</v>
      </c>
      <c r="H1656">
        <f>SUM($D$2:D1656)</f>
        <v>37982</v>
      </c>
    </row>
    <row r="1657" spans="1:8">
      <c r="A1657" s="1">
        <v>43018</v>
      </c>
      <c r="B1657" t="s">
        <v>150</v>
      </c>
      <c r="C1657" t="s">
        <v>298</v>
      </c>
      <c r="D1657">
        <v>13</v>
      </c>
      <c r="E1657">
        <f t="shared" si="75"/>
        <v>10</v>
      </c>
      <c r="F1657" t="str">
        <f t="shared" si="76"/>
        <v>Krzysztof Wilecki</v>
      </c>
      <c r="G1657">
        <f t="shared" si="77"/>
        <v>2</v>
      </c>
      <c r="H1657">
        <f>SUM($D$2:D1657)</f>
        <v>37995</v>
      </c>
    </row>
    <row r="1658" spans="1:8">
      <c r="A1658" s="1">
        <v>43018</v>
      </c>
      <c r="B1658" t="s">
        <v>339</v>
      </c>
      <c r="C1658" t="s">
        <v>565</v>
      </c>
      <c r="D1658">
        <v>12</v>
      </c>
      <c r="E1658">
        <f t="shared" si="75"/>
        <v>10</v>
      </c>
      <c r="F1658" t="str">
        <f t="shared" si="76"/>
        <v>Nadia Jurewicz</v>
      </c>
      <c r="G1658">
        <f t="shared" si="77"/>
        <v>2</v>
      </c>
      <c r="H1658">
        <f>SUM($D$2:D1658)</f>
        <v>38007</v>
      </c>
    </row>
    <row r="1659" spans="1:8">
      <c r="A1659" s="1">
        <v>43018</v>
      </c>
      <c r="B1659" t="s">
        <v>81</v>
      </c>
      <c r="C1659" t="s">
        <v>584</v>
      </c>
      <c r="D1659">
        <v>25</v>
      </c>
      <c r="E1659">
        <f t="shared" si="75"/>
        <v>10</v>
      </c>
      <c r="F1659" t="str">
        <f t="shared" si="76"/>
        <v>Karol Wichrowski</v>
      </c>
      <c r="G1659">
        <f t="shared" si="77"/>
        <v>2</v>
      </c>
      <c r="H1659">
        <f>SUM($D$2:D1659)</f>
        <v>38032</v>
      </c>
    </row>
    <row r="1660" spans="1:8">
      <c r="A1660" s="1">
        <v>43018</v>
      </c>
      <c r="B1660" t="s">
        <v>55</v>
      </c>
      <c r="C1660" t="s">
        <v>223</v>
      </c>
      <c r="D1660">
        <v>25</v>
      </c>
      <c r="E1660">
        <f t="shared" si="75"/>
        <v>10</v>
      </c>
      <c r="F1660" t="str">
        <f t="shared" si="76"/>
        <v>Anna Adamska</v>
      </c>
      <c r="G1660">
        <f t="shared" si="77"/>
        <v>2</v>
      </c>
      <c r="H1660">
        <f>SUM($D$2:D1660)</f>
        <v>38057</v>
      </c>
    </row>
    <row r="1661" spans="1:8">
      <c r="A1661" s="1">
        <v>43018</v>
      </c>
      <c r="B1661" t="s">
        <v>282</v>
      </c>
      <c r="C1661" t="s">
        <v>283</v>
      </c>
      <c r="D1661">
        <v>9</v>
      </c>
      <c r="E1661">
        <f t="shared" si="75"/>
        <v>10</v>
      </c>
      <c r="F1661" t="str">
        <f t="shared" si="76"/>
        <v>Inka Sochacka</v>
      </c>
      <c r="G1661">
        <f t="shared" si="77"/>
        <v>2</v>
      </c>
      <c r="H1661">
        <f>SUM($D$2:D1661)</f>
        <v>38066</v>
      </c>
    </row>
    <row r="1662" spans="1:8">
      <c r="A1662" s="1">
        <v>43019</v>
      </c>
      <c r="B1662" t="s">
        <v>81</v>
      </c>
      <c r="C1662" t="s">
        <v>104</v>
      </c>
      <c r="D1662">
        <v>17</v>
      </c>
      <c r="E1662">
        <f t="shared" si="75"/>
        <v>10</v>
      </c>
      <c r="F1662" t="str">
        <f t="shared" si="76"/>
        <v>Karol Dziuk</v>
      </c>
      <c r="G1662">
        <f t="shared" si="77"/>
        <v>3</v>
      </c>
      <c r="H1662">
        <f>SUM($D$2:D1662)</f>
        <v>38083</v>
      </c>
    </row>
    <row r="1663" spans="1:8">
      <c r="A1663" s="1">
        <v>43019</v>
      </c>
      <c r="B1663" t="s">
        <v>681</v>
      </c>
      <c r="C1663" t="s">
        <v>682</v>
      </c>
      <c r="D1663">
        <v>26</v>
      </c>
      <c r="E1663">
        <f t="shared" si="75"/>
        <v>10</v>
      </c>
      <c r="F1663" t="str">
        <f t="shared" si="76"/>
        <v>Stefan Bajer</v>
      </c>
      <c r="G1663">
        <f t="shared" si="77"/>
        <v>3</v>
      </c>
      <c r="H1663">
        <f>SUM($D$2:D1663)</f>
        <v>38109</v>
      </c>
    </row>
    <row r="1664" spans="1:8">
      <c r="A1664" s="1">
        <v>43019</v>
      </c>
      <c r="B1664" t="s">
        <v>97</v>
      </c>
      <c r="C1664" t="s">
        <v>136</v>
      </c>
      <c r="D1664">
        <v>44</v>
      </c>
      <c r="E1664">
        <f t="shared" si="75"/>
        <v>10</v>
      </c>
      <c r="F1664" t="str">
        <f t="shared" si="76"/>
        <v>Mateusz Kaczorowski</v>
      </c>
      <c r="G1664">
        <f t="shared" si="77"/>
        <v>3</v>
      </c>
      <c r="H1664">
        <f>SUM($D$2:D1664)</f>
        <v>38153</v>
      </c>
    </row>
    <row r="1665" spans="1:8">
      <c r="A1665" s="1">
        <v>43019</v>
      </c>
      <c r="B1665" t="s">
        <v>69</v>
      </c>
      <c r="C1665" t="s">
        <v>108</v>
      </c>
      <c r="D1665">
        <v>31</v>
      </c>
      <c r="E1665">
        <f t="shared" si="75"/>
        <v>10</v>
      </c>
      <c r="F1665" t="str">
        <f t="shared" si="76"/>
        <v>Adam Susel</v>
      </c>
      <c r="G1665">
        <f t="shared" si="77"/>
        <v>3</v>
      </c>
      <c r="H1665">
        <f>SUM($D$2:D1665)</f>
        <v>38184</v>
      </c>
    </row>
    <row r="1666" spans="1:8">
      <c r="A1666" s="1">
        <v>43019</v>
      </c>
      <c r="B1666" t="s">
        <v>553</v>
      </c>
      <c r="C1666" t="s">
        <v>554</v>
      </c>
      <c r="D1666">
        <v>6</v>
      </c>
      <c r="E1666">
        <f t="shared" si="75"/>
        <v>10</v>
      </c>
      <c r="F1666" t="str">
        <f t="shared" si="76"/>
        <v>Marian Bukalski</v>
      </c>
      <c r="G1666">
        <f t="shared" si="77"/>
        <v>3</v>
      </c>
      <c r="H1666">
        <f>SUM($D$2:D1666)</f>
        <v>38190</v>
      </c>
    </row>
    <row r="1667" spans="1:8">
      <c r="A1667" s="1">
        <v>43019</v>
      </c>
      <c r="B1667" t="s">
        <v>27</v>
      </c>
      <c r="C1667" t="s">
        <v>683</v>
      </c>
      <c r="D1667">
        <v>14</v>
      </c>
      <c r="E1667">
        <f t="shared" ref="E1667:E1730" si="78">MONTH(A1667)</f>
        <v>10</v>
      </c>
      <c r="F1667" t="str">
        <f t="shared" ref="F1667:F1730" si="79">CONCATENATE(B1667," ",C1667)</f>
        <v>Jerzy Szklarski</v>
      </c>
      <c r="G1667">
        <f t="shared" ref="G1667:G1730" si="80">WEEKDAY(A1667,2)</f>
        <v>3</v>
      </c>
      <c r="H1667">
        <f>SUM($D$2:D1667)</f>
        <v>38204</v>
      </c>
    </row>
    <row r="1668" spans="1:8">
      <c r="A1668" s="1">
        <v>43020</v>
      </c>
      <c r="B1668" t="s">
        <v>523</v>
      </c>
      <c r="C1668" t="s">
        <v>524</v>
      </c>
      <c r="D1668">
        <v>5</v>
      </c>
      <c r="E1668">
        <f t="shared" si="78"/>
        <v>10</v>
      </c>
      <c r="F1668" t="str">
        <f t="shared" si="79"/>
        <v>Protazy Warszawski</v>
      </c>
      <c r="G1668">
        <f t="shared" si="80"/>
        <v>4</v>
      </c>
      <c r="H1668">
        <f>SUM($D$2:D1668)</f>
        <v>38209</v>
      </c>
    </row>
    <row r="1669" spans="1:8">
      <c r="A1669" s="1">
        <v>43020</v>
      </c>
      <c r="B1669" t="s">
        <v>314</v>
      </c>
      <c r="C1669" t="s">
        <v>466</v>
      </c>
      <c r="D1669">
        <v>21</v>
      </c>
      <c r="E1669">
        <f t="shared" si="78"/>
        <v>10</v>
      </c>
      <c r="F1669" t="str">
        <f t="shared" si="79"/>
        <v>Lukasz Kot</v>
      </c>
      <c r="G1669">
        <f t="shared" si="80"/>
        <v>4</v>
      </c>
      <c r="H1669">
        <f>SUM($D$2:D1669)</f>
        <v>38230</v>
      </c>
    </row>
    <row r="1670" spans="1:8">
      <c r="A1670" s="1">
        <v>43020</v>
      </c>
      <c r="B1670" t="s">
        <v>18</v>
      </c>
      <c r="C1670" t="s">
        <v>597</v>
      </c>
      <c r="D1670">
        <v>4</v>
      </c>
      <c r="E1670">
        <f t="shared" si="78"/>
        <v>10</v>
      </c>
      <c r="F1670" t="str">
        <f t="shared" si="79"/>
        <v>Filip Strupiechowski</v>
      </c>
      <c r="G1670">
        <f t="shared" si="80"/>
        <v>4</v>
      </c>
      <c r="H1670">
        <f>SUM($D$2:D1670)</f>
        <v>38234</v>
      </c>
    </row>
    <row r="1671" spans="1:8">
      <c r="A1671" s="1">
        <v>43020</v>
      </c>
      <c r="B1671" t="s">
        <v>51</v>
      </c>
      <c r="C1671" t="s">
        <v>358</v>
      </c>
      <c r="D1671">
        <v>51</v>
      </c>
      <c r="E1671">
        <f t="shared" si="78"/>
        <v>10</v>
      </c>
      <c r="F1671" t="str">
        <f t="shared" si="79"/>
        <v>Barbara Bury</v>
      </c>
      <c r="G1671">
        <f t="shared" si="80"/>
        <v>4</v>
      </c>
      <c r="H1671">
        <f>SUM($D$2:D1671)</f>
        <v>38285</v>
      </c>
    </row>
    <row r="1672" spans="1:8">
      <c r="A1672" s="1">
        <v>43020</v>
      </c>
      <c r="B1672" t="s">
        <v>267</v>
      </c>
      <c r="C1672" t="s">
        <v>268</v>
      </c>
      <c r="D1672">
        <v>27</v>
      </c>
      <c r="E1672">
        <f t="shared" si="78"/>
        <v>10</v>
      </c>
      <c r="F1672" t="str">
        <f t="shared" si="79"/>
        <v>Henryk Polarek</v>
      </c>
      <c r="G1672">
        <f t="shared" si="80"/>
        <v>4</v>
      </c>
      <c r="H1672">
        <f>SUM($D$2:D1672)</f>
        <v>38312</v>
      </c>
    </row>
    <row r="1673" spans="1:8">
      <c r="A1673" s="1">
        <v>43020</v>
      </c>
      <c r="B1673" t="s">
        <v>589</v>
      </c>
      <c r="C1673" t="s">
        <v>590</v>
      </c>
      <c r="D1673">
        <v>15</v>
      </c>
      <c r="E1673">
        <f t="shared" si="78"/>
        <v>10</v>
      </c>
      <c r="F1673" t="str">
        <f t="shared" si="79"/>
        <v>Roksana Frankowska</v>
      </c>
      <c r="G1673">
        <f t="shared" si="80"/>
        <v>4</v>
      </c>
      <c r="H1673">
        <f>SUM($D$2:D1673)</f>
        <v>38327</v>
      </c>
    </row>
    <row r="1674" spans="1:8">
      <c r="A1674" s="1">
        <v>43021</v>
      </c>
      <c r="B1674" t="s">
        <v>4</v>
      </c>
      <c r="C1674" t="s">
        <v>489</v>
      </c>
      <c r="D1674">
        <v>15</v>
      </c>
      <c r="E1674">
        <f t="shared" si="78"/>
        <v>10</v>
      </c>
      <c r="F1674" t="str">
        <f t="shared" si="79"/>
        <v>Agnieszka Bujak</v>
      </c>
      <c r="G1674">
        <f t="shared" si="80"/>
        <v>5</v>
      </c>
      <c r="H1674">
        <f>SUM($D$2:D1674)</f>
        <v>38342</v>
      </c>
    </row>
    <row r="1675" spans="1:8">
      <c r="A1675" s="1">
        <v>43021</v>
      </c>
      <c r="B1675" t="s">
        <v>114</v>
      </c>
      <c r="C1675" t="s">
        <v>173</v>
      </c>
      <c r="D1675">
        <v>13</v>
      </c>
      <c r="E1675">
        <f t="shared" si="78"/>
        <v>10</v>
      </c>
      <c r="F1675" t="str">
        <f t="shared" si="79"/>
        <v>Jaroslaw Kopiec</v>
      </c>
      <c r="G1675">
        <f t="shared" si="80"/>
        <v>5</v>
      </c>
      <c r="H1675">
        <f>SUM($D$2:D1675)</f>
        <v>38355</v>
      </c>
    </row>
    <row r="1676" spans="1:8">
      <c r="A1676" s="1">
        <v>43021</v>
      </c>
      <c r="B1676" t="s">
        <v>141</v>
      </c>
      <c r="C1676" t="s">
        <v>202</v>
      </c>
      <c r="D1676">
        <v>22</v>
      </c>
      <c r="E1676">
        <f t="shared" si="78"/>
        <v>10</v>
      </c>
      <c r="F1676" t="str">
        <f t="shared" si="79"/>
        <v>Joanna Wrobel</v>
      </c>
      <c r="G1676">
        <f t="shared" si="80"/>
        <v>5</v>
      </c>
      <c r="H1676">
        <f>SUM($D$2:D1676)</f>
        <v>38377</v>
      </c>
    </row>
    <row r="1677" spans="1:8">
      <c r="A1677" s="1">
        <v>43021</v>
      </c>
      <c r="B1677" t="s">
        <v>150</v>
      </c>
      <c r="C1677" t="s">
        <v>151</v>
      </c>
      <c r="D1677">
        <v>16</v>
      </c>
      <c r="E1677">
        <f t="shared" si="78"/>
        <v>10</v>
      </c>
      <c r="F1677" t="str">
        <f t="shared" si="79"/>
        <v>Krzysztof Konieckiewicz</v>
      </c>
      <c r="G1677">
        <f t="shared" si="80"/>
        <v>5</v>
      </c>
      <c r="H1677">
        <f>SUM($D$2:D1677)</f>
        <v>38393</v>
      </c>
    </row>
    <row r="1678" spans="1:8">
      <c r="A1678" s="1">
        <v>43021</v>
      </c>
      <c r="B1678" t="s">
        <v>55</v>
      </c>
      <c r="C1678" t="s">
        <v>326</v>
      </c>
      <c r="D1678">
        <v>9</v>
      </c>
      <c r="E1678">
        <f t="shared" si="78"/>
        <v>10</v>
      </c>
      <c r="F1678" t="str">
        <f t="shared" si="79"/>
        <v>Anna Tomaszewska</v>
      </c>
      <c r="G1678">
        <f t="shared" si="80"/>
        <v>5</v>
      </c>
      <c r="H1678">
        <f>SUM($D$2:D1678)</f>
        <v>38402</v>
      </c>
    </row>
    <row r="1679" spans="1:8">
      <c r="A1679" s="1">
        <v>43021</v>
      </c>
      <c r="B1679" t="s">
        <v>147</v>
      </c>
      <c r="C1679" t="s">
        <v>578</v>
      </c>
      <c r="D1679">
        <v>8</v>
      </c>
      <c r="E1679">
        <f t="shared" si="78"/>
        <v>10</v>
      </c>
      <c r="F1679" t="str">
        <f t="shared" si="79"/>
        <v>Mariusz Mrowiec</v>
      </c>
      <c r="G1679">
        <f t="shared" si="80"/>
        <v>5</v>
      </c>
      <c r="H1679">
        <f>SUM($D$2:D1679)</f>
        <v>38410</v>
      </c>
    </row>
    <row r="1680" spans="1:8">
      <c r="A1680" s="1">
        <v>43024</v>
      </c>
      <c r="B1680" t="s">
        <v>101</v>
      </c>
      <c r="C1680" t="s">
        <v>263</v>
      </c>
      <c r="D1680">
        <v>5</v>
      </c>
      <c r="E1680">
        <f t="shared" si="78"/>
        <v>10</v>
      </c>
      <c r="F1680" t="str">
        <f t="shared" si="79"/>
        <v>Maria Gatek</v>
      </c>
      <c r="G1680">
        <f t="shared" si="80"/>
        <v>1</v>
      </c>
      <c r="H1680">
        <f>SUM($D$2:D1680)</f>
        <v>38415</v>
      </c>
    </row>
    <row r="1681" spans="1:8">
      <c r="A1681" s="1">
        <v>43024</v>
      </c>
      <c r="B1681" t="s">
        <v>4</v>
      </c>
      <c r="C1681" t="s">
        <v>22</v>
      </c>
      <c r="D1681">
        <v>10</v>
      </c>
      <c r="E1681">
        <f t="shared" si="78"/>
        <v>10</v>
      </c>
      <c r="F1681" t="str">
        <f t="shared" si="79"/>
        <v>Agnieszka Mala</v>
      </c>
      <c r="G1681">
        <f t="shared" si="80"/>
        <v>1</v>
      </c>
      <c r="H1681">
        <f>SUM($D$2:D1681)</f>
        <v>38425</v>
      </c>
    </row>
    <row r="1682" spans="1:8">
      <c r="A1682" s="1">
        <v>43024</v>
      </c>
      <c r="B1682" t="s">
        <v>27</v>
      </c>
      <c r="C1682" t="s">
        <v>94</v>
      </c>
      <c r="D1682">
        <v>29</v>
      </c>
      <c r="E1682">
        <f t="shared" si="78"/>
        <v>10</v>
      </c>
      <c r="F1682" t="str">
        <f t="shared" si="79"/>
        <v>Jerzy Czajkowski</v>
      </c>
      <c r="G1682">
        <f t="shared" si="80"/>
        <v>1</v>
      </c>
      <c r="H1682">
        <f>SUM($D$2:D1682)</f>
        <v>38454</v>
      </c>
    </row>
    <row r="1683" spans="1:8">
      <c r="A1683" s="1">
        <v>43024</v>
      </c>
      <c r="B1683" t="s">
        <v>55</v>
      </c>
      <c r="C1683" t="s">
        <v>571</v>
      </c>
      <c r="D1683">
        <v>20</v>
      </c>
      <c r="E1683">
        <f t="shared" si="78"/>
        <v>10</v>
      </c>
      <c r="F1683" t="str">
        <f t="shared" si="79"/>
        <v>Anna Tycz</v>
      </c>
      <c r="G1683">
        <f t="shared" si="80"/>
        <v>1</v>
      </c>
      <c r="H1683">
        <f>SUM($D$2:D1683)</f>
        <v>38474</v>
      </c>
    </row>
    <row r="1684" spans="1:8">
      <c r="A1684" s="1">
        <v>43024</v>
      </c>
      <c r="B1684" t="s">
        <v>36</v>
      </c>
      <c r="C1684" t="s">
        <v>166</v>
      </c>
      <c r="D1684">
        <v>11</v>
      </c>
      <c r="E1684">
        <f t="shared" si="78"/>
        <v>10</v>
      </c>
      <c r="F1684" t="str">
        <f t="shared" si="79"/>
        <v>Piotr Flis</v>
      </c>
      <c r="G1684">
        <f t="shared" si="80"/>
        <v>1</v>
      </c>
      <c r="H1684">
        <f>SUM($D$2:D1684)</f>
        <v>38485</v>
      </c>
    </row>
    <row r="1685" spans="1:8">
      <c r="A1685" s="1">
        <v>43024</v>
      </c>
      <c r="B1685" t="s">
        <v>314</v>
      </c>
      <c r="C1685" t="s">
        <v>535</v>
      </c>
      <c r="D1685">
        <v>45</v>
      </c>
      <c r="E1685">
        <f t="shared" si="78"/>
        <v>10</v>
      </c>
      <c r="F1685" t="str">
        <f t="shared" si="79"/>
        <v>Lukasz Czarnecki</v>
      </c>
      <c r="G1685">
        <f t="shared" si="80"/>
        <v>1</v>
      </c>
      <c r="H1685">
        <f>SUM($D$2:D1685)</f>
        <v>38530</v>
      </c>
    </row>
    <row r="1686" spans="1:8">
      <c r="A1686" s="1">
        <v>43024</v>
      </c>
      <c r="B1686" t="s">
        <v>372</v>
      </c>
      <c r="C1686" t="s">
        <v>373</v>
      </c>
      <c r="D1686">
        <v>9</v>
      </c>
      <c r="E1686">
        <f t="shared" si="78"/>
        <v>10</v>
      </c>
      <c r="F1686" t="str">
        <f t="shared" si="79"/>
        <v>Ryszarda Januszek</v>
      </c>
      <c r="G1686">
        <f t="shared" si="80"/>
        <v>1</v>
      </c>
      <c r="H1686">
        <f>SUM($D$2:D1686)</f>
        <v>38539</v>
      </c>
    </row>
    <row r="1687" spans="1:8">
      <c r="A1687" s="1">
        <v>43024</v>
      </c>
      <c r="B1687" t="s">
        <v>169</v>
      </c>
      <c r="C1687" t="s">
        <v>684</v>
      </c>
      <c r="D1687">
        <v>15</v>
      </c>
      <c r="E1687">
        <f t="shared" si="78"/>
        <v>10</v>
      </c>
      <c r="F1687" t="str">
        <f t="shared" si="79"/>
        <v>Aleks Wojcicki</v>
      </c>
      <c r="G1687">
        <f t="shared" si="80"/>
        <v>1</v>
      </c>
      <c r="H1687">
        <f>SUM($D$2:D1687)</f>
        <v>38554</v>
      </c>
    </row>
    <row r="1688" spans="1:8">
      <c r="A1688" s="1">
        <v>43024</v>
      </c>
      <c r="B1688" t="s">
        <v>137</v>
      </c>
      <c r="C1688" t="s">
        <v>685</v>
      </c>
      <c r="D1688">
        <v>6</v>
      </c>
      <c r="E1688">
        <f t="shared" si="78"/>
        <v>10</v>
      </c>
      <c r="F1688" t="str">
        <f t="shared" si="79"/>
        <v>Stanislaw Dabrowski</v>
      </c>
      <c r="G1688">
        <f t="shared" si="80"/>
        <v>1</v>
      </c>
      <c r="H1688">
        <f>SUM($D$2:D1688)</f>
        <v>38560</v>
      </c>
    </row>
    <row r="1689" spans="1:8">
      <c r="A1689" s="1">
        <v>43024</v>
      </c>
      <c r="B1689" t="s">
        <v>141</v>
      </c>
      <c r="C1689" t="s">
        <v>447</v>
      </c>
      <c r="D1689">
        <v>13</v>
      </c>
      <c r="E1689">
        <f t="shared" si="78"/>
        <v>10</v>
      </c>
      <c r="F1689" t="str">
        <f t="shared" si="79"/>
        <v>Joanna Janas</v>
      </c>
      <c r="G1689">
        <f t="shared" si="80"/>
        <v>1</v>
      </c>
      <c r="H1689">
        <f>SUM($D$2:D1689)</f>
        <v>38573</v>
      </c>
    </row>
    <row r="1690" spans="1:8">
      <c r="A1690" s="1">
        <v>43024</v>
      </c>
      <c r="B1690" t="s">
        <v>232</v>
      </c>
      <c r="C1690" t="s">
        <v>487</v>
      </c>
      <c r="D1690">
        <v>7</v>
      </c>
      <c r="E1690">
        <f t="shared" si="78"/>
        <v>10</v>
      </c>
      <c r="F1690" t="str">
        <f t="shared" si="79"/>
        <v>Monika Lis</v>
      </c>
      <c r="G1690">
        <f t="shared" si="80"/>
        <v>1</v>
      </c>
      <c r="H1690">
        <f>SUM($D$2:D1690)</f>
        <v>38580</v>
      </c>
    </row>
    <row r="1691" spans="1:8">
      <c r="A1691" s="1">
        <v>43024</v>
      </c>
      <c r="B1691" t="s">
        <v>81</v>
      </c>
      <c r="C1691" t="s">
        <v>496</v>
      </c>
      <c r="D1691">
        <v>34</v>
      </c>
      <c r="E1691">
        <f t="shared" si="78"/>
        <v>10</v>
      </c>
      <c r="F1691" t="str">
        <f t="shared" si="79"/>
        <v>Karol Walasz</v>
      </c>
      <c r="G1691">
        <f t="shared" si="80"/>
        <v>1</v>
      </c>
      <c r="H1691">
        <f>SUM($D$2:D1691)</f>
        <v>38614</v>
      </c>
    </row>
    <row r="1692" spans="1:8">
      <c r="A1692" s="1">
        <v>43024</v>
      </c>
      <c r="B1692" t="s">
        <v>176</v>
      </c>
      <c r="C1692" t="s">
        <v>486</v>
      </c>
      <c r="D1692">
        <v>4</v>
      </c>
      <c r="E1692">
        <f t="shared" si="78"/>
        <v>10</v>
      </c>
      <c r="F1692" t="str">
        <f t="shared" si="79"/>
        <v>Kinga Trawinska</v>
      </c>
      <c r="G1692">
        <f t="shared" si="80"/>
        <v>1</v>
      </c>
      <c r="H1692">
        <f>SUM($D$2:D1692)</f>
        <v>38618</v>
      </c>
    </row>
    <row r="1693" spans="1:8">
      <c r="A1693" s="1">
        <v>43024</v>
      </c>
      <c r="B1693" t="s">
        <v>69</v>
      </c>
      <c r="C1693" t="s">
        <v>108</v>
      </c>
      <c r="D1693">
        <v>17</v>
      </c>
      <c r="E1693">
        <f t="shared" si="78"/>
        <v>10</v>
      </c>
      <c r="F1693" t="str">
        <f t="shared" si="79"/>
        <v>Adam Susel</v>
      </c>
      <c r="G1693">
        <f t="shared" si="80"/>
        <v>1</v>
      </c>
      <c r="H1693">
        <f>SUM($D$2:D1693)</f>
        <v>38635</v>
      </c>
    </row>
    <row r="1694" spans="1:8">
      <c r="A1694" s="1">
        <v>43025</v>
      </c>
      <c r="B1694" t="s">
        <v>374</v>
      </c>
      <c r="C1694" t="s">
        <v>375</v>
      </c>
      <c r="D1694">
        <v>5</v>
      </c>
      <c r="E1694">
        <f t="shared" si="78"/>
        <v>10</v>
      </c>
      <c r="F1694" t="str">
        <f t="shared" si="79"/>
        <v>Bruno Tomaszewski</v>
      </c>
      <c r="G1694">
        <f t="shared" si="80"/>
        <v>2</v>
      </c>
      <c r="H1694">
        <f>SUM($D$2:D1694)</f>
        <v>38640</v>
      </c>
    </row>
    <row r="1695" spans="1:8">
      <c r="A1695" s="1">
        <v>43025</v>
      </c>
      <c r="B1695" t="s">
        <v>30</v>
      </c>
      <c r="C1695" t="s">
        <v>680</v>
      </c>
      <c r="D1695">
        <v>9</v>
      </c>
      <c r="E1695">
        <f t="shared" si="78"/>
        <v>10</v>
      </c>
      <c r="F1695" t="str">
        <f t="shared" si="79"/>
        <v>Maciej Wodecki</v>
      </c>
      <c r="G1695">
        <f t="shared" si="80"/>
        <v>2</v>
      </c>
      <c r="H1695">
        <f>SUM($D$2:D1695)</f>
        <v>38649</v>
      </c>
    </row>
    <row r="1696" spans="1:8">
      <c r="A1696" s="1">
        <v>43025</v>
      </c>
      <c r="B1696" t="s">
        <v>23</v>
      </c>
      <c r="C1696" t="s">
        <v>24</v>
      </c>
      <c r="D1696">
        <v>12</v>
      </c>
      <c r="E1696">
        <f t="shared" si="78"/>
        <v>10</v>
      </c>
      <c r="F1696" t="str">
        <f t="shared" si="79"/>
        <v>Alicja Gadek</v>
      </c>
      <c r="G1696">
        <f t="shared" si="80"/>
        <v>2</v>
      </c>
      <c r="H1696">
        <f>SUM($D$2:D1696)</f>
        <v>38661</v>
      </c>
    </row>
    <row r="1697" spans="1:8">
      <c r="A1697" s="1">
        <v>43025</v>
      </c>
      <c r="B1697" t="s">
        <v>55</v>
      </c>
      <c r="C1697" t="s">
        <v>625</v>
      </c>
      <c r="D1697">
        <v>22</v>
      </c>
      <c r="E1697">
        <f t="shared" si="78"/>
        <v>10</v>
      </c>
      <c r="F1697" t="str">
        <f t="shared" si="79"/>
        <v>Anna Zender</v>
      </c>
      <c r="G1697">
        <f t="shared" si="80"/>
        <v>2</v>
      </c>
      <c r="H1697">
        <f>SUM($D$2:D1697)</f>
        <v>38683</v>
      </c>
    </row>
    <row r="1698" spans="1:8">
      <c r="A1698" s="1">
        <v>43025</v>
      </c>
      <c r="B1698" t="s">
        <v>393</v>
      </c>
      <c r="C1698" t="s">
        <v>394</v>
      </c>
      <c r="D1698">
        <v>4</v>
      </c>
      <c r="E1698">
        <f t="shared" si="78"/>
        <v>10</v>
      </c>
      <c r="F1698" t="str">
        <f t="shared" si="79"/>
        <v>Kacper Niec</v>
      </c>
      <c r="G1698">
        <f t="shared" si="80"/>
        <v>2</v>
      </c>
      <c r="H1698">
        <f>SUM($D$2:D1698)</f>
        <v>38687</v>
      </c>
    </row>
    <row r="1699" spans="1:8">
      <c r="A1699" s="1">
        <v>43025</v>
      </c>
      <c r="B1699" t="s">
        <v>352</v>
      </c>
      <c r="C1699" t="s">
        <v>425</v>
      </c>
      <c r="D1699">
        <v>12</v>
      </c>
      <c r="E1699">
        <f t="shared" si="78"/>
        <v>10</v>
      </c>
      <c r="F1699" t="str">
        <f t="shared" si="79"/>
        <v>Ilona Lukaszewska</v>
      </c>
      <c r="G1699">
        <f t="shared" si="80"/>
        <v>2</v>
      </c>
      <c r="H1699">
        <f>SUM($D$2:D1699)</f>
        <v>38699</v>
      </c>
    </row>
    <row r="1700" spans="1:8">
      <c r="A1700" s="1">
        <v>43025</v>
      </c>
      <c r="B1700" t="s">
        <v>55</v>
      </c>
      <c r="C1700" t="s">
        <v>493</v>
      </c>
      <c r="D1700">
        <v>5</v>
      </c>
      <c r="E1700">
        <f t="shared" si="78"/>
        <v>10</v>
      </c>
      <c r="F1700" t="str">
        <f t="shared" si="79"/>
        <v>Anna Wnuk</v>
      </c>
      <c r="G1700">
        <f t="shared" si="80"/>
        <v>2</v>
      </c>
      <c r="H1700">
        <f>SUM($D$2:D1700)</f>
        <v>38704</v>
      </c>
    </row>
    <row r="1701" spans="1:8">
      <c r="A1701" s="1">
        <v>43025</v>
      </c>
      <c r="B1701" t="s">
        <v>663</v>
      </c>
      <c r="C1701" t="s">
        <v>134</v>
      </c>
      <c r="D1701">
        <v>9</v>
      </c>
      <c r="E1701">
        <f t="shared" si="78"/>
        <v>10</v>
      </c>
      <c r="F1701" t="str">
        <f t="shared" si="79"/>
        <v>Kornelia Nowakowska</v>
      </c>
      <c r="G1701">
        <f t="shared" si="80"/>
        <v>2</v>
      </c>
      <c r="H1701">
        <f>SUM($D$2:D1701)</f>
        <v>38713</v>
      </c>
    </row>
    <row r="1702" spans="1:8">
      <c r="A1702" s="1">
        <v>43025</v>
      </c>
      <c r="B1702" t="s">
        <v>30</v>
      </c>
      <c r="C1702" t="s">
        <v>89</v>
      </c>
      <c r="D1702">
        <v>8</v>
      </c>
      <c r="E1702">
        <f t="shared" si="78"/>
        <v>10</v>
      </c>
      <c r="F1702" t="str">
        <f t="shared" si="79"/>
        <v>Maciej Machalski</v>
      </c>
      <c r="G1702">
        <f t="shared" si="80"/>
        <v>2</v>
      </c>
      <c r="H1702">
        <f>SUM($D$2:D1702)</f>
        <v>38721</v>
      </c>
    </row>
    <row r="1703" spans="1:8">
      <c r="A1703" s="1">
        <v>43025</v>
      </c>
      <c r="B1703" t="s">
        <v>25</v>
      </c>
      <c r="C1703" t="s">
        <v>26</v>
      </c>
      <c r="D1703">
        <v>25</v>
      </c>
      <c r="E1703">
        <f t="shared" si="78"/>
        <v>10</v>
      </c>
      <c r="F1703" t="str">
        <f t="shared" si="79"/>
        <v>Leon Szybki</v>
      </c>
      <c r="G1703">
        <f t="shared" si="80"/>
        <v>2</v>
      </c>
      <c r="H1703">
        <f>SUM($D$2:D1703)</f>
        <v>38746</v>
      </c>
    </row>
    <row r="1704" spans="1:8">
      <c r="A1704" s="1">
        <v>43025</v>
      </c>
      <c r="B1704" t="s">
        <v>69</v>
      </c>
      <c r="C1704" t="s">
        <v>286</v>
      </c>
      <c r="D1704">
        <v>2</v>
      </c>
      <c r="E1704">
        <f t="shared" si="78"/>
        <v>10</v>
      </c>
      <c r="F1704" t="str">
        <f t="shared" si="79"/>
        <v>Adam Zega</v>
      </c>
      <c r="G1704">
        <f t="shared" si="80"/>
        <v>2</v>
      </c>
      <c r="H1704">
        <f>SUM($D$2:D1704)</f>
        <v>38748</v>
      </c>
    </row>
    <row r="1705" spans="1:8">
      <c r="A1705" s="1">
        <v>43025</v>
      </c>
      <c r="B1705" t="s">
        <v>83</v>
      </c>
      <c r="C1705" t="s">
        <v>561</v>
      </c>
      <c r="D1705">
        <v>22</v>
      </c>
      <c r="E1705">
        <f t="shared" si="78"/>
        <v>10</v>
      </c>
      <c r="F1705" t="str">
        <f t="shared" si="79"/>
        <v>Jan Jarek</v>
      </c>
      <c r="G1705">
        <f t="shared" si="80"/>
        <v>2</v>
      </c>
      <c r="H1705">
        <f>SUM($D$2:D1705)</f>
        <v>38770</v>
      </c>
    </row>
    <row r="1706" spans="1:8">
      <c r="A1706" s="1">
        <v>43025</v>
      </c>
      <c r="B1706" t="s">
        <v>69</v>
      </c>
      <c r="C1706" t="s">
        <v>200</v>
      </c>
      <c r="D1706">
        <v>23</v>
      </c>
      <c r="E1706">
        <f t="shared" si="78"/>
        <v>10</v>
      </c>
      <c r="F1706" t="str">
        <f t="shared" si="79"/>
        <v>Adam Madejski</v>
      </c>
      <c r="G1706">
        <f t="shared" si="80"/>
        <v>2</v>
      </c>
      <c r="H1706">
        <f>SUM($D$2:D1706)</f>
        <v>38793</v>
      </c>
    </row>
    <row r="1707" spans="1:8">
      <c r="A1707" s="1">
        <v>43025</v>
      </c>
      <c r="B1707" t="s">
        <v>171</v>
      </c>
      <c r="C1707" t="s">
        <v>645</v>
      </c>
      <c r="D1707">
        <v>14</v>
      </c>
      <c r="E1707">
        <f t="shared" si="78"/>
        <v>10</v>
      </c>
      <c r="F1707" t="str">
        <f t="shared" si="79"/>
        <v>Zofia Barak</v>
      </c>
      <c r="G1707">
        <f t="shared" si="80"/>
        <v>2</v>
      </c>
      <c r="H1707">
        <f>SUM($D$2:D1707)</f>
        <v>38807</v>
      </c>
    </row>
    <row r="1708" spans="1:8">
      <c r="A1708" s="1">
        <v>43025</v>
      </c>
      <c r="B1708" t="s">
        <v>39</v>
      </c>
      <c r="C1708" t="s">
        <v>609</v>
      </c>
      <c r="D1708">
        <v>7</v>
      </c>
      <c r="E1708">
        <f t="shared" si="78"/>
        <v>10</v>
      </c>
      <c r="F1708" t="str">
        <f t="shared" si="79"/>
        <v>Jakub Radomski</v>
      </c>
      <c r="G1708">
        <f t="shared" si="80"/>
        <v>2</v>
      </c>
      <c r="H1708">
        <f>SUM($D$2:D1708)</f>
        <v>38814</v>
      </c>
    </row>
    <row r="1709" spans="1:8">
      <c r="A1709" s="1">
        <v>43026</v>
      </c>
      <c r="B1709" t="s">
        <v>141</v>
      </c>
      <c r="C1709" t="s">
        <v>550</v>
      </c>
      <c r="D1709">
        <v>37</v>
      </c>
      <c r="E1709">
        <f t="shared" si="78"/>
        <v>10</v>
      </c>
      <c r="F1709" t="str">
        <f t="shared" si="79"/>
        <v>Joanna Oleksiak</v>
      </c>
      <c r="G1709">
        <f t="shared" si="80"/>
        <v>3</v>
      </c>
      <c r="H1709">
        <f>SUM($D$2:D1709)</f>
        <v>38851</v>
      </c>
    </row>
    <row r="1710" spans="1:8">
      <c r="A1710" s="1">
        <v>43026</v>
      </c>
      <c r="B1710" t="s">
        <v>34</v>
      </c>
      <c r="C1710" t="s">
        <v>679</v>
      </c>
      <c r="D1710">
        <v>18</v>
      </c>
      <c r="E1710">
        <f t="shared" si="78"/>
        <v>10</v>
      </c>
      <c r="F1710" t="str">
        <f t="shared" si="79"/>
        <v>Julia Samulczyk</v>
      </c>
      <c r="G1710">
        <f t="shared" si="80"/>
        <v>3</v>
      </c>
      <c r="H1710">
        <f>SUM($D$2:D1710)</f>
        <v>38869</v>
      </c>
    </row>
    <row r="1711" spans="1:8">
      <c r="A1711" s="1">
        <v>43026</v>
      </c>
      <c r="B1711" t="s">
        <v>395</v>
      </c>
      <c r="C1711" t="s">
        <v>467</v>
      </c>
      <c r="D1711">
        <v>7</v>
      </c>
      <c r="E1711">
        <f t="shared" si="78"/>
        <v>10</v>
      </c>
      <c r="F1711" t="str">
        <f t="shared" si="79"/>
        <v>Tomasz Hajdi</v>
      </c>
      <c r="G1711">
        <f t="shared" si="80"/>
        <v>3</v>
      </c>
      <c r="H1711">
        <f>SUM($D$2:D1711)</f>
        <v>38876</v>
      </c>
    </row>
    <row r="1712" spans="1:8">
      <c r="A1712" s="1">
        <v>43026</v>
      </c>
      <c r="B1712" t="s">
        <v>503</v>
      </c>
      <c r="C1712" t="s">
        <v>183</v>
      </c>
      <c r="D1712">
        <v>24</v>
      </c>
      <c r="E1712">
        <f t="shared" si="78"/>
        <v>10</v>
      </c>
      <c r="F1712" t="str">
        <f t="shared" si="79"/>
        <v>Ewaryst Zdunek</v>
      </c>
      <c r="G1712">
        <f t="shared" si="80"/>
        <v>3</v>
      </c>
      <c r="H1712">
        <f>SUM($D$2:D1712)</f>
        <v>38900</v>
      </c>
    </row>
    <row r="1713" spans="1:8">
      <c r="A1713" s="1">
        <v>43026</v>
      </c>
      <c r="B1713" t="s">
        <v>43</v>
      </c>
      <c r="C1713" t="s">
        <v>71</v>
      </c>
      <c r="D1713">
        <v>2</v>
      </c>
      <c r="E1713">
        <f t="shared" si="78"/>
        <v>10</v>
      </c>
      <c r="F1713" t="str">
        <f t="shared" si="79"/>
        <v>Andrzej Augustowski</v>
      </c>
      <c r="G1713">
        <f t="shared" si="80"/>
        <v>3</v>
      </c>
      <c r="H1713">
        <f>SUM($D$2:D1713)</f>
        <v>38902</v>
      </c>
    </row>
    <row r="1714" spans="1:8">
      <c r="A1714" s="1">
        <v>43026</v>
      </c>
      <c r="B1714" t="s">
        <v>141</v>
      </c>
      <c r="C1714" t="s">
        <v>435</v>
      </c>
      <c r="D1714">
        <v>16</v>
      </c>
      <c r="E1714">
        <f t="shared" si="78"/>
        <v>10</v>
      </c>
      <c r="F1714" t="str">
        <f t="shared" si="79"/>
        <v>Joanna Kopacki</v>
      </c>
      <c r="G1714">
        <f t="shared" si="80"/>
        <v>3</v>
      </c>
      <c r="H1714">
        <f>SUM($D$2:D1714)</f>
        <v>38918</v>
      </c>
    </row>
    <row r="1715" spans="1:8">
      <c r="A1715" s="1">
        <v>43026</v>
      </c>
      <c r="B1715" t="s">
        <v>372</v>
      </c>
      <c r="C1715" t="s">
        <v>373</v>
      </c>
      <c r="D1715">
        <v>11</v>
      </c>
      <c r="E1715">
        <f t="shared" si="78"/>
        <v>10</v>
      </c>
      <c r="F1715" t="str">
        <f t="shared" si="79"/>
        <v>Ryszarda Januszek</v>
      </c>
      <c r="G1715">
        <f t="shared" si="80"/>
        <v>3</v>
      </c>
      <c r="H1715">
        <f>SUM($D$2:D1715)</f>
        <v>38929</v>
      </c>
    </row>
    <row r="1716" spans="1:8">
      <c r="A1716" s="1">
        <v>43026</v>
      </c>
      <c r="B1716" t="s">
        <v>351</v>
      </c>
      <c r="C1716" t="s">
        <v>227</v>
      </c>
      <c r="D1716">
        <v>27</v>
      </c>
      <c r="E1716">
        <f t="shared" si="78"/>
        <v>10</v>
      </c>
      <c r="F1716" t="str">
        <f t="shared" si="79"/>
        <v>Wiera Nowak</v>
      </c>
      <c r="G1716">
        <f t="shared" si="80"/>
        <v>3</v>
      </c>
      <c r="H1716">
        <f>SUM($D$2:D1716)</f>
        <v>38956</v>
      </c>
    </row>
    <row r="1717" spans="1:8">
      <c r="A1717" s="1">
        <v>43026</v>
      </c>
      <c r="B1717" t="s">
        <v>41</v>
      </c>
      <c r="C1717" t="s">
        <v>614</v>
      </c>
      <c r="D1717">
        <v>27</v>
      </c>
      <c r="E1717">
        <f t="shared" si="78"/>
        <v>10</v>
      </c>
      <c r="F1717" t="str">
        <f t="shared" si="79"/>
        <v>Marta Wiosna</v>
      </c>
      <c r="G1717">
        <f t="shared" si="80"/>
        <v>3</v>
      </c>
      <c r="H1717">
        <f>SUM($D$2:D1717)</f>
        <v>38983</v>
      </c>
    </row>
    <row r="1718" spans="1:8">
      <c r="A1718" s="1">
        <v>43026</v>
      </c>
      <c r="B1718" t="s">
        <v>150</v>
      </c>
      <c r="C1718" t="s">
        <v>676</v>
      </c>
      <c r="D1718">
        <v>42</v>
      </c>
      <c r="E1718">
        <f t="shared" si="78"/>
        <v>10</v>
      </c>
      <c r="F1718" t="str">
        <f t="shared" si="79"/>
        <v>Krzysztof Kukulski</v>
      </c>
      <c r="G1718">
        <f t="shared" si="80"/>
        <v>3</v>
      </c>
      <c r="H1718">
        <f>SUM($D$2:D1718)</f>
        <v>39025</v>
      </c>
    </row>
    <row r="1719" spans="1:8">
      <c r="A1719" s="1">
        <v>43026</v>
      </c>
      <c r="B1719" t="s">
        <v>374</v>
      </c>
      <c r="C1719" t="s">
        <v>375</v>
      </c>
      <c r="D1719">
        <v>10</v>
      </c>
      <c r="E1719">
        <f t="shared" si="78"/>
        <v>10</v>
      </c>
      <c r="F1719" t="str">
        <f t="shared" si="79"/>
        <v>Bruno Tomaszewski</v>
      </c>
      <c r="G1719">
        <f t="shared" si="80"/>
        <v>3</v>
      </c>
      <c r="H1719">
        <f>SUM($D$2:D1719)</f>
        <v>39035</v>
      </c>
    </row>
    <row r="1720" spans="1:8">
      <c r="A1720" s="1">
        <v>43026</v>
      </c>
      <c r="B1720" t="s">
        <v>232</v>
      </c>
      <c r="C1720" t="s">
        <v>526</v>
      </c>
      <c r="D1720">
        <v>28</v>
      </c>
      <c r="E1720">
        <f t="shared" si="78"/>
        <v>10</v>
      </c>
      <c r="F1720" t="str">
        <f t="shared" si="79"/>
        <v>Monika Trojan</v>
      </c>
      <c r="G1720">
        <f t="shared" si="80"/>
        <v>3</v>
      </c>
      <c r="H1720">
        <f>SUM($D$2:D1720)</f>
        <v>39063</v>
      </c>
    </row>
    <row r="1721" spans="1:8">
      <c r="A1721" s="1">
        <v>43026</v>
      </c>
      <c r="B1721" t="s">
        <v>310</v>
      </c>
      <c r="C1721" t="s">
        <v>505</v>
      </c>
      <c r="D1721">
        <v>13</v>
      </c>
      <c r="E1721">
        <f t="shared" si="78"/>
        <v>10</v>
      </c>
      <c r="F1721" t="str">
        <f t="shared" si="79"/>
        <v>Antoni Wierzbicki</v>
      </c>
      <c r="G1721">
        <f t="shared" si="80"/>
        <v>3</v>
      </c>
      <c r="H1721">
        <f>SUM($D$2:D1721)</f>
        <v>39076</v>
      </c>
    </row>
    <row r="1722" spans="1:8">
      <c r="A1722" s="1">
        <v>43026</v>
      </c>
      <c r="B1722" t="s">
        <v>117</v>
      </c>
      <c r="C1722" t="s">
        <v>118</v>
      </c>
      <c r="D1722">
        <v>29</v>
      </c>
      <c r="E1722">
        <f t="shared" si="78"/>
        <v>10</v>
      </c>
      <c r="F1722" t="str">
        <f t="shared" si="79"/>
        <v>Edward Snopek</v>
      </c>
      <c r="G1722">
        <f t="shared" si="80"/>
        <v>3</v>
      </c>
      <c r="H1722">
        <f>SUM($D$2:D1722)</f>
        <v>39105</v>
      </c>
    </row>
    <row r="1723" spans="1:8">
      <c r="A1723" s="1">
        <v>43026</v>
      </c>
      <c r="B1723" t="s">
        <v>208</v>
      </c>
      <c r="C1723" t="s">
        <v>611</v>
      </c>
      <c r="D1723">
        <v>46</v>
      </c>
      <c r="E1723">
        <f t="shared" si="78"/>
        <v>10</v>
      </c>
      <c r="F1723" t="str">
        <f t="shared" si="79"/>
        <v>Grzegorz Kaminski</v>
      </c>
      <c r="G1723">
        <f t="shared" si="80"/>
        <v>3</v>
      </c>
      <c r="H1723">
        <f>SUM($D$2:D1723)</f>
        <v>39151</v>
      </c>
    </row>
    <row r="1724" spans="1:8">
      <c r="A1724" s="1">
        <v>43027</v>
      </c>
      <c r="B1724" t="s">
        <v>20</v>
      </c>
      <c r="C1724" t="s">
        <v>381</v>
      </c>
      <c r="D1724">
        <v>5</v>
      </c>
      <c r="E1724">
        <f t="shared" si="78"/>
        <v>10</v>
      </c>
      <c r="F1724" t="str">
        <f t="shared" si="79"/>
        <v>Borys Winiarski</v>
      </c>
      <c r="G1724">
        <f t="shared" si="80"/>
        <v>4</v>
      </c>
      <c r="H1724">
        <f>SUM($D$2:D1724)</f>
        <v>39156</v>
      </c>
    </row>
    <row r="1725" spans="1:8">
      <c r="A1725" s="1">
        <v>43027</v>
      </c>
      <c r="B1725" t="s">
        <v>374</v>
      </c>
      <c r="C1725" t="s">
        <v>581</v>
      </c>
      <c r="D1725">
        <v>35</v>
      </c>
      <c r="E1725">
        <f t="shared" si="78"/>
        <v>10</v>
      </c>
      <c r="F1725" t="str">
        <f t="shared" si="79"/>
        <v>Bruno Tomczyk</v>
      </c>
      <c r="G1725">
        <f t="shared" si="80"/>
        <v>4</v>
      </c>
      <c r="H1725">
        <f>SUM($D$2:D1725)</f>
        <v>39191</v>
      </c>
    </row>
    <row r="1726" spans="1:8">
      <c r="A1726" s="1">
        <v>43027</v>
      </c>
      <c r="B1726" t="s">
        <v>55</v>
      </c>
      <c r="C1726" t="s">
        <v>184</v>
      </c>
      <c r="D1726">
        <v>5</v>
      </c>
      <c r="E1726">
        <f t="shared" si="78"/>
        <v>10</v>
      </c>
      <c r="F1726" t="str">
        <f t="shared" si="79"/>
        <v>Anna Trzebiatowska</v>
      </c>
      <c r="G1726">
        <f t="shared" si="80"/>
        <v>4</v>
      </c>
      <c r="H1726">
        <f>SUM($D$2:D1726)</f>
        <v>39196</v>
      </c>
    </row>
    <row r="1727" spans="1:8">
      <c r="A1727" s="1">
        <v>43027</v>
      </c>
      <c r="B1727" t="s">
        <v>393</v>
      </c>
      <c r="C1727" t="s">
        <v>686</v>
      </c>
      <c r="D1727">
        <v>35</v>
      </c>
      <c r="E1727">
        <f t="shared" si="78"/>
        <v>10</v>
      </c>
      <c r="F1727" t="str">
        <f t="shared" si="79"/>
        <v>Kacper Pioro</v>
      </c>
      <c r="G1727">
        <f t="shared" si="80"/>
        <v>4</v>
      </c>
      <c r="H1727">
        <f>SUM($D$2:D1727)</f>
        <v>39231</v>
      </c>
    </row>
    <row r="1728" spans="1:8">
      <c r="A1728" s="1">
        <v>43027</v>
      </c>
      <c r="B1728" t="s">
        <v>101</v>
      </c>
      <c r="C1728" t="s">
        <v>212</v>
      </c>
      <c r="D1728">
        <v>8</v>
      </c>
      <c r="E1728">
        <f t="shared" si="78"/>
        <v>10</v>
      </c>
      <c r="F1728" t="str">
        <f t="shared" si="79"/>
        <v>Maria Galas</v>
      </c>
      <c r="G1728">
        <f t="shared" si="80"/>
        <v>4</v>
      </c>
      <c r="H1728">
        <f>SUM($D$2:D1728)</f>
        <v>39239</v>
      </c>
    </row>
    <row r="1729" spans="1:8">
      <c r="A1729" s="1">
        <v>43027</v>
      </c>
      <c r="B1729" t="s">
        <v>343</v>
      </c>
      <c r="C1729" t="s">
        <v>501</v>
      </c>
      <c r="D1729">
        <v>44</v>
      </c>
      <c r="E1729">
        <f t="shared" si="78"/>
        <v>10</v>
      </c>
      <c r="F1729" t="str">
        <f t="shared" si="79"/>
        <v>Izabela Sobota</v>
      </c>
      <c r="G1729">
        <f t="shared" si="80"/>
        <v>4</v>
      </c>
      <c r="H1729">
        <f>SUM($D$2:D1729)</f>
        <v>39283</v>
      </c>
    </row>
    <row r="1730" spans="1:8">
      <c r="A1730" s="1">
        <v>43027</v>
      </c>
      <c r="B1730" t="s">
        <v>343</v>
      </c>
      <c r="C1730" t="s">
        <v>501</v>
      </c>
      <c r="D1730">
        <v>34</v>
      </c>
      <c r="E1730">
        <f t="shared" si="78"/>
        <v>10</v>
      </c>
      <c r="F1730" t="str">
        <f t="shared" si="79"/>
        <v>Izabela Sobota</v>
      </c>
      <c r="G1730">
        <f t="shared" si="80"/>
        <v>4</v>
      </c>
      <c r="H1730">
        <f>SUM($D$2:D1730)</f>
        <v>39317</v>
      </c>
    </row>
    <row r="1731" spans="1:8">
      <c r="A1731" s="1">
        <v>43027</v>
      </c>
      <c r="B1731" t="s">
        <v>310</v>
      </c>
      <c r="C1731" t="s">
        <v>311</v>
      </c>
      <c r="D1731">
        <v>6</v>
      </c>
      <c r="E1731">
        <f t="shared" ref="E1731:E1794" si="81">MONTH(A1731)</f>
        <v>10</v>
      </c>
      <c r="F1731" t="str">
        <f t="shared" ref="F1731:F1794" si="82">CONCATENATE(B1731," ",C1731)</f>
        <v>Antoni Pawlus</v>
      </c>
      <c r="G1731">
        <f t="shared" ref="G1731:G1794" si="83">WEEKDAY(A1731,2)</f>
        <v>4</v>
      </c>
      <c r="H1731">
        <f>SUM($D$2:D1731)</f>
        <v>39323</v>
      </c>
    </row>
    <row r="1732" spans="1:8">
      <c r="A1732" s="1">
        <v>43027</v>
      </c>
      <c r="B1732" t="s">
        <v>147</v>
      </c>
      <c r="C1732" t="s">
        <v>644</v>
      </c>
      <c r="D1732">
        <v>16</v>
      </c>
      <c r="E1732">
        <f t="shared" si="81"/>
        <v>10</v>
      </c>
      <c r="F1732" t="str">
        <f t="shared" si="82"/>
        <v>Mariusz Kornik</v>
      </c>
      <c r="G1732">
        <f t="shared" si="83"/>
        <v>4</v>
      </c>
      <c r="H1732">
        <f>SUM($D$2:D1732)</f>
        <v>39339</v>
      </c>
    </row>
    <row r="1733" spans="1:8">
      <c r="A1733" s="1">
        <v>43027</v>
      </c>
      <c r="B1733" t="s">
        <v>65</v>
      </c>
      <c r="C1733" t="s">
        <v>205</v>
      </c>
      <c r="D1733">
        <v>32</v>
      </c>
      <c r="E1733">
        <f t="shared" si="81"/>
        <v>10</v>
      </c>
      <c r="F1733" t="str">
        <f t="shared" si="82"/>
        <v>Michal Lenski</v>
      </c>
      <c r="G1733">
        <f t="shared" si="83"/>
        <v>4</v>
      </c>
      <c r="H1733">
        <f>SUM($D$2:D1733)</f>
        <v>39371</v>
      </c>
    </row>
    <row r="1734" spans="1:8">
      <c r="A1734" s="1">
        <v>43027</v>
      </c>
      <c r="B1734" t="s">
        <v>34</v>
      </c>
      <c r="C1734" t="s">
        <v>445</v>
      </c>
      <c r="D1734">
        <v>35</v>
      </c>
      <c r="E1734">
        <f t="shared" si="81"/>
        <v>10</v>
      </c>
      <c r="F1734" t="str">
        <f t="shared" si="82"/>
        <v>Julia Wolska</v>
      </c>
      <c r="G1734">
        <f t="shared" si="83"/>
        <v>4</v>
      </c>
      <c r="H1734">
        <f>SUM($D$2:D1734)</f>
        <v>39406</v>
      </c>
    </row>
    <row r="1735" spans="1:8">
      <c r="A1735" s="1">
        <v>43027</v>
      </c>
      <c r="B1735" t="s">
        <v>67</v>
      </c>
      <c r="C1735" t="s">
        <v>301</v>
      </c>
      <c r="D1735">
        <v>9</v>
      </c>
      <c r="E1735">
        <f t="shared" si="81"/>
        <v>10</v>
      </c>
      <c r="F1735" t="str">
        <f t="shared" si="82"/>
        <v>Bartosz Tusinski</v>
      </c>
      <c r="G1735">
        <f t="shared" si="83"/>
        <v>4</v>
      </c>
      <c r="H1735">
        <f>SUM($D$2:D1735)</f>
        <v>39415</v>
      </c>
    </row>
    <row r="1736" spans="1:8">
      <c r="A1736" s="1">
        <v>43027</v>
      </c>
      <c r="B1736" t="s">
        <v>310</v>
      </c>
      <c r="C1736" t="s">
        <v>458</v>
      </c>
      <c r="D1736">
        <v>29</v>
      </c>
      <c r="E1736">
        <f t="shared" si="81"/>
        <v>10</v>
      </c>
      <c r="F1736" t="str">
        <f t="shared" si="82"/>
        <v>Antoni Wizniewski</v>
      </c>
      <c r="G1736">
        <f t="shared" si="83"/>
        <v>4</v>
      </c>
      <c r="H1736">
        <f>SUM($D$2:D1736)</f>
        <v>39444</v>
      </c>
    </row>
    <row r="1737" spans="1:8">
      <c r="A1737" s="1">
        <v>43027</v>
      </c>
      <c r="B1737" t="s">
        <v>174</v>
      </c>
      <c r="C1737" t="s">
        <v>570</v>
      </c>
      <c r="D1737">
        <v>51</v>
      </c>
      <c r="E1737">
        <f t="shared" si="81"/>
        <v>10</v>
      </c>
      <c r="F1737" t="str">
        <f t="shared" si="82"/>
        <v>Dorota Zdun</v>
      </c>
      <c r="G1737">
        <f t="shared" si="83"/>
        <v>4</v>
      </c>
      <c r="H1737">
        <f>SUM($D$2:D1737)</f>
        <v>39495</v>
      </c>
    </row>
    <row r="1738" spans="1:8">
      <c r="A1738" s="1">
        <v>43028</v>
      </c>
      <c r="B1738" t="s">
        <v>143</v>
      </c>
      <c r="C1738" t="s">
        <v>510</v>
      </c>
      <c r="D1738">
        <v>14</v>
      </c>
      <c r="E1738">
        <f t="shared" si="81"/>
        <v>10</v>
      </c>
      <c r="F1738" t="str">
        <f t="shared" si="82"/>
        <v>Przemyslaw Widawski</v>
      </c>
      <c r="G1738">
        <f t="shared" si="83"/>
        <v>5</v>
      </c>
      <c r="H1738">
        <f>SUM($D$2:D1738)</f>
        <v>39509</v>
      </c>
    </row>
    <row r="1739" spans="1:8">
      <c r="A1739" s="1">
        <v>43028</v>
      </c>
      <c r="B1739" t="s">
        <v>150</v>
      </c>
      <c r="C1739" t="s">
        <v>200</v>
      </c>
      <c r="D1739">
        <v>6</v>
      </c>
      <c r="E1739">
        <f t="shared" si="81"/>
        <v>10</v>
      </c>
      <c r="F1739" t="str">
        <f t="shared" si="82"/>
        <v>Krzysztof Madejski</v>
      </c>
      <c r="G1739">
        <f t="shared" si="83"/>
        <v>5</v>
      </c>
      <c r="H1739">
        <f>SUM($D$2:D1739)</f>
        <v>39515</v>
      </c>
    </row>
    <row r="1740" spans="1:8">
      <c r="A1740" s="1">
        <v>43028</v>
      </c>
      <c r="B1740" t="s">
        <v>442</v>
      </c>
      <c r="C1740" t="s">
        <v>540</v>
      </c>
      <c r="D1740">
        <v>7</v>
      </c>
      <c r="E1740">
        <f t="shared" si="81"/>
        <v>10</v>
      </c>
      <c r="F1740" t="str">
        <f t="shared" si="82"/>
        <v>Nikodem Jakubowski</v>
      </c>
      <c r="G1740">
        <f t="shared" si="83"/>
        <v>5</v>
      </c>
      <c r="H1740">
        <f>SUM($D$2:D1740)</f>
        <v>39522</v>
      </c>
    </row>
    <row r="1741" spans="1:8">
      <c r="A1741" s="1">
        <v>43028</v>
      </c>
      <c r="B1741" t="s">
        <v>150</v>
      </c>
      <c r="C1741" t="s">
        <v>556</v>
      </c>
      <c r="D1741">
        <v>23</v>
      </c>
      <c r="E1741">
        <f t="shared" si="81"/>
        <v>10</v>
      </c>
      <c r="F1741" t="str">
        <f t="shared" si="82"/>
        <v>Krzysztof Plecien</v>
      </c>
      <c r="G1741">
        <f t="shared" si="83"/>
        <v>5</v>
      </c>
      <c r="H1741">
        <f>SUM($D$2:D1741)</f>
        <v>39545</v>
      </c>
    </row>
    <row r="1742" spans="1:8">
      <c r="A1742" s="1">
        <v>43028</v>
      </c>
      <c r="B1742" t="s">
        <v>97</v>
      </c>
      <c r="C1742" t="s">
        <v>188</v>
      </c>
      <c r="D1742">
        <v>19</v>
      </c>
      <c r="E1742">
        <f t="shared" si="81"/>
        <v>10</v>
      </c>
      <c r="F1742" t="str">
        <f t="shared" si="82"/>
        <v>Mateusz Kowalczyk</v>
      </c>
      <c r="G1742">
        <f t="shared" si="83"/>
        <v>5</v>
      </c>
      <c r="H1742">
        <f>SUM($D$2:D1742)</f>
        <v>39564</v>
      </c>
    </row>
    <row r="1743" spans="1:8">
      <c r="A1743" s="1">
        <v>43028</v>
      </c>
      <c r="B1743" t="s">
        <v>20</v>
      </c>
      <c r="C1743" t="s">
        <v>381</v>
      </c>
      <c r="D1743">
        <v>9</v>
      </c>
      <c r="E1743">
        <f t="shared" si="81"/>
        <v>10</v>
      </c>
      <c r="F1743" t="str">
        <f t="shared" si="82"/>
        <v>Borys Winiarski</v>
      </c>
      <c r="G1743">
        <f t="shared" si="83"/>
        <v>5</v>
      </c>
      <c r="H1743">
        <f>SUM($D$2:D1743)</f>
        <v>39573</v>
      </c>
    </row>
    <row r="1744" spans="1:8">
      <c r="A1744" s="1">
        <v>43028</v>
      </c>
      <c r="B1744" t="s">
        <v>635</v>
      </c>
      <c r="C1744" t="s">
        <v>636</v>
      </c>
      <c r="D1744">
        <v>24</v>
      </c>
      <c r="E1744">
        <f t="shared" si="81"/>
        <v>10</v>
      </c>
      <c r="F1744" t="str">
        <f t="shared" si="82"/>
        <v>Lucja Zych</v>
      </c>
      <c r="G1744">
        <f t="shared" si="83"/>
        <v>5</v>
      </c>
      <c r="H1744">
        <f>SUM($D$2:D1744)</f>
        <v>39597</v>
      </c>
    </row>
    <row r="1745" spans="1:8">
      <c r="A1745" s="1">
        <v>43028</v>
      </c>
      <c r="B1745" t="s">
        <v>361</v>
      </c>
      <c r="C1745" t="s">
        <v>362</v>
      </c>
      <c r="D1745">
        <v>22</v>
      </c>
      <c r="E1745">
        <f t="shared" si="81"/>
        <v>10</v>
      </c>
      <c r="F1745" t="str">
        <f t="shared" si="82"/>
        <v>Lidia Goluchowska</v>
      </c>
      <c r="G1745">
        <f t="shared" si="83"/>
        <v>5</v>
      </c>
      <c r="H1745">
        <f>SUM($D$2:D1745)</f>
        <v>39619</v>
      </c>
    </row>
    <row r="1746" spans="1:8">
      <c r="A1746" s="1">
        <v>43028</v>
      </c>
      <c r="B1746" t="s">
        <v>101</v>
      </c>
      <c r="C1746" t="s">
        <v>188</v>
      </c>
      <c r="D1746">
        <v>22</v>
      </c>
      <c r="E1746">
        <f t="shared" si="81"/>
        <v>10</v>
      </c>
      <c r="F1746" t="str">
        <f t="shared" si="82"/>
        <v>Maria Kowalczyk</v>
      </c>
      <c r="G1746">
        <f t="shared" si="83"/>
        <v>5</v>
      </c>
      <c r="H1746">
        <f>SUM($D$2:D1746)</f>
        <v>39641</v>
      </c>
    </row>
    <row r="1747" spans="1:8">
      <c r="A1747" s="1">
        <v>43028</v>
      </c>
      <c r="B1747" t="s">
        <v>395</v>
      </c>
      <c r="C1747" t="s">
        <v>687</v>
      </c>
      <c r="D1747">
        <v>31</v>
      </c>
      <c r="E1747">
        <f t="shared" si="81"/>
        <v>10</v>
      </c>
      <c r="F1747" t="str">
        <f t="shared" si="82"/>
        <v>Tomasz Ogorek</v>
      </c>
      <c r="G1747">
        <f t="shared" si="83"/>
        <v>5</v>
      </c>
      <c r="H1747">
        <f>SUM($D$2:D1747)</f>
        <v>39672</v>
      </c>
    </row>
    <row r="1748" spans="1:8">
      <c r="A1748" s="1">
        <v>43028</v>
      </c>
      <c r="B1748" t="s">
        <v>128</v>
      </c>
      <c r="C1748" t="s">
        <v>12</v>
      </c>
      <c r="D1748">
        <v>4</v>
      </c>
      <c r="E1748">
        <f t="shared" si="81"/>
        <v>10</v>
      </c>
      <c r="F1748" t="str">
        <f t="shared" si="82"/>
        <v>Wojciech Maja</v>
      </c>
      <c r="G1748">
        <f t="shared" si="83"/>
        <v>5</v>
      </c>
      <c r="H1748">
        <f>SUM($D$2:D1748)</f>
        <v>39676</v>
      </c>
    </row>
    <row r="1749" spans="1:8">
      <c r="A1749" s="1">
        <v>43028</v>
      </c>
      <c r="B1749" t="s">
        <v>53</v>
      </c>
      <c r="C1749" t="s">
        <v>227</v>
      </c>
      <c r="D1749">
        <v>2</v>
      </c>
      <c r="E1749">
        <f t="shared" si="81"/>
        <v>10</v>
      </c>
      <c r="F1749" t="str">
        <f t="shared" si="82"/>
        <v>Wieslawa Nowak</v>
      </c>
      <c r="G1749">
        <f t="shared" si="83"/>
        <v>5</v>
      </c>
      <c r="H1749">
        <f>SUM($D$2:D1749)</f>
        <v>39678</v>
      </c>
    </row>
    <row r="1750" spans="1:8">
      <c r="A1750" s="1">
        <v>43028</v>
      </c>
      <c r="B1750" t="s">
        <v>193</v>
      </c>
      <c r="C1750" t="s">
        <v>555</v>
      </c>
      <c r="D1750">
        <v>25</v>
      </c>
      <c r="E1750">
        <f t="shared" si="81"/>
        <v>10</v>
      </c>
      <c r="F1750" t="str">
        <f t="shared" si="82"/>
        <v>Karolina Bok</v>
      </c>
      <c r="G1750">
        <f t="shared" si="83"/>
        <v>5</v>
      </c>
      <c r="H1750">
        <f>SUM($D$2:D1750)</f>
        <v>39703</v>
      </c>
    </row>
    <row r="1751" spans="1:8">
      <c r="A1751" s="1">
        <v>43028</v>
      </c>
      <c r="B1751" t="s">
        <v>312</v>
      </c>
      <c r="C1751" t="s">
        <v>88</v>
      </c>
      <c r="D1751">
        <v>17</v>
      </c>
      <c r="E1751">
        <f t="shared" si="81"/>
        <v>10</v>
      </c>
      <c r="F1751" t="str">
        <f t="shared" si="82"/>
        <v>Tadeusz Stoch</v>
      </c>
      <c r="G1751">
        <f t="shared" si="83"/>
        <v>5</v>
      </c>
      <c r="H1751">
        <f>SUM($D$2:D1751)</f>
        <v>39720</v>
      </c>
    </row>
    <row r="1752" spans="1:8">
      <c r="A1752" s="1">
        <v>43028</v>
      </c>
      <c r="B1752" t="s">
        <v>152</v>
      </c>
      <c r="C1752" t="s">
        <v>17</v>
      </c>
      <c r="D1752">
        <v>6</v>
      </c>
      <c r="E1752">
        <f t="shared" si="81"/>
        <v>10</v>
      </c>
      <c r="F1752" t="str">
        <f t="shared" si="82"/>
        <v>Natalia Boryczko</v>
      </c>
      <c r="G1752">
        <f t="shared" si="83"/>
        <v>5</v>
      </c>
      <c r="H1752">
        <f>SUM($D$2:D1752)</f>
        <v>39726</v>
      </c>
    </row>
    <row r="1753" spans="1:8">
      <c r="A1753" s="1">
        <v>43028</v>
      </c>
      <c r="B1753" t="s">
        <v>144</v>
      </c>
      <c r="C1753" t="s">
        <v>390</v>
      </c>
      <c r="D1753">
        <v>21</v>
      </c>
      <c r="E1753">
        <f t="shared" si="81"/>
        <v>10</v>
      </c>
      <c r="F1753" t="str">
        <f t="shared" si="82"/>
        <v>Aleksander Pasternak</v>
      </c>
      <c r="G1753">
        <f t="shared" si="83"/>
        <v>5</v>
      </c>
      <c r="H1753">
        <f>SUM($D$2:D1753)</f>
        <v>39747</v>
      </c>
    </row>
    <row r="1754" spans="1:8">
      <c r="A1754" s="1">
        <v>43028</v>
      </c>
      <c r="B1754" t="s">
        <v>150</v>
      </c>
      <c r="C1754" t="s">
        <v>211</v>
      </c>
      <c r="D1754">
        <v>26</v>
      </c>
      <c r="E1754">
        <f t="shared" si="81"/>
        <v>10</v>
      </c>
      <c r="F1754" t="str">
        <f t="shared" si="82"/>
        <v>Krzysztof Micun</v>
      </c>
      <c r="G1754">
        <f t="shared" si="83"/>
        <v>5</v>
      </c>
      <c r="H1754">
        <f>SUM($D$2:D1754)</f>
        <v>39773</v>
      </c>
    </row>
    <row r="1755" spans="1:8">
      <c r="A1755" s="1">
        <v>43031</v>
      </c>
      <c r="B1755" t="s">
        <v>427</v>
      </c>
      <c r="C1755" t="s">
        <v>118</v>
      </c>
      <c r="D1755">
        <v>41</v>
      </c>
      <c r="E1755">
        <f t="shared" si="81"/>
        <v>10</v>
      </c>
      <c r="F1755" t="str">
        <f t="shared" si="82"/>
        <v>Julian Snopek</v>
      </c>
      <c r="G1755">
        <f t="shared" si="83"/>
        <v>1</v>
      </c>
      <c r="H1755">
        <f>SUM($D$2:D1755)</f>
        <v>39814</v>
      </c>
    </row>
    <row r="1756" spans="1:8">
      <c r="A1756" s="1">
        <v>43031</v>
      </c>
      <c r="B1756" t="s">
        <v>34</v>
      </c>
      <c r="C1756" t="s">
        <v>564</v>
      </c>
      <c r="D1756">
        <v>28</v>
      </c>
      <c r="E1756">
        <f t="shared" si="81"/>
        <v>10</v>
      </c>
      <c r="F1756" t="str">
        <f t="shared" si="82"/>
        <v>Julia Zaremba</v>
      </c>
      <c r="G1756">
        <f t="shared" si="83"/>
        <v>1</v>
      </c>
      <c r="H1756">
        <f>SUM($D$2:D1756)</f>
        <v>39842</v>
      </c>
    </row>
    <row r="1757" spans="1:8">
      <c r="A1757" s="1">
        <v>43031</v>
      </c>
      <c r="B1757" t="s">
        <v>137</v>
      </c>
      <c r="C1757" t="s">
        <v>617</v>
      </c>
      <c r="D1757">
        <v>11</v>
      </c>
      <c r="E1757">
        <f t="shared" si="81"/>
        <v>10</v>
      </c>
      <c r="F1757" t="str">
        <f t="shared" si="82"/>
        <v>Stanislaw Cieslik</v>
      </c>
      <c r="G1757">
        <f t="shared" si="83"/>
        <v>1</v>
      </c>
      <c r="H1757">
        <f>SUM($D$2:D1757)</f>
        <v>39853</v>
      </c>
    </row>
    <row r="1758" spans="1:8">
      <c r="A1758" s="1">
        <v>43031</v>
      </c>
      <c r="B1758" t="s">
        <v>41</v>
      </c>
      <c r="C1758" t="s">
        <v>42</v>
      </c>
      <c r="D1758">
        <v>27</v>
      </c>
      <c r="E1758">
        <f t="shared" si="81"/>
        <v>10</v>
      </c>
      <c r="F1758" t="str">
        <f t="shared" si="82"/>
        <v>Marta Opolska</v>
      </c>
      <c r="G1758">
        <f t="shared" si="83"/>
        <v>1</v>
      </c>
      <c r="H1758">
        <f>SUM($D$2:D1758)</f>
        <v>39880</v>
      </c>
    </row>
    <row r="1759" spans="1:8">
      <c r="A1759" s="1">
        <v>43031</v>
      </c>
      <c r="B1759" t="s">
        <v>150</v>
      </c>
      <c r="C1759" t="s">
        <v>200</v>
      </c>
      <c r="D1759">
        <v>14</v>
      </c>
      <c r="E1759">
        <f t="shared" si="81"/>
        <v>10</v>
      </c>
      <c r="F1759" t="str">
        <f t="shared" si="82"/>
        <v>Krzysztof Madejski</v>
      </c>
      <c r="G1759">
        <f t="shared" si="83"/>
        <v>1</v>
      </c>
      <c r="H1759">
        <f>SUM($D$2:D1759)</f>
        <v>39894</v>
      </c>
    </row>
    <row r="1760" spans="1:8">
      <c r="A1760" s="1">
        <v>43031</v>
      </c>
      <c r="B1760" t="s">
        <v>449</v>
      </c>
      <c r="C1760" t="s">
        <v>382</v>
      </c>
      <c r="D1760">
        <v>37</v>
      </c>
      <c r="E1760">
        <f t="shared" si="81"/>
        <v>10</v>
      </c>
      <c r="F1760" t="str">
        <f t="shared" si="82"/>
        <v>Ryszard Matusik</v>
      </c>
      <c r="G1760">
        <f t="shared" si="83"/>
        <v>1</v>
      </c>
      <c r="H1760">
        <f>SUM($D$2:D1760)</f>
        <v>39931</v>
      </c>
    </row>
    <row r="1761" spans="1:8">
      <c r="A1761" s="1">
        <v>43031</v>
      </c>
      <c r="B1761" t="s">
        <v>221</v>
      </c>
      <c r="C1761" t="s">
        <v>348</v>
      </c>
      <c r="D1761">
        <v>49</v>
      </c>
      <c r="E1761">
        <f t="shared" si="81"/>
        <v>10</v>
      </c>
      <c r="F1761" t="str">
        <f t="shared" si="82"/>
        <v>Marzena Gajek</v>
      </c>
      <c r="G1761">
        <f t="shared" si="83"/>
        <v>1</v>
      </c>
      <c r="H1761">
        <f>SUM($D$2:D1761)</f>
        <v>39980</v>
      </c>
    </row>
    <row r="1762" spans="1:8">
      <c r="A1762" s="1">
        <v>43031</v>
      </c>
      <c r="B1762" t="s">
        <v>126</v>
      </c>
      <c r="C1762" t="s">
        <v>127</v>
      </c>
      <c r="D1762">
        <v>12</v>
      </c>
      <c r="E1762">
        <f t="shared" si="81"/>
        <v>10</v>
      </c>
      <c r="F1762" t="str">
        <f t="shared" si="82"/>
        <v>Wieslaw Kasza</v>
      </c>
      <c r="G1762">
        <f t="shared" si="83"/>
        <v>1</v>
      </c>
      <c r="H1762">
        <f>SUM($D$2:D1762)</f>
        <v>39992</v>
      </c>
    </row>
    <row r="1763" spans="1:8">
      <c r="A1763" s="1">
        <v>43031</v>
      </c>
      <c r="B1763" t="s">
        <v>688</v>
      </c>
      <c r="C1763" t="s">
        <v>689</v>
      </c>
      <c r="D1763">
        <v>16</v>
      </c>
      <c r="E1763">
        <f t="shared" si="81"/>
        <v>10</v>
      </c>
      <c r="F1763" t="str">
        <f t="shared" si="82"/>
        <v>Helena Stachurska</v>
      </c>
      <c r="G1763">
        <f t="shared" si="83"/>
        <v>1</v>
      </c>
      <c r="H1763">
        <f>SUM($D$2:D1763)</f>
        <v>40008</v>
      </c>
    </row>
    <row r="1764" spans="1:8">
      <c r="A1764" s="1">
        <v>43031</v>
      </c>
      <c r="B1764" t="s">
        <v>34</v>
      </c>
      <c r="C1764" t="s">
        <v>557</v>
      </c>
      <c r="D1764">
        <v>20</v>
      </c>
      <c r="E1764">
        <f t="shared" si="81"/>
        <v>10</v>
      </c>
      <c r="F1764" t="str">
        <f t="shared" si="82"/>
        <v>Julia Sadowska</v>
      </c>
      <c r="G1764">
        <f t="shared" si="83"/>
        <v>1</v>
      </c>
      <c r="H1764">
        <f>SUM($D$2:D1764)</f>
        <v>40028</v>
      </c>
    </row>
    <row r="1765" spans="1:8">
      <c r="A1765" s="1">
        <v>43031</v>
      </c>
      <c r="B1765" t="s">
        <v>101</v>
      </c>
      <c r="C1765" t="s">
        <v>610</v>
      </c>
      <c r="D1765">
        <v>19</v>
      </c>
      <c r="E1765">
        <f t="shared" si="81"/>
        <v>10</v>
      </c>
      <c r="F1765" t="str">
        <f t="shared" si="82"/>
        <v>Maria Orlicki</v>
      </c>
      <c r="G1765">
        <f t="shared" si="83"/>
        <v>1</v>
      </c>
      <c r="H1765">
        <f>SUM($D$2:D1765)</f>
        <v>40047</v>
      </c>
    </row>
    <row r="1766" spans="1:8">
      <c r="A1766" s="1">
        <v>43031</v>
      </c>
      <c r="B1766" t="s">
        <v>341</v>
      </c>
      <c r="C1766" t="s">
        <v>342</v>
      </c>
      <c r="D1766">
        <v>17</v>
      </c>
      <c r="E1766">
        <f t="shared" si="81"/>
        <v>10</v>
      </c>
      <c r="F1766" t="str">
        <f t="shared" si="82"/>
        <v>Milena Karolewska</v>
      </c>
      <c r="G1766">
        <f t="shared" si="83"/>
        <v>1</v>
      </c>
      <c r="H1766">
        <f>SUM($D$2:D1766)</f>
        <v>40064</v>
      </c>
    </row>
    <row r="1767" spans="1:8">
      <c r="A1767" s="1">
        <v>43031</v>
      </c>
      <c r="B1767" t="s">
        <v>427</v>
      </c>
      <c r="C1767" t="s">
        <v>118</v>
      </c>
      <c r="D1767">
        <v>24</v>
      </c>
      <c r="E1767">
        <f t="shared" si="81"/>
        <v>10</v>
      </c>
      <c r="F1767" t="str">
        <f t="shared" si="82"/>
        <v>Julian Snopek</v>
      </c>
      <c r="G1767">
        <f t="shared" si="83"/>
        <v>1</v>
      </c>
      <c r="H1767">
        <f>SUM($D$2:D1767)</f>
        <v>40088</v>
      </c>
    </row>
    <row r="1768" spans="1:8">
      <c r="A1768" s="1">
        <v>43031</v>
      </c>
      <c r="B1768" t="s">
        <v>67</v>
      </c>
      <c r="C1768" t="s">
        <v>68</v>
      </c>
      <c r="D1768">
        <v>28</v>
      </c>
      <c r="E1768">
        <f t="shared" si="81"/>
        <v>10</v>
      </c>
      <c r="F1768" t="str">
        <f t="shared" si="82"/>
        <v>Bartosz Protasow</v>
      </c>
      <c r="G1768">
        <f t="shared" si="83"/>
        <v>1</v>
      </c>
      <c r="H1768">
        <f>SUM($D$2:D1768)</f>
        <v>40116</v>
      </c>
    </row>
    <row r="1769" spans="1:8">
      <c r="A1769" s="1">
        <v>43031</v>
      </c>
      <c r="B1769" t="s">
        <v>69</v>
      </c>
      <c r="C1769" t="s">
        <v>286</v>
      </c>
      <c r="D1769">
        <v>14</v>
      </c>
      <c r="E1769">
        <f t="shared" si="81"/>
        <v>10</v>
      </c>
      <c r="F1769" t="str">
        <f t="shared" si="82"/>
        <v>Adam Zega</v>
      </c>
      <c r="G1769">
        <f t="shared" si="83"/>
        <v>1</v>
      </c>
      <c r="H1769">
        <f>SUM($D$2:D1769)</f>
        <v>40130</v>
      </c>
    </row>
    <row r="1770" spans="1:8">
      <c r="A1770" s="1">
        <v>43031</v>
      </c>
      <c r="B1770" t="s">
        <v>178</v>
      </c>
      <c r="C1770" t="s">
        <v>335</v>
      </c>
      <c r="D1770">
        <v>47</v>
      </c>
      <c r="E1770">
        <f t="shared" si="81"/>
        <v>10</v>
      </c>
      <c r="F1770" t="str">
        <f t="shared" si="82"/>
        <v>Malgorzata Winiarska</v>
      </c>
      <c r="G1770">
        <f t="shared" si="83"/>
        <v>1</v>
      </c>
      <c r="H1770">
        <f>SUM($D$2:D1770)</f>
        <v>40177</v>
      </c>
    </row>
    <row r="1771" spans="1:8">
      <c r="A1771" s="1">
        <v>43031</v>
      </c>
      <c r="B1771" t="s">
        <v>150</v>
      </c>
      <c r="C1771" t="s">
        <v>140</v>
      </c>
      <c r="D1771">
        <v>6</v>
      </c>
      <c r="E1771">
        <f t="shared" si="81"/>
        <v>10</v>
      </c>
      <c r="F1771" t="str">
        <f t="shared" si="82"/>
        <v>Krzysztof Las</v>
      </c>
      <c r="G1771">
        <f t="shared" si="83"/>
        <v>1</v>
      </c>
      <c r="H1771">
        <f>SUM($D$2:D1771)</f>
        <v>40183</v>
      </c>
    </row>
    <row r="1772" spans="1:8">
      <c r="A1772" s="1">
        <v>43032</v>
      </c>
      <c r="B1772" t="s">
        <v>536</v>
      </c>
      <c r="C1772" t="s">
        <v>537</v>
      </c>
      <c r="D1772">
        <v>20</v>
      </c>
      <c r="E1772">
        <f t="shared" si="81"/>
        <v>10</v>
      </c>
      <c r="F1772" t="str">
        <f t="shared" si="82"/>
        <v>Morus Jasiak</v>
      </c>
      <c r="G1772">
        <f t="shared" si="83"/>
        <v>2</v>
      </c>
      <c r="H1772">
        <f>SUM($D$2:D1772)</f>
        <v>40203</v>
      </c>
    </row>
    <row r="1773" spans="1:8">
      <c r="A1773" s="1">
        <v>43032</v>
      </c>
      <c r="B1773" t="s">
        <v>280</v>
      </c>
      <c r="C1773" t="s">
        <v>447</v>
      </c>
      <c r="D1773">
        <v>9</v>
      </c>
      <c r="E1773">
        <f t="shared" si="81"/>
        <v>10</v>
      </c>
      <c r="F1773" t="str">
        <f t="shared" si="82"/>
        <v>Kamila Janas</v>
      </c>
      <c r="G1773">
        <f t="shared" si="83"/>
        <v>2</v>
      </c>
      <c r="H1773">
        <f>SUM($D$2:D1773)</f>
        <v>40212</v>
      </c>
    </row>
    <row r="1774" spans="1:8">
      <c r="A1774" s="1">
        <v>43032</v>
      </c>
      <c r="B1774" t="s">
        <v>87</v>
      </c>
      <c r="C1774" t="s">
        <v>251</v>
      </c>
      <c r="D1774">
        <v>43</v>
      </c>
      <c r="E1774">
        <f t="shared" si="81"/>
        <v>10</v>
      </c>
      <c r="F1774" t="str">
        <f t="shared" si="82"/>
        <v>Ewa Nowicka</v>
      </c>
      <c r="G1774">
        <f t="shared" si="83"/>
        <v>2</v>
      </c>
      <c r="H1774">
        <f>SUM($D$2:D1774)</f>
        <v>40255</v>
      </c>
    </row>
    <row r="1775" spans="1:8">
      <c r="A1775" s="1">
        <v>43032</v>
      </c>
      <c r="B1775" t="s">
        <v>63</v>
      </c>
      <c r="C1775" t="s">
        <v>671</v>
      </c>
      <c r="D1775">
        <v>50</v>
      </c>
      <c r="E1775">
        <f t="shared" si="81"/>
        <v>10</v>
      </c>
      <c r="F1775" t="str">
        <f t="shared" si="82"/>
        <v>Adrian Wydrzynski</v>
      </c>
      <c r="G1775">
        <f t="shared" si="83"/>
        <v>2</v>
      </c>
      <c r="H1775">
        <f>SUM($D$2:D1775)</f>
        <v>40305</v>
      </c>
    </row>
    <row r="1776" spans="1:8">
      <c r="A1776" s="1">
        <v>43032</v>
      </c>
      <c r="B1776" t="s">
        <v>83</v>
      </c>
      <c r="C1776" t="s">
        <v>513</v>
      </c>
      <c r="D1776">
        <v>13</v>
      </c>
      <c r="E1776">
        <f t="shared" si="81"/>
        <v>10</v>
      </c>
      <c r="F1776" t="str">
        <f t="shared" si="82"/>
        <v>Jan Gumowski</v>
      </c>
      <c r="G1776">
        <f t="shared" si="83"/>
        <v>2</v>
      </c>
      <c r="H1776">
        <f>SUM($D$2:D1776)</f>
        <v>40318</v>
      </c>
    </row>
    <row r="1777" spans="1:8">
      <c r="A1777" s="1">
        <v>43032</v>
      </c>
      <c r="B1777" t="s">
        <v>27</v>
      </c>
      <c r="C1777" t="s">
        <v>683</v>
      </c>
      <c r="D1777">
        <v>30</v>
      </c>
      <c r="E1777">
        <f t="shared" si="81"/>
        <v>10</v>
      </c>
      <c r="F1777" t="str">
        <f t="shared" si="82"/>
        <v>Jerzy Szklarski</v>
      </c>
      <c r="G1777">
        <f t="shared" si="83"/>
        <v>2</v>
      </c>
      <c r="H1777">
        <f>SUM($D$2:D1777)</f>
        <v>40348</v>
      </c>
    </row>
    <row r="1778" spans="1:8">
      <c r="A1778" s="1">
        <v>43032</v>
      </c>
      <c r="B1778" t="s">
        <v>290</v>
      </c>
      <c r="C1778" t="s">
        <v>291</v>
      </c>
      <c r="D1778">
        <v>7</v>
      </c>
      <c r="E1778">
        <f t="shared" si="81"/>
        <v>10</v>
      </c>
      <c r="F1778" t="str">
        <f t="shared" si="82"/>
        <v>Michalina Klebba</v>
      </c>
      <c r="G1778">
        <f t="shared" si="83"/>
        <v>2</v>
      </c>
      <c r="H1778">
        <f>SUM($D$2:D1778)</f>
        <v>40355</v>
      </c>
    </row>
    <row r="1779" spans="1:8">
      <c r="A1779" s="1">
        <v>43032</v>
      </c>
      <c r="B1779" t="s">
        <v>150</v>
      </c>
      <c r="C1779" t="s">
        <v>601</v>
      </c>
      <c r="D1779">
        <v>52</v>
      </c>
      <c r="E1779">
        <f t="shared" si="81"/>
        <v>10</v>
      </c>
      <c r="F1779" t="str">
        <f t="shared" si="82"/>
        <v>Krzysztof Koncewicz</v>
      </c>
      <c r="G1779">
        <f t="shared" si="83"/>
        <v>2</v>
      </c>
      <c r="H1779">
        <f>SUM($D$2:D1779)</f>
        <v>40407</v>
      </c>
    </row>
    <row r="1780" spans="1:8">
      <c r="A1780" s="1">
        <v>43032</v>
      </c>
      <c r="B1780" t="s">
        <v>83</v>
      </c>
      <c r="C1780" t="s">
        <v>455</v>
      </c>
      <c r="D1780">
        <v>7</v>
      </c>
      <c r="E1780">
        <f t="shared" si="81"/>
        <v>10</v>
      </c>
      <c r="F1780" t="str">
        <f t="shared" si="82"/>
        <v>Jan Pistek</v>
      </c>
      <c r="G1780">
        <f t="shared" si="83"/>
        <v>2</v>
      </c>
      <c r="H1780">
        <f>SUM($D$2:D1780)</f>
        <v>40414</v>
      </c>
    </row>
    <row r="1781" spans="1:8">
      <c r="A1781" s="1">
        <v>43032</v>
      </c>
      <c r="B1781" t="s">
        <v>174</v>
      </c>
      <c r="C1781" t="s">
        <v>415</v>
      </c>
      <c r="D1781">
        <v>6</v>
      </c>
      <c r="E1781">
        <f t="shared" si="81"/>
        <v>10</v>
      </c>
      <c r="F1781" t="str">
        <f t="shared" si="82"/>
        <v>Dorota Gumowska</v>
      </c>
      <c r="G1781">
        <f t="shared" si="83"/>
        <v>2</v>
      </c>
      <c r="H1781">
        <f>SUM($D$2:D1781)</f>
        <v>40420</v>
      </c>
    </row>
    <row r="1782" spans="1:8">
      <c r="A1782" s="1">
        <v>43032</v>
      </c>
      <c r="B1782" t="s">
        <v>30</v>
      </c>
      <c r="C1782" t="s">
        <v>680</v>
      </c>
      <c r="D1782">
        <v>4</v>
      </c>
      <c r="E1782">
        <f t="shared" si="81"/>
        <v>10</v>
      </c>
      <c r="F1782" t="str">
        <f t="shared" si="82"/>
        <v>Maciej Wodecki</v>
      </c>
      <c r="G1782">
        <f t="shared" si="83"/>
        <v>2</v>
      </c>
      <c r="H1782">
        <f>SUM($D$2:D1782)</f>
        <v>40424</v>
      </c>
    </row>
    <row r="1783" spans="1:8">
      <c r="A1783" s="1">
        <v>43032</v>
      </c>
      <c r="B1783" t="s">
        <v>67</v>
      </c>
      <c r="C1783" t="s">
        <v>670</v>
      </c>
      <c r="D1783">
        <v>56</v>
      </c>
      <c r="E1783">
        <f t="shared" si="81"/>
        <v>10</v>
      </c>
      <c r="F1783" t="str">
        <f t="shared" si="82"/>
        <v>Bartosz Debicki</v>
      </c>
      <c r="G1783">
        <f t="shared" si="83"/>
        <v>2</v>
      </c>
      <c r="H1783">
        <f>SUM($D$2:D1783)</f>
        <v>40480</v>
      </c>
    </row>
    <row r="1784" spans="1:8">
      <c r="A1784" s="1">
        <v>43032</v>
      </c>
      <c r="B1784" t="s">
        <v>106</v>
      </c>
      <c r="C1784" t="s">
        <v>277</v>
      </c>
      <c r="D1784">
        <v>54</v>
      </c>
      <c r="E1784">
        <f t="shared" si="81"/>
        <v>10</v>
      </c>
      <c r="F1784" t="str">
        <f t="shared" si="82"/>
        <v>Lena Marzec</v>
      </c>
      <c r="G1784">
        <f t="shared" si="83"/>
        <v>2</v>
      </c>
      <c r="H1784">
        <f>SUM($D$2:D1784)</f>
        <v>40534</v>
      </c>
    </row>
    <row r="1785" spans="1:8">
      <c r="A1785" s="1">
        <v>43032</v>
      </c>
      <c r="B1785" t="s">
        <v>395</v>
      </c>
      <c r="C1785" t="s">
        <v>587</v>
      </c>
      <c r="D1785">
        <v>10</v>
      </c>
      <c r="E1785">
        <f t="shared" si="81"/>
        <v>10</v>
      </c>
      <c r="F1785" t="str">
        <f t="shared" si="82"/>
        <v>Tomasz Zbik</v>
      </c>
      <c r="G1785">
        <f t="shared" si="83"/>
        <v>2</v>
      </c>
      <c r="H1785">
        <f>SUM($D$2:D1785)</f>
        <v>40544</v>
      </c>
    </row>
    <row r="1786" spans="1:8">
      <c r="A1786" s="1">
        <v>43032</v>
      </c>
      <c r="B1786" t="s">
        <v>87</v>
      </c>
      <c r="C1786" t="s">
        <v>88</v>
      </c>
      <c r="D1786">
        <v>4</v>
      </c>
      <c r="E1786">
        <f t="shared" si="81"/>
        <v>10</v>
      </c>
      <c r="F1786" t="str">
        <f t="shared" si="82"/>
        <v>Ewa Stoch</v>
      </c>
      <c r="G1786">
        <f t="shared" si="83"/>
        <v>2</v>
      </c>
      <c r="H1786">
        <f>SUM($D$2:D1786)</f>
        <v>40548</v>
      </c>
    </row>
    <row r="1787" spans="1:8">
      <c r="A1787" s="1">
        <v>43032</v>
      </c>
      <c r="B1787" t="s">
        <v>117</v>
      </c>
      <c r="C1787" t="s">
        <v>118</v>
      </c>
      <c r="D1787">
        <v>27</v>
      </c>
      <c r="E1787">
        <f t="shared" si="81"/>
        <v>10</v>
      </c>
      <c r="F1787" t="str">
        <f t="shared" si="82"/>
        <v>Edward Snopek</v>
      </c>
      <c r="G1787">
        <f t="shared" si="83"/>
        <v>2</v>
      </c>
      <c r="H1787">
        <f>SUM($D$2:D1787)</f>
        <v>40575</v>
      </c>
    </row>
    <row r="1788" spans="1:8">
      <c r="A1788" s="1">
        <v>43032</v>
      </c>
      <c r="B1788" t="s">
        <v>150</v>
      </c>
      <c r="C1788" t="s">
        <v>298</v>
      </c>
      <c r="D1788">
        <v>10</v>
      </c>
      <c r="E1788">
        <f t="shared" si="81"/>
        <v>10</v>
      </c>
      <c r="F1788" t="str">
        <f t="shared" si="82"/>
        <v>Krzysztof Wilecki</v>
      </c>
      <c r="G1788">
        <f t="shared" si="83"/>
        <v>2</v>
      </c>
      <c r="H1788">
        <f>SUM($D$2:D1788)</f>
        <v>40585</v>
      </c>
    </row>
    <row r="1789" spans="1:8">
      <c r="A1789" s="1">
        <v>43033</v>
      </c>
      <c r="B1789" t="s">
        <v>114</v>
      </c>
      <c r="C1789" t="s">
        <v>653</v>
      </c>
      <c r="D1789">
        <v>11</v>
      </c>
      <c r="E1789">
        <f t="shared" si="81"/>
        <v>10</v>
      </c>
      <c r="F1789" t="str">
        <f t="shared" si="82"/>
        <v>Jaroslaw Kopytko</v>
      </c>
      <c r="G1789">
        <f t="shared" si="83"/>
        <v>3</v>
      </c>
      <c r="H1789">
        <f>SUM($D$2:D1789)</f>
        <v>40596</v>
      </c>
    </row>
    <row r="1790" spans="1:8">
      <c r="A1790" s="1">
        <v>43033</v>
      </c>
      <c r="B1790" t="s">
        <v>18</v>
      </c>
      <c r="C1790" t="s">
        <v>354</v>
      </c>
      <c r="D1790">
        <v>46</v>
      </c>
      <c r="E1790">
        <f t="shared" si="81"/>
        <v>10</v>
      </c>
      <c r="F1790" t="str">
        <f t="shared" si="82"/>
        <v>Filip Strehlke</v>
      </c>
      <c r="G1790">
        <f t="shared" si="83"/>
        <v>3</v>
      </c>
      <c r="H1790">
        <f>SUM($D$2:D1790)</f>
        <v>40642</v>
      </c>
    </row>
    <row r="1791" spans="1:8">
      <c r="A1791" s="1">
        <v>43033</v>
      </c>
      <c r="B1791" t="s">
        <v>18</v>
      </c>
      <c r="C1791" t="s">
        <v>597</v>
      </c>
      <c r="D1791">
        <v>28</v>
      </c>
      <c r="E1791">
        <f t="shared" si="81"/>
        <v>10</v>
      </c>
      <c r="F1791" t="str">
        <f t="shared" si="82"/>
        <v>Filip Strupiechowski</v>
      </c>
      <c r="G1791">
        <f t="shared" si="83"/>
        <v>3</v>
      </c>
      <c r="H1791">
        <f>SUM($D$2:D1791)</f>
        <v>40670</v>
      </c>
    </row>
    <row r="1792" spans="1:8">
      <c r="A1792" s="1">
        <v>43033</v>
      </c>
      <c r="B1792" t="s">
        <v>53</v>
      </c>
      <c r="C1792" t="s">
        <v>191</v>
      </c>
      <c r="D1792">
        <v>21</v>
      </c>
      <c r="E1792">
        <f t="shared" si="81"/>
        <v>10</v>
      </c>
      <c r="F1792" t="str">
        <f t="shared" si="82"/>
        <v>Wieslawa Biczysko</v>
      </c>
      <c r="G1792">
        <f t="shared" si="83"/>
        <v>3</v>
      </c>
      <c r="H1792">
        <f>SUM($D$2:D1792)</f>
        <v>40691</v>
      </c>
    </row>
    <row r="1793" spans="1:8">
      <c r="A1793" s="1">
        <v>43033</v>
      </c>
      <c r="B1793" t="s">
        <v>18</v>
      </c>
      <c r="C1793" t="s">
        <v>392</v>
      </c>
      <c r="D1793">
        <v>2</v>
      </c>
      <c r="E1793">
        <f t="shared" si="81"/>
        <v>10</v>
      </c>
      <c r="F1793" t="str">
        <f t="shared" si="82"/>
        <v>Filip Stanulewicz</v>
      </c>
      <c r="G1793">
        <f t="shared" si="83"/>
        <v>3</v>
      </c>
      <c r="H1793">
        <f>SUM($D$2:D1793)</f>
        <v>40693</v>
      </c>
    </row>
    <row r="1794" spans="1:8">
      <c r="A1794" s="1">
        <v>43033</v>
      </c>
      <c r="B1794" t="s">
        <v>603</v>
      </c>
      <c r="C1794" t="s">
        <v>439</v>
      </c>
      <c r="D1794">
        <v>15</v>
      </c>
      <c r="E1794">
        <f t="shared" si="81"/>
        <v>10</v>
      </c>
      <c r="F1794" t="str">
        <f t="shared" si="82"/>
        <v>Bonifacy Pleszewski</v>
      </c>
      <c r="G1794">
        <f t="shared" si="83"/>
        <v>3</v>
      </c>
      <c r="H1794">
        <f>SUM($D$2:D1794)</f>
        <v>40708</v>
      </c>
    </row>
    <row r="1795" spans="1:8">
      <c r="A1795" s="1">
        <v>43033</v>
      </c>
      <c r="B1795" t="s">
        <v>152</v>
      </c>
      <c r="C1795" t="s">
        <v>153</v>
      </c>
      <c r="D1795">
        <v>34</v>
      </c>
      <c r="E1795">
        <f t="shared" ref="E1795:E1858" si="84">MONTH(A1795)</f>
        <v>10</v>
      </c>
      <c r="F1795" t="str">
        <f t="shared" ref="F1795:F1858" si="85">CONCATENATE(B1795," ",C1795)</f>
        <v>Natalia Belicka</v>
      </c>
      <c r="G1795">
        <f t="shared" ref="G1795:G1858" si="86">WEEKDAY(A1795,2)</f>
        <v>3</v>
      </c>
      <c r="H1795">
        <f>SUM($D$2:D1795)</f>
        <v>40742</v>
      </c>
    </row>
    <row r="1796" spans="1:8">
      <c r="A1796" s="1">
        <v>43033</v>
      </c>
      <c r="B1796" t="s">
        <v>55</v>
      </c>
      <c r="C1796" t="s">
        <v>625</v>
      </c>
      <c r="D1796">
        <v>52</v>
      </c>
      <c r="E1796">
        <f t="shared" si="84"/>
        <v>10</v>
      </c>
      <c r="F1796" t="str">
        <f t="shared" si="85"/>
        <v>Anna Zender</v>
      </c>
      <c r="G1796">
        <f t="shared" si="86"/>
        <v>3</v>
      </c>
      <c r="H1796">
        <f>SUM($D$2:D1796)</f>
        <v>40794</v>
      </c>
    </row>
    <row r="1797" spans="1:8">
      <c r="A1797" s="1">
        <v>43033</v>
      </c>
      <c r="B1797" t="s">
        <v>193</v>
      </c>
      <c r="C1797" t="s">
        <v>228</v>
      </c>
      <c r="D1797">
        <v>49</v>
      </c>
      <c r="E1797">
        <f t="shared" si="84"/>
        <v>10</v>
      </c>
      <c r="F1797" t="str">
        <f t="shared" si="85"/>
        <v>Karolina Karpacka</v>
      </c>
      <c r="G1797">
        <f t="shared" si="86"/>
        <v>3</v>
      </c>
      <c r="H1797">
        <f>SUM($D$2:D1797)</f>
        <v>40843</v>
      </c>
    </row>
    <row r="1798" spans="1:8">
      <c r="A1798" s="1">
        <v>43033</v>
      </c>
      <c r="B1798" t="s">
        <v>393</v>
      </c>
      <c r="C1798" t="s">
        <v>398</v>
      </c>
      <c r="D1798">
        <v>4</v>
      </c>
      <c r="E1798">
        <f t="shared" si="84"/>
        <v>10</v>
      </c>
      <c r="F1798" t="str">
        <f t="shared" si="85"/>
        <v>Kacper Nikolajew</v>
      </c>
      <c r="G1798">
        <f t="shared" si="86"/>
        <v>3</v>
      </c>
      <c r="H1798">
        <f>SUM($D$2:D1798)</f>
        <v>40847</v>
      </c>
    </row>
    <row r="1799" spans="1:8">
      <c r="A1799" s="1">
        <v>43033</v>
      </c>
      <c r="B1799" t="s">
        <v>131</v>
      </c>
      <c r="C1799" t="s">
        <v>451</v>
      </c>
      <c r="D1799">
        <v>17</v>
      </c>
      <c r="E1799">
        <f t="shared" si="84"/>
        <v>10</v>
      </c>
      <c r="F1799" t="str">
        <f t="shared" si="85"/>
        <v>Ewelina Bialkowska</v>
      </c>
      <c r="G1799">
        <f t="shared" si="86"/>
        <v>3</v>
      </c>
      <c r="H1799">
        <f>SUM($D$2:D1799)</f>
        <v>40864</v>
      </c>
    </row>
    <row r="1800" spans="1:8">
      <c r="A1800" s="1">
        <v>43033</v>
      </c>
      <c r="B1800" t="s">
        <v>574</v>
      </c>
      <c r="C1800" t="s">
        <v>607</v>
      </c>
      <c r="D1800">
        <v>8</v>
      </c>
      <c r="E1800">
        <f t="shared" si="84"/>
        <v>10</v>
      </c>
      <c r="F1800" t="str">
        <f t="shared" si="85"/>
        <v>Urszula Engel</v>
      </c>
      <c r="G1800">
        <f t="shared" si="86"/>
        <v>3</v>
      </c>
      <c r="H1800">
        <f>SUM($D$2:D1800)</f>
        <v>40872</v>
      </c>
    </row>
    <row r="1801" spans="1:8">
      <c r="A1801" s="1">
        <v>43033</v>
      </c>
      <c r="B1801" t="s">
        <v>8</v>
      </c>
      <c r="C1801" t="s">
        <v>322</v>
      </c>
      <c r="D1801">
        <v>39</v>
      </c>
      <c r="E1801">
        <f t="shared" si="84"/>
        <v>10</v>
      </c>
      <c r="F1801" t="str">
        <f t="shared" si="85"/>
        <v>Agata Zdrojewska</v>
      </c>
      <c r="G1801">
        <f t="shared" si="86"/>
        <v>3</v>
      </c>
      <c r="H1801">
        <f>SUM($D$2:D1801)</f>
        <v>40911</v>
      </c>
    </row>
    <row r="1802" spans="1:8">
      <c r="A1802" s="1">
        <v>43033</v>
      </c>
      <c r="B1802" t="s">
        <v>201</v>
      </c>
      <c r="C1802" t="s">
        <v>433</v>
      </c>
      <c r="D1802">
        <v>32</v>
      </c>
      <c r="E1802">
        <f t="shared" si="84"/>
        <v>10</v>
      </c>
      <c r="F1802" t="str">
        <f t="shared" si="85"/>
        <v>Marcin Gizinski</v>
      </c>
      <c r="G1802">
        <f t="shared" si="86"/>
        <v>3</v>
      </c>
      <c r="H1802">
        <f>SUM($D$2:D1802)</f>
        <v>40943</v>
      </c>
    </row>
    <row r="1803" spans="1:8">
      <c r="A1803" s="1">
        <v>43033</v>
      </c>
      <c r="B1803" t="s">
        <v>57</v>
      </c>
      <c r="C1803" t="s">
        <v>429</v>
      </c>
      <c r="D1803">
        <v>12</v>
      </c>
      <c r="E1803">
        <f t="shared" si="84"/>
        <v>10</v>
      </c>
      <c r="F1803" t="str">
        <f t="shared" si="85"/>
        <v>Patrycja Grzeszcz</v>
      </c>
      <c r="G1803">
        <f t="shared" si="86"/>
        <v>3</v>
      </c>
      <c r="H1803">
        <f>SUM($D$2:D1803)</f>
        <v>40955</v>
      </c>
    </row>
    <row r="1804" spans="1:8">
      <c r="A1804" s="1">
        <v>43033</v>
      </c>
      <c r="B1804" t="s">
        <v>41</v>
      </c>
      <c r="C1804" t="s">
        <v>690</v>
      </c>
      <c r="D1804">
        <v>10</v>
      </c>
      <c r="E1804">
        <f t="shared" si="84"/>
        <v>10</v>
      </c>
      <c r="F1804" t="str">
        <f t="shared" si="85"/>
        <v>Marta Kolodziejczyk</v>
      </c>
      <c r="G1804">
        <f t="shared" si="86"/>
        <v>3</v>
      </c>
      <c r="H1804">
        <f>SUM($D$2:D1804)</f>
        <v>40965</v>
      </c>
    </row>
    <row r="1805" spans="1:8">
      <c r="A1805" s="1">
        <v>43034</v>
      </c>
      <c r="B1805" t="s">
        <v>178</v>
      </c>
      <c r="C1805" t="s">
        <v>179</v>
      </c>
      <c r="D1805">
        <v>9</v>
      </c>
      <c r="E1805">
        <f t="shared" si="84"/>
        <v>10</v>
      </c>
      <c r="F1805" t="str">
        <f t="shared" si="85"/>
        <v>Malgorzata Wiecek</v>
      </c>
      <c r="G1805">
        <f t="shared" si="86"/>
        <v>4</v>
      </c>
      <c r="H1805">
        <f>SUM($D$2:D1805)</f>
        <v>40974</v>
      </c>
    </row>
    <row r="1806" spans="1:8">
      <c r="A1806" s="1">
        <v>43034</v>
      </c>
      <c r="B1806" t="s">
        <v>87</v>
      </c>
      <c r="C1806" t="s">
        <v>397</v>
      </c>
      <c r="D1806">
        <v>26</v>
      </c>
      <c r="E1806">
        <f t="shared" si="84"/>
        <v>10</v>
      </c>
      <c r="F1806" t="str">
        <f t="shared" si="85"/>
        <v>Ewa Milion</v>
      </c>
      <c r="G1806">
        <f t="shared" si="86"/>
        <v>4</v>
      </c>
      <c r="H1806">
        <f>SUM($D$2:D1806)</f>
        <v>41000</v>
      </c>
    </row>
    <row r="1807" spans="1:8">
      <c r="A1807" s="1">
        <v>43034</v>
      </c>
      <c r="B1807" t="s">
        <v>55</v>
      </c>
      <c r="C1807" t="s">
        <v>691</v>
      </c>
      <c r="D1807">
        <v>25</v>
      </c>
      <c r="E1807">
        <f t="shared" si="84"/>
        <v>10</v>
      </c>
      <c r="F1807" t="str">
        <f t="shared" si="85"/>
        <v>Anna Jopek</v>
      </c>
      <c r="G1807">
        <f t="shared" si="86"/>
        <v>4</v>
      </c>
      <c r="H1807">
        <f>SUM($D$2:D1807)</f>
        <v>41025</v>
      </c>
    </row>
    <row r="1808" spans="1:8">
      <c r="A1808" s="1">
        <v>43034</v>
      </c>
      <c r="B1808" t="s">
        <v>141</v>
      </c>
      <c r="C1808" t="s">
        <v>142</v>
      </c>
      <c r="D1808">
        <v>2</v>
      </c>
      <c r="E1808">
        <f t="shared" si="84"/>
        <v>10</v>
      </c>
      <c r="F1808" t="str">
        <f t="shared" si="85"/>
        <v>Joanna Baranska</v>
      </c>
      <c r="G1808">
        <f t="shared" si="86"/>
        <v>4</v>
      </c>
      <c r="H1808">
        <f>SUM($D$2:D1808)</f>
        <v>41027</v>
      </c>
    </row>
    <row r="1809" spans="1:8">
      <c r="A1809" s="1">
        <v>43034</v>
      </c>
      <c r="B1809" t="s">
        <v>101</v>
      </c>
      <c r="C1809" t="s">
        <v>293</v>
      </c>
      <c r="D1809">
        <v>23</v>
      </c>
      <c r="E1809">
        <f t="shared" si="84"/>
        <v>10</v>
      </c>
      <c r="F1809" t="str">
        <f t="shared" si="85"/>
        <v>Maria Kowalczuk</v>
      </c>
      <c r="G1809">
        <f t="shared" si="86"/>
        <v>4</v>
      </c>
      <c r="H1809">
        <f>SUM($D$2:D1809)</f>
        <v>41050</v>
      </c>
    </row>
    <row r="1810" spans="1:8">
      <c r="A1810" s="1">
        <v>43034</v>
      </c>
      <c r="B1810" t="s">
        <v>16</v>
      </c>
      <c r="C1810" t="s">
        <v>440</v>
      </c>
      <c r="D1810">
        <v>27</v>
      </c>
      <c r="E1810">
        <f t="shared" si="84"/>
        <v>10</v>
      </c>
      <c r="F1810" t="str">
        <f t="shared" si="85"/>
        <v>Balbina Madej</v>
      </c>
      <c r="G1810">
        <f t="shared" si="86"/>
        <v>4</v>
      </c>
      <c r="H1810">
        <f>SUM($D$2:D1810)</f>
        <v>41077</v>
      </c>
    </row>
    <row r="1811" spans="1:8">
      <c r="A1811" s="1">
        <v>43035</v>
      </c>
      <c r="B1811" t="s">
        <v>236</v>
      </c>
      <c r="C1811" t="s">
        <v>237</v>
      </c>
      <c r="D1811">
        <v>12</v>
      </c>
      <c r="E1811">
        <f t="shared" si="84"/>
        <v>10</v>
      </c>
      <c r="F1811" t="str">
        <f t="shared" si="85"/>
        <v>Edgar Wyszomirski</v>
      </c>
      <c r="G1811">
        <f t="shared" si="86"/>
        <v>5</v>
      </c>
      <c r="H1811">
        <f>SUM($D$2:D1811)</f>
        <v>41089</v>
      </c>
    </row>
    <row r="1812" spans="1:8">
      <c r="A1812" s="1">
        <v>43035</v>
      </c>
      <c r="B1812" t="s">
        <v>81</v>
      </c>
      <c r="C1812" t="s">
        <v>145</v>
      </c>
      <c r="D1812">
        <v>22</v>
      </c>
      <c r="E1812">
        <f t="shared" si="84"/>
        <v>10</v>
      </c>
      <c r="F1812" t="str">
        <f t="shared" si="85"/>
        <v>Karol Wojciechowski</v>
      </c>
      <c r="G1812">
        <f t="shared" si="86"/>
        <v>5</v>
      </c>
      <c r="H1812">
        <f>SUM($D$2:D1812)</f>
        <v>41111</v>
      </c>
    </row>
    <row r="1813" spans="1:8">
      <c r="A1813" s="1">
        <v>43035</v>
      </c>
      <c r="B1813" t="s">
        <v>53</v>
      </c>
      <c r="C1813" t="s">
        <v>191</v>
      </c>
      <c r="D1813">
        <v>22</v>
      </c>
      <c r="E1813">
        <f t="shared" si="84"/>
        <v>10</v>
      </c>
      <c r="F1813" t="str">
        <f t="shared" si="85"/>
        <v>Wieslawa Biczysko</v>
      </c>
      <c r="G1813">
        <f t="shared" si="86"/>
        <v>5</v>
      </c>
      <c r="H1813">
        <f>SUM($D$2:D1813)</f>
        <v>41133</v>
      </c>
    </row>
    <row r="1814" spans="1:8">
      <c r="A1814" s="1">
        <v>43035</v>
      </c>
      <c r="B1814" t="s">
        <v>30</v>
      </c>
      <c r="C1814" t="s">
        <v>377</v>
      </c>
      <c r="D1814">
        <v>13</v>
      </c>
      <c r="E1814">
        <f t="shared" si="84"/>
        <v>10</v>
      </c>
      <c r="F1814" t="str">
        <f t="shared" si="85"/>
        <v>Maciej Kopacz</v>
      </c>
      <c r="G1814">
        <f t="shared" si="86"/>
        <v>5</v>
      </c>
      <c r="H1814">
        <f>SUM($D$2:D1814)</f>
        <v>41146</v>
      </c>
    </row>
    <row r="1815" spans="1:8">
      <c r="A1815" s="1">
        <v>43035</v>
      </c>
      <c r="B1815" t="s">
        <v>416</v>
      </c>
      <c r="C1815" t="s">
        <v>417</v>
      </c>
      <c r="D1815">
        <v>8</v>
      </c>
      <c r="E1815">
        <f t="shared" si="84"/>
        <v>10</v>
      </c>
      <c r="F1815" t="str">
        <f t="shared" si="85"/>
        <v>Kazimierz Bartosik</v>
      </c>
      <c r="G1815">
        <f t="shared" si="86"/>
        <v>5</v>
      </c>
      <c r="H1815">
        <f>SUM($D$2:D1815)</f>
        <v>41154</v>
      </c>
    </row>
    <row r="1816" spans="1:8">
      <c r="A1816" s="1">
        <v>43035</v>
      </c>
      <c r="B1816" t="s">
        <v>87</v>
      </c>
      <c r="C1816" t="s">
        <v>692</v>
      </c>
      <c r="D1816">
        <v>29</v>
      </c>
      <c r="E1816">
        <f t="shared" si="84"/>
        <v>10</v>
      </c>
      <c r="F1816" t="str">
        <f t="shared" si="85"/>
        <v>Ewa Spoko</v>
      </c>
      <c r="G1816">
        <f t="shared" si="86"/>
        <v>5</v>
      </c>
      <c r="H1816">
        <f>SUM($D$2:D1816)</f>
        <v>41183</v>
      </c>
    </row>
    <row r="1817" spans="1:8">
      <c r="A1817" s="1">
        <v>43038</v>
      </c>
      <c r="B1817" t="s">
        <v>393</v>
      </c>
      <c r="C1817" t="s">
        <v>86</v>
      </c>
      <c r="D1817">
        <v>22</v>
      </c>
      <c r="E1817">
        <f t="shared" si="84"/>
        <v>10</v>
      </c>
      <c r="F1817" t="str">
        <f t="shared" si="85"/>
        <v>Kacper Kowalski</v>
      </c>
      <c r="G1817">
        <f t="shared" si="86"/>
        <v>1</v>
      </c>
      <c r="H1817">
        <f>SUM($D$2:D1817)</f>
        <v>41205</v>
      </c>
    </row>
    <row r="1818" spans="1:8">
      <c r="A1818" s="1">
        <v>43038</v>
      </c>
      <c r="B1818" t="s">
        <v>51</v>
      </c>
      <c r="C1818" t="s">
        <v>522</v>
      </c>
      <c r="D1818">
        <v>16</v>
      </c>
      <c r="E1818">
        <f t="shared" si="84"/>
        <v>10</v>
      </c>
      <c r="F1818" t="str">
        <f t="shared" si="85"/>
        <v>Barbara Kilarski</v>
      </c>
      <c r="G1818">
        <f t="shared" si="86"/>
        <v>1</v>
      </c>
      <c r="H1818">
        <f>SUM($D$2:D1818)</f>
        <v>41221</v>
      </c>
    </row>
    <row r="1819" spans="1:8">
      <c r="A1819" s="1">
        <v>43038</v>
      </c>
      <c r="B1819" t="s">
        <v>119</v>
      </c>
      <c r="C1819" t="s">
        <v>216</v>
      </c>
      <c r="D1819">
        <v>56</v>
      </c>
      <c r="E1819">
        <f t="shared" si="84"/>
        <v>10</v>
      </c>
      <c r="F1819" t="str">
        <f t="shared" si="85"/>
        <v>Kamil Pudelski</v>
      </c>
      <c r="G1819">
        <f t="shared" si="86"/>
        <v>1</v>
      </c>
      <c r="H1819">
        <f>SUM($D$2:D1819)</f>
        <v>41277</v>
      </c>
    </row>
    <row r="1820" spans="1:8">
      <c r="A1820" s="1">
        <v>43038</v>
      </c>
      <c r="B1820" t="s">
        <v>143</v>
      </c>
      <c r="C1820" t="s">
        <v>47</v>
      </c>
      <c r="D1820">
        <v>3</v>
      </c>
      <c r="E1820">
        <f t="shared" si="84"/>
        <v>10</v>
      </c>
      <c r="F1820" t="str">
        <f t="shared" si="85"/>
        <v>Przemyslaw Marek</v>
      </c>
      <c r="G1820">
        <f t="shared" si="86"/>
        <v>1</v>
      </c>
      <c r="H1820">
        <f>SUM($D$2:D1820)</f>
        <v>41280</v>
      </c>
    </row>
    <row r="1821" spans="1:8">
      <c r="A1821" s="1">
        <v>43038</v>
      </c>
      <c r="B1821" t="s">
        <v>176</v>
      </c>
      <c r="C1821" t="s">
        <v>693</v>
      </c>
      <c r="D1821">
        <v>46</v>
      </c>
      <c r="E1821">
        <f t="shared" si="84"/>
        <v>10</v>
      </c>
      <c r="F1821" t="str">
        <f t="shared" si="85"/>
        <v>Kinga Famura</v>
      </c>
      <c r="G1821">
        <f t="shared" si="86"/>
        <v>1</v>
      </c>
      <c r="H1821">
        <f>SUM($D$2:D1821)</f>
        <v>41326</v>
      </c>
    </row>
    <row r="1822" spans="1:8">
      <c r="A1822" s="1">
        <v>43038</v>
      </c>
      <c r="B1822" t="s">
        <v>352</v>
      </c>
      <c r="C1822" t="s">
        <v>363</v>
      </c>
      <c r="D1822">
        <v>28</v>
      </c>
      <c r="E1822">
        <f t="shared" si="84"/>
        <v>10</v>
      </c>
      <c r="F1822" t="str">
        <f t="shared" si="85"/>
        <v>Ilona Gorska</v>
      </c>
      <c r="G1822">
        <f t="shared" si="86"/>
        <v>1</v>
      </c>
      <c r="H1822">
        <f>SUM($D$2:D1822)</f>
        <v>41354</v>
      </c>
    </row>
    <row r="1823" spans="1:8">
      <c r="A1823" s="1">
        <v>43039</v>
      </c>
      <c r="B1823" t="s">
        <v>18</v>
      </c>
      <c r="C1823" t="s">
        <v>597</v>
      </c>
      <c r="D1823">
        <v>42</v>
      </c>
      <c r="E1823">
        <f t="shared" si="84"/>
        <v>10</v>
      </c>
      <c r="F1823" t="str">
        <f t="shared" si="85"/>
        <v>Filip Strupiechowski</v>
      </c>
      <c r="G1823">
        <f t="shared" si="86"/>
        <v>2</v>
      </c>
      <c r="H1823">
        <f>SUM($D$2:D1823)</f>
        <v>41396</v>
      </c>
    </row>
    <row r="1824" spans="1:8">
      <c r="A1824" s="1">
        <v>43039</v>
      </c>
      <c r="B1824" t="s">
        <v>87</v>
      </c>
      <c r="C1824" t="s">
        <v>397</v>
      </c>
      <c r="D1824">
        <v>7</v>
      </c>
      <c r="E1824">
        <f t="shared" si="84"/>
        <v>10</v>
      </c>
      <c r="F1824" t="str">
        <f t="shared" si="85"/>
        <v>Ewa Milion</v>
      </c>
      <c r="G1824">
        <f t="shared" si="86"/>
        <v>2</v>
      </c>
      <c r="H1824">
        <f>SUM($D$2:D1824)</f>
        <v>41403</v>
      </c>
    </row>
    <row r="1825" spans="1:8">
      <c r="A1825" s="1">
        <v>43039</v>
      </c>
      <c r="B1825" t="s">
        <v>133</v>
      </c>
      <c r="C1825" t="s">
        <v>134</v>
      </c>
      <c r="D1825">
        <v>18</v>
      </c>
      <c r="E1825">
        <f t="shared" si="84"/>
        <v>10</v>
      </c>
      <c r="F1825" t="str">
        <f t="shared" si="85"/>
        <v>Dominika Nowakowska</v>
      </c>
      <c r="G1825">
        <f t="shared" si="86"/>
        <v>2</v>
      </c>
      <c r="H1825">
        <f>SUM($D$2:D1825)</f>
        <v>41421</v>
      </c>
    </row>
    <row r="1826" spans="1:8">
      <c r="A1826" s="1">
        <v>43039</v>
      </c>
      <c r="B1826" t="s">
        <v>150</v>
      </c>
      <c r="C1826" t="s">
        <v>313</v>
      </c>
      <c r="D1826">
        <v>16</v>
      </c>
      <c r="E1826">
        <f t="shared" si="84"/>
        <v>10</v>
      </c>
      <c r="F1826" t="str">
        <f t="shared" si="85"/>
        <v>Krzysztof Dwa</v>
      </c>
      <c r="G1826">
        <f t="shared" si="86"/>
        <v>2</v>
      </c>
      <c r="H1826">
        <f>SUM($D$2:D1826)</f>
        <v>41437</v>
      </c>
    </row>
    <row r="1827" spans="1:8">
      <c r="A1827" s="1">
        <v>43039</v>
      </c>
      <c r="B1827" t="s">
        <v>201</v>
      </c>
      <c r="C1827" t="s">
        <v>357</v>
      </c>
      <c r="D1827">
        <v>12</v>
      </c>
      <c r="E1827">
        <f t="shared" si="84"/>
        <v>10</v>
      </c>
      <c r="F1827" t="str">
        <f t="shared" si="85"/>
        <v>Marcin Tabaka</v>
      </c>
      <c r="G1827">
        <f t="shared" si="86"/>
        <v>2</v>
      </c>
      <c r="H1827">
        <f>SUM($D$2:D1827)</f>
        <v>41449</v>
      </c>
    </row>
    <row r="1828" spans="1:8">
      <c r="A1828" s="1">
        <v>43039</v>
      </c>
      <c r="B1828" t="s">
        <v>147</v>
      </c>
      <c r="C1828" t="s">
        <v>644</v>
      </c>
      <c r="D1828">
        <v>4</v>
      </c>
      <c r="E1828">
        <f t="shared" si="84"/>
        <v>10</v>
      </c>
      <c r="F1828" t="str">
        <f t="shared" si="85"/>
        <v>Mariusz Kornik</v>
      </c>
      <c r="G1828">
        <f t="shared" si="86"/>
        <v>2</v>
      </c>
      <c r="H1828">
        <f>SUM($D$2:D1828)</f>
        <v>41453</v>
      </c>
    </row>
    <row r="1829" spans="1:8">
      <c r="A1829" s="1">
        <v>43039</v>
      </c>
      <c r="B1829" t="s">
        <v>681</v>
      </c>
      <c r="C1829" t="s">
        <v>682</v>
      </c>
      <c r="D1829">
        <v>36</v>
      </c>
      <c r="E1829">
        <f t="shared" si="84"/>
        <v>10</v>
      </c>
      <c r="F1829" t="str">
        <f t="shared" si="85"/>
        <v>Stefan Bajer</v>
      </c>
      <c r="G1829">
        <f t="shared" si="86"/>
        <v>2</v>
      </c>
      <c r="H1829">
        <f>SUM($D$2:D1829)</f>
        <v>41489</v>
      </c>
    </row>
    <row r="1830" spans="1:8">
      <c r="A1830" s="1">
        <v>43039</v>
      </c>
      <c r="B1830" t="s">
        <v>201</v>
      </c>
      <c r="C1830" t="s">
        <v>433</v>
      </c>
      <c r="D1830">
        <v>22</v>
      </c>
      <c r="E1830">
        <f t="shared" si="84"/>
        <v>10</v>
      </c>
      <c r="F1830" t="str">
        <f t="shared" si="85"/>
        <v>Marcin Gizinski</v>
      </c>
      <c r="G1830">
        <f t="shared" si="86"/>
        <v>2</v>
      </c>
      <c r="H1830">
        <f>SUM($D$2:D1830)</f>
        <v>41511</v>
      </c>
    </row>
    <row r="1831" spans="1:8">
      <c r="A1831" s="1">
        <v>43039</v>
      </c>
      <c r="B1831" t="s">
        <v>278</v>
      </c>
      <c r="C1831" t="s">
        <v>530</v>
      </c>
      <c r="D1831">
        <v>22</v>
      </c>
      <c r="E1831">
        <f t="shared" si="84"/>
        <v>10</v>
      </c>
      <c r="F1831" t="str">
        <f t="shared" si="85"/>
        <v>Janusz Baka</v>
      </c>
      <c r="G1831">
        <f t="shared" si="86"/>
        <v>2</v>
      </c>
      <c r="H1831">
        <f>SUM($D$2:D1831)</f>
        <v>41533</v>
      </c>
    </row>
    <row r="1832" spans="1:8">
      <c r="A1832" s="1">
        <v>43039</v>
      </c>
      <c r="B1832" t="s">
        <v>144</v>
      </c>
      <c r="C1832" t="s">
        <v>390</v>
      </c>
      <c r="D1832">
        <v>10</v>
      </c>
      <c r="E1832">
        <f t="shared" si="84"/>
        <v>10</v>
      </c>
      <c r="F1832" t="str">
        <f t="shared" si="85"/>
        <v>Aleksander Pasternak</v>
      </c>
      <c r="G1832">
        <f t="shared" si="86"/>
        <v>2</v>
      </c>
      <c r="H1832">
        <f>SUM($D$2:D1832)</f>
        <v>41543</v>
      </c>
    </row>
    <row r="1833" spans="1:8">
      <c r="A1833" s="1">
        <v>43039</v>
      </c>
      <c r="B1833" t="s">
        <v>25</v>
      </c>
      <c r="C1833" t="s">
        <v>26</v>
      </c>
      <c r="D1833">
        <v>3</v>
      </c>
      <c r="E1833">
        <f t="shared" si="84"/>
        <v>10</v>
      </c>
      <c r="F1833" t="str">
        <f t="shared" si="85"/>
        <v>Leon Szybki</v>
      </c>
      <c r="G1833">
        <f t="shared" si="86"/>
        <v>2</v>
      </c>
      <c r="H1833">
        <f>SUM($D$2:D1833)</f>
        <v>41546</v>
      </c>
    </row>
    <row r="1834" spans="1:8">
      <c r="A1834" s="1">
        <v>43039</v>
      </c>
      <c r="B1834" t="s">
        <v>36</v>
      </c>
      <c r="C1834" t="s">
        <v>404</v>
      </c>
      <c r="D1834">
        <v>8</v>
      </c>
      <c r="E1834">
        <f t="shared" si="84"/>
        <v>10</v>
      </c>
      <c r="F1834" t="str">
        <f t="shared" si="85"/>
        <v>Piotr Polkowicki</v>
      </c>
      <c r="G1834">
        <f t="shared" si="86"/>
        <v>2</v>
      </c>
      <c r="H1834">
        <f>SUM($D$2:D1834)</f>
        <v>41554</v>
      </c>
    </row>
    <row r="1835" spans="1:8">
      <c r="A1835" s="1">
        <v>43039</v>
      </c>
      <c r="B1835" t="s">
        <v>514</v>
      </c>
      <c r="C1835" t="s">
        <v>515</v>
      </c>
      <c r="D1835">
        <v>7</v>
      </c>
      <c r="E1835">
        <f t="shared" si="84"/>
        <v>10</v>
      </c>
      <c r="F1835" t="str">
        <f t="shared" si="85"/>
        <v>Ignacy Sarnowski</v>
      </c>
      <c r="G1835">
        <f t="shared" si="86"/>
        <v>2</v>
      </c>
      <c r="H1835">
        <f>SUM($D$2:D1835)</f>
        <v>41561</v>
      </c>
    </row>
    <row r="1836" spans="1:8">
      <c r="A1836" s="1">
        <v>43039</v>
      </c>
      <c r="B1836" t="s">
        <v>87</v>
      </c>
      <c r="C1836" t="s">
        <v>88</v>
      </c>
      <c r="D1836">
        <v>29</v>
      </c>
      <c r="E1836">
        <f t="shared" si="84"/>
        <v>10</v>
      </c>
      <c r="F1836" t="str">
        <f t="shared" si="85"/>
        <v>Ewa Stoch</v>
      </c>
      <c r="G1836">
        <f t="shared" si="86"/>
        <v>2</v>
      </c>
      <c r="H1836">
        <f>SUM($D$2:D1836)</f>
        <v>41590</v>
      </c>
    </row>
    <row r="1837" spans="1:8">
      <c r="A1837" s="1">
        <v>43039</v>
      </c>
      <c r="B1837" t="s">
        <v>47</v>
      </c>
      <c r="C1837" t="s">
        <v>336</v>
      </c>
      <c r="D1837">
        <v>7</v>
      </c>
      <c r="E1837">
        <f t="shared" si="84"/>
        <v>10</v>
      </c>
      <c r="F1837" t="str">
        <f t="shared" si="85"/>
        <v>Marek Janowski</v>
      </c>
      <c r="G1837">
        <f t="shared" si="86"/>
        <v>2</v>
      </c>
      <c r="H1837">
        <f>SUM($D$2:D1837)</f>
        <v>41597</v>
      </c>
    </row>
    <row r="1838" spans="1:8">
      <c r="A1838" s="1">
        <v>43039</v>
      </c>
      <c r="B1838" t="s">
        <v>23</v>
      </c>
      <c r="C1838" t="s">
        <v>163</v>
      </c>
      <c r="D1838">
        <v>20</v>
      </c>
      <c r="E1838">
        <f t="shared" si="84"/>
        <v>10</v>
      </c>
      <c r="F1838" t="str">
        <f t="shared" si="85"/>
        <v>Alicja Chmiel</v>
      </c>
      <c r="G1838">
        <f t="shared" si="86"/>
        <v>2</v>
      </c>
      <c r="H1838">
        <f>SUM($D$2:D1838)</f>
        <v>41617</v>
      </c>
    </row>
    <row r="1839" spans="1:8">
      <c r="A1839" s="1">
        <v>43039</v>
      </c>
      <c r="B1839" t="s">
        <v>81</v>
      </c>
      <c r="C1839" t="s">
        <v>145</v>
      </c>
      <c r="D1839">
        <v>13</v>
      </c>
      <c r="E1839">
        <f t="shared" si="84"/>
        <v>10</v>
      </c>
      <c r="F1839" t="str">
        <f t="shared" si="85"/>
        <v>Karol Wojciechowski</v>
      </c>
      <c r="G1839">
        <f t="shared" si="86"/>
        <v>2</v>
      </c>
      <c r="H1839">
        <f>SUM($D$2:D1839)</f>
        <v>41630</v>
      </c>
    </row>
    <row r="1840" spans="1:8">
      <c r="A1840" s="1">
        <v>43040</v>
      </c>
      <c r="B1840" t="s">
        <v>69</v>
      </c>
      <c r="C1840" t="s">
        <v>70</v>
      </c>
      <c r="D1840">
        <v>12</v>
      </c>
      <c r="E1840">
        <f t="shared" si="84"/>
        <v>11</v>
      </c>
      <c r="F1840" t="str">
        <f t="shared" si="85"/>
        <v>Adam Wata</v>
      </c>
      <c r="G1840">
        <f t="shared" si="86"/>
        <v>3</v>
      </c>
      <c r="H1840">
        <f>SUM($D$2:D1840)</f>
        <v>41642</v>
      </c>
    </row>
    <row r="1841" spans="1:8">
      <c r="A1841" s="1">
        <v>43040</v>
      </c>
      <c r="B1841" t="s">
        <v>81</v>
      </c>
      <c r="C1841" t="s">
        <v>496</v>
      </c>
      <c r="D1841">
        <v>16</v>
      </c>
      <c r="E1841">
        <f t="shared" si="84"/>
        <v>11</v>
      </c>
      <c r="F1841" t="str">
        <f t="shared" si="85"/>
        <v>Karol Walasz</v>
      </c>
      <c r="G1841">
        <f t="shared" si="86"/>
        <v>3</v>
      </c>
      <c r="H1841">
        <f>SUM($D$2:D1841)</f>
        <v>41658</v>
      </c>
    </row>
    <row r="1842" spans="1:8">
      <c r="A1842" s="1">
        <v>43040</v>
      </c>
      <c r="B1842" t="s">
        <v>77</v>
      </c>
      <c r="C1842" t="s">
        <v>384</v>
      </c>
      <c r="D1842">
        <v>11</v>
      </c>
      <c r="E1842">
        <f t="shared" si="84"/>
        <v>11</v>
      </c>
      <c r="F1842" t="str">
        <f t="shared" si="85"/>
        <v>Hubert Pieczatowski</v>
      </c>
      <c r="G1842">
        <f t="shared" si="86"/>
        <v>3</v>
      </c>
      <c r="H1842">
        <f>SUM($D$2:D1842)</f>
        <v>41669</v>
      </c>
    </row>
    <row r="1843" spans="1:8">
      <c r="A1843" s="1">
        <v>43040</v>
      </c>
      <c r="B1843" t="s">
        <v>51</v>
      </c>
      <c r="C1843" t="s">
        <v>52</v>
      </c>
      <c r="D1843">
        <v>40</v>
      </c>
      <c r="E1843">
        <f t="shared" si="84"/>
        <v>11</v>
      </c>
      <c r="F1843" t="str">
        <f t="shared" si="85"/>
        <v>Barbara Podobinska</v>
      </c>
      <c r="G1843">
        <f t="shared" si="86"/>
        <v>3</v>
      </c>
      <c r="H1843">
        <f>SUM($D$2:D1843)</f>
        <v>41709</v>
      </c>
    </row>
    <row r="1844" spans="1:8">
      <c r="A1844" s="1">
        <v>43040</v>
      </c>
      <c r="B1844" t="s">
        <v>39</v>
      </c>
      <c r="C1844" t="s">
        <v>400</v>
      </c>
      <c r="D1844">
        <v>34</v>
      </c>
      <c r="E1844">
        <f t="shared" si="84"/>
        <v>11</v>
      </c>
      <c r="F1844" t="str">
        <f t="shared" si="85"/>
        <v>Jakub Rembiewski</v>
      </c>
      <c r="G1844">
        <f t="shared" si="86"/>
        <v>3</v>
      </c>
      <c r="H1844">
        <f>SUM($D$2:D1844)</f>
        <v>41743</v>
      </c>
    </row>
    <row r="1845" spans="1:8">
      <c r="A1845" s="1">
        <v>43040</v>
      </c>
      <c r="B1845" t="s">
        <v>53</v>
      </c>
      <c r="C1845" t="s">
        <v>227</v>
      </c>
      <c r="D1845">
        <v>36</v>
      </c>
      <c r="E1845">
        <f t="shared" si="84"/>
        <v>11</v>
      </c>
      <c r="F1845" t="str">
        <f t="shared" si="85"/>
        <v>Wieslawa Nowak</v>
      </c>
      <c r="G1845">
        <f t="shared" si="86"/>
        <v>3</v>
      </c>
      <c r="H1845">
        <f>SUM($D$2:D1845)</f>
        <v>41779</v>
      </c>
    </row>
    <row r="1846" spans="1:8">
      <c r="A1846" s="1">
        <v>43040</v>
      </c>
      <c r="B1846" t="s">
        <v>45</v>
      </c>
      <c r="C1846" t="s">
        <v>46</v>
      </c>
      <c r="D1846">
        <v>19</v>
      </c>
      <c r="E1846">
        <f t="shared" si="84"/>
        <v>11</v>
      </c>
      <c r="F1846" t="str">
        <f t="shared" si="85"/>
        <v>Zuzanna Malicki</v>
      </c>
      <c r="G1846">
        <f t="shared" si="86"/>
        <v>3</v>
      </c>
      <c r="H1846">
        <f>SUM($D$2:D1846)</f>
        <v>41798</v>
      </c>
    </row>
    <row r="1847" spans="1:8">
      <c r="A1847" s="1">
        <v>43040</v>
      </c>
      <c r="B1847" t="s">
        <v>41</v>
      </c>
      <c r="C1847" t="s">
        <v>614</v>
      </c>
      <c r="D1847">
        <v>22</v>
      </c>
      <c r="E1847">
        <f t="shared" si="84"/>
        <v>11</v>
      </c>
      <c r="F1847" t="str">
        <f t="shared" si="85"/>
        <v>Marta Wiosna</v>
      </c>
      <c r="G1847">
        <f t="shared" si="86"/>
        <v>3</v>
      </c>
      <c r="H1847">
        <f>SUM($D$2:D1847)</f>
        <v>41820</v>
      </c>
    </row>
    <row r="1848" spans="1:8">
      <c r="A1848" s="1">
        <v>43040</v>
      </c>
      <c r="B1848" t="s">
        <v>128</v>
      </c>
      <c r="C1848" t="s">
        <v>250</v>
      </c>
      <c r="D1848">
        <v>12</v>
      </c>
      <c r="E1848">
        <f t="shared" si="84"/>
        <v>11</v>
      </c>
      <c r="F1848" t="str">
        <f t="shared" si="85"/>
        <v>Wojciech Wroblewski</v>
      </c>
      <c r="G1848">
        <f t="shared" si="86"/>
        <v>3</v>
      </c>
      <c r="H1848">
        <f>SUM($D$2:D1848)</f>
        <v>41832</v>
      </c>
    </row>
    <row r="1849" spans="1:8">
      <c r="A1849" s="1">
        <v>43040</v>
      </c>
      <c r="B1849" t="s">
        <v>55</v>
      </c>
      <c r="C1849" t="s">
        <v>691</v>
      </c>
      <c r="D1849">
        <v>28</v>
      </c>
      <c r="E1849">
        <f t="shared" si="84"/>
        <v>11</v>
      </c>
      <c r="F1849" t="str">
        <f t="shared" si="85"/>
        <v>Anna Jopek</v>
      </c>
      <c r="G1849">
        <f t="shared" si="86"/>
        <v>3</v>
      </c>
      <c r="H1849">
        <f>SUM($D$2:D1849)</f>
        <v>41860</v>
      </c>
    </row>
    <row r="1850" spans="1:8">
      <c r="A1850" s="1">
        <v>43040</v>
      </c>
      <c r="B1850" t="s">
        <v>39</v>
      </c>
      <c r="C1850" t="s">
        <v>294</v>
      </c>
      <c r="D1850">
        <v>48</v>
      </c>
      <c r="E1850">
        <f t="shared" si="84"/>
        <v>11</v>
      </c>
      <c r="F1850" t="str">
        <f t="shared" si="85"/>
        <v>Jakub Ropiak</v>
      </c>
      <c r="G1850">
        <f t="shared" si="86"/>
        <v>3</v>
      </c>
      <c r="H1850">
        <f>SUM($D$2:D1850)</f>
        <v>41908</v>
      </c>
    </row>
    <row r="1851" spans="1:8">
      <c r="A1851" s="1">
        <v>43040</v>
      </c>
      <c r="B1851" t="s">
        <v>61</v>
      </c>
      <c r="C1851" t="s">
        <v>62</v>
      </c>
      <c r="D1851">
        <v>25</v>
      </c>
      <c r="E1851">
        <f t="shared" si="84"/>
        <v>11</v>
      </c>
      <c r="F1851" t="str">
        <f t="shared" si="85"/>
        <v>Malwina Korzeniowska</v>
      </c>
      <c r="G1851">
        <f t="shared" si="86"/>
        <v>3</v>
      </c>
      <c r="H1851">
        <f>SUM($D$2:D1851)</f>
        <v>41933</v>
      </c>
    </row>
    <row r="1852" spans="1:8">
      <c r="A1852" s="1">
        <v>43040</v>
      </c>
      <c r="B1852" t="s">
        <v>632</v>
      </c>
      <c r="C1852" t="s">
        <v>633</v>
      </c>
      <c r="D1852">
        <v>16</v>
      </c>
      <c r="E1852">
        <f t="shared" si="84"/>
        <v>11</v>
      </c>
      <c r="F1852" t="str">
        <f t="shared" si="85"/>
        <v>Gabriela Malinowska</v>
      </c>
      <c r="G1852">
        <f t="shared" si="86"/>
        <v>3</v>
      </c>
      <c r="H1852">
        <f>SUM($D$2:D1852)</f>
        <v>41949</v>
      </c>
    </row>
    <row r="1853" spans="1:8">
      <c r="A1853" s="1">
        <v>43040</v>
      </c>
      <c r="B1853" t="s">
        <v>79</v>
      </c>
      <c r="C1853" t="s">
        <v>80</v>
      </c>
      <c r="D1853">
        <v>12</v>
      </c>
      <c r="E1853">
        <f t="shared" si="84"/>
        <v>11</v>
      </c>
      <c r="F1853" t="str">
        <f t="shared" si="85"/>
        <v>Adelajda Zylinska</v>
      </c>
      <c r="G1853">
        <f t="shared" si="86"/>
        <v>3</v>
      </c>
      <c r="H1853">
        <f>SUM($D$2:D1853)</f>
        <v>41961</v>
      </c>
    </row>
    <row r="1854" spans="1:8">
      <c r="A1854" s="1">
        <v>43040</v>
      </c>
      <c r="B1854" t="s">
        <v>128</v>
      </c>
      <c r="C1854" t="s">
        <v>129</v>
      </c>
      <c r="D1854">
        <v>28</v>
      </c>
      <c r="E1854">
        <f t="shared" si="84"/>
        <v>11</v>
      </c>
      <c r="F1854" t="str">
        <f t="shared" si="85"/>
        <v>Wojciech Katowicki</v>
      </c>
      <c r="G1854">
        <f t="shared" si="86"/>
        <v>3</v>
      </c>
      <c r="H1854">
        <f>SUM($D$2:D1854)</f>
        <v>41989</v>
      </c>
    </row>
    <row r="1855" spans="1:8">
      <c r="A1855" s="1">
        <v>43040</v>
      </c>
      <c r="B1855" t="s">
        <v>30</v>
      </c>
      <c r="C1855" t="s">
        <v>109</v>
      </c>
      <c r="D1855">
        <v>12</v>
      </c>
      <c r="E1855">
        <f t="shared" si="84"/>
        <v>11</v>
      </c>
      <c r="F1855" t="str">
        <f t="shared" si="85"/>
        <v>Maciej Siemiatkowski</v>
      </c>
      <c r="G1855">
        <f t="shared" si="86"/>
        <v>3</v>
      </c>
      <c r="H1855">
        <f>SUM($D$2:D1855)</f>
        <v>42001</v>
      </c>
    </row>
    <row r="1856" spans="1:8">
      <c r="A1856" s="1">
        <v>43040</v>
      </c>
      <c r="B1856" t="s">
        <v>299</v>
      </c>
      <c r="C1856" t="s">
        <v>482</v>
      </c>
      <c r="D1856">
        <v>17</v>
      </c>
      <c r="E1856">
        <f t="shared" si="84"/>
        <v>11</v>
      </c>
      <c r="F1856" t="str">
        <f t="shared" si="85"/>
        <v>Zbigniew Maciag</v>
      </c>
      <c r="G1856">
        <f t="shared" si="86"/>
        <v>3</v>
      </c>
      <c r="H1856">
        <f>SUM($D$2:D1856)</f>
        <v>42018</v>
      </c>
    </row>
    <row r="1857" spans="1:8">
      <c r="A1857" s="1">
        <v>43041</v>
      </c>
      <c r="B1857" t="s">
        <v>438</v>
      </c>
      <c r="C1857" t="s">
        <v>439</v>
      </c>
      <c r="D1857">
        <v>16</v>
      </c>
      <c r="E1857">
        <f t="shared" si="84"/>
        <v>11</v>
      </c>
      <c r="F1857" t="str">
        <f t="shared" si="85"/>
        <v>Albert Pleszewski</v>
      </c>
      <c r="G1857">
        <f t="shared" si="86"/>
        <v>4</v>
      </c>
      <c r="H1857">
        <f>SUM($D$2:D1857)</f>
        <v>42034</v>
      </c>
    </row>
    <row r="1858" spans="1:8">
      <c r="A1858" s="1">
        <v>43041</v>
      </c>
      <c r="B1858" t="s">
        <v>150</v>
      </c>
      <c r="C1858" t="s">
        <v>641</v>
      </c>
      <c r="D1858">
        <v>14</v>
      </c>
      <c r="E1858">
        <f t="shared" si="84"/>
        <v>11</v>
      </c>
      <c r="F1858" t="str">
        <f t="shared" si="85"/>
        <v>Krzysztof Sobieski</v>
      </c>
      <c r="G1858">
        <f t="shared" si="86"/>
        <v>4</v>
      </c>
      <c r="H1858">
        <f>SUM($D$2:D1858)</f>
        <v>42048</v>
      </c>
    </row>
    <row r="1859" spans="1:8">
      <c r="A1859" s="1">
        <v>43041</v>
      </c>
      <c r="B1859" t="s">
        <v>232</v>
      </c>
      <c r="C1859" t="s">
        <v>378</v>
      </c>
      <c r="D1859">
        <v>25</v>
      </c>
      <c r="E1859">
        <f t="shared" ref="E1859:E1922" si="87">MONTH(A1859)</f>
        <v>11</v>
      </c>
      <c r="F1859" t="str">
        <f t="shared" ref="F1859:F1922" si="88">CONCATENATE(B1859," ",C1859)</f>
        <v>Monika Placzek</v>
      </c>
      <c r="G1859">
        <f t="shared" ref="G1859:G1922" si="89">WEEKDAY(A1859,2)</f>
        <v>4</v>
      </c>
      <c r="H1859">
        <f>SUM($D$2:D1859)</f>
        <v>42073</v>
      </c>
    </row>
    <row r="1860" spans="1:8">
      <c r="A1860" s="1">
        <v>43041</v>
      </c>
      <c r="B1860" t="s">
        <v>34</v>
      </c>
      <c r="C1860" t="s">
        <v>160</v>
      </c>
      <c r="D1860">
        <v>15</v>
      </c>
      <c r="E1860">
        <f t="shared" si="87"/>
        <v>11</v>
      </c>
      <c r="F1860" t="str">
        <f t="shared" si="88"/>
        <v>Julia Stuhr</v>
      </c>
      <c r="G1860">
        <f t="shared" si="89"/>
        <v>4</v>
      </c>
      <c r="H1860">
        <f>SUM($D$2:D1860)</f>
        <v>42088</v>
      </c>
    </row>
    <row r="1861" spans="1:8">
      <c r="A1861" s="1">
        <v>43041</v>
      </c>
      <c r="B1861" t="s">
        <v>27</v>
      </c>
      <c r="C1861" t="s">
        <v>28</v>
      </c>
      <c r="D1861">
        <v>16</v>
      </c>
      <c r="E1861">
        <f t="shared" si="87"/>
        <v>11</v>
      </c>
      <c r="F1861" t="str">
        <f t="shared" si="88"/>
        <v>Jerzy Polanicki</v>
      </c>
      <c r="G1861">
        <f t="shared" si="89"/>
        <v>4</v>
      </c>
      <c r="H1861">
        <f>SUM($D$2:D1861)</f>
        <v>42104</v>
      </c>
    </row>
    <row r="1862" spans="1:8">
      <c r="A1862" s="1">
        <v>43041</v>
      </c>
      <c r="B1862" t="s">
        <v>327</v>
      </c>
      <c r="C1862" t="s">
        <v>102</v>
      </c>
      <c r="D1862">
        <v>35</v>
      </c>
      <c r="E1862">
        <f t="shared" si="87"/>
        <v>11</v>
      </c>
      <c r="F1862" t="str">
        <f t="shared" si="88"/>
        <v>Anastazja Borowska</v>
      </c>
      <c r="G1862">
        <f t="shared" si="89"/>
        <v>4</v>
      </c>
      <c r="H1862">
        <f>SUM($D$2:D1862)</f>
        <v>42139</v>
      </c>
    </row>
    <row r="1863" spans="1:8">
      <c r="A1863" s="1">
        <v>43042</v>
      </c>
      <c r="B1863" t="s">
        <v>271</v>
      </c>
      <c r="C1863" t="s">
        <v>272</v>
      </c>
      <c r="D1863">
        <v>2</v>
      </c>
      <c r="E1863">
        <f t="shared" si="87"/>
        <v>11</v>
      </c>
      <c r="F1863" t="str">
        <f t="shared" si="88"/>
        <v>Olgierd Baranek</v>
      </c>
      <c r="G1863">
        <f t="shared" si="89"/>
        <v>5</v>
      </c>
      <c r="H1863">
        <f>SUM($D$2:D1863)</f>
        <v>42141</v>
      </c>
    </row>
    <row r="1864" spans="1:8">
      <c r="A1864" s="1">
        <v>43042</v>
      </c>
      <c r="B1864" t="s">
        <v>442</v>
      </c>
      <c r="C1864" t="s">
        <v>443</v>
      </c>
      <c r="D1864">
        <v>5</v>
      </c>
      <c r="E1864">
        <f t="shared" si="87"/>
        <v>11</v>
      </c>
      <c r="F1864" t="str">
        <f t="shared" si="88"/>
        <v>Nikodem Jama</v>
      </c>
      <c r="G1864">
        <f t="shared" si="89"/>
        <v>5</v>
      </c>
      <c r="H1864">
        <f>SUM($D$2:D1864)</f>
        <v>42146</v>
      </c>
    </row>
    <row r="1865" spans="1:8">
      <c r="A1865" s="1">
        <v>43042</v>
      </c>
      <c r="B1865" t="s">
        <v>34</v>
      </c>
      <c r="C1865" t="s">
        <v>662</v>
      </c>
      <c r="D1865">
        <v>14</v>
      </c>
      <c r="E1865">
        <f t="shared" si="87"/>
        <v>11</v>
      </c>
      <c r="F1865" t="str">
        <f t="shared" si="88"/>
        <v>Julia Riegel</v>
      </c>
      <c r="G1865">
        <f t="shared" si="89"/>
        <v>5</v>
      </c>
      <c r="H1865">
        <f>SUM($D$2:D1865)</f>
        <v>42160</v>
      </c>
    </row>
    <row r="1866" spans="1:8">
      <c r="A1866" s="1">
        <v>43042</v>
      </c>
      <c r="B1866" t="s">
        <v>393</v>
      </c>
      <c r="C1866" t="s">
        <v>394</v>
      </c>
      <c r="D1866">
        <v>29</v>
      </c>
      <c r="E1866">
        <f t="shared" si="87"/>
        <v>11</v>
      </c>
      <c r="F1866" t="str">
        <f t="shared" si="88"/>
        <v>Kacper Niec</v>
      </c>
      <c r="G1866">
        <f t="shared" si="89"/>
        <v>5</v>
      </c>
      <c r="H1866">
        <f>SUM($D$2:D1866)</f>
        <v>42189</v>
      </c>
    </row>
    <row r="1867" spans="1:8">
      <c r="A1867" s="1">
        <v>43042</v>
      </c>
      <c r="B1867" t="s">
        <v>174</v>
      </c>
      <c r="C1867" t="s">
        <v>175</v>
      </c>
      <c r="D1867">
        <v>13</v>
      </c>
      <c r="E1867">
        <f t="shared" si="87"/>
        <v>11</v>
      </c>
      <c r="F1867" t="str">
        <f t="shared" si="88"/>
        <v>Dorota Adamus</v>
      </c>
      <c r="G1867">
        <f t="shared" si="89"/>
        <v>5</v>
      </c>
      <c r="H1867">
        <f>SUM($D$2:D1867)</f>
        <v>42202</v>
      </c>
    </row>
    <row r="1868" spans="1:8">
      <c r="A1868" s="1">
        <v>43042</v>
      </c>
      <c r="B1868" t="s">
        <v>361</v>
      </c>
      <c r="C1868" t="s">
        <v>424</v>
      </c>
      <c r="D1868">
        <v>24</v>
      </c>
      <c r="E1868">
        <f t="shared" si="87"/>
        <v>11</v>
      </c>
      <c r="F1868" t="str">
        <f t="shared" si="88"/>
        <v>Lidia Tarnowska</v>
      </c>
      <c r="G1868">
        <f t="shared" si="89"/>
        <v>5</v>
      </c>
      <c r="H1868">
        <f>SUM($D$2:D1868)</f>
        <v>42226</v>
      </c>
    </row>
    <row r="1869" spans="1:8">
      <c r="A1869" s="1">
        <v>43045</v>
      </c>
      <c r="B1869" t="s">
        <v>178</v>
      </c>
      <c r="C1869" t="s">
        <v>242</v>
      </c>
      <c r="D1869">
        <v>2</v>
      </c>
      <c r="E1869">
        <f t="shared" si="87"/>
        <v>11</v>
      </c>
      <c r="F1869" t="str">
        <f t="shared" si="88"/>
        <v>Malgorzata Karlowski</v>
      </c>
      <c r="G1869">
        <f t="shared" si="89"/>
        <v>1</v>
      </c>
      <c r="H1869">
        <f>SUM($D$2:D1869)</f>
        <v>42228</v>
      </c>
    </row>
    <row r="1870" spans="1:8">
      <c r="A1870" s="1">
        <v>43045</v>
      </c>
      <c r="B1870" t="s">
        <v>18</v>
      </c>
      <c r="C1870" t="s">
        <v>694</v>
      </c>
      <c r="D1870">
        <v>31</v>
      </c>
      <c r="E1870">
        <f t="shared" si="87"/>
        <v>11</v>
      </c>
      <c r="F1870" t="str">
        <f t="shared" si="88"/>
        <v>Filip Sobol</v>
      </c>
      <c r="G1870">
        <f t="shared" si="89"/>
        <v>1</v>
      </c>
      <c r="H1870">
        <f>SUM($D$2:D1870)</f>
        <v>42259</v>
      </c>
    </row>
    <row r="1871" spans="1:8">
      <c r="A1871" s="1">
        <v>43045</v>
      </c>
      <c r="B1871" t="s">
        <v>280</v>
      </c>
      <c r="C1871" t="s">
        <v>580</v>
      </c>
      <c r="D1871">
        <v>18</v>
      </c>
      <c r="E1871">
        <f t="shared" si="87"/>
        <v>11</v>
      </c>
      <c r="F1871" t="str">
        <f t="shared" si="88"/>
        <v>Kamila Knapik</v>
      </c>
      <c r="G1871">
        <f t="shared" si="89"/>
        <v>1</v>
      </c>
      <c r="H1871">
        <f>SUM($D$2:D1871)</f>
        <v>42277</v>
      </c>
    </row>
    <row r="1872" spans="1:8">
      <c r="A1872" s="1">
        <v>43045</v>
      </c>
      <c r="B1872" t="s">
        <v>14</v>
      </c>
      <c r="C1872" t="s">
        <v>660</v>
      </c>
      <c r="D1872">
        <v>3</v>
      </c>
      <c r="E1872">
        <f t="shared" si="87"/>
        <v>11</v>
      </c>
      <c r="F1872" t="str">
        <f t="shared" si="88"/>
        <v>Patryk Gibas</v>
      </c>
      <c r="G1872">
        <f t="shared" si="89"/>
        <v>1</v>
      </c>
      <c r="H1872">
        <f>SUM($D$2:D1872)</f>
        <v>42280</v>
      </c>
    </row>
    <row r="1873" spans="1:8">
      <c r="A1873" s="1">
        <v>43045</v>
      </c>
      <c r="B1873" t="s">
        <v>51</v>
      </c>
      <c r="C1873" t="s">
        <v>522</v>
      </c>
      <c r="D1873">
        <v>30</v>
      </c>
      <c r="E1873">
        <f t="shared" si="87"/>
        <v>11</v>
      </c>
      <c r="F1873" t="str">
        <f t="shared" si="88"/>
        <v>Barbara Kilarski</v>
      </c>
      <c r="G1873">
        <f t="shared" si="89"/>
        <v>1</v>
      </c>
      <c r="H1873">
        <f>SUM($D$2:D1873)</f>
        <v>42310</v>
      </c>
    </row>
    <row r="1874" spans="1:8">
      <c r="A1874" s="1">
        <v>43045</v>
      </c>
      <c r="B1874" t="s">
        <v>640</v>
      </c>
      <c r="C1874" t="s">
        <v>199</v>
      </c>
      <c r="D1874">
        <v>5</v>
      </c>
      <c r="E1874">
        <f t="shared" si="87"/>
        <v>11</v>
      </c>
      <c r="F1874" t="str">
        <f t="shared" si="88"/>
        <v>Amelia Wilk</v>
      </c>
      <c r="G1874">
        <f t="shared" si="89"/>
        <v>1</v>
      </c>
      <c r="H1874">
        <f>SUM($D$2:D1874)</f>
        <v>42315</v>
      </c>
    </row>
    <row r="1875" spans="1:8">
      <c r="A1875" s="1">
        <v>43046</v>
      </c>
      <c r="B1875" t="s">
        <v>61</v>
      </c>
      <c r="C1875" t="s">
        <v>62</v>
      </c>
      <c r="D1875">
        <v>13</v>
      </c>
      <c r="E1875">
        <f t="shared" si="87"/>
        <v>11</v>
      </c>
      <c r="F1875" t="str">
        <f t="shared" si="88"/>
        <v>Malwina Korzeniowska</v>
      </c>
      <c r="G1875">
        <f t="shared" si="89"/>
        <v>2</v>
      </c>
      <c r="H1875">
        <f>SUM($D$2:D1875)</f>
        <v>42328</v>
      </c>
    </row>
    <row r="1876" spans="1:8">
      <c r="A1876" s="1">
        <v>43046</v>
      </c>
      <c r="B1876" t="s">
        <v>351</v>
      </c>
      <c r="C1876" t="s">
        <v>227</v>
      </c>
      <c r="D1876">
        <v>16</v>
      </c>
      <c r="E1876">
        <f t="shared" si="87"/>
        <v>11</v>
      </c>
      <c r="F1876" t="str">
        <f t="shared" si="88"/>
        <v>Wiera Nowak</v>
      </c>
      <c r="G1876">
        <f t="shared" si="89"/>
        <v>2</v>
      </c>
      <c r="H1876">
        <f>SUM($D$2:D1876)</f>
        <v>42344</v>
      </c>
    </row>
    <row r="1877" spans="1:8">
      <c r="A1877" s="1">
        <v>43046</v>
      </c>
      <c r="B1877" t="s">
        <v>346</v>
      </c>
      <c r="C1877" t="s">
        <v>665</v>
      </c>
      <c r="D1877">
        <v>3</v>
      </c>
      <c r="E1877">
        <f t="shared" si="87"/>
        <v>11</v>
      </c>
      <c r="F1877" t="str">
        <f t="shared" si="88"/>
        <v>Maksymilian Lupa</v>
      </c>
      <c r="G1877">
        <f t="shared" si="89"/>
        <v>2</v>
      </c>
      <c r="H1877">
        <f>SUM($D$2:D1877)</f>
        <v>42347</v>
      </c>
    </row>
    <row r="1878" spans="1:8">
      <c r="A1878" s="1">
        <v>43046</v>
      </c>
      <c r="B1878" t="s">
        <v>97</v>
      </c>
      <c r="C1878" t="s">
        <v>380</v>
      </c>
      <c r="D1878">
        <v>50</v>
      </c>
      <c r="E1878">
        <f t="shared" si="87"/>
        <v>11</v>
      </c>
      <c r="F1878" t="str">
        <f t="shared" si="88"/>
        <v>Mateusz Krawczyk</v>
      </c>
      <c r="G1878">
        <f t="shared" si="89"/>
        <v>2</v>
      </c>
      <c r="H1878">
        <f>SUM($D$2:D1878)</f>
        <v>42397</v>
      </c>
    </row>
    <row r="1879" spans="1:8">
      <c r="A1879" s="1">
        <v>43046</v>
      </c>
      <c r="B1879" t="s">
        <v>133</v>
      </c>
      <c r="C1879" t="s">
        <v>316</v>
      </c>
      <c r="D1879">
        <v>25</v>
      </c>
      <c r="E1879">
        <f t="shared" si="87"/>
        <v>11</v>
      </c>
      <c r="F1879" t="str">
        <f t="shared" si="88"/>
        <v>Dominika Mierny</v>
      </c>
      <c r="G1879">
        <f t="shared" si="89"/>
        <v>2</v>
      </c>
      <c r="H1879">
        <f>SUM($D$2:D1879)</f>
        <v>42422</v>
      </c>
    </row>
    <row r="1880" spans="1:8">
      <c r="A1880" s="1">
        <v>43046</v>
      </c>
      <c r="B1880" t="s">
        <v>523</v>
      </c>
      <c r="C1880" t="s">
        <v>524</v>
      </c>
      <c r="D1880">
        <v>16</v>
      </c>
      <c r="E1880">
        <f t="shared" si="87"/>
        <v>11</v>
      </c>
      <c r="F1880" t="str">
        <f t="shared" si="88"/>
        <v>Protazy Warszawski</v>
      </c>
      <c r="G1880">
        <f t="shared" si="89"/>
        <v>2</v>
      </c>
      <c r="H1880">
        <f>SUM($D$2:D1880)</f>
        <v>42438</v>
      </c>
    </row>
    <row r="1881" spans="1:8">
      <c r="A1881" s="1">
        <v>43047</v>
      </c>
      <c r="B1881" t="s">
        <v>65</v>
      </c>
      <c r="C1881" t="s">
        <v>631</v>
      </c>
      <c r="D1881">
        <v>13</v>
      </c>
      <c r="E1881">
        <f t="shared" si="87"/>
        <v>11</v>
      </c>
      <c r="F1881" t="str">
        <f t="shared" si="88"/>
        <v>Michal Polaczek</v>
      </c>
      <c r="G1881">
        <f t="shared" si="89"/>
        <v>3</v>
      </c>
      <c r="H1881">
        <f>SUM($D$2:D1881)</f>
        <v>42451</v>
      </c>
    </row>
    <row r="1882" spans="1:8">
      <c r="A1882" s="1">
        <v>43047</v>
      </c>
      <c r="B1882" t="s">
        <v>367</v>
      </c>
      <c r="C1882" t="s">
        <v>368</v>
      </c>
      <c r="D1882">
        <v>13</v>
      </c>
      <c r="E1882">
        <f t="shared" si="87"/>
        <v>11</v>
      </c>
      <c r="F1882" t="str">
        <f t="shared" si="88"/>
        <v>Szymon Mrozniak</v>
      </c>
      <c r="G1882">
        <f t="shared" si="89"/>
        <v>3</v>
      </c>
      <c r="H1882">
        <f>SUM($D$2:D1882)</f>
        <v>42464</v>
      </c>
    </row>
    <row r="1883" spans="1:8">
      <c r="A1883" s="1">
        <v>43047</v>
      </c>
      <c r="B1883" t="s">
        <v>314</v>
      </c>
      <c r="C1883" t="s">
        <v>366</v>
      </c>
      <c r="D1883">
        <v>15</v>
      </c>
      <c r="E1883">
        <f t="shared" si="87"/>
        <v>11</v>
      </c>
      <c r="F1883" t="str">
        <f t="shared" si="88"/>
        <v>Lukasz Pawlik</v>
      </c>
      <c r="G1883">
        <f t="shared" si="89"/>
        <v>3</v>
      </c>
      <c r="H1883">
        <f>SUM($D$2:D1883)</f>
        <v>42479</v>
      </c>
    </row>
    <row r="1884" spans="1:8">
      <c r="A1884" s="1">
        <v>43047</v>
      </c>
      <c r="B1884" t="s">
        <v>53</v>
      </c>
      <c r="C1884" t="s">
        <v>227</v>
      </c>
      <c r="D1884">
        <v>41</v>
      </c>
      <c r="E1884">
        <f t="shared" si="87"/>
        <v>11</v>
      </c>
      <c r="F1884" t="str">
        <f t="shared" si="88"/>
        <v>Wieslawa Nowak</v>
      </c>
      <c r="G1884">
        <f t="shared" si="89"/>
        <v>3</v>
      </c>
      <c r="H1884">
        <f>SUM($D$2:D1884)</f>
        <v>42520</v>
      </c>
    </row>
    <row r="1885" spans="1:8">
      <c r="A1885" s="1">
        <v>43047</v>
      </c>
      <c r="B1885" t="s">
        <v>442</v>
      </c>
      <c r="C1885" t="s">
        <v>502</v>
      </c>
      <c r="D1885">
        <v>50</v>
      </c>
      <c r="E1885">
        <f t="shared" si="87"/>
        <v>11</v>
      </c>
      <c r="F1885" t="str">
        <f t="shared" si="88"/>
        <v>Nikodem Jablonski</v>
      </c>
      <c r="G1885">
        <f t="shared" si="89"/>
        <v>3</v>
      </c>
      <c r="H1885">
        <f>SUM($D$2:D1885)</f>
        <v>42570</v>
      </c>
    </row>
    <row r="1886" spans="1:8">
      <c r="A1886" s="1">
        <v>43047</v>
      </c>
      <c r="B1886" t="s">
        <v>32</v>
      </c>
      <c r="C1886" t="s">
        <v>33</v>
      </c>
      <c r="D1886">
        <v>26</v>
      </c>
      <c r="E1886">
        <f t="shared" si="87"/>
        <v>11</v>
      </c>
      <c r="F1886" t="str">
        <f t="shared" si="88"/>
        <v>Daria Zagrobna</v>
      </c>
      <c r="G1886">
        <f t="shared" si="89"/>
        <v>3</v>
      </c>
      <c r="H1886">
        <f>SUM($D$2:D1886)</f>
        <v>42596</v>
      </c>
    </row>
    <row r="1887" spans="1:8">
      <c r="A1887" s="1">
        <v>43048</v>
      </c>
      <c r="B1887" t="s">
        <v>63</v>
      </c>
      <c r="C1887" t="s">
        <v>64</v>
      </c>
      <c r="D1887">
        <v>10</v>
      </c>
      <c r="E1887">
        <f t="shared" si="87"/>
        <v>11</v>
      </c>
      <c r="F1887" t="str">
        <f t="shared" si="88"/>
        <v>Adrian Zawisza</v>
      </c>
      <c r="G1887">
        <f t="shared" si="89"/>
        <v>4</v>
      </c>
      <c r="H1887">
        <f>SUM($D$2:D1887)</f>
        <v>42606</v>
      </c>
    </row>
    <row r="1888" spans="1:8">
      <c r="A1888" s="1">
        <v>43048</v>
      </c>
      <c r="B1888" t="s">
        <v>77</v>
      </c>
      <c r="C1888" t="s">
        <v>78</v>
      </c>
      <c r="D1888">
        <v>10</v>
      </c>
      <c r="E1888">
        <f t="shared" si="87"/>
        <v>11</v>
      </c>
      <c r="F1888" t="str">
        <f t="shared" si="88"/>
        <v>Hubert Smyk</v>
      </c>
      <c r="G1888">
        <f t="shared" si="89"/>
        <v>4</v>
      </c>
      <c r="H1888">
        <f>SUM($D$2:D1888)</f>
        <v>42616</v>
      </c>
    </row>
    <row r="1889" spans="1:8">
      <c r="A1889" s="1">
        <v>43048</v>
      </c>
      <c r="B1889" t="s">
        <v>244</v>
      </c>
      <c r="C1889" t="s">
        <v>245</v>
      </c>
      <c r="D1889">
        <v>20</v>
      </c>
      <c r="E1889">
        <f t="shared" si="87"/>
        <v>11</v>
      </c>
      <c r="F1889" t="str">
        <f t="shared" si="88"/>
        <v>Adela Waruszewska</v>
      </c>
      <c r="G1889">
        <f t="shared" si="89"/>
        <v>4</v>
      </c>
      <c r="H1889">
        <f>SUM($D$2:D1889)</f>
        <v>42636</v>
      </c>
    </row>
    <row r="1890" spans="1:8">
      <c r="A1890" s="1">
        <v>43048</v>
      </c>
      <c r="B1890" t="s">
        <v>395</v>
      </c>
      <c r="C1890" t="s">
        <v>678</v>
      </c>
      <c r="D1890">
        <v>26</v>
      </c>
      <c r="E1890">
        <f t="shared" si="87"/>
        <v>11</v>
      </c>
      <c r="F1890" t="str">
        <f t="shared" si="88"/>
        <v>Tomasz Tytan</v>
      </c>
      <c r="G1890">
        <f t="shared" si="89"/>
        <v>4</v>
      </c>
      <c r="H1890">
        <f>SUM($D$2:D1890)</f>
        <v>42662</v>
      </c>
    </row>
    <row r="1891" spans="1:8">
      <c r="A1891" s="1">
        <v>43048</v>
      </c>
      <c r="B1891" t="s">
        <v>12</v>
      </c>
      <c r="C1891" t="s">
        <v>668</v>
      </c>
      <c r="D1891">
        <v>27</v>
      </c>
      <c r="E1891">
        <f t="shared" si="87"/>
        <v>11</v>
      </c>
      <c r="F1891" t="str">
        <f t="shared" si="88"/>
        <v>Maja Kwidczynska</v>
      </c>
      <c r="G1891">
        <f t="shared" si="89"/>
        <v>4</v>
      </c>
      <c r="H1891">
        <f>SUM($D$2:D1891)</f>
        <v>42689</v>
      </c>
    </row>
    <row r="1892" spans="1:8">
      <c r="A1892" s="1">
        <v>43048</v>
      </c>
      <c r="B1892" t="s">
        <v>128</v>
      </c>
      <c r="C1892" t="s">
        <v>639</v>
      </c>
      <c r="D1892">
        <v>24</v>
      </c>
      <c r="E1892">
        <f t="shared" si="87"/>
        <v>11</v>
      </c>
      <c r="F1892" t="str">
        <f t="shared" si="88"/>
        <v>Wojciech Czyzewski</v>
      </c>
      <c r="G1892">
        <f t="shared" si="89"/>
        <v>4</v>
      </c>
      <c r="H1892">
        <f>SUM($D$2:D1892)</f>
        <v>42713</v>
      </c>
    </row>
    <row r="1893" spans="1:8">
      <c r="A1893" s="1">
        <v>43049</v>
      </c>
      <c r="B1893" t="s">
        <v>34</v>
      </c>
      <c r="C1893" t="s">
        <v>90</v>
      </c>
      <c r="D1893">
        <v>41</v>
      </c>
      <c r="E1893">
        <f t="shared" si="87"/>
        <v>11</v>
      </c>
      <c r="F1893" t="str">
        <f t="shared" si="88"/>
        <v>Julia Reclaw</v>
      </c>
      <c r="G1893">
        <f t="shared" si="89"/>
        <v>5</v>
      </c>
      <c r="H1893">
        <f>SUM($D$2:D1893)</f>
        <v>42754</v>
      </c>
    </row>
    <row r="1894" spans="1:8">
      <c r="A1894" s="1">
        <v>43049</v>
      </c>
      <c r="B1894" t="s">
        <v>317</v>
      </c>
      <c r="C1894" t="s">
        <v>318</v>
      </c>
      <c r="D1894">
        <v>8</v>
      </c>
      <c r="E1894">
        <f t="shared" si="87"/>
        <v>11</v>
      </c>
      <c r="F1894" t="str">
        <f t="shared" si="88"/>
        <v>Bohdan Gigant</v>
      </c>
      <c r="G1894">
        <f t="shared" si="89"/>
        <v>5</v>
      </c>
      <c r="H1894">
        <f>SUM($D$2:D1894)</f>
        <v>42762</v>
      </c>
    </row>
    <row r="1895" spans="1:8">
      <c r="A1895" s="1">
        <v>43049</v>
      </c>
      <c r="B1895" t="s">
        <v>69</v>
      </c>
      <c r="C1895" t="s">
        <v>535</v>
      </c>
      <c r="D1895">
        <v>30</v>
      </c>
      <c r="E1895">
        <f t="shared" si="87"/>
        <v>11</v>
      </c>
      <c r="F1895" t="str">
        <f t="shared" si="88"/>
        <v>Adam Czarnecki</v>
      </c>
      <c r="G1895">
        <f t="shared" si="89"/>
        <v>5</v>
      </c>
      <c r="H1895">
        <f>SUM($D$2:D1895)</f>
        <v>42792</v>
      </c>
    </row>
    <row r="1896" spans="1:8">
      <c r="A1896" s="1">
        <v>43049</v>
      </c>
      <c r="B1896" t="s">
        <v>351</v>
      </c>
      <c r="C1896" t="s">
        <v>227</v>
      </c>
      <c r="D1896">
        <v>30</v>
      </c>
      <c r="E1896">
        <f t="shared" si="87"/>
        <v>11</v>
      </c>
      <c r="F1896" t="str">
        <f t="shared" si="88"/>
        <v>Wiera Nowak</v>
      </c>
      <c r="G1896">
        <f t="shared" si="89"/>
        <v>5</v>
      </c>
      <c r="H1896">
        <f>SUM($D$2:D1896)</f>
        <v>42822</v>
      </c>
    </row>
    <row r="1897" spans="1:8">
      <c r="A1897" s="1">
        <v>43049</v>
      </c>
      <c r="B1897" t="s">
        <v>14</v>
      </c>
      <c r="C1897" t="s">
        <v>422</v>
      </c>
      <c r="D1897">
        <v>13</v>
      </c>
      <c r="E1897">
        <f t="shared" si="87"/>
        <v>11</v>
      </c>
      <c r="F1897" t="str">
        <f t="shared" si="88"/>
        <v>Patryk Glac</v>
      </c>
      <c r="G1897">
        <f t="shared" si="89"/>
        <v>5</v>
      </c>
      <c r="H1897">
        <f>SUM($D$2:D1897)</f>
        <v>42835</v>
      </c>
    </row>
    <row r="1898" spans="1:8">
      <c r="A1898" s="1">
        <v>43049</v>
      </c>
      <c r="B1898" t="s">
        <v>246</v>
      </c>
      <c r="C1898" t="s">
        <v>247</v>
      </c>
      <c r="D1898">
        <v>27</v>
      </c>
      <c r="E1898">
        <f t="shared" si="87"/>
        <v>11</v>
      </c>
      <c r="F1898" t="str">
        <f t="shared" si="88"/>
        <v>Inez Nahaj</v>
      </c>
      <c r="G1898">
        <f t="shared" si="89"/>
        <v>5</v>
      </c>
      <c r="H1898">
        <f>SUM($D$2:D1898)</f>
        <v>42862</v>
      </c>
    </row>
    <row r="1899" spans="1:8">
      <c r="A1899" s="1">
        <v>43049</v>
      </c>
      <c r="B1899" t="s">
        <v>195</v>
      </c>
      <c r="C1899" t="s">
        <v>196</v>
      </c>
      <c r="D1899">
        <v>41</v>
      </c>
      <c r="E1899">
        <f t="shared" si="87"/>
        <v>11</v>
      </c>
      <c r="F1899" t="str">
        <f t="shared" si="88"/>
        <v>Emilia Mroczek</v>
      </c>
      <c r="G1899">
        <f t="shared" si="89"/>
        <v>5</v>
      </c>
      <c r="H1899">
        <f>SUM($D$2:D1899)</f>
        <v>42903</v>
      </c>
    </row>
    <row r="1900" spans="1:8">
      <c r="A1900" s="1">
        <v>43049</v>
      </c>
      <c r="B1900" t="s">
        <v>367</v>
      </c>
      <c r="C1900" t="s">
        <v>5</v>
      </c>
      <c r="D1900">
        <v>21</v>
      </c>
      <c r="E1900">
        <f t="shared" si="87"/>
        <v>11</v>
      </c>
      <c r="F1900" t="str">
        <f t="shared" si="88"/>
        <v>Szymon Polak</v>
      </c>
      <c r="G1900">
        <f t="shared" si="89"/>
        <v>5</v>
      </c>
      <c r="H1900">
        <f>SUM($D$2:D1900)</f>
        <v>42924</v>
      </c>
    </row>
    <row r="1901" spans="1:8">
      <c r="A1901" s="1">
        <v>43049</v>
      </c>
      <c r="B1901" t="s">
        <v>278</v>
      </c>
      <c r="C1901" t="s">
        <v>202</v>
      </c>
      <c r="D1901">
        <v>52</v>
      </c>
      <c r="E1901">
        <f t="shared" si="87"/>
        <v>11</v>
      </c>
      <c r="F1901" t="str">
        <f t="shared" si="88"/>
        <v>Janusz Wrobel</v>
      </c>
      <c r="G1901">
        <f t="shared" si="89"/>
        <v>5</v>
      </c>
      <c r="H1901">
        <f>SUM($D$2:D1901)</f>
        <v>42976</v>
      </c>
    </row>
    <row r="1902" spans="1:8">
      <c r="A1902" s="1">
        <v>43049</v>
      </c>
      <c r="B1902" t="s">
        <v>574</v>
      </c>
      <c r="C1902" t="s">
        <v>607</v>
      </c>
      <c r="D1902">
        <v>23</v>
      </c>
      <c r="E1902">
        <f t="shared" si="87"/>
        <v>11</v>
      </c>
      <c r="F1902" t="str">
        <f t="shared" si="88"/>
        <v>Urszula Engel</v>
      </c>
      <c r="G1902">
        <f t="shared" si="89"/>
        <v>5</v>
      </c>
      <c r="H1902">
        <f>SUM($D$2:D1902)</f>
        <v>42999</v>
      </c>
    </row>
    <row r="1903" spans="1:8">
      <c r="A1903" s="1">
        <v>43049</v>
      </c>
      <c r="B1903" t="s">
        <v>39</v>
      </c>
      <c r="C1903" t="s">
        <v>103</v>
      </c>
      <c r="D1903">
        <v>32</v>
      </c>
      <c r="E1903">
        <f t="shared" si="87"/>
        <v>11</v>
      </c>
      <c r="F1903" t="str">
        <f t="shared" si="88"/>
        <v>Jakub Potocki</v>
      </c>
      <c r="G1903">
        <f t="shared" si="89"/>
        <v>5</v>
      </c>
      <c r="H1903">
        <f>SUM($D$2:D1903)</f>
        <v>43031</v>
      </c>
    </row>
    <row r="1904" spans="1:8">
      <c r="A1904" s="1">
        <v>43049</v>
      </c>
      <c r="B1904" t="s">
        <v>352</v>
      </c>
      <c r="C1904" t="s">
        <v>425</v>
      </c>
      <c r="D1904">
        <v>33</v>
      </c>
      <c r="E1904">
        <f t="shared" si="87"/>
        <v>11</v>
      </c>
      <c r="F1904" t="str">
        <f t="shared" si="88"/>
        <v>Ilona Lukaszewska</v>
      </c>
      <c r="G1904">
        <f t="shared" si="89"/>
        <v>5</v>
      </c>
      <c r="H1904">
        <f>SUM($D$2:D1904)</f>
        <v>43064</v>
      </c>
    </row>
    <row r="1905" spans="1:8">
      <c r="A1905" s="1">
        <v>43049</v>
      </c>
      <c r="B1905" t="s">
        <v>155</v>
      </c>
      <c r="C1905" t="s">
        <v>650</v>
      </c>
      <c r="D1905">
        <v>41</v>
      </c>
      <c r="E1905">
        <f t="shared" si="87"/>
        <v>11</v>
      </c>
      <c r="F1905" t="str">
        <f t="shared" si="88"/>
        <v>Jacek Bigaj</v>
      </c>
      <c r="G1905">
        <f t="shared" si="89"/>
        <v>5</v>
      </c>
      <c r="H1905">
        <f>SUM($D$2:D1905)</f>
        <v>43105</v>
      </c>
    </row>
    <row r="1906" spans="1:8">
      <c r="A1906" s="1">
        <v>43049</v>
      </c>
      <c r="B1906" t="s">
        <v>232</v>
      </c>
      <c r="C1906" t="s">
        <v>526</v>
      </c>
      <c r="D1906">
        <v>29</v>
      </c>
      <c r="E1906">
        <f t="shared" si="87"/>
        <v>11</v>
      </c>
      <c r="F1906" t="str">
        <f t="shared" si="88"/>
        <v>Monika Trojan</v>
      </c>
      <c r="G1906">
        <f t="shared" si="89"/>
        <v>5</v>
      </c>
      <c r="H1906">
        <f>SUM($D$2:D1906)</f>
        <v>43134</v>
      </c>
    </row>
    <row r="1907" spans="1:8">
      <c r="A1907" s="1">
        <v>43049</v>
      </c>
      <c r="B1907" t="s">
        <v>119</v>
      </c>
      <c r="C1907" t="s">
        <v>164</v>
      </c>
      <c r="D1907">
        <v>25</v>
      </c>
      <c r="E1907">
        <f t="shared" si="87"/>
        <v>11</v>
      </c>
      <c r="F1907" t="str">
        <f t="shared" si="88"/>
        <v>Kamil Waniek</v>
      </c>
      <c r="G1907">
        <f t="shared" si="89"/>
        <v>5</v>
      </c>
      <c r="H1907">
        <f>SUM($D$2:D1907)</f>
        <v>43159</v>
      </c>
    </row>
    <row r="1908" spans="1:8">
      <c r="A1908" s="1">
        <v>43049</v>
      </c>
      <c r="B1908" t="s">
        <v>55</v>
      </c>
      <c r="C1908" t="s">
        <v>666</v>
      </c>
      <c r="D1908">
        <v>3</v>
      </c>
      <c r="E1908">
        <f t="shared" si="87"/>
        <v>11</v>
      </c>
      <c r="F1908" t="str">
        <f t="shared" si="88"/>
        <v>Anna Kraska</v>
      </c>
      <c r="G1908">
        <f t="shared" si="89"/>
        <v>5</v>
      </c>
      <c r="H1908">
        <f>SUM($D$2:D1908)</f>
        <v>43162</v>
      </c>
    </row>
    <row r="1909" spans="1:8">
      <c r="A1909" s="1">
        <v>43049</v>
      </c>
      <c r="B1909" t="s">
        <v>83</v>
      </c>
      <c r="C1909" t="s">
        <v>470</v>
      </c>
      <c r="D1909">
        <v>23</v>
      </c>
      <c r="E1909">
        <f t="shared" si="87"/>
        <v>11</v>
      </c>
      <c r="F1909" t="str">
        <f t="shared" si="88"/>
        <v>Jan Marasek</v>
      </c>
      <c r="G1909">
        <f t="shared" si="89"/>
        <v>5</v>
      </c>
      <c r="H1909">
        <f>SUM($D$2:D1909)</f>
        <v>43185</v>
      </c>
    </row>
    <row r="1910" spans="1:8">
      <c r="A1910" s="1">
        <v>43049</v>
      </c>
      <c r="B1910" t="s">
        <v>139</v>
      </c>
      <c r="C1910" t="s">
        <v>140</v>
      </c>
      <c r="D1910">
        <v>25</v>
      </c>
      <c r="E1910">
        <f t="shared" si="87"/>
        <v>11</v>
      </c>
      <c r="F1910" t="str">
        <f t="shared" si="88"/>
        <v>Mariola Las</v>
      </c>
      <c r="G1910">
        <f t="shared" si="89"/>
        <v>5</v>
      </c>
      <c r="H1910">
        <f>SUM($D$2:D1910)</f>
        <v>43210</v>
      </c>
    </row>
    <row r="1911" spans="1:8">
      <c r="A1911" s="1">
        <v>43049</v>
      </c>
      <c r="B1911" t="s">
        <v>119</v>
      </c>
      <c r="C1911" t="s">
        <v>517</v>
      </c>
      <c r="D1911">
        <v>29</v>
      </c>
      <c r="E1911">
        <f t="shared" si="87"/>
        <v>11</v>
      </c>
      <c r="F1911" t="str">
        <f t="shared" si="88"/>
        <v>Kamil Szyszko</v>
      </c>
      <c r="G1911">
        <f t="shared" si="89"/>
        <v>5</v>
      </c>
      <c r="H1911">
        <f>SUM($D$2:D1911)</f>
        <v>43239</v>
      </c>
    </row>
    <row r="1912" spans="1:8">
      <c r="A1912" s="1">
        <v>43052</v>
      </c>
      <c r="B1912" t="s">
        <v>55</v>
      </c>
      <c r="C1912" t="s">
        <v>199</v>
      </c>
      <c r="D1912">
        <v>24</v>
      </c>
      <c r="E1912">
        <f t="shared" si="87"/>
        <v>11</v>
      </c>
      <c r="F1912" t="str">
        <f t="shared" si="88"/>
        <v>Anna Wilk</v>
      </c>
      <c r="G1912">
        <f t="shared" si="89"/>
        <v>1</v>
      </c>
      <c r="H1912">
        <f>SUM($D$2:D1912)</f>
        <v>43263</v>
      </c>
    </row>
    <row r="1913" spans="1:8">
      <c r="A1913" s="1">
        <v>43052</v>
      </c>
      <c r="B1913" t="s">
        <v>449</v>
      </c>
      <c r="C1913" t="s">
        <v>664</v>
      </c>
      <c r="D1913">
        <v>19</v>
      </c>
      <c r="E1913">
        <f t="shared" si="87"/>
        <v>11</v>
      </c>
      <c r="F1913" t="str">
        <f t="shared" si="88"/>
        <v>Ryszard Baranowski</v>
      </c>
      <c r="G1913">
        <f t="shared" si="89"/>
        <v>1</v>
      </c>
      <c r="H1913">
        <f>SUM($D$2:D1913)</f>
        <v>43282</v>
      </c>
    </row>
    <row r="1914" spans="1:8">
      <c r="A1914" s="1">
        <v>43052</v>
      </c>
      <c r="B1914" t="s">
        <v>271</v>
      </c>
      <c r="C1914" t="s">
        <v>548</v>
      </c>
      <c r="D1914">
        <v>7</v>
      </c>
      <c r="E1914">
        <f t="shared" si="87"/>
        <v>11</v>
      </c>
      <c r="F1914" t="str">
        <f t="shared" si="88"/>
        <v>Olgierd Hazubski</v>
      </c>
      <c r="G1914">
        <f t="shared" si="89"/>
        <v>1</v>
      </c>
      <c r="H1914">
        <f>SUM($D$2:D1914)</f>
        <v>43289</v>
      </c>
    </row>
    <row r="1915" spans="1:8">
      <c r="A1915" s="1">
        <v>43052</v>
      </c>
      <c r="B1915" t="s">
        <v>150</v>
      </c>
      <c r="C1915" t="s">
        <v>211</v>
      </c>
      <c r="D1915">
        <v>7</v>
      </c>
      <c r="E1915">
        <f t="shared" si="87"/>
        <v>11</v>
      </c>
      <c r="F1915" t="str">
        <f t="shared" si="88"/>
        <v>Krzysztof Micun</v>
      </c>
      <c r="G1915">
        <f t="shared" si="89"/>
        <v>1</v>
      </c>
      <c r="H1915">
        <f>SUM($D$2:D1915)</f>
        <v>43296</v>
      </c>
    </row>
    <row r="1916" spans="1:8">
      <c r="A1916" s="1">
        <v>43052</v>
      </c>
      <c r="B1916" t="s">
        <v>553</v>
      </c>
      <c r="C1916" t="s">
        <v>554</v>
      </c>
      <c r="D1916">
        <v>28</v>
      </c>
      <c r="E1916">
        <f t="shared" si="87"/>
        <v>11</v>
      </c>
      <c r="F1916" t="str">
        <f t="shared" si="88"/>
        <v>Marian Bukalski</v>
      </c>
      <c r="G1916">
        <f t="shared" si="89"/>
        <v>1</v>
      </c>
      <c r="H1916">
        <f>SUM($D$2:D1916)</f>
        <v>43324</v>
      </c>
    </row>
    <row r="1917" spans="1:8">
      <c r="A1917" s="1">
        <v>43052</v>
      </c>
      <c r="B1917" t="s">
        <v>566</v>
      </c>
      <c r="C1917" t="s">
        <v>567</v>
      </c>
      <c r="D1917">
        <v>50</v>
      </c>
      <c r="E1917">
        <f t="shared" si="87"/>
        <v>11</v>
      </c>
      <c r="F1917" t="str">
        <f t="shared" si="88"/>
        <v>Dorian Szczepkowski</v>
      </c>
      <c r="G1917">
        <f t="shared" si="89"/>
        <v>1</v>
      </c>
      <c r="H1917">
        <f>SUM($D$2:D1917)</f>
        <v>43374</v>
      </c>
    </row>
    <row r="1918" spans="1:8">
      <c r="A1918" s="1">
        <v>43052</v>
      </c>
      <c r="B1918" t="s">
        <v>23</v>
      </c>
      <c r="C1918" t="s">
        <v>592</v>
      </c>
      <c r="D1918">
        <v>8</v>
      </c>
      <c r="E1918">
        <f t="shared" si="87"/>
        <v>11</v>
      </c>
      <c r="F1918" t="str">
        <f t="shared" si="88"/>
        <v>Alicja Walentowicz</v>
      </c>
      <c r="G1918">
        <f t="shared" si="89"/>
        <v>1</v>
      </c>
      <c r="H1918">
        <f>SUM($D$2:D1918)</f>
        <v>43382</v>
      </c>
    </row>
    <row r="1919" spans="1:8">
      <c r="A1919" s="1">
        <v>43052</v>
      </c>
      <c r="B1919" t="s">
        <v>4</v>
      </c>
      <c r="C1919" t="s">
        <v>382</v>
      </c>
      <c r="D1919">
        <v>3</v>
      </c>
      <c r="E1919">
        <f t="shared" si="87"/>
        <v>11</v>
      </c>
      <c r="F1919" t="str">
        <f t="shared" si="88"/>
        <v>Agnieszka Matusik</v>
      </c>
      <c r="G1919">
        <f t="shared" si="89"/>
        <v>1</v>
      </c>
      <c r="H1919">
        <f>SUM($D$2:D1919)</f>
        <v>43385</v>
      </c>
    </row>
    <row r="1920" spans="1:8">
      <c r="A1920" s="1">
        <v>43052</v>
      </c>
      <c r="B1920" t="s">
        <v>12</v>
      </c>
      <c r="C1920" t="s">
        <v>386</v>
      </c>
      <c r="D1920">
        <v>13</v>
      </c>
      <c r="E1920">
        <f t="shared" si="87"/>
        <v>11</v>
      </c>
      <c r="F1920" t="str">
        <f t="shared" si="88"/>
        <v>Maja Kaminska</v>
      </c>
      <c r="G1920">
        <f t="shared" si="89"/>
        <v>1</v>
      </c>
      <c r="H1920">
        <f>SUM($D$2:D1920)</f>
        <v>43398</v>
      </c>
    </row>
    <row r="1921" spans="1:8">
      <c r="A1921" s="1">
        <v>43052</v>
      </c>
      <c r="B1921" t="s">
        <v>87</v>
      </c>
      <c r="C1921" t="s">
        <v>154</v>
      </c>
      <c r="D1921">
        <v>17</v>
      </c>
      <c r="E1921">
        <f t="shared" si="87"/>
        <v>11</v>
      </c>
      <c r="F1921" t="str">
        <f t="shared" si="88"/>
        <v>Ewa Wojna</v>
      </c>
      <c r="G1921">
        <f t="shared" si="89"/>
        <v>1</v>
      </c>
      <c r="H1921">
        <f>SUM($D$2:D1921)</f>
        <v>43415</v>
      </c>
    </row>
    <row r="1922" spans="1:8">
      <c r="A1922" s="1">
        <v>43052</v>
      </c>
      <c r="B1922" t="s">
        <v>221</v>
      </c>
      <c r="C1922" t="s">
        <v>222</v>
      </c>
      <c r="D1922">
        <v>55</v>
      </c>
      <c r="E1922">
        <f t="shared" si="87"/>
        <v>11</v>
      </c>
      <c r="F1922" t="str">
        <f t="shared" si="88"/>
        <v>Marzena Jagielska</v>
      </c>
      <c r="G1922">
        <f t="shared" si="89"/>
        <v>1</v>
      </c>
      <c r="H1922">
        <f>SUM($D$2:D1922)</f>
        <v>43470</v>
      </c>
    </row>
    <row r="1923" spans="1:8">
      <c r="A1923" s="1">
        <v>43052</v>
      </c>
      <c r="B1923" t="s">
        <v>150</v>
      </c>
      <c r="C1923" t="s">
        <v>258</v>
      </c>
      <c r="D1923">
        <v>46</v>
      </c>
      <c r="E1923">
        <f t="shared" ref="E1923:E1986" si="90">MONTH(A1923)</f>
        <v>11</v>
      </c>
      <c r="F1923" t="str">
        <f t="shared" ref="F1923:F1986" si="91">CONCATENATE(B1923," ",C1923)</f>
        <v>Krzysztof Figurski</v>
      </c>
      <c r="G1923">
        <f t="shared" ref="G1923:G1986" si="92">WEEKDAY(A1923,2)</f>
        <v>1</v>
      </c>
      <c r="H1923">
        <f>SUM($D$2:D1923)</f>
        <v>43516</v>
      </c>
    </row>
    <row r="1924" spans="1:8">
      <c r="A1924" s="1">
        <v>43052</v>
      </c>
      <c r="B1924" t="s">
        <v>47</v>
      </c>
      <c r="C1924" t="s">
        <v>630</v>
      </c>
      <c r="D1924">
        <v>48</v>
      </c>
      <c r="E1924">
        <f t="shared" si="90"/>
        <v>11</v>
      </c>
      <c r="F1924" t="str">
        <f t="shared" si="91"/>
        <v>Marek Sulejski</v>
      </c>
      <c r="G1924">
        <f t="shared" si="92"/>
        <v>1</v>
      </c>
      <c r="H1924">
        <f>SUM($D$2:D1924)</f>
        <v>43564</v>
      </c>
    </row>
    <row r="1925" spans="1:8">
      <c r="A1925" s="1">
        <v>43052</v>
      </c>
      <c r="B1925" t="s">
        <v>395</v>
      </c>
      <c r="C1925" t="s">
        <v>687</v>
      </c>
      <c r="D1925">
        <v>35</v>
      </c>
      <c r="E1925">
        <f t="shared" si="90"/>
        <v>11</v>
      </c>
      <c r="F1925" t="str">
        <f t="shared" si="91"/>
        <v>Tomasz Ogorek</v>
      </c>
      <c r="G1925">
        <f t="shared" si="92"/>
        <v>1</v>
      </c>
      <c r="H1925">
        <f>SUM($D$2:D1925)</f>
        <v>43599</v>
      </c>
    </row>
    <row r="1926" spans="1:8">
      <c r="A1926" s="1">
        <v>43052</v>
      </c>
      <c r="B1926" t="s">
        <v>416</v>
      </c>
      <c r="C1926" t="s">
        <v>572</v>
      </c>
      <c r="D1926">
        <v>54</v>
      </c>
      <c r="E1926">
        <f t="shared" si="90"/>
        <v>11</v>
      </c>
      <c r="F1926" t="str">
        <f t="shared" si="91"/>
        <v>Kazimierz Biedka</v>
      </c>
      <c r="G1926">
        <f t="shared" si="92"/>
        <v>1</v>
      </c>
      <c r="H1926">
        <f>SUM($D$2:D1926)</f>
        <v>43653</v>
      </c>
    </row>
    <row r="1927" spans="1:8">
      <c r="A1927" s="1">
        <v>43052</v>
      </c>
      <c r="B1927" t="s">
        <v>167</v>
      </c>
      <c r="C1927" t="s">
        <v>168</v>
      </c>
      <c r="D1927">
        <v>6</v>
      </c>
      <c r="E1927">
        <f t="shared" si="90"/>
        <v>11</v>
      </c>
      <c r="F1927" t="str">
        <f t="shared" si="91"/>
        <v>Wanda Sadza</v>
      </c>
      <c r="G1927">
        <f t="shared" si="92"/>
        <v>1</v>
      </c>
      <c r="H1927">
        <f>SUM($D$2:D1927)</f>
        <v>43659</v>
      </c>
    </row>
    <row r="1928" spans="1:8">
      <c r="A1928" s="1">
        <v>43052</v>
      </c>
      <c r="B1928" t="s">
        <v>87</v>
      </c>
      <c r="C1928" t="s">
        <v>259</v>
      </c>
      <c r="D1928">
        <v>53</v>
      </c>
      <c r="E1928">
        <f t="shared" si="90"/>
        <v>11</v>
      </c>
      <c r="F1928" t="str">
        <f t="shared" si="91"/>
        <v>Ewa Aderek</v>
      </c>
      <c r="G1928">
        <f t="shared" si="92"/>
        <v>1</v>
      </c>
      <c r="H1928">
        <f>SUM($D$2:D1928)</f>
        <v>43712</v>
      </c>
    </row>
    <row r="1929" spans="1:8">
      <c r="A1929" s="1">
        <v>43052</v>
      </c>
      <c r="B1929" t="s">
        <v>34</v>
      </c>
      <c r="C1929" t="s">
        <v>564</v>
      </c>
      <c r="D1929">
        <v>29</v>
      </c>
      <c r="E1929">
        <f t="shared" si="90"/>
        <v>11</v>
      </c>
      <c r="F1929" t="str">
        <f t="shared" si="91"/>
        <v>Julia Zaremba</v>
      </c>
      <c r="G1929">
        <f t="shared" si="92"/>
        <v>1</v>
      </c>
      <c r="H1929">
        <f>SUM($D$2:D1929)</f>
        <v>43741</v>
      </c>
    </row>
    <row r="1930" spans="1:8">
      <c r="A1930" s="1">
        <v>43053</v>
      </c>
      <c r="B1930" t="s">
        <v>521</v>
      </c>
      <c r="C1930" t="s">
        <v>440</v>
      </c>
      <c r="D1930">
        <v>35</v>
      </c>
      <c r="E1930">
        <f t="shared" si="90"/>
        <v>11</v>
      </c>
      <c r="F1930" t="str">
        <f t="shared" si="91"/>
        <v>Bernard Madej</v>
      </c>
      <c r="G1930">
        <f t="shared" si="92"/>
        <v>2</v>
      </c>
      <c r="H1930">
        <f>SUM($D$2:D1930)</f>
        <v>43776</v>
      </c>
    </row>
    <row r="1931" spans="1:8">
      <c r="A1931" s="1">
        <v>43053</v>
      </c>
      <c r="B1931" t="s">
        <v>246</v>
      </c>
      <c r="C1931" t="s">
        <v>247</v>
      </c>
      <c r="D1931">
        <v>24</v>
      </c>
      <c r="E1931">
        <f t="shared" si="90"/>
        <v>11</v>
      </c>
      <c r="F1931" t="str">
        <f t="shared" si="91"/>
        <v>Inez Nahaj</v>
      </c>
      <c r="G1931">
        <f t="shared" si="92"/>
        <v>2</v>
      </c>
      <c r="H1931">
        <f>SUM($D$2:D1931)</f>
        <v>43800</v>
      </c>
    </row>
    <row r="1932" spans="1:8">
      <c r="A1932" s="1">
        <v>43053</v>
      </c>
      <c r="B1932" t="s">
        <v>137</v>
      </c>
      <c r="C1932" t="s">
        <v>473</v>
      </c>
      <c r="D1932">
        <v>25</v>
      </c>
      <c r="E1932">
        <f t="shared" si="90"/>
        <v>11</v>
      </c>
      <c r="F1932" t="str">
        <f t="shared" si="91"/>
        <v>Stanislaw Janiec</v>
      </c>
      <c r="G1932">
        <f t="shared" si="92"/>
        <v>2</v>
      </c>
      <c r="H1932">
        <f>SUM($D$2:D1932)</f>
        <v>43825</v>
      </c>
    </row>
    <row r="1933" spans="1:8">
      <c r="A1933" s="1">
        <v>43053</v>
      </c>
      <c r="B1933" t="s">
        <v>87</v>
      </c>
      <c r="C1933" t="s">
        <v>154</v>
      </c>
      <c r="D1933">
        <v>10</v>
      </c>
      <c r="E1933">
        <f t="shared" si="90"/>
        <v>11</v>
      </c>
      <c r="F1933" t="str">
        <f t="shared" si="91"/>
        <v>Ewa Wojna</v>
      </c>
      <c r="G1933">
        <f t="shared" si="92"/>
        <v>2</v>
      </c>
      <c r="H1933">
        <f>SUM($D$2:D1933)</f>
        <v>43835</v>
      </c>
    </row>
    <row r="1934" spans="1:8">
      <c r="A1934" s="1">
        <v>43053</v>
      </c>
      <c r="B1934" t="s">
        <v>139</v>
      </c>
      <c r="C1934" t="s">
        <v>140</v>
      </c>
      <c r="D1934">
        <v>10</v>
      </c>
      <c r="E1934">
        <f t="shared" si="90"/>
        <v>11</v>
      </c>
      <c r="F1934" t="str">
        <f t="shared" si="91"/>
        <v>Mariola Las</v>
      </c>
      <c r="G1934">
        <f t="shared" si="92"/>
        <v>2</v>
      </c>
      <c r="H1934">
        <f>SUM($D$2:D1934)</f>
        <v>43845</v>
      </c>
    </row>
    <row r="1935" spans="1:8">
      <c r="A1935" s="1">
        <v>43053</v>
      </c>
      <c r="B1935" t="s">
        <v>49</v>
      </c>
      <c r="C1935" t="s">
        <v>50</v>
      </c>
      <c r="D1935">
        <v>6</v>
      </c>
      <c r="E1935">
        <f t="shared" si="90"/>
        <v>11</v>
      </c>
      <c r="F1935" t="str">
        <f t="shared" si="91"/>
        <v>Sebastian Powoj</v>
      </c>
      <c r="G1935">
        <f t="shared" si="92"/>
        <v>2</v>
      </c>
      <c r="H1935">
        <f>SUM($D$2:D1935)</f>
        <v>43851</v>
      </c>
    </row>
    <row r="1936" spans="1:8">
      <c r="A1936" s="1">
        <v>43053</v>
      </c>
      <c r="B1936" t="s">
        <v>81</v>
      </c>
      <c r="C1936" t="s">
        <v>165</v>
      </c>
      <c r="D1936">
        <v>20</v>
      </c>
      <c r="E1936">
        <f t="shared" si="90"/>
        <v>11</v>
      </c>
      <c r="F1936" t="str">
        <f t="shared" si="91"/>
        <v>Karol Milek</v>
      </c>
      <c r="G1936">
        <f t="shared" si="92"/>
        <v>2</v>
      </c>
      <c r="H1936">
        <f>SUM($D$2:D1936)</f>
        <v>43871</v>
      </c>
    </row>
    <row r="1937" spans="1:8">
      <c r="A1937" s="1">
        <v>43053</v>
      </c>
      <c r="B1937" t="s">
        <v>195</v>
      </c>
      <c r="C1937" t="s">
        <v>401</v>
      </c>
      <c r="D1937">
        <v>9</v>
      </c>
      <c r="E1937">
        <f t="shared" si="90"/>
        <v>11</v>
      </c>
      <c r="F1937" t="str">
        <f t="shared" si="91"/>
        <v>Emilia Szczepanska</v>
      </c>
      <c r="G1937">
        <f t="shared" si="92"/>
        <v>2</v>
      </c>
      <c r="H1937">
        <f>SUM($D$2:D1937)</f>
        <v>43880</v>
      </c>
    </row>
    <row r="1938" spans="1:8">
      <c r="A1938" s="1">
        <v>43054</v>
      </c>
      <c r="B1938" t="s">
        <v>688</v>
      </c>
      <c r="C1938" t="s">
        <v>689</v>
      </c>
      <c r="D1938">
        <v>5</v>
      </c>
      <c r="E1938">
        <f t="shared" si="90"/>
        <v>11</v>
      </c>
      <c r="F1938" t="str">
        <f t="shared" si="91"/>
        <v>Helena Stachurska</v>
      </c>
      <c r="G1938">
        <f t="shared" si="92"/>
        <v>3</v>
      </c>
      <c r="H1938">
        <f>SUM($D$2:D1938)</f>
        <v>43885</v>
      </c>
    </row>
    <row r="1939" spans="1:8">
      <c r="A1939" s="1">
        <v>43054</v>
      </c>
      <c r="B1939" t="s">
        <v>141</v>
      </c>
      <c r="C1939" t="s">
        <v>364</v>
      </c>
      <c r="D1939">
        <v>22</v>
      </c>
      <c r="E1939">
        <f t="shared" si="90"/>
        <v>11</v>
      </c>
      <c r="F1939" t="str">
        <f t="shared" si="91"/>
        <v>Joanna Ottka</v>
      </c>
      <c r="G1939">
        <f t="shared" si="92"/>
        <v>3</v>
      </c>
      <c r="H1939">
        <f>SUM($D$2:D1939)</f>
        <v>43907</v>
      </c>
    </row>
    <row r="1940" spans="1:8">
      <c r="A1940" s="1">
        <v>43054</v>
      </c>
      <c r="B1940" t="s">
        <v>232</v>
      </c>
      <c r="C1940" t="s">
        <v>378</v>
      </c>
      <c r="D1940">
        <v>10</v>
      </c>
      <c r="E1940">
        <f t="shared" si="90"/>
        <v>11</v>
      </c>
      <c r="F1940" t="str">
        <f t="shared" si="91"/>
        <v>Monika Placzek</v>
      </c>
      <c r="G1940">
        <f t="shared" si="92"/>
        <v>3</v>
      </c>
      <c r="H1940">
        <f>SUM($D$2:D1940)</f>
        <v>43917</v>
      </c>
    </row>
    <row r="1941" spans="1:8">
      <c r="A1941" s="1">
        <v>43054</v>
      </c>
      <c r="B1941" t="s">
        <v>150</v>
      </c>
      <c r="C1941" t="s">
        <v>556</v>
      </c>
      <c r="D1941">
        <v>13</v>
      </c>
      <c r="E1941">
        <f t="shared" si="90"/>
        <v>11</v>
      </c>
      <c r="F1941" t="str">
        <f t="shared" si="91"/>
        <v>Krzysztof Plecien</v>
      </c>
      <c r="G1941">
        <f t="shared" si="92"/>
        <v>3</v>
      </c>
      <c r="H1941">
        <f>SUM($D$2:D1941)</f>
        <v>43930</v>
      </c>
    </row>
    <row r="1942" spans="1:8">
      <c r="A1942" s="1">
        <v>43054</v>
      </c>
      <c r="B1942" t="s">
        <v>407</v>
      </c>
      <c r="C1942" t="s">
        <v>408</v>
      </c>
      <c r="D1942">
        <v>18</v>
      </c>
      <c r="E1942">
        <f t="shared" si="90"/>
        <v>11</v>
      </c>
      <c r="F1942" t="str">
        <f t="shared" si="91"/>
        <v>Diana Michalska</v>
      </c>
      <c r="G1942">
        <f t="shared" si="92"/>
        <v>3</v>
      </c>
      <c r="H1942">
        <f>SUM($D$2:D1942)</f>
        <v>43948</v>
      </c>
    </row>
    <row r="1943" spans="1:8">
      <c r="A1943" s="1">
        <v>43054</v>
      </c>
      <c r="B1943" t="s">
        <v>121</v>
      </c>
      <c r="C1943" t="s">
        <v>122</v>
      </c>
      <c r="D1943">
        <v>5</v>
      </c>
      <c r="E1943">
        <f t="shared" si="90"/>
        <v>11</v>
      </c>
      <c r="F1943" t="str">
        <f t="shared" si="91"/>
        <v>Justyna Pozarzycka</v>
      </c>
      <c r="G1943">
        <f t="shared" si="92"/>
        <v>3</v>
      </c>
      <c r="H1943">
        <f>SUM($D$2:D1943)</f>
        <v>43953</v>
      </c>
    </row>
    <row r="1944" spans="1:8">
      <c r="A1944" s="1">
        <v>43054</v>
      </c>
      <c r="B1944" t="s">
        <v>267</v>
      </c>
      <c r="C1944" t="s">
        <v>287</v>
      </c>
      <c r="D1944">
        <v>26</v>
      </c>
      <c r="E1944">
        <f t="shared" si="90"/>
        <v>11</v>
      </c>
      <c r="F1944" t="str">
        <f t="shared" si="91"/>
        <v>Henryk Siminski</v>
      </c>
      <c r="G1944">
        <f t="shared" si="92"/>
        <v>3</v>
      </c>
      <c r="H1944">
        <f>SUM($D$2:D1944)</f>
        <v>43979</v>
      </c>
    </row>
    <row r="1945" spans="1:8">
      <c r="A1945" s="1">
        <v>43054</v>
      </c>
      <c r="B1945" t="s">
        <v>23</v>
      </c>
      <c r="C1945" t="s">
        <v>695</v>
      </c>
      <c r="D1945">
        <v>20</v>
      </c>
      <c r="E1945">
        <f t="shared" si="90"/>
        <v>11</v>
      </c>
      <c r="F1945" t="str">
        <f t="shared" si="91"/>
        <v>Alicja Wojciechowska</v>
      </c>
      <c r="G1945">
        <f t="shared" si="92"/>
        <v>3</v>
      </c>
      <c r="H1945">
        <f>SUM($D$2:D1945)</f>
        <v>43999</v>
      </c>
    </row>
    <row r="1946" spans="1:8">
      <c r="A1946" s="1">
        <v>43055</v>
      </c>
      <c r="B1946" t="s">
        <v>189</v>
      </c>
      <c r="C1946" t="s">
        <v>190</v>
      </c>
      <c r="D1946">
        <v>11</v>
      </c>
      <c r="E1946">
        <f t="shared" si="90"/>
        <v>11</v>
      </c>
      <c r="F1946" t="str">
        <f t="shared" si="91"/>
        <v>Weronika Zdroj</v>
      </c>
      <c r="G1946">
        <f t="shared" si="92"/>
        <v>4</v>
      </c>
      <c r="H1946">
        <f>SUM($D$2:D1946)</f>
        <v>44010</v>
      </c>
    </row>
    <row r="1947" spans="1:8">
      <c r="A1947" s="1">
        <v>43055</v>
      </c>
      <c r="B1947" t="s">
        <v>87</v>
      </c>
      <c r="C1947" t="s">
        <v>383</v>
      </c>
      <c r="D1947">
        <v>23</v>
      </c>
      <c r="E1947">
        <f t="shared" si="90"/>
        <v>11</v>
      </c>
      <c r="F1947" t="str">
        <f t="shared" si="91"/>
        <v>Ewa Zak</v>
      </c>
      <c r="G1947">
        <f t="shared" si="92"/>
        <v>4</v>
      </c>
      <c r="H1947">
        <f>SUM($D$2:D1947)</f>
        <v>44033</v>
      </c>
    </row>
    <row r="1948" spans="1:8">
      <c r="A1948" s="1">
        <v>43055</v>
      </c>
      <c r="B1948" t="s">
        <v>67</v>
      </c>
      <c r="C1948" t="s">
        <v>460</v>
      </c>
      <c r="D1948">
        <v>12</v>
      </c>
      <c r="E1948">
        <f t="shared" si="90"/>
        <v>11</v>
      </c>
      <c r="F1948" t="str">
        <f t="shared" si="91"/>
        <v>Bartosz Mazgaj</v>
      </c>
      <c r="G1948">
        <f t="shared" si="92"/>
        <v>4</v>
      </c>
      <c r="H1948">
        <f>SUM($D$2:D1948)</f>
        <v>44045</v>
      </c>
    </row>
    <row r="1949" spans="1:8">
      <c r="A1949" s="1">
        <v>43055</v>
      </c>
      <c r="B1949" t="s">
        <v>303</v>
      </c>
      <c r="C1949" t="s">
        <v>304</v>
      </c>
      <c r="D1949">
        <v>23</v>
      </c>
      <c r="E1949">
        <f t="shared" si="90"/>
        <v>11</v>
      </c>
      <c r="F1949" t="str">
        <f t="shared" si="91"/>
        <v>Cyprian Swierszcz</v>
      </c>
      <c r="G1949">
        <f t="shared" si="92"/>
        <v>4</v>
      </c>
      <c r="H1949">
        <f>SUM($D$2:D1949)</f>
        <v>44068</v>
      </c>
    </row>
    <row r="1950" spans="1:8">
      <c r="A1950" s="1">
        <v>43055</v>
      </c>
      <c r="B1950" t="s">
        <v>152</v>
      </c>
      <c r="C1950" t="s">
        <v>696</v>
      </c>
      <c r="D1950">
        <v>9</v>
      </c>
      <c r="E1950">
        <f t="shared" si="90"/>
        <v>11</v>
      </c>
      <c r="F1950" t="str">
        <f t="shared" si="91"/>
        <v>Natalia Mroz</v>
      </c>
      <c r="G1950">
        <f t="shared" si="92"/>
        <v>4</v>
      </c>
      <c r="H1950">
        <f>SUM($D$2:D1950)</f>
        <v>44077</v>
      </c>
    </row>
    <row r="1951" spans="1:8">
      <c r="A1951" s="1">
        <v>43055</v>
      </c>
      <c r="B1951" t="s">
        <v>81</v>
      </c>
      <c r="C1951" t="s">
        <v>648</v>
      </c>
      <c r="D1951">
        <v>27</v>
      </c>
      <c r="E1951">
        <f t="shared" si="90"/>
        <v>11</v>
      </c>
      <c r="F1951" t="str">
        <f t="shared" si="91"/>
        <v>Karol Hubicki</v>
      </c>
      <c r="G1951">
        <f t="shared" si="92"/>
        <v>4</v>
      </c>
      <c r="H1951">
        <f>SUM($D$2:D1951)</f>
        <v>44104</v>
      </c>
    </row>
    <row r="1952" spans="1:8">
      <c r="A1952" s="1">
        <v>43055</v>
      </c>
      <c r="B1952" t="s">
        <v>36</v>
      </c>
      <c r="C1952" t="s">
        <v>295</v>
      </c>
      <c r="D1952">
        <v>26</v>
      </c>
      <c r="E1952">
        <f t="shared" si="90"/>
        <v>11</v>
      </c>
      <c r="F1952" t="str">
        <f t="shared" si="91"/>
        <v>Piotr Kania</v>
      </c>
      <c r="G1952">
        <f t="shared" si="92"/>
        <v>4</v>
      </c>
      <c r="H1952">
        <f>SUM($D$2:D1952)</f>
        <v>44130</v>
      </c>
    </row>
    <row r="1953" spans="1:8">
      <c r="A1953" s="1">
        <v>43055</v>
      </c>
      <c r="B1953" t="s">
        <v>508</v>
      </c>
      <c r="C1953" t="s">
        <v>509</v>
      </c>
      <c r="D1953">
        <v>11</v>
      </c>
      <c r="E1953">
        <f t="shared" si="90"/>
        <v>11</v>
      </c>
      <c r="F1953" t="str">
        <f t="shared" si="91"/>
        <v>Dawid Szreder</v>
      </c>
      <c r="G1953">
        <f t="shared" si="92"/>
        <v>4</v>
      </c>
      <c r="H1953">
        <f>SUM($D$2:D1953)</f>
        <v>44141</v>
      </c>
    </row>
    <row r="1954" spans="1:8">
      <c r="A1954" s="1">
        <v>43056</v>
      </c>
      <c r="B1954" t="s">
        <v>47</v>
      </c>
      <c r="C1954" t="s">
        <v>336</v>
      </c>
      <c r="D1954">
        <v>14</v>
      </c>
      <c r="E1954">
        <f t="shared" si="90"/>
        <v>11</v>
      </c>
      <c r="F1954" t="str">
        <f t="shared" si="91"/>
        <v>Marek Janowski</v>
      </c>
      <c r="G1954">
        <f t="shared" si="92"/>
        <v>5</v>
      </c>
      <c r="H1954">
        <f>SUM($D$2:D1954)</f>
        <v>44155</v>
      </c>
    </row>
    <row r="1955" spans="1:8">
      <c r="A1955" s="1">
        <v>43056</v>
      </c>
      <c r="B1955" t="s">
        <v>4</v>
      </c>
      <c r="C1955" t="s">
        <v>207</v>
      </c>
      <c r="D1955">
        <v>24</v>
      </c>
      <c r="E1955">
        <f t="shared" si="90"/>
        <v>11</v>
      </c>
      <c r="F1955" t="str">
        <f t="shared" si="91"/>
        <v>Agnieszka Krawczynska</v>
      </c>
      <c r="G1955">
        <f t="shared" si="92"/>
        <v>5</v>
      </c>
      <c r="H1955">
        <f>SUM($D$2:D1955)</f>
        <v>44179</v>
      </c>
    </row>
    <row r="1956" spans="1:8">
      <c r="A1956" s="1">
        <v>43056</v>
      </c>
      <c r="B1956" t="s">
        <v>36</v>
      </c>
      <c r="C1956" t="s">
        <v>180</v>
      </c>
      <c r="D1956">
        <v>18</v>
      </c>
      <c r="E1956">
        <f t="shared" si="90"/>
        <v>11</v>
      </c>
      <c r="F1956" t="str">
        <f t="shared" si="91"/>
        <v>Piotr Felus</v>
      </c>
      <c r="G1956">
        <f t="shared" si="92"/>
        <v>5</v>
      </c>
      <c r="H1956">
        <f>SUM($D$2:D1956)</f>
        <v>44197</v>
      </c>
    </row>
    <row r="1957" spans="1:8">
      <c r="A1957" s="1">
        <v>43056</v>
      </c>
      <c r="B1957" t="s">
        <v>128</v>
      </c>
      <c r="C1957" t="s">
        <v>559</v>
      </c>
      <c r="D1957">
        <v>13</v>
      </c>
      <c r="E1957">
        <f t="shared" si="90"/>
        <v>11</v>
      </c>
      <c r="F1957" t="str">
        <f t="shared" si="91"/>
        <v>Wojciech Goc</v>
      </c>
      <c r="G1957">
        <f t="shared" si="92"/>
        <v>5</v>
      </c>
      <c r="H1957">
        <f>SUM($D$2:D1957)</f>
        <v>44210</v>
      </c>
    </row>
    <row r="1958" spans="1:8">
      <c r="A1958" s="1">
        <v>43056</v>
      </c>
      <c r="B1958" t="s">
        <v>45</v>
      </c>
      <c r="C1958" t="s">
        <v>46</v>
      </c>
      <c r="D1958">
        <v>18</v>
      </c>
      <c r="E1958">
        <f t="shared" si="90"/>
        <v>11</v>
      </c>
      <c r="F1958" t="str">
        <f t="shared" si="91"/>
        <v>Zuzanna Malicki</v>
      </c>
      <c r="G1958">
        <f t="shared" si="92"/>
        <v>5</v>
      </c>
      <c r="H1958">
        <f>SUM($D$2:D1958)</f>
        <v>44228</v>
      </c>
    </row>
    <row r="1959" spans="1:8">
      <c r="A1959" s="1">
        <v>43056</v>
      </c>
      <c r="B1959" t="s">
        <v>393</v>
      </c>
      <c r="C1959" t="s">
        <v>227</v>
      </c>
      <c r="D1959">
        <v>36</v>
      </c>
      <c r="E1959">
        <f t="shared" si="90"/>
        <v>11</v>
      </c>
      <c r="F1959" t="str">
        <f t="shared" si="91"/>
        <v>Kacper Nowak</v>
      </c>
      <c r="G1959">
        <f t="shared" si="92"/>
        <v>5</v>
      </c>
      <c r="H1959">
        <f>SUM($D$2:D1959)</f>
        <v>44264</v>
      </c>
    </row>
    <row r="1960" spans="1:8">
      <c r="A1960" s="1">
        <v>43056</v>
      </c>
      <c r="B1960" t="s">
        <v>519</v>
      </c>
      <c r="C1960" t="s">
        <v>661</v>
      </c>
      <c r="D1960">
        <v>23</v>
      </c>
      <c r="E1960">
        <f t="shared" si="90"/>
        <v>11</v>
      </c>
      <c r="F1960" t="str">
        <f t="shared" si="91"/>
        <v>Waldemar Koronski</v>
      </c>
      <c r="G1960">
        <f t="shared" si="92"/>
        <v>5</v>
      </c>
      <c r="H1960">
        <f>SUM($D$2:D1960)</f>
        <v>44287</v>
      </c>
    </row>
    <row r="1961" spans="1:8">
      <c r="A1961" s="1">
        <v>43056</v>
      </c>
      <c r="B1961" t="s">
        <v>453</v>
      </c>
      <c r="C1961" t="s">
        <v>454</v>
      </c>
      <c r="D1961">
        <v>7</v>
      </c>
      <c r="E1961">
        <f t="shared" si="90"/>
        <v>11</v>
      </c>
      <c r="F1961" t="str">
        <f t="shared" si="91"/>
        <v>Angelika Walaszek</v>
      </c>
      <c r="G1961">
        <f t="shared" si="92"/>
        <v>5</v>
      </c>
      <c r="H1961">
        <f>SUM($D$2:D1961)</f>
        <v>44294</v>
      </c>
    </row>
    <row r="1962" spans="1:8">
      <c r="A1962" s="1">
        <v>43056</v>
      </c>
      <c r="B1962" t="s">
        <v>150</v>
      </c>
      <c r="C1962" t="s">
        <v>211</v>
      </c>
      <c r="D1962">
        <v>54</v>
      </c>
      <c r="E1962">
        <f t="shared" si="90"/>
        <v>11</v>
      </c>
      <c r="F1962" t="str">
        <f t="shared" si="91"/>
        <v>Krzysztof Micun</v>
      </c>
      <c r="G1962">
        <f t="shared" si="92"/>
        <v>5</v>
      </c>
      <c r="H1962">
        <f>SUM($D$2:D1962)</f>
        <v>44348</v>
      </c>
    </row>
    <row r="1963" spans="1:8">
      <c r="A1963" s="1">
        <v>43056</v>
      </c>
      <c r="B1963" t="s">
        <v>271</v>
      </c>
      <c r="C1963" t="s">
        <v>272</v>
      </c>
      <c r="D1963">
        <v>48</v>
      </c>
      <c r="E1963">
        <f t="shared" si="90"/>
        <v>11</v>
      </c>
      <c r="F1963" t="str">
        <f t="shared" si="91"/>
        <v>Olgierd Baranek</v>
      </c>
      <c r="G1963">
        <f t="shared" si="92"/>
        <v>5</v>
      </c>
      <c r="H1963">
        <f>SUM($D$2:D1963)</f>
        <v>44396</v>
      </c>
    </row>
    <row r="1964" spans="1:8">
      <c r="A1964" s="1">
        <v>43056</v>
      </c>
      <c r="B1964" t="s">
        <v>20</v>
      </c>
      <c r="C1964" t="s">
        <v>123</v>
      </c>
      <c r="D1964">
        <v>5</v>
      </c>
      <c r="E1964">
        <f t="shared" si="90"/>
        <v>11</v>
      </c>
      <c r="F1964" t="str">
        <f t="shared" si="91"/>
        <v>Borys Biedal</v>
      </c>
      <c r="G1964">
        <f t="shared" si="92"/>
        <v>5</v>
      </c>
      <c r="H1964">
        <f>SUM($D$2:D1964)</f>
        <v>44401</v>
      </c>
    </row>
    <row r="1965" spans="1:8">
      <c r="A1965" s="1">
        <v>43056</v>
      </c>
      <c r="B1965" t="s">
        <v>320</v>
      </c>
      <c r="C1965" t="s">
        <v>321</v>
      </c>
      <c r="D1965">
        <v>51</v>
      </c>
      <c r="E1965">
        <f t="shared" si="90"/>
        <v>11</v>
      </c>
      <c r="F1965" t="str">
        <f t="shared" si="91"/>
        <v>Olaf Hrywniak</v>
      </c>
      <c r="G1965">
        <f t="shared" si="92"/>
        <v>5</v>
      </c>
      <c r="H1965">
        <f>SUM($D$2:D1965)</f>
        <v>44452</v>
      </c>
    </row>
    <row r="1966" spans="1:8">
      <c r="A1966" s="1">
        <v>43056</v>
      </c>
      <c r="B1966" t="s">
        <v>544</v>
      </c>
      <c r="C1966" t="s">
        <v>145</v>
      </c>
      <c r="D1966">
        <v>10</v>
      </c>
      <c r="E1966">
        <f t="shared" si="90"/>
        <v>11</v>
      </c>
      <c r="F1966" t="str">
        <f t="shared" si="91"/>
        <v>Bartlomiej Wojciechowski</v>
      </c>
      <c r="G1966">
        <f t="shared" si="92"/>
        <v>5</v>
      </c>
      <c r="H1966">
        <f>SUM($D$2:D1966)</f>
        <v>44462</v>
      </c>
    </row>
    <row r="1967" spans="1:8">
      <c r="A1967" s="1">
        <v>43056</v>
      </c>
      <c r="B1967" t="s">
        <v>147</v>
      </c>
      <c r="C1967" t="s">
        <v>148</v>
      </c>
      <c r="D1967">
        <v>24</v>
      </c>
      <c r="E1967">
        <f t="shared" si="90"/>
        <v>11</v>
      </c>
      <c r="F1967" t="str">
        <f t="shared" si="91"/>
        <v>Mariusz Brydzinski</v>
      </c>
      <c r="G1967">
        <f t="shared" si="92"/>
        <v>5</v>
      </c>
      <c r="H1967">
        <f>SUM($D$2:D1967)</f>
        <v>44486</v>
      </c>
    </row>
    <row r="1968" spans="1:8">
      <c r="A1968" s="1">
        <v>43056</v>
      </c>
      <c r="B1968" t="s">
        <v>193</v>
      </c>
      <c r="C1968" t="s">
        <v>215</v>
      </c>
      <c r="D1968">
        <v>7</v>
      </c>
      <c r="E1968">
        <f t="shared" si="90"/>
        <v>11</v>
      </c>
      <c r="F1968" t="str">
        <f t="shared" si="91"/>
        <v>Karolina Wrona</v>
      </c>
      <c r="G1968">
        <f t="shared" si="92"/>
        <v>5</v>
      </c>
      <c r="H1968">
        <f>SUM($D$2:D1968)</f>
        <v>44493</v>
      </c>
    </row>
    <row r="1969" spans="1:8">
      <c r="A1969" s="1">
        <v>43056</v>
      </c>
      <c r="B1969" t="s">
        <v>55</v>
      </c>
      <c r="C1969" t="s">
        <v>493</v>
      </c>
      <c r="D1969">
        <v>11</v>
      </c>
      <c r="E1969">
        <f t="shared" si="90"/>
        <v>11</v>
      </c>
      <c r="F1969" t="str">
        <f t="shared" si="91"/>
        <v>Anna Wnuk</v>
      </c>
      <c r="G1969">
        <f t="shared" si="92"/>
        <v>5</v>
      </c>
      <c r="H1969">
        <f>SUM($D$2:D1969)</f>
        <v>44504</v>
      </c>
    </row>
    <row r="1970" spans="1:8">
      <c r="A1970" s="1">
        <v>43056</v>
      </c>
      <c r="B1970" t="s">
        <v>10</v>
      </c>
      <c r="C1970" t="s">
        <v>266</v>
      </c>
      <c r="D1970">
        <v>4</v>
      </c>
      <c r="E1970">
        <f t="shared" si="90"/>
        <v>11</v>
      </c>
      <c r="F1970" t="str">
        <f t="shared" si="91"/>
        <v>Katarzyna Wip</v>
      </c>
      <c r="G1970">
        <f t="shared" si="92"/>
        <v>5</v>
      </c>
      <c r="H1970">
        <f>SUM($D$2:D1970)</f>
        <v>44508</v>
      </c>
    </row>
    <row r="1971" spans="1:8">
      <c r="A1971" s="1">
        <v>43059</v>
      </c>
      <c r="B1971" t="s">
        <v>12</v>
      </c>
      <c r="C1971" t="s">
        <v>667</v>
      </c>
      <c r="D1971">
        <v>30</v>
      </c>
      <c r="E1971">
        <f t="shared" si="90"/>
        <v>11</v>
      </c>
      <c r="F1971" t="str">
        <f t="shared" si="91"/>
        <v>Maja Lange</v>
      </c>
      <c r="G1971">
        <f t="shared" si="92"/>
        <v>1</v>
      </c>
      <c r="H1971">
        <f>SUM($D$2:D1971)</f>
        <v>44538</v>
      </c>
    </row>
    <row r="1972" spans="1:8">
      <c r="A1972" s="1">
        <v>43059</v>
      </c>
      <c r="B1972" t="s">
        <v>189</v>
      </c>
      <c r="C1972" t="s">
        <v>190</v>
      </c>
      <c r="D1972">
        <v>36</v>
      </c>
      <c r="E1972">
        <f t="shared" si="90"/>
        <v>11</v>
      </c>
      <c r="F1972" t="str">
        <f t="shared" si="91"/>
        <v>Weronika Zdroj</v>
      </c>
      <c r="G1972">
        <f t="shared" si="92"/>
        <v>1</v>
      </c>
      <c r="H1972">
        <f>SUM($D$2:D1972)</f>
        <v>44574</v>
      </c>
    </row>
    <row r="1973" spans="1:8">
      <c r="A1973" s="1">
        <v>43059</v>
      </c>
      <c r="B1973" t="s">
        <v>47</v>
      </c>
      <c r="C1973" t="s">
        <v>230</v>
      </c>
      <c r="D1973">
        <v>22</v>
      </c>
      <c r="E1973">
        <f t="shared" si="90"/>
        <v>11</v>
      </c>
      <c r="F1973" t="str">
        <f t="shared" si="91"/>
        <v>Marek Wolicki</v>
      </c>
      <c r="G1973">
        <f t="shared" si="92"/>
        <v>1</v>
      </c>
      <c r="H1973">
        <f>SUM($D$2:D1973)</f>
        <v>44596</v>
      </c>
    </row>
    <row r="1974" spans="1:8">
      <c r="A1974" s="1">
        <v>43059</v>
      </c>
      <c r="B1974" t="s">
        <v>208</v>
      </c>
      <c r="C1974" t="s">
        <v>697</v>
      </c>
      <c r="D1974">
        <v>21</v>
      </c>
      <c r="E1974">
        <f t="shared" si="90"/>
        <v>11</v>
      </c>
      <c r="F1974" t="str">
        <f t="shared" si="91"/>
        <v>Grzegorz Jackowski</v>
      </c>
      <c r="G1974">
        <f t="shared" si="92"/>
        <v>1</v>
      </c>
      <c r="H1974">
        <f>SUM($D$2:D1974)</f>
        <v>44617</v>
      </c>
    </row>
    <row r="1975" spans="1:8">
      <c r="A1975" s="1">
        <v>43059</v>
      </c>
      <c r="B1975" t="s">
        <v>83</v>
      </c>
      <c r="C1975" t="s">
        <v>459</v>
      </c>
      <c r="D1975">
        <v>16</v>
      </c>
      <c r="E1975">
        <f t="shared" si="90"/>
        <v>11</v>
      </c>
      <c r="F1975" t="str">
        <f t="shared" si="91"/>
        <v>Jan Zaczyk</v>
      </c>
      <c r="G1975">
        <f t="shared" si="92"/>
        <v>1</v>
      </c>
      <c r="H1975">
        <f>SUM($D$2:D1975)</f>
        <v>44633</v>
      </c>
    </row>
    <row r="1976" spans="1:8">
      <c r="A1976" s="1">
        <v>43059</v>
      </c>
      <c r="B1976" t="s">
        <v>438</v>
      </c>
      <c r="C1976" t="s">
        <v>439</v>
      </c>
      <c r="D1976">
        <v>52</v>
      </c>
      <c r="E1976">
        <f t="shared" si="90"/>
        <v>11</v>
      </c>
      <c r="F1976" t="str">
        <f t="shared" si="91"/>
        <v>Albert Pleszewski</v>
      </c>
      <c r="G1976">
        <f t="shared" si="92"/>
        <v>1</v>
      </c>
      <c r="H1976">
        <f>SUM($D$2:D1976)</f>
        <v>44685</v>
      </c>
    </row>
    <row r="1977" spans="1:8">
      <c r="A1977" s="1">
        <v>43059</v>
      </c>
      <c r="B1977" t="s">
        <v>232</v>
      </c>
      <c r="C1977" t="s">
        <v>487</v>
      </c>
      <c r="D1977">
        <v>20</v>
      </c>
      <c r="E1977">
        <f t="shared" si="90"/>
        <v>11</v>
      </c>
      <c r="F1977" t="str">
        <f t="shared" si="91"/>
        <v>Monika Lis</v>
      </c>
      <c r="G1977">
        <f t="shared" si="92"/>
        <v>1</v>
      </c>
      <c r="H1977">
        <f>SUM($D$2:D1977)</f>
        <v>44705</v>
      </c>
    </row>
    <row r="1978" spans="1:8">
      <c r="A1978" s="1">
        <v>43059</v>
      </c>
      <c r="B1978" t="s">
        <v>77</v>
      </c>
      <c r="C1978" t="s">
        <v>384</v>
      </c>
      <c r="D1978">
        <v>3</v>
      </c>
      <c r="E1978">
        <f t="shared" si="90"/>
        <v>11</v>
      </c>
      <c r="F1978" t="str">
        <f t="shared" si="91"/>
        <v>Hubert Pieczatowski</v>
      </c>
      <c r="G1978">
        <f t="shared" si="92"/>
        <v>1</v>
      </c>
      <c r="H1978">
        <f>SUM($D$2:D1978)</f>
        <v>44708</v>
      </c>
    </row>
    <row r="1979" spans="1:8">
      <c r="A1979" s="1">
        <v>43059</v>
      </c>
      <c r="B1979" t="s">
        <v>117</v>
      </c>
      <c r="C1979" t="s">
        <v>183</v>
      </c>
      <c r="D1979">
        <v>23</v>
      </c>
      <c r="E1979">
        <f t="shared" si="90"/>
        <v>11</v>
      </c>
      <c r="F1979" t="str">
        <f t="shared" si="91"/>
        <v>Edward Zdunek</v>
      </c>
      <c r="G1979">
        <f t="shared" si="92"/>
        <v>1</v>
      </c>
      <c r="H1979">
        <f>SUM($D$2:D1979)</f>
        <v>44731</v>
      </c>
    </row>
    <row r="1980" spans="1:8">
      <c r="A1980" s="1">
        <v>43059</v>
      </c>
      <c r="B1980" t="s">
        <v>307</v>
      </c>
      <c r="C1980" t="s">
        <v>308</v>
      </c>
      <c r="D1980">
        <v>4</v>
      </c>
      <c r="E1980">
        <f t="shared" si="90"/>
        <v>11</v>
      </c>
      <c r="F1980" t="str">
        <f t="shared" si="91"/>
        <v>Konrad Lipowski</v>
      </c>
      <c r="G1980">
        <f t="shared" si="92"/>
        <v>1</v>
      </c>
      <c r="H1980">
        <f>SUM($D$2:D1980)</f>
        <v>44735</v>
      </c>
    </row>
    <row r="1981" spans="1:8">
      <c r="A1981" s="1">
        <v>43059</v>
      </c>
      <c r="B1981" t="s">
        <v>174</v>
      </c>
      <c r="C1981" t="s">
        <v>175</v>
      </c>
      <c r="D1981">
        <v>20</v>
      </c>
      <c r="E1981">
        <f t="shared" si="90"/>
        <v>11</v>
      </c>
      <c r="F1981" t="str">
        <f t="shared" si="91"/>
        <v>Dorota Adamus</v>
      </c>
      <c r="G1981">
        <f t="shared" si="92"/>
        <v>1</v>
      </c>
      <c r="H1981">
        <f>SUM($D$2:D1981)</f>
        <v>44755</v>
      </c>
    </row>
    <row r="1982" spans="1:8">
      <c r="A1982" s="1">
        <v>43059</v>
      </c>
      <c r="B1982" t="s">
        <v>23</v>
      </c>
      <c r="C1982" t="s">
        <v>695</v>
      </c>
      <c r="D1982">
        <v>51</v>
      </c>
      <c r="E1982">
        <f t="shared" si="90"/>
        <v>11</v>
      </c>
      <c r="F1982" t="str">
        <f t="shared" si="91"/>
        <v>Alicja Wojciechowska</v>
      </c>
      <c r="G1982">
        <f t="shared" si="92"/>
        <v>1</v>
      </c>
      <c r="H1982">
        <f>SUM($D$2:D1982)</f>
        <v>44806</v>
      </c>
    </row>
    <row r="1983" spans="1:8">
      <c r="A1983" s="1">
        <v>43059</v>
      </c>
      <c r="B1983" t="s">
        <v>574</v>
      </c>
      <c r="C1983" t="s">
        <v>421</v>
      </c>
      <c r="D1983">
        <v>29</v>
      </c>
      <c r="E1983">
        <f t="shared" si="90"/>
        <v>11</v>
      </c>
      <c r="F1983" t="str">
        <f t="shared" si="91"/>
        <v>Urszula Pawlak</v>
      </c>
      <c r="G1983">
        <f t="shared" si="92"/>
        <v>1</v>
      </c>
      <c r="H1983">
        <f>SUM($D$2:D1983)</f>
        <v>44835</v>
      </c>
    </row>
    <row r="1984" spans="1:8">
      <c r="A1984" s="1">
        <v>43059</v>
      </c>
      <c r="B1984" t="s">
        <v>39</v>
      </c>
      <c r="C1984" t="s">
        <v>111</v>
      </c>
      <c r="D1984">
        <v>54</v>
      </c>
      <c r="E1984">
        <f t="shared" si="90"/>
        <v>11</v>
      </c>
      <c r="F1984" t="str">
        <f t="shared" si="91"/>
        <v>Jakub Rembisz</v>
      </c>
      <c r="G1984">
        <f t="shared" si="92"/>
        <v>1</v>
      </c>
      <c r="H1984">
        <f>SUM($D$2:D1984)</f>
        <v>44889</v>
      </c>
    </row>
    <row r="1985" spans="1:8">
      <c r="A1985" s="1">
        <v>43059</v>
      </c>
      <c r="B1985" t="s">
        <v>171</v>
      </c>
      <c r="C1985" t="s">
        <v>562</v>
      </c>
      <c r="D1985">
        <v>19</v>
      </c>
      <c r="E1985">
        <f t="shared" si="90"/>
        <v>11</v>
      </c>
      <c r="F1985" t="str">
        <f t="shared" si="91"/>
        <v>Zofia Broszkow</v>
      </c>
      <c r="G1985">
        <f t="shared" si="92"/>
        <v>1</v>
      </c>
      <c r="H1985">
        <f>SUM($D$2:D1985)</f>
        <v>44908</v>
      </c>
    </row>
    <row r="1986" spans="1:8">
      <c r="A1986" s="1">
        <v>43059</v>
      </c>
      <c r="B1986" t="s">
        <v>352</v>
      </c>
      <c r="C1986" t="s">
        <v>227</v>
      </c>
      <c r="D1986">
        <v>25</v>
      </c>
      <c r="E1986">
        <f t="shared" si="90"/>
        <v>11</v>
      </c>
      <c r="F1986" t="str">
        <f t="shared" si="91"/>
        <v>Ilona Nowak</v>
      </c>
      <c r="G1986">
        <f t="shared" si="92"/>
        <v>1</v>
      </c>
      <c r="H1986">
        <f>SUM($D$2:D1986)</f>
        <v>44933</v>
      </c>
    </row>
    <row r="1987" spans="1:8">
      <c r="A1987" s="1">
        <v>43059</v>
      </c>
      <c r="B1987" t="s">
        <v>409</v>
      </c>
      <c r="C1987" t="s">
        <v>410</v>
      </c>
      <c r="D1987">
        <v>4</v>
      </c>
      <c r="E1987">
        <f t="shared" ref="E1987:E2050" si="93">MONTH(A1987)</f>
        <v>11</v>
      </c>
      <c r="F1987" t="str">
        <f t="shared" ref="F1987:F2050" si="94">CONCATENATE(B1987," ",C1987)</f>
        <v>Wiktor Lubelski</v>
      </c>
      <c r="G1987">
        <f t="shared" ref="G1987:G2050" si="95">WEEKDAY(A1987,2)</f>
        <v>1</v>
      </c>
      <c r="H1987">
        <f>SUM($D$2:D1987)</f>
        <v>44937</v>
      </c>
    </row>
    <row r="1988" spans="1:8">
      <c r="A1988" s="1">
        <v>43059</v>
      </c>
      <c r="B1988" t="s">
        <v>133</v>
      </c>
      <c r="C1988" t="s">
        <v>616</v>
      </c>
      <c r="D1988">
        <v>10</v>
      </c>
      <c r="E1988">
        <f t="shared" si="93"/>
        <v>11</v>
      </c>
      <c r="F1988" t="str">
        <f t="shared" si="94"/>
        <v>Dominika Madejska</v>
      </c>
      <c r="G1988">
        <f t="shared" si="95"/>
        <v>1</v>
      </c>
      <c r="H1988">
        <f>SUM($D$2:D1988)</f>
        <v>44947</v>
      </c>
    </row>
    <row r="1989" spans="1:8">
      <c r="A1989" s="1">
        <v>43060</v>
      </c>
      <c r="B1989" t="s">
        <v>106</v>
      </c>
      <c r="C1989" t="s">
        <v>107</v>
      </c>
      <c r="D1989">
        <v>9</v>
      </c>
      <c r="E1989">
        <f t="shared" si="93"/>
        <v>11</v>
      </c>
      <c r="F1989" t="str">
        <f t="shared" si="94"/>
        <v>Lena Mazurkiewicz</v>
      </c>
      <c r="G1989">
        <f t="shared" si="95"/>
        <v>2</v>
      </c>
      <c r="H1989">
        <f>SUM($D$2:D1989)</f>
        <v>44956</v>
      </c>
    </row>
    <row r="1990" spans="1:8">
      <c r="A1990" s="1">
        <v>43060</v>
      </c>
      <c r="B1990" t="s">
        <v>81</v>
      </c>
      <c r="C1990" t="s">
        <v>584</v>
      </c>
      <c r="D1990">
        <v>8</v>
      </c>
      <c r="E1990">
        <f t="shared" si="93"/>
        <v>11</v>
      </c>
      <c r="F1990" t="str">
        <f t="shared" si="94"/>
        <v>Karol Wichrowski</v>
      </c>
      <c r="G1990">
        <f t="shared" si="95"/>
        <v>2</v>
      </c>
      <c r="H1990">
        <f>SUM($D$2:D1990)</f>
        <v>44964</v>
      </c>
    </row>
    <row r="1991" spans="1:8">
      <c r="A1991" s="1">
        <v>43060</v>
      </c>
      <c r="B1991" t="s">
        <v>280</v>
      </c>
      <c r="C1991" t="s">
        <v>580</v>
      </c>
      <c r="D1991">
        <v>50</v>
      </c>
      <c r="E1991">
        <f t="shared" si="93"/>
        <v>11</v>
      </c>
      <c r="F1991" t="str">
        <f t="shared" si="94"/>
        <v>Kamila Knapik</v>
      </c>
      <c r="G1991">
        <f t="shared" si="95"/>
        <v>2</v>
      </c>
      <c r="H1991">
        <f>SUM($D$2:D1991)</f>
        <v>45014</v>
      </c>
    </row>
    <row r="1992" spans="1:8">
      <c r="A1992" s="1">
        <v>43060</v>
      </c>
      <c r="B1992" t="s">
        <v>141</v>
      </c>
      <c r="C1992" t="s">
        <v>292</v>
      </c>
      <c r="D1992">
        <v>18</v>
      </c>
      <c r="E1992">
        <f t="shared" si="93"/>
        <v>11</v>
      </c>
      <c r="F1992" t="str">
        <f t="shared" si="94"/>
        <v>Joanna Zygmunt</v>
      </c>
      <c r="G1992">
        <f t="shared" si="95"/>
        <v>2</v>
      </c>
      <c r="H1992">
        <f>SUM($D$2:D1992)</f>
        <v>45032</v>
      </c>
    </row>
    <row r="1993" spans="1:8">
      <c r="A1993" s="1">
        <v>43060</v>
      </c>
      <c r="B1993" t="s">
        <v>176</v>
      </c>
      <c r="C1993" t="s">
        <v>486</v>
      </c>
      <c r="D1993">
        <v>42</v>
      </c>
      <c r="E1993">
        <f t="shared" si="93"/>
        <v>11</v>
      </c>
      <c r="F1993" t="str">
        <f t="shared" si="94"/>
        <v>Kinga Trawinska</v>
      </c>
      <c r="G1993">
        <f t="shared" si="95"/>
        <v>2</v>
      </c>
      <c r="H1993">
        <f>SUM($D$2:D1993)</f>
        <v>45074</v>
      </c>
    </row>
    <row r="1994" spans="1:8">
      <c r="A1994" s="1">
        <v>43060</v>
      </c>
      <c r="B1994" t="s">
        <v>72</v>
      </c>
      <c r="C1994" t="s">
        <v>73</v>
      </c>
      <c r="D1994">
        <v>24</v>
      </c>
      <c r="E1994">
        <f t="shared" si="93"/>
        <v>11</v>
      </c>
      <c r="F1994" t="str">
        <f t="shared" si="94"/>
        <v>Teodor Fornal</v>
      </c>
      <c r="G1994">
        <f t="shared" si="95"/>
        <v>2</v>
      </c>
      <c r="H1994">
        <f>SUM($D$2:D1994)</f>
        <v>45098</v>
      </c>
    </row>
    <row r="1995" spans="1:8">
      <c r="A1995" s="1">
        <v>43060</v>
      </c>
      <c r="B1995" t="s">
        <v>171</v>
      </c>
      <c r="C1995" t="s">
        <v>5</v>
      </c>
      <c r="D1995">
        <v>31</v>
      </c>
      <c r="E1995">
        <f t="shared" si="93"/>
        <v>11</v>
      </c>
      <c r="F1995" t="str">
        <f t="shared" si="94"/>
        <v>Zofia Polak</v>
      </c>
      <c r="G1995">
        <f t="shared" si="95"/>
        <v>2</v>
      </c>
      <c r="H1995">
        <f>SUM($D$2:D1995)</f>
        <v>45129</v>
      </c>
    </row>
    <row r="1996" spans="1:8">
      <c r="A1996" s="1">
        <v>43060</v>
      </c>
      <c r="B1996" t="s">
        <v>299</v>
      </c>
      <c r="C1996" t="s">
        <v>300</v>
      </c>
      <c r="D1996">
        <v>46</v>
      </c>
      <c r="E1996">
        <f t="shared" si="93"/>
        <v>11</v>
      </c>
      <c r="F1996" t="str">
        <f t="shared" si="94"/>
        <v>Zbigniew Paderewski</v>
      </c>
      <c r="G1996">
        <f t="shared" si="95"/>
        <v>2</v>
      </c>
      <c r="H1996">
        <f>SUM($D$2:D1996)</f>
        <v>45175</v>
      </c>
    </row>
    <row r="1997" spans="1:8">
      <c r="A1997" s="1">
        <v>43060</v>
      </c>
      <c r="B1997" t="s">
        <v>206</v>
      </c>
      <c r="C1997" t="s">
        <v>227</v>
      </c>
      <c r="D1997">
        <v>9</v>
      </c>
      <c r="E1997">
        <f t="shared" si="93"/>
        <v>11</v>
      </c>
      <c r="F1997" t="str">
        <f t="shared" si="94"/>
        <v>Pawel Nowak</v>
      </c>
      <c r="G1997">
        <f t="shared" si="95"/>
        <v>2</v>
      </c>
      <c r="H1997">
        <f>SUM($D$2:D1997)</f>
        <v>45184</v>
      </c>
    </row>
    <row r="1998" spans="1:8">
      <c r="A1998" s="1">
        <v>43060</v>
      </c>
      <c r="B1998" t="s">
        <v>416</v>
      </c>
      <c r="C1998" t="s">
        <v>572</v>
      </c>
      <c r="D1998">
        <v>9</v>
      </c>
      <c r="E1998">
        <f t="shared" si="93"/>
        <v>11</v>
      </c>
      <c r="F1998" t="str">
        <f t="shared" si="94"/>
        <v>Kazimierz Biedka</v>
      </c>
      <c r="G1998">
        <f t="shared" si="95"/>
        <v>2</v>
      </c>
      <c r="H1998">
        <f>SUM($D$2:D1998)</f>
        <v>45193</v>
      </c>
    </row>
    <row r="1999" spans="1:8">
      <c r="A1999" s="1">
        <v>43060</v>
      </c>
      <c r="B1999" t="s">
        <v>43</v>
      </c>
      <c r="C1999" t="s">
        <v>44</v>
      </c>
      <c r="D1999">
        <v>53</v>
      </c>
      <c r="E1999">
        <f t="shared" si="93"/>
        <v>11</v>
      </c>
      <c r="F1999" t="str">
        <f t="shared" si="94"/>
        <v>Andrzej Moldawiec</v>
      </c>
      <c r="G1999">
        <f t="shared" si="95"/>
        <v>2</v>
      </c>
      <c r="H1999">
        <f>SUM($D$2:D1999)</f>
        <v>45246</v>
      </c>
    </row>
    <row r="2000" spans="1:8">
      <c r="A2000" s="1">
        <v>43060</v>
      </c>
      <c r="B2000" t="s">
        <v>131</v>
      </c>
      <c r="C2000" t="s">
        <v>451</v>
      </c>
      <c r="D2000">
        <v>5</v>
      </c>
      <c r="E2000">
        <f t="shared" si="93"/>
        <v>11</v>
      </c>
      <c r="F2000" t="str">
        <f t="shared" si="94"/>
        <v>Ewelina Bialkowska</v>
      </c>
      <c r="G2000">
        <f t="shared" si="95"/>
        <v>2</v>
      </c>
      <c r="H2000">
        <f>SUM($D$2:D2000)</f>
        <v>45251</v>
      </c>
    </row>
    <row r="2001" spans="1:8">
      <c r="A2001" s="1">
        <v>43060</v>
      </c>
      <c r="B2001" t="s">
        <v>137</v>
      </c>
      <c r="C2001" t="s">
        <v>138</v>
      </c>
      <c r="D2001">
        <v>39</v>
      </c>
      <c r="E2001">
        <f t="shared" si="93"/>
        <v>11</v>
      </c>
      <c r="F2001" t="str">
        <f t="shared" si="94"/>
        <v>Stanislaw Derek</v>
      </c>
      <c r="G2001">
        <f t="shared" si="95"/>
        <v>2</v>
      </c>
      <c r="H2001">
        <f>SUM($D$2:D2001)</f>
        <v>45290</v>
      </c>
    </row>
    <row r="2002" spans="1:8">
      <c r="A2002" s="1">
        <v>43060</v>
      </c>
      <c r="B2002" t="s">
        <v>372</v>
      </c>
      <c r="C2002" t="s">
        <v>373</v>
      </c>
      <c r="D2002">
        <v>43</v>
      </c>
      <c r="E2002">
        <f t="shared" si="93"/>
        <v>11</v>
      </c>
      <c r="F2002" t="str">
        <f t="shared" si="94"/>
        <v>Ryszarda Januszek</v>
      </c>
      <c r="G2002">
        <f t="shared" si="95"/>
        <v>2</v>
      </c>
      <c r="H2002">
        <f>SUM($D$2:D2002)</f>
        <v>45333</v>
      </c>
    </row>
    <row r="2003" spans="1:8">
      <c r="A2003" s="1">
        <v>43060</v>
      </c>
      <c r="B2003" t="s">
        <v>83</v>
      </c>
      <c r="C2003" t="s">
        <v>350</v>
      </c>
      <c r="D2003">
        <v>14</v>
      </c>
      <c r="E2003">
        <f t="shared" si="93"/>
        <v>11</v>
      </c>
      <c r="F2003" t="str">
        <f t="shared" si="94"/>
        <v>Jan Zdunski</v>
      </c>
      <c r="G2003">
        <f t="shared" si="95"/>
        <v>2</v>
      </c>
      <c r="H2003">
        <f>SUM($D$2:D2003)</f>
        <v>45347</v>
      </c>
    </row>
    <row r="2004" spans="1:8">
      <c r="A2004" s="1">
        <v>43060</v>
      </c>
      <c r="B2004" t="s">
        <v>150</v>
      </c>
      <c r="C2004" t="s">
        <v>151</v>
      </c>
      <c r="D2004">
        <v>25</v>
      </c>
      <c r="E2004">
        <f t="shared" si="93"/>
        <v>11</v>
      </c>
      <c r="F2004" t="str">
        <f t="shared" si="94"/>
        <v>Krzysztof Konieckiewicz</v>
      </c>
      <c r="G2004">
        <f t="shared" si="95"/>
        <v>2</v>
      </c>
      <c r="H2004">
        <f>SUM($D$2:D2004)</f>
        <v>45372</v>
      </c>
    </row>
    <row r="2005" spans="1:8">
      <c r="A2005" s="1">
        <v>43060</v>
      </c>
      <c r="B2005" t="s">
        <v>121</v>
      </c>
      <c r="C2005" t="s">
        <v>122</v>
      </c>
      <c r="D2005">
        <v>16</v>
      </c>
      <c r="E2005">
        <f t="shared" si="93"/>
        <v>11</v>
      </c>
      <c r="F2005" t="str">
        <f t="shared" si="94"/>
        <v>Justyna Pozarzycka</v>
      </c>
      <c r="G2005">
        <f t="shared" si="95"/>
        <v>2</v>
      </c>
      <c r="H2005">
        <f>SUM($D$2:D2005)</f>
        <v>45388</v>
      </c>
    </row>
    <row r="2006" spans="1:8">
      <c r="A2006" s="1">
        <v>43060</v>
      </c>
      <c r="B2006" t="s">
        <v>374</v>
      </c>
      <c r="C2006" t="s">
        <v>581</v>
      </c>
      <c r="D2006">
        <v>23</v>
      </c>
      <c r="E2006">
        <f t="shared" si="93"/>
        <v>11</v>
      </c>
      <c r="F2006" t="str">
        <f t="shared" si="94"/>
        <v>Bruno Tomczyk</v>
      </c>
      <c r="G2006">
        <f t="shared" si="95"/>
        <v>2</v>
      </c>
      <c r="H2006">
        <f>SUM($D$2:D2006)</f>
        <v>45411</v>
      </c>
    </row>
    <row r="2007" spans="1:8">
      <c r="A2007" s="1">
        <v>43061</v>
      </c>
      <c r="B2007" t="s">
        <v>4</v>
      </c>
      <c r="C2007" t="s">
        <v>5</v>
      </c>
      <c r="D2007">
        <v>12</v>
      </c>
      <c r="E2007">
        <f t="shared" si="93"/>
        <v>11</v>
      </c>
      <c r="F2007" t="str">
        <f t="shared" si="94"/>
        <v>Agnieszka Polak</v>
      </c>
      <c r="G2007">
        <f t="shared" si="95"/>
        <v>3</v>
      </c>
      <c r="H2007">
        <f>SUM($D$2:D2007)</f>
        <v>45423</v>
      </c>
    </row>
    <row r="2008" spans="1:8">
      <c r="A2008" s="1">
        <v>43061</v>
      </c>
      <c r="B2008" t="s">
        <v>374</v>
      </c>
      <c r="C2008" t="s">
        <v>375</v>
      </c>
      <c r="D2008">
        <v>10</v>
      </c>
      <c r="E2008">
        <f t="shared" si="93"/>
        <v>11</v>
      </c>
      <c r="F2008" t="str">
        <f t="shared" si="94"/>
        <v>Bruno Tomaszewski</v>
      </c>
      <c r="G2008">
        <f t="shared" si="95"/>
        <v>3</v>
      </c>
      <c r="H2008">
        <f>SUM($D$2:D2008)</f>
        <v>45433</v>
      </c>
    </row>
    <row r="2009" spans="1:8">
      <c r="A2009" s="1">
        <v>43061</v>
      </c>
      <c r="B2009" t="s">
        <v>16</v>
      </c>
      <c r="C2009" t="s">
        <v>642</v>
      </c>
      <c r="D2009">
        <v>49</v>
      </c>
      <c r="E2009">
        <f t="shared" si="93"/>
        <v>11</v>
      </c>
      <c r="F2009" t="str">
        <f t="shared" si="94"/>
        <v>Balbina Majewska</v>
      </c>
      <c r="G2009">
        <f t="shared" si="95"/>
        <v>3</v>
      </c>
      <c r="H2009">
        <f>SUM($D$2:D2009)</f>
        <v>45482</v>
      </c>
    </row>
    <row r="2010" spans="1:8">
      <c r="A2010" s="1">
        <v>43061</v>
      </c>
      <c r="B2010" t="s">
        <v>367</v>
      </c>
      <c r="C2010" t="s">
        <v>5</v>
      </c>
      <c r="D2010">
        <v>9</v>
      </c>
      <c r="E2010">
        <f t="shared" si="93"/>
        <v>11</v>
      </c>
      <c r="F2010" t="str">
        <f t="shared" si="94"/>
        <v>Szymon Polak</v>
      </c>
      <c r="G2010">
        <f t="shared" si="95"/>
        <v>3</v>
      </c>
      <c r="H2010">
        <f>SUM($D$2:D2010)</f>
        <v>45491</v>
      </c>
    </row>
    <row r="2011" spans="1:8">
      <c r="A2011" s="1">
        <v>43061</v>
      </c>
      <c r="B2011" t="s">
        <v>55</v>
      </c>
      <c r="C2011" t="s">
        <v>56</v>
      </c>
      <c r="D2011">
        <v>14</v>
      </c>
      <c r="E2011">
        <f t="shared" si="93"/>
        <v>11</v>
      </c>
      <c r="F2011" t="str">
        <f t="shared" si="94"/>
        <v>Anna Kosowicz</v>
      </c>
      <c r="G2011">
        <f t="shared" si="95"/>
        <v>3</v>
      </c>
      <c r="H2011">
        <f>SUM($D$2:D2011)</f>
        <v>45505</v>
      </c>
    </row>
    <row r="2012" spans="1:8">
      <c r="A2012" s="1">
        <v>43061</v>
      </c>
      <c r="B2012" t="s">
        <v>412</v>
      </c>
      <c r="C2012" t="s">
        <v>413</v>
      </c>
      <c r="D2012">
        <v>23</v>
      </c>
      <c r="E2012">
        <f t="shared" si="93"/>
        <v>11</v>
      </c>
      <c r="F2012" t="str">
        <f t="shared" si="94"/>
        <v>Matylda Kluziak</v>
      </c>
      <c r="G2012">
        <f t="shared" si="95"/>
        <v>3</v>
      </c>
      <c r="H2012">
        <f>SUM($D$2:D2012)</f>
        <v>45528</v>
      </c>
    </row>
    <row r="2013" spans="1:8">
      <c r="A2013" s="1">
        <v>43061</v>
      </c>
      <c r="B2013" t="s">
        <v>367</v>
      </c>
      <c r="C2013" t="s">
        <v>368</v>
      </c>
      <c r="D2013">
        <v>12</v>
      </c>
      <c r="E2013">
        <f t="shared" si="93"/>
        <v>11</v>
      </c>
      <c r="F2013" t="str">
        <f t="shared" si="94"/>
        <v>Szymon Mrozniak</v>
      </c>
      <c r="G2013">
        <f t="shared" si="95"/>
        <v>3</v>
      </c>
      <c r="H2013">
        <f>SUM($D$2:D2013)</f>
        <v>45540</v>
      </c>
    </row>
    <row r="2014" spans="1:8">
      <c r="A2014" s="1">
        <v>43061</v>
      </c>
      <c r="B2014" t="s">
        <v>314</v>
      </c>
      <c r="C2014" t="s">
        <v>315</v>
      </c>
      <c r="D2014">
        <v>14</v>
      </c>
      <c r="E2014">
        <f t="shared" si="93"/>
        <v>11</v>
      </c>
      <c r="F2014" t="str">
        <f t="shared" si="94"/>
        <v>Lukasz Kopecki</v>
      </c>
      <c r="G2014">
        <f t="shared" si="95"/>
        <v>3</v>
      </c>
      <c r="H2014">
        <f>SUM($D$2:D2014)</f>
        <v>45554</v>
      </c>
    </row>
    <row r="2015" spans="1:8">
      <c r="A2015" s="1">
        <v>43061</v>
      </c>
      <c r="B2015" t="s">
        <v>92</v>
      </c>
      <c r="C2015" t="s">
        <v>93</v>
      </c>
      <c r="D2015">
        <v>5</v>
      </c>
      <c r="E2015">
        <f t="shared" si="93"/>
        <v>11</v>
      </c>
      <c r="F2015" t="str">
        <f t="shared" si="94"/>
        <v>Paulina Szklarska</v>
      </c>
      <c r="G2015">
        <f t="shared" si="95"/>
        <v>3</v>
      </c>
      <c r="H2015">
        <f>SUM($D$2:D2015)</f>
        <v>45559</v>
      </c>
    </row>
    <row r="2016" spans="1:8">
      <c r="A2016" s="1">
        <v>43061</v>
      </c>
      <c r="B2016" t="s">
        <v>30</v>
      </c>
      <c r="C2016" t="s">
        <v>680</v>
      </c>
      <c r="D2016">
        <v>13</v>
      </c>
      <c r="E2016">
        <f t="shared" si="93"/>
        <v>11</v>
      </c>
      <c r="F2016" t="str">
        <f t="shared" si="94"/>
        <v>Maciej Wodecki</v>
      </c>
      <c r="G2016">
        <f t="shared" si="95"/>
        <v>3</v>
      </c>
      <c r="H2016">
        <f>SUM($D$2:D2016)</f>
        <v>45572</v>
      </c>
    </row>
    <row r="2017" spans="1:8">
      <c r="A2017" s="1">
        <v>43061</v>
      </c>
      <c r="B2017" t="s">
        <v>232</v>
      </c>
      <c r="C2017" t="s">
        <v>233</v>
      </c>
      <c r="D2017">
        <v>5</v>
      </c>
      <c r="E2017">
        <f t="shared" si="93"/>
        <v>11</v>
      </c>
      <c r="F2017" t="str">
        <f t="shared" si="94"/>
        <v>Monika Piterka</v>
      </c>
      <c r="G2017">
        <f t="shared" si="95"/>
        <v>3</v>
      </c>
      <c r="H2017">
        <f>SUM($D$2:D2017)</f>
        <v>45577</v>
      </c>
    </row>
    <row r="2018" spans="1:8">
      <c r="A2018" s="1">
        <v>43061</v>
      </c>
      <c r="B2018" t="s">
        <v>39</v>
      </c>
      <c r="C2018" t="s">
        <v>436</v>
      </c>
      <c r="D2018">
        <v>29</v>
      </c>
      <c r="E2018">
        <f t="shared" si="93"/>
        <v>11</v>
      </c>
      <c r="F2018" t="str">
        <f t="shared" si="94"/>
        <v>Jakub Holmes</v>
      </c>
      <c r="G2018">
        <f t="shared" si="95"/>
        <v>3</v>
      </c>
      <c r="H2018">
        <f>SUM($D$2:D2018)</f>
        <v>45606</v>
      </c>
    </row>
    <row r="2019" spans="1:8">
      <c r="A2019" s="1">
        <v>43061</v>
      </c>
      <c r="B2019" t="s">
        <v>427</v>
      </c>
      <c r="C2019" t="s">
        <v>118</v>
      </c>
      <c r="D2019">
        <v>24</v>
      </c>
      <c r="E2019">
        <f t="shared" si="93"/>
        <v>11</v>
      </c>
      <c r="F2019" t="str">
        <f t="shared" si="94"/>
        <v>Julian Snopek</v>
      </c>
      <c r="G2019">
        <f t="shared" si="95"/>
        <v>3</v>
      </c>
      <c r="H2019">
        <f>SUM($D$2:D2019)</f>
        <v>45630</v>
      </c>
    </row>
    <row r="2020" spans="1:8">
      <c r="A2020" s="1">
        <v>43061</v>
      </c>
      <c r="B2020" t="s">
        <v>494</v>
      </c>
      <c r="C2020" t="s">
        <v>495</v>
      </c>
      <c r="D2020">
        <v>2</v>
      </c>
      <c r="E2020">
        <f t="shared" si="93"/>
        <v>11</v>
      </c>
      <c r="F2020" t="str">
        <f t="shared" si="94"/>
        <v>Radoslaw Sowinska</v>
      </c>
      <c r="G2020">
        <f t="shared" si="95"/>
        <v>3</v>
      </c>
      <c r="H2020">
        <f>SUM($D$2:D2020)</f>
        <v>45632</v>
      </c>
    </row>
    <row r="2021" spans="1:8">
      <c r="A2021" s="1">
        <v>43061</v>
      </c>
      <c r="B2021" t="s">
        <v>55</v>
      </c>
      <c r="C2021" t="s">
        <v>691</v>
      </c>
      <c r="D2021">
        <v>41</v>
      </c>
      <c r="E2021">
        <f t="shared" si="93"/>
        <v>11</v>
      </c>
      <c r="F2021" t="str">
        <f t="shared" si="94"/>
        <v>Anna Jopek</v>
      </c>
      <c r="G2021">
        <f t="shared" si="95"/>
        <v>3</v>
      </c>
      <c r="H2021">
        <f>SUM($D$2:D2021)</f>
        <v>45673</v>
      </c>
    </row>
    <row r="2022" spans="1:8">
      <c r="A2022" s="1">
        <v>43061</v>
      </c>
      <c r="B2022" t="s">
        <v>18</v>
      </c>
      <c r="C2022" t="s">
        <v>597</v>
      </c>
      <c r="D2022">
        <v>21</v>
      </c>
      <c r="E2022">
        <f t="shared" si="93"/>
        <v>11</v>
      </c>
      <c r="F2022" t="str">
        <f t="shared" si="94"/>
        <v>Filip Strupiechowski</v>
      </c>
      <c r="G2022">
        <f t="shared" si="95"/>
        <v>3</v>
      </c>
      <c r="H2022">
        <f>SUM($D$2:D2022)</f>
        <v>45694</v>
      </c>
    </row>
    <row r="2023" spans="1:8">
      <c r="A2023" s="1">
        <v>43061</v>
      </c>
      <c r="B2023" t="s">
        <v>171</v>
      </c>
      <c r="C2023" t="s">
        <v>651</v>
      </c>
      <c r="D2023">
        <v>25</v>
      </c>
      <c r="E2023">
        <f t="shared" si="93"/>
        <v>11</v>
      </c>
      <c r="F2023" t="str">
        <f t="shared" si="94"/>
        <v>Zofia Adamiak</v>
      </c>
      <c r="G2023">
        <f t="shared" si="95"/>
        <v>3</v>
      </c>
      <c r="H2023">
        <f>SUM($D$2:D2023)</f>
        <v>45719</v>
      </c>
    </row>
    <row r="2024" spans="1:8">
      <c r="A2024" s="1">
        <v>43061</v>
      </c>
      <c r="B2024" t="s">
        <v>169</v>
      </c>
      <c r="C2024" t="s">
        <v>684</v>
      </c>
      <c r="D2024">
        <v>26</v>
      </c>
      <c r="E2024">
        <f t="shared" si="93"/>
        <v>11</v>
      </c>
      <c r="F2024" t="str">
        <f t="shared" si="94"/>
        <v>Aleks Wojcicki</v>
      </c>
      <c r="G2024">
        <f t="shared" si="95"/>
        <v>3</v>
      </c>
      <c r="H2024">
        <f>SUM($D$2:D2024)</f>
        <v>45745</v>
      </c>
    </row>
    <row r="2025" spans="1:8">
      <c r="A2025" s="1">
        <v>43061</v>
      </c>
      <c r="B2025" t="s">
        <v>87</v>
      </c>
      <c r="C2025" t="s">
        <v>424</v>
      </c>
      <c r="D2025">
        <v>14</v>
      </c>
      <c r="E2025">
        <f t="shared" si="93"/>
        <v>11</v>
      </c>
      <c r="F2025" t="str">
        <f t="shared" si="94"/>
        <v>Ewa Tarnowska</v>
      </c>
      <c r="G2025">
        <f t="shared" si="95"/>
        <v>3</v>
      </c>
      <c r="H2025">
        <f>SUM($D$2:D2025)</f>
        <v>45759</v>
      </c>
    </row>
    <row r="2026" spans="1:8">
      <c r="A2026" s="1">
        <v>43062</v>
      </c>
      <c r="B2026" t="s">
        <v>83</v>
      </c>
      <c r="C2026" t="s">
        <v>149</v>
      </c>
      <c r="D2026">
        <v>14</v>
      </c>
      <c r="E2026">
        <f t="shared" si="93"/>
        <v>11</v>
      </c>
      <c r="F2026" t="str">
        <f t="shared" si="94"/>
        <v>Jan Bikot</v>
      </c>
      <c r="G2026">
        <f t="shared" si="95"/>
        <v>4</v>
      </c>
      <c r="H2026">
        <f>SUM($D$2:D2026)</f>
        <v>45773</v>
      </c>
    </row>
    <row r="2027" spans="1:8">
      <c r="A2027" s="1">
        <v>43062</v>
      </c>
      <c r="B2027" t="s">
        <v>427</v>
      </c>
      <c r="C2027" t="s">
        <v>118</v>
      </c>
      <c r="D2027">
        <v>39</v>
      </c>
      <c r="E2027">
        <f t="shared" si="93"/>
        <v>11</v>
      </c>
      <c r="F2027" t="str">
        <f t="shared" si="94"/>
        <v>Julian Snopek</v>
      </c>
      <c r="G2027">
        <f t="shared" si="95"/>
        <v>4</v>
      </c>
      <c r="H2027">
        <f>SUM($D$2:D2027)</f>
        <v>45812</v>
      </c>
    </row>
    <row r="2028" spans="1:8">
      <c r="A2028" s="1">
        <v>43062</v>
      </c>
      <c r="B2028" t="s">
        <v>81</v>
      </c>
      <c r="C2028" t="s">
        <v>648</v>
      </c>
      <c r="D2028">
        <v>25</v>
      </c>
      <c r="E2028">
        <f t="shared" si="93"/>
        <v>11</v>
      </c>
      <c r="F2028" t="str">
        <f t="shared" si="94"/>
        <v>Karol Hubicki</v>
      </c>
      <c r="G2028">
        <f t="shared" si="95"/>
        <v>4</v>
      </c>
      <c r="H2028">
        <f>SUM($D$2:D2028)</f>
        <v>45837</v>
      </c>
    </row>
    <row r="2029" spans="1:8">
      <c r="A2029" s="1">
        <v>43062</v>
      </c>
      <c r="B2029" t="s">
        <v>395</v>
      </c>
      <c r="C2029" t="s">
        <v>599</v>
      </c>
      <c r="D2029">
        <v>15</v>
      </c>
      <c r="E2029">
        <f t="shared" si="93"/>
        <v>11</v>
      </c>
      <c r="F2029" t="str">
        <f t="shared" si="94"/>
        <v>Tomasz Tutaj</v>
      </c>
      <c r="G2029">
        <f t="shared" si="95"/>
        <v>4</v>
      </c>
      <c r="H2029">
        <f>SUM($D$2:D2029)</f>
        <v>45852</v>
      </c>
    </row>
    <row r="2030" spans="1:8">
      <c r="A2030" s="1">
        <v>43062</v>
      </c>
      <c r="B2030" t="s">
        <v>69</v>
      </c>
      <c r="C2030" t="s">
        <v>200</v>
      </c>
      <c r="D2030">
        <v>9</v>
      </c>
      <c r="E2030">
        <f t="shared" si="93"/>
        <v>11</v>
      </c>
      <c r="F2030" t="str">
        <f t="shared" si="94"/>
        <v>Adam Madejski</v>
      </c>
      <c r="G2030">
        <f t="shared" si="95"/>
        <v>4</v>
      </c>
      <c r="H2030">
        <f>SUM($D$2:D2030)</f>
        <v>45861</v>
      </c>
    </row>
    <row r="2031" spans="1:8">
      <c r="A2031" s="1">
        <v>43062</v>
      </c>
      <c r="B2031" t="s">
        <v>359</v>
      </c>
      <c r="C2031" t="s">
        <v>431</v>
      </c>
      <c r="D2031">
        <v>10</v>
      </c>
      <c r="E2031">
        <f t="shared" si="93"/>
        <v>11</v>
      </c>
      <c r="F2031" t="str">
        <f t="shared" si="94"/>
        <v>Aleksandra Kwas</v>
      </c>
      <c r="G2031">
        <f t="shared" si="95"/>
        <v>4</v>
      </c>
      <c r="H2031">
        <f>SUM($D$2:D2031)</f>
        <v>45871</v>
      </c>
    </row>
    <row r="2032" spans="1:8">
      <c r="A2032" s="1">
        <v>43062</v>
      </c>
      <c r="B2032" t="s">
        <v>69</v>
      </c>
      <c r="C2032" t="s">
        <v>200</v>
      </c>
      <c r="D2032">
        <v>12</v>
      </c>
      <c r="E2032">
        <f t="shared" si="93"/>
        <v>11</v>
      </c>
      <c r="F2032" t="str">
        <f t="shared" si="94"/>
        <v>Adam Madejski</v>
      </c>
      <c r="G2032">
        <f t="shared" si="95"/>
        <v>4</v>
      </c>
      <c r="H2032">
        <f>SUM($D$2:D2032)</f>
        <v>45883</v>
      </c>
    </row>
    <row r="2033" spans="1:8">
      <c r="A2033" s="1">
        <v>43062</v>
      </c>
      <c r="B2033" t="s">
        <v>69</v>
      </c>
      <c r="C2033" t="s">
        <v>461</v>
      </c>
      <c r="D2033">
        <v>19</v>
      </c>
      <c r="E2033">
        <f t="shared" si="93"/>
        <v>11</v>
      </c>
      <c r="F2033" t="str">
        <f t="shared" si="94"/>
        <v>Adam Borkowski</v>
      </c>
      <c r="G2033">
        <f t="shared" si="95"/>
        <v>4</v>
      </c>
      <c r="H2033">
        <f>SUM($D$2:D2033)</f>
        <v>45902</v>
      </c>
    </row>
    <row r="2034" spans="1:8">
      <c r="A2034" s="1">
        <v>43062</v>
      </c>
      <c r="B2034" t="s">
        <v>131</v>
      </c>
      <c r="C2034" t="s">
        <v>626</v>
      </c>
      <c r="D2034">
        <v>43</v>
      </c>
      <c r="E2034">
        <f t="shared" si="93"/>
        <v>11</v>
      </c>
      <c r="F2034" t="str">
        <f t="shared" si="94"/>
        <v>Ewelina Mirska</v>
      </c>
      <c r="G2034">
        <f t="shared" si="95"/>
        <v>4</v>
      </c>
      <c r="H2034">
        <f>SUM($D$2:D2034)</f>
        <v>45945</v>
      </c>
    </row>
    <row r="2035" spans="1:8">
      <c r="A2035" s="1">
        <v>43063</v>
      </c>
      <c r="B2035" t="s">
        <v>83</v>
      </c>
      <c r="C2035" t="s">
        <v>698</v>
      </c>
      <c r="D2035">
        <v>13</v>
      </c>
      <c r="E2035">
        <f t="shared" si="93"/>
        <v>11</v>
      </c>
      <c r="F2035" t="str">
        <f t="shared" si="94"/>
        <v>Jan Kwiatkowski</v>
      </c>
      <c r="G2035">
        <f t="shared" si="95"/>
        <v>5</v>
      </c>
      <c r="H2035">
        <f>SUM($D$2:D2035)</f>
        <v>45958</v>
      </c>
    </row>
    <row r="2036" spans="1:8">
      <c r="A2036" s="1">
        <v>43063</v>
      </c>
      <c r="B2036" t="s">
        <v>201</v>
      </c>
      <c r="C2036" t="s">
        <v>202</v>
      </c>
      <c r="D2036">
        <v>38</v>
      </c>
      <c r="E2036">
        <f t="shared" si="93"/>
        <v>11</v>
      </c>
      <c r="F2036" t="str">
        <f t="shared" si="94"/>
        <v>Marcin Wrobel</v>
      </c>
      <c r="G2036">
        <f t="shared" si="95"/>
        <v>5</v>
      </c>
      <c r="H2036">
        <f>SUM($D$2:D2036)</f>
        <v>45996</v>
      </c>
    </row>
    <row r="2037" spans="1:8">
      <c r="A2037" s="1">
        <v>43063</v>
      </c>
      <c r="B2037" t="s">
        <v>150</v>
      </c>
      <c r="C2037" t="s">
        <v>556</v>
      </c>
      <c r="D2037">
        <v>9</v>
      </c>
      <c r="E2037">
        <f t="shared" si="93"/>
        <v>11</v>
      </c>
      <c r="F2037" t="str">
        <f t="shared" si="94"/>
        <v>Krzysztof Plecien</v>
      </c>
      <c r="G2037">
        <f t="shared" si="95"/>
        <v>5</v>
      </c>
      <c r="H2037">
        <f>SUM($D$2:D2037)</f>
        <v>46005</v>
      </c>
    </row>
    <row r="2038" spans="1:8">
      <c r="A2038" s="1">
        <v>43063</v>
      </c>
      <c r="B2038" t="s">
        <v>69</v>
      </c>
      <c r="C2038" t="s">
        <v>200</v>
      </c>
      <c r="D2038">
        <v>10</v>
      </c>
      <c r="E2038">
        <f t="shared" si="93"/>
        <v>11</v>
      </c>
      <c r="F2038" t="str">
        <f t="shared" si="94"/>
        <v>Adam Madejski</v>
      </c>
      <c r="G2038">
        <f t="shared" si="95"/>
        <v>5</v>
      </c>
      <c r="H2038">
        <f>SUM($D$2:D2038)</f>
        <v>46015</v>
      </c>
    </row>
    <row r="2039" spans="1:8">
      <c r="A2039" s="1">
        <v>43063</v>
      </c>
      <c r="B2039" t="s">
        <v>367</v>
      </c>
      <c r="C2039" t="s">
        <v>5</v>
      </c>
      <c r="D2039">
        <v>13</v>
      </c>
      <c r="E2039">
        <f t="shared" si="93"/>
        <v>11</v>
      </c>
      <c r="F2039" t="str">
        <f t="shared" si="94"/>
        <v>Szymon Polak</v>
      </c>
      <c r="G2039">
        <f t="shared" si="95"/>
        <v>5</v>
      </c>
      <c r="H2039">
        <f>SUM($D$2:D2039)</f>
        <v>46028</v>
      </c>
    </row>
    <row r="2040" spans="1:8">
      <c r="A2040" s="1">
        <v>43063</v>
      </c>
      <c r="B2040" t="s">
        <v>97</v>
      </c>
      <c r="C2040" t="s">
        <v>188</v>
      </c>
      <c r="D2040">
        <v>6</v>
      </c>
      <c r="E2040">
        <f t="shared" si="93"/>
        <v>11</v>
      </c>
      <c r="F2040" t="str">
        <f t="shared" si="94"/>
        <v>Mateusz Kowalczyk</v>
      </c>
      <c r="G2040">
        <f t="shared" si="95"/>
        <v>5</v>
      </c>
      <c r="H2040">
        <f>SUM($D$2:D2040)</f>
        <v>46034</v>
      </c>
    </row>
    <row r="2041" spans="1:8">
      <c r="A2041" s="1">
        <v>43063</v>
      </c>
      <c r="B2041" t="s">
        <v>39</v>
      </c>
      <c r="C2041" t="s">
        <v>434</v>
      </c>
      <c r="D2041">
        <v>26</v>
      </c>
      <c r="E2041">
        <f t="shared" si="93"/>
        <v>11</v>
      </c>
      <c r="F2041" t="str">
        <f t="shared" si="94"/>
        <v>Jakub Przestrzelski</v>
      </c>
      <c r="G2041">
        <f t="shared" si="95"/>
        <v>5</v>
      </c>
      <c r="H2041">
        <f>SUM($D$2:D2041)</f>
        <v>46060</v>
      </c>
    </row>
    <row r="2042" spans="1:8">
      <c r="A2042" s="1">
        <v>43063</v>
      </c>
      <c r="B2042" t="s">
        <v>355</v>
      </c>
      <c r="C2042" t="s">
        <v>356</v>
      </c>
      <c r="D2042">
        <v>24</v>
      </c>
      <c r="E2042">
        <f t="shared" si="93"/>
        <v>11</v>
      </c>
      <c r="F2042" t="str">
        <f t="shared" si="94"/>
        <v>Janina Podlaska</v>
      </c>
      <c r="G2042">
        <f t="shared" si="95"/>
        <v>5</v>
      </c>
      <c r="H2042">
        <f>SUM($D$2:D2042)</f>
        <v>46084</v>
      </c>
    </row>
    <row r="2043" spans="1:8">
      <c r="A2043" s="1">
        <v>43063</v>
      </c>
      <c r="B2043" t="s">
        <v>77</v>
      </c>
      <c r="C2043" t="s">
        <v>78</v>
      </c>
      <c r="D2043">
        <v>13</v>
      </c>
      <c r="E2043">
        <f t="shared" si="93"/>
        <v>11</v>
      </c>
      <c r="F2043" t="str">
        <f t="shared" si="94"/>
        <v>Hubert Smyk</v>
      </c>
      <c r="G2043">
        <f t="shared" si="95"/>
        <v>5</v>
      </c>
      <c r="H2043">
        <f>SUM($D$2:D2043)</f>
        <v>46097</v>
      </c>
    </row>
    <row r="2044" spans="1:8">
      <c r="A2044" s="1">
        <v>43063</v>
      </c>
      <c r="B2044" t="s">
        <v>34</v>
      </c>
      <c r="C2044" t="s">
        <v>160</v>
      </c>
      <c r="D2044">
        <v>19</v>
      </c>
      <c r="E2044">
        <f t="shared" si="93"/>
        <v>11</v>
      </c>
      <c r="F2044" t="str">
        <f t="shared" si="94"/>
        <v>Julia Stuhr</v>
      </c>
      <c r="G2044">
        <f t="shared" si="95"/>
        <v>5</v>
      </c>
      <c r="H2044">
        <f>SUM($D$2:D2044)</f>
        <v>46116</v>
      </c>
    </row>
    <row r="2045" spans="1:8">
      <c r="A2045" s="1">
        <v>43063</v>
      </c>
      <c r="B2045" t="s">
        <v>150</v>
      </c>
      <c r="C2045" t="s">
        <v>258</v>
      </c>
      <c r="D2045">
        <v>22</v>
      </c>
      <c r="E2045">
        <f t="shared" si="93"/>
        <v>11</v>
      </c>
      <c r="F2045" t="str">
        <f t="shared" si="94"/>
        <v>Krzysztof Figurski</v>
      </c>
      <c r="G2045">
        <f t="shared" si="95"/>
        <v>5</v>
      </c>
      <c r="H2045">
        <f>SUM($D$2:D2045)</f>
        <v>46138</v>
      </c>
    </row>
    <row r="2046" spans="1:8">
      <c r="A2046" s="1">
        <v>43063</v>
      </c>
      <c r="B2046" t="s">
        <v>97</v>
      </c>
      <c r="C2046" t="s">
        <v>5</v>
      </c>
      <c r="D2046">
        <v>2</v>
      </c>
      <c r="E2046">
        <f t="shared" si="93"/>
        <v>11</v>
      </c>
      <c r="F2046" t="str">
        <f t="shared" si="94"/>
        <v>Mateusz Polak</v>
      </c>
      <c r="G2046">
        <f t="shared" si="95"/>
        <v>5</v>
      </c>
      <c r="H2046">
        <f>SUM($D$2:D2046)</f>
        <v>46140</v>
      </c>
    </row>
    <row r="2047" spans="1:8">
      <c r="A2047" s="1">
        <v>43063</v>
      </c>
      <c r="B2047" t="s">
        <v>23</v>
      </c>
      <c r="C2047" t="s">
        <v>604</v>
      </c>
      <c r="D2047">
        <v>2</v>
      </c>
      <c r="E2047">
        <f t="shared" si="93"/>
        <v>11</v>
      </c>
      <c r="F2047" t="str">
        <f t="shared" si="94"/>
        <v>Alicja Wymyslowska</v>
      </c>
      <c r="G2047">
        <f t="shared" si="95"/>
        <v>5</v>
      </c>
      <c r="H2047">
        <f>SUM($D$2:D2047)</f>
        <v>46142</v>
      </c>
    </row>
    <row r="2048" spans="1:8">
      <c r="A2048" s="1">
        <v>43063</v>
      </c>
      <c r="B2048" t="s">
        <v>30</v>
      </c>
      <c r="C2048" t="s">
        <v>227</v>
      </c>
      <c r="D2048">
        <v>18</v>
      </c>
      <c r="E2048">
        <f t="shared" si="93"/>
        <v>11</v>
      </c>
      <c r="F2048" t="str">
        <f t="shared" si="94"/>
        <v>Maciej Nowak</v>
      </c>
      <c r="G2048">
        <f t="shared" si="95"/>
        <v>5</v>
      </c>
      <c r="H2048">
        <f>SUM($D$2:D2048)</f>
        <v>46160</v>
      </c>
    </row>
    <row r="2049" spans="1:8">
      <c r="A2049" s="1">
        <v>43063</v>
      </c>
      <c r="B2049" t="s">
        <v>18</v>
      </c>
      <c r="C2049" t="s">
        <v>74</v>
      </c>
      <c r="D2049">
        <v>24</v>
      </c>
      <c r="E2049">
        <f t="shared" si="93"/>
        <v>11</v>
      </c>
      <c r="F2049" t="str">
        <f t="shared" si="94"/>
        <v>Filip Strack</v>
      </c>
      <c r="G2049">
        <f t="shared" si="95"/>
        <v>5</v>
      </c>
      <c r="H2049">
        <f>SUM($D$2:D2049)</f>
        <v>46184</v>
      </c>
    </row>
    <row r="2050" spans="1:8">
      <c r="A2050" s="1">
        <v>43063</v>
      </c>
      <c r="B2050" t="s">
        <v>32</v>
      </c>
      <c r="C2050" t="s">
        <v>406</v>
      </c>
      <c r="D2050">
        <v>24</v>
      </c>
      <c r="E2050">
        <f t="shared" si="93"/>
        <v>11</v>
      </c>
      <c r="F2050" t="str">
        <f t="shared" si="94"/>
        <v>Daria Mikos</v>
      </c>
      <c r="G2050">
        <f t="shared" si="95"/>
        <v>5</v>
      </c>
      <c r="H2050">
        <f>SUM($D$2:D2050)</f>
        <v>46208</v>
      </c>
    </row>
    <row r="2051" spans="1:8">
      <c r="A2051" s="1">
        <v>43063</v>
      </c>
      <c r="B2051" t="s">
        <v>193</v>
      </c>
      <c r="C2051" t="s">
        <v>228</v>
      </c>
      <c r="D2051">
        <v>17</v>
      </c>
      <c r="E2051">
        <f t="shared" ref="E2051:E2114" si="96">MONTH(A2051)</f>
        <v>11</v>
      </c>
      <c r="F2051" t="str">
        <f t="shared" ref="F2051:F2114" si="97">CONCATENATE(B2051," ",C2051)</f>
        <v>Karolina Karpacka</v>
      </c>
      <c r="G2051">
        <f t="shared" ref="G2051:G2114" si="98">WEEKDAY(A2051,2)</f>
        <v>5</v>
      </c>
      <c r="H2051">
        <f>SUM($D$2:D2051)</f>
        <v>46225</v>
      </c>
    </row>
    <row r="2052" spans="1:8">
      <c r="A2052" s="1">
        <v>43063</v>
      </c>
      <c r="B2052" t="s">
        <v>95</v>
      </c>
      <c r="C2052" t="s">
        <v>426</v>
      </c>
      <c r="D2052">
        <v>18</v>
      </c>
      <c r="E2052">
        <f t="shared" si="96"/>
        <v>11</v>
      </c>
      <c r="F2052" t="str">
        <f t="shared" si="97"/>
        <v>Dominik Szmitko</v>
      </c>
      <c r="G2052">
        <f t="shared" si="98"/>
        <v>5</v>
      </c>
      <c r="H2052">
        <f>SUM($D$2:D2052)</f>
        <v>46243</v>
      </c>
    </row>
    <row r="2053" spans="1:8">
      <c r="A2053" s="1">
        <v>43063</v>
      </c>
      <c r="B2053" t="s">
        <v>83</v>
      </c>
      <c r="C2053" t="s">
        <v>470</v>
      </c>
      <c r="D2053">
        <v>26</v>
      </c>
      <c r="E2053">
        <f t="shared" si="96"/>
        <v>11</v>
      </c>
      <c r="F2053" t="str">
        <f t="shared" si="97"/>
        <v>Jan Marasek</v>
      </c>
      <c r="G2053">
        <f t="shared" si="98"/>
        <v>5</v>
      </c>
      <c r="H2053">
        <f>SUM($D$2:D2053)</f>
        <v>46269</v>
      </c>
    </row>
    <row r="2054" spans="1:8">
      <c r="A2054" s="1">
        <v>43066</v>
      </c>
      <c r="B2054" t="s">
        <v>55</v>
      </c>
      <c r="C2054" t="s">
        <v>56</v>
      </c>
      <c r="D2054">
        <v>2</v>
      </c>
      <c r="E2054">
        <f t="shared" si="96"/>
        <v>11</v>
      </c>
      <c r="F2054" t="str">
        <f t="shared" si="97"/>
        <v>Anna Kosowicz</v>
      </c>
      <c r="G2054">
        <f t="shared" si="98"/>
        <v>1</v>
      </c>
      <c r="H2054">
        <f>SUM($D$2:D2054)</f>
        <v>46271</v>
      </c>
    </row>
    <row r="2055" spans="1:8">
      <c r="A2055" s="1">
        <v>43066</v>
      </c>
      <c r="B2055" t="s">
        <v>314</v>
      </c>
      <c r="C2055" t="s">
        <v>366</v>
      </c>
      <c r="D2055">
        <v>51</v>
      </c>
      <c r="E2055">
        <f t="shared" si="96"/>
        <v>11</v>
      </c>
      <c r="F2055" t="str">
        <f t="shared" si="97"/>
        <v>Lukasz Pawlik</v>
      </c>
      <c r="G2055">
        <f t="shared" si="98"/>
        <v>1</v>
      </c>
      <c r="H2055">
        <f>SUM($D$2:D2055)</f>
        <v>46322</v>
      </c>
    </row>
    <row r="2056" spans="1:8">
      <c r="A2056" s="1">
        <v>43066</v>
      </c>
      <c r="B2056" t="s">
        <v>310</v>
      </c>
      <c r="C2056" t="s">
        <v>699</v>
      </c>
      <c r="D2056">
        <v>20</v>
      </c>
      <c r="E2056">
        <f t="shared" si="96"/>
        <v>11</v>
      </c>
      <c r="F2056" t="str">
        <f t="shared" si="97"/>
        <v>Antoni Pisowlodzki</v>
      </c>
      <c r="G2056">
        <f t="shared" si="98"/>
        <v>1</v>
      </c>
      <c r="H2056">
        <f>SUM($D$2:D2056)</f>
        <v>46342</v>
      </c>
    </row>
    <row r="2057" spans="1:8">
      <c r="A2057" s="1">
        <v>43066</v>
      </c>
      <c r="B2057" t="s">
        <v>81</v>
      </c>
      <c r="C2057" t="s">
        <v>648</v>
      </c>
      <c r="D2057">
        <v>5</v>
      </c>
      <c r="E2057">
        <f t="shared" si="96"/>
        <v>11</v>
      </c>
      <c r="F2057" t="str">
        <f t="shared" si="97"/>
        <v>Karol Hubicki</v>
      </c>
      <c r="G2057">
        <f t="shared" si="98"/>
        <v>1</v>
      </c>
      <c r="H2057">
        <f>SUM($D$2:D2057)</f>
        <v>46347</v>
      </c>
    </row>
    <row r="2058" spans="1:8">
      <c r="A2058" s="1">
        <v>43066</v>
      </c>
      <c r="B2058" t="s">
        <v>346</v>
      </c>
      <c r="C2058" t="s">
        <v>347</v>
      </c>
      <c r="D2058">
        <v>43</v>
      </c>
      <c r="E2058">
        <f t="shared" si="96"/>
        <v>11</v>
      </c>
      <c r="F2058" t="str">
        <f t="shared" si="97"/>
        <v>Maksymilian Piwko</v>
      </c>
      <c r="G2058">
        <f t="shared" si="98"/>
        <v>1</v>
      </c>
      <c r="H2058">
        <f>SUM($D$2:D2058)</f>
        <v>46390</v>
      </c>
    </row>
    <row r="2059" spans="1:8">
      <c r="A2059" s="1">
        <v>43066</v>
      </c>
      <c r="B2059" t="s">
        <v>39</v>
      </c>
      <c r="C2059" t="s">
        <v>436</v>
      </c>
      <c r="D2059">
        <v>25</v>
      </c>
      <c r="E2059">
        <f t="shared" si="96"/>
        <v>11</v>
      </c>
      <c r="F2059" t="str">
        <f t="shared" si="97"/>
        <v>Jakub Holmes</v>
      </c>
      <c r="G2059">
        <f t="shared" si="98"/>
        <v>1</v>
      </c>
      <c r="H2059">
        <f>SUM($D$2:D2059)</f>
        <v>46415</v>
      </c>
    </row>
    <row r="2060" spans="1:8">
      <c r="A2060" s="1">
        <v>43066</v>
      </c>
      <c r="B2060" t="s">
        <v>141</v>
      </c>
      <c r="C2060" t="s">
        <v>142</v>
      </c>
      <c r="D2060">
        <v>26</v>
      </c>
      <c r="E2060">
        <f t="shared" si="96"/>
        <v>11</v>
      </c>
      <c r="F2060" t="str">
        <f t="shared" si="97"/>
        <v>Joanna Baranska</v>
      </c>
      <c r="G2060">
        <f t="shared" si="98"/>
        <v>1</v>
      </c>
      <c r="H2060">
        <f>SUM($D$2:D2060)</f>
        <v>46441</v>
      </c>
    </row>
    <row r="2061" spans="1:8">
      <c r="A2061" s="1">
        <v>43066</v>
      </c>
      <c r="B2061" t="s">
        <v>45</v>
      </c>
      <c r="C2061" t="s">
        <v>388</v>
      </c>
      <c r="D2061">
        <v>25</v>
      </c>
      <c r="E2061">
        <f t="shared" si="96"/>
        <v>11</v>
      </c>
      <c r="F2061" t="str">
        <f t="shared" si="97"/>
        <v>Zuzanna Kalisz</v>
      </c>
      <c r="G2061">
        <f t="shared" si="98"/>
        <v>1</v>
      </c>
      <c r="H2061">
        <f>SUM($D$2:D2061)</f>
        <v>46466</v>
      </c>
    </row>
    <row r="2062" spans="1:8">
      <c r="A2062" s="1">
        <v>43066</v>
      </c>
      <c r="B2062" t="s">
        <v>133</v>
      </c>
      <c r="C2062" t="s">
        <v>328</v>
      </c>
      <c r="D2062">
        <v>40</v>
      </c>
      <c r="E2062">
        <f t="shared" si="96"/>
        <v>11</v>
      </c>
      <c r="F2062" t="str">
        <f t="shared" si="97"/>
        <v>Dominika Wierzbicka</v>
      </c>
      <c r="G2062">
        <f t="shared" si="98"/>
        <v>1</v>
      </c>
      <c r="H2062">
        <f>SUM($D$2:D2062)</f>
        <v>46506</v>
      </c>
    </row>
    <row r="2063" spans="1:8">
      <c r="A2063" s="1">
        <v>43067</v>
      </c>
      <c r="B2063" t="s">
        <v>34</v>
      </c>
      <c r="C2063" t="s">
        <v>35</v>
      </c>
      <c r="D2063">
        <v>26</v>
      </c>
      <c r="E2063">
        <f t="shared" si="96"/>
        <v>11</v>
      </c>
      <c r="F2063" t="str">
        <f t="shared" si="97"/>
        <v>Julia Rutkiewicz</v>
      </c>
      <c r="G2063">
        <f t="shared" si="98"/>
        <v>2</v>
      </c>
      <c r="H2063">
        <f>SUM($D$2:D2063)</f>
        <v>46532</v>
      </c>
    </row>
    <row r="2064" spans="1:8">
      <c r="A2064" s="1">
        <v>43067</v>
      </c>
      <c r="B2064" t="s">
        <v>144</v>
      </c>
      <c r="C2064" t="s">
        <v>525</v>
      </c>
      <c r="D2064">
        <v>49</v>
      </c>
      <c r="E2064">
        <f t="shared" si="96"/>
        <v>11</v>
      </c>
      <c r="F2064" t="str">
        <f t="shared" si="97"/>
        <v>Aleksander Koc</v>
      </c>
      <c r="G2064">
        <f t="shared" si="98"/>
        <v>2</v>
      </c>
      <c r="H2064">
        <f>SUM($D$2:D2064)</f>
        <v>46581</v>
      </c>
    </row>
    <row r="2065" spans="1:8">
      <c r="A2065" s="1">
        <v>43067</v>
      </c>
      <c r="B2065" t="s">
        <v>427</v>
      </c>
      <c r="C2065" t="s">
        <v>558</v>
      </c>
      <c r="D2065">
        <v>6</v>
      </c>
      <c r="E2065">
        <f t="shared" si="96"/>
        <v>11</v>
      </c>
      <c r="F2065" t="str">
        <f t="shared" si="97"/>
        <v>Julian Pawik</v>
      </c>
      <c r="G2065">
        <f t="shared" si="98"/>
        <v>2</v>
      </c>
      <c r="H2065">
        <f>SUM($D$2:D2065)</f>
        <v>46587</v>
      </c>
    </row>
    <row r="2066" spans="1:8">
      <c r="A2066" s="1">
        <v>43067</v>
      </c>
      <c r="B2066" t="s">
        <v>47</v>
      </c>
      <c r="C2066" t="s">
        <v>465</v>
      </c>
      <c r="D2066">
        <v>6</v>
      </c>
      <c r="E2066">
        <f t="shared" si="96"/>
        <v>11</v>
      </c>
      <c r="F2066" t="str">
        <f t="shared" si="97"/>
        <v>Marek Zybert</v>
      </c>
      <c r="G2066">
        <f t="shared" si="98"/>
        <v>2</v>
      </c>
      <c r="H2066">
        <f>SUM($D$2:D2066)</f>
        <v>46593</v>
      </c>
    </row>
    <row r="2067" spans="1:8">
      <c r="A2067" s="1">
        <v>43067</v>
      </c>
      <c r="B2067" t="s">
        <v>47</v>
      </c>
      <c r="C2067" t="s">
        <v>465</v>
      </c>
      <c r="D2067">
        <v>11</v>
      </c>
      <c r="E2067">
        <f t="shared" si="96"/>
        <v>11</v>
      </c>
      <c r="F2067" t="str">
        <f t="shared" si="97"/>
        <v>Marek Zybert</v>
      </c>
      <c r="G2067">
        <f t="shared" si="98"/>
        <v>2</v>
      </c>
      <c r="H2067">
        <f>SUM($D$2:D2067)</f>
        <v>46604</v>
      </c>
    </row>
    <row r="2068" spans="1:8">
      <c r="A2068" s="1">
        <v>43067</v>
      </c>
      <c r="B2068" t="s">
        <v>30</v>
      </c>
      <c r="C2068" t="s">
        <v>680</v>
      </c>
      <c r="D2068">
        <v>34</v>
      </c>
      <c r="E2068">
        <f t="shared" si="96"/>
        <v>11</v>
      </c>
      <c r="F2068" t="str">
        <f t="shared" si="97"/>
        <v>Maciej Wodecki</v>
      </c>
      <c r="G2068">
        <f t="shared" si="98"/>
        <v>2</v>
      </c>
      <c r="H2068">
        <f>SUM($D$2:D2068)</f>
        <v>46638</v>
      </c>
    </row>
    <row r="2069" spans="1:8">
      <c r="A2069" s="1">
        <v>43067</v>
      </c>
      <c r="B2069" t="s">
        <v>81</v>
      </c>
      <c r="C2069" t="s">
        <v>82</v>
      </c>
      <c r="D2069">
        <v>8</v>
      </c>
      <c r="E2069">
        <f t="shared" si="96"/>
        <v>11</v>
      </c>
      <c r="F2069" t="str">
        <f t="shared" si="97"/>
        <v>Karol Felisiak</v>
      </c>
      <c r="G2069">
        <f t="shared" si="98"/>
        <v>2</v>
      </c>
      <c r="H2069">
        <f>SUM($D$2:D2069)</f>
        <v>46646</v>
      </c>
    </row>
    <row r="2070" spans="1:8">
      <c r="A2070" s="1">
        <v>43067</v>
      </c>
      <c r="B2070" t="s">
        <v>152</v>
      </c>
      <c r="C2070" t="s">
        <v>696</v>
      </c>
      <c r="D2070">
        <v>17</v>
      </c>
      <c r="E2070">
        <f t="shared" si="96"/>
        <v>11</v>
      </c>
      <c r="F2070" t="str">
        <f t="shared" si="97"/>
        <v>Natalia Mroz</v>
      </c>
      <c r="G2070">
        <f t="shared" si="98"/>
        <v>2</v>
      </c>
      <c r="H2070">
        <f>SUM($D$2:D2070)</f>
        <v>46663</v>
      </c>
    </row>
    <row r="2071" spans="1:8">
      <c r="A2071" s="1">
        <v>43067</v>
      </c>
      <c r="B2071" t="s">
        <v>41</v>
      </c>
      <c r="C2071" t="s">
        <v>42</v>
      </c>
      <c r="D2071">
        <v>29</v>
      </c>
      <c r="E2071">
        <f t="shared" si="96"/>
        <v>11</v>
      </c>
      <c r="F2071" t="str">
        <f t="shared" si="97"/>
        <v>Marta Opolska</v>
      </c>
      <c r="G2071">
        <f t="shared" si="98"/>
        <v>2</v>
      </c>
      <c r="H2071">
        <f>SUM($D$2:D2071)</f>
        <v>46692</v>
      </c>
    </row>
    <row r="2072" spans="1:8">
      <c r="A2072" s="1">
        <v>43068</v>
      </c>
      <c r="B2072" t="s">
        <v>77</v>
      </c>
      <c r="C2072" t="s">
        <v>85</v>
      </c>
      <c r="D2072">
        <v>12</v>
      </c>
      <c r="E2072">
        <f t="shared" si="96"/>
        <v>11</v>
      </c>
      <c r="F2072" t="str">
        <f t="shared" si="97"/>
        <v>Hubert Nowaczynski</v>
      </c>
      <c r="G2072">
        <f t="shared" si="98"/>
        <v>3</v>
      </c>
      <c r="H2072">
        <f>SUM($D$2:D2072)</f>
        <v>46704</v>
      </c>
    </row>
    <row r="2073" spans="1:8">
      <c r="A2073" s="1">
        <v>43068</v>
      </c>
      <c r="B2073" t="s">
        <v>150</v>
      </c>
      <c r="C2073" t="s">
        <v>297</v>
      </c>
      <c r="D2073">
        <v>19</v>
      </c>
      <c r="E2073">
        <f t="shared" si="96"/>
        <v>11</v>
      </c>
      <c r="F2073" t="str">
        <f t="shared" si="97"/>
        <v>Krzysztof Czyz</v>
      </c>
      <c r="G2073">
        <f t="shared" si="98"/>
        <v>3</v>
      </c>
      <c r="H2073">
        <f>SUM($D$2:D2073)</f>
        <v>46723</v>
      </c>
    </row>
    <row r="2074" spans="1:8">
      <c r="A2074" s="1">
        <v>43068</v>
      </c>
      <c r="B2074" t="s">
        <v>150</v>
      </c>
      <c r="C2074" t="s">
        <v>297</v>
      </c>
      <c r="D2074">
        <v>21</v>
      </c>
      <c r="E2074">
        <f t="shared" si="96"/>
        <v>11</v>
      </c>
      <c r="F2074" t="str">
        <f t="shared" si="97"/>
        <v>Krzysztof Czyz</v>
      </c>
      <c r="G2074">
        <f t="shared" si="98"/>
        <v>3</v>
      </c>
      <c r="H2074">
        <f>SUM($D$2:D2074)</f>
        <v>46744</v>
      </c>
    </row>
    <row r="2075" spans="1:8">
      <c r="A2075" s="1">
        <v>43068</v>
      </c>
      <c r="B2075" t="s">
        <v>87</v>
      </c>
      <c r="C2075" t="s">
        <v>397</v>
      </c>
      <c r="D2075">
        <v>33</v>
      </c>
      <c r="E2075">
        <f t="shared" si="96"/>
        <v>11</v>
      </c>
      <c r="F2075" t="str">
        <f t="shared" si="97"/>
        <v>Ewa Milion</v>
      </c>
      <c r="G2075">
        <f t="shared" si="98"/>
        <v>3</v>
      </c>
      <c r="H2075">
        <f>SUM($D$2:D2075)</f>
        <v>46777</v>
      </c>
    </row>
    <row r="2076" spans="1:8">
      <c r="A2076" s="1">
        <v>43068</v>
      </c>
      <c r="B2076" t="s">
        <v>36</v>
      </c>
      <c r="C2076" t="s">
        <v>37</v>
      </c>
      <c r="D2076">
        <v>51</v>
      </c>
      <c r="E2076">
        <f t="shared" si="96"/>
        <v>11</v>
      </c>
      <c r="F2076" t="str">
        <f t="shared" si="97"/>
        <v>Piotr Bialaszewski</v>
      </c>
      <c r="G2076">
        <f t="shared" si="98"/>
        <v>3</v>
      </c>
      <c r="H2076">
        <f>SUM($D$2:D2076)</f>
        <v>46828</v>
      </c>
    </row>
    <row r="2077" spans="1:8">
      <c r="A2077" s="1">
        <v>43068</v>
      </c>
      <c r="B2077" t="s">
        <v>83</v>
      </c>
      <c r="C2077" t="s">
        <v>591</v>
      </c>
      <c r="D2077">
        <v>10</v>
      </c>
      <c r="E2077">
        <f t="shared" si="96"/>
        <v>11</v>
      </c>
      <c r="F2077" t="str">
        <f t="shared" si="97"/>
        <v>Jan Kildanowski</v>
      </c>
      <c r="G2077">
        <f t="shared" si="98"/>
        <v>3</v>
      </c>
      <c r="H2077">
        <f>SUM($D$2:D2077)</f>
        <v>46838</v>
      </c>
    </row>
    <row r="2078" spans="1:8">
      <c r="A2078" s="1">
        <v>43068</v>
      </c>
      <c r="B2078" t="s">
        <v>193</v>
      </c>
      <c r="C2078" t="s">
        <v>194</v>
      </c>
      <c r="D2078">
        <v>35</v>
      </c>
      <c r="E2078">
        <f t="shared" si="96"/>
        <v>11</v>
      </c>
      <c r="F2078" t="str">
        <f t="shared" si="97"/>
        <v>Karolina Welc</v>
      </c>
      <c r="G2078">
        <f t="shared" si="98"/>
        <v>3</v>
      </c>
      <c r="H2078">
        <f>SUM($D$2:D2078)</f>
        <v>46873</v>
      </c>
    </row>
    <row r="2079" spans="1:8">
      <c r="A2079" s="1">
        <v>43068</v>
      </c>
      <c r="B2079" t="s">
        <v>51</v>
      </c>
      <c r="C2079" t="s">
        <v>358</v>
      </c>
      <c r="D2079">
        <v>22</v>
      </c>
      <c r="E2079">
        <f t="shared" si="96"/>
        <v>11</v>
      </c>
      <c r="F2079" t="str">
        <f t="shared" si="97"/>
        <v>Barbara Bury</v>
      </c>
      <c r="G2079">
        <f t="shared" si="98"/>
        <v>3</v>
      </c>
      <c r="H2079">
        <f>SUM($D$2:D2079)</f>
        <v>46895</v>
      </c>
    </row>
    <row r="2080" spans="1:8">
      <c r="A2080" s="1">
        <v>43068</v>
      </c>
      <c r="B2080" t="s">
        <v>155</v>
      </c>
      <c r="C2080" t="s">
        <v>186</v>
      </c>
      <c r="D2080">
        <v>17</v>
      </c>
      <c r="E2080">
        <f t="shared" si="96"/>
        <v>11</v>
      </c>
      <c r="F2080" t="str">
        <f t="shared" si="97"/>
        <v>Jacek Szypulski</v>
      </c>
      <c r="G2080">
        <f t="shared" si="98"/>
        <v>3</v>
      </c>
      <c r="H2080">
        <f>SUM($D$2:D2080)</f>
        <v>46912</v>
      </c>
    </row>
    <row r="2081" spans="1:8">
      <c r="A2081" s="1">
        <v>43069</v>
      </c>
      <c r="B2081" t="s">
        <v>574</v>
      </c>
      <c r="C2081" t="s">
        <v>421</v>
      </c>
      <c r="D2081">
        <v>28</v>
      </c>
      <c r="E2081">
        <f t="shared" si="96"/>
        <v>11</v>
      </c>
      <c r="F2081" t="str">
        <f t="shared" si="97"/>
        <v>Urszula Pawlak</v>
      </c>
      <c r="G2081">
        <f t="shared" si="98"/>
        <v>4</v>
      </c>
      <c r="H2081">
        <f>SUM($D$2:D2081)</f>
        <v>46940</v>
      </c>
    </row>
    <row r="2082" spans="1:8">
      <c r="A2082" s="1">
        <v>43069</v>
      </c>
      <c r="B2082" t="s">
        <v>114</v>
      </c>
      <c r="C2082" t="s">
        <v>173</v>
      </c>
      <c r="D2082">
        <v>33</v>
      </c>
      <c r="E2082">
        <f t="shared" si="96"/>
        <v>11</v>
      </c>
      <c r="F2082" t="str">
        <f t="shared" si="97"/>
        <v>Jaroslaw Kopiec</v>
      </c>
      <c r="G2082">
        <f t="shared" si="98"/>
        <v>4</v>
      </c>
      <c r="H2082">
        <f>SUM($D$2:D2082)</f>
        <v>46973</v>
      </c>
    </row>
    <row r="2083" spans="1:8">
      <c r="A2083" s="1">
        <v>43069</v>
      </c>
      <c r="B2083" t="s">
        <v>155</v>
      </c>
      <c r="C2083" t="s">
        <v>384</v>
      </c>
      <c r="D2083">
        <v>45</v>
      </c>
      <c r="E2083">
        <f t="shared" si="96"/>
        <v>11</v>
      </c>
      <c r="F2083" t="str">
        <f t="shared" si="97"/>
        <v>Jacek Pieczatowski</v>
      </c>
      <c r="G2083">
        <f t="shared" si="98"/>
        <v>4</v>
      </c>
      <c r="H2083">
        <f>SUM($D$2:D2083)</f>
        <v>47018</v>
      </c>
    </row>
    <row r="2084" spans="1:8">
      <c r="A2084" s="1">
        <v>43069</v>
      </c>
      <c r="B2084" t="s">
        <v>95</v>
      </c>
      <c r="C2084" t="s">
        <v>426</v>
      </c>
      <c r="D2084">
        <v>20</v>
      </c>
      <c r="E2084">
        <f t="shared" si="96"/>
        <v>11</v>
      </c>
      <c r="F2084" t="str">
        <f t="shared" si="97"/>
        <v>Dominik Szmitko</v>
      </c>
      <c r="G2084">
        <f t="shared" si="98"/>
        <v>4</v>
      </c>
      <c r="H2084">
        <f>SUM($D$2:D2084)</f>
        <v>47038</v>
      </c>
    </row>
    <row r="2085" spans="1:8">
      <c r="A2085" s="1">
        <v>43069</v>
      </c>
      <c r="B2085" t="s">
        <v>147</v>
      </c>
      <c r="C2085" t="s">
        <v>148</v>
      </c>
      <c r="D2085">
        <v>39</v>
      </c>
      <c r="E2085">
        <f t="shared" si="96"/>
        <v>11</v>
      </c>
      <c r="F2085" t="str">
        <f t="shared" si="97"/>
        <v>Mariusz Brydzinski</v>
      </c>
      <c r="G2085">
        <f t="shared" si="98"/>
        <v>4</v>
      </c>
      <c r="H2085">
        <f>SUM($D$2:D2085)</f>
        <v>47077</v>
      </c>
    </row>
    <row r="2086" spans="1:8">
      <c r="A2086" s="1">
        <v>43069</v>
      </c>
      <c r="B2086" t="s">
        <v>27</v>
      </c>
      <c r="C2086" t="s">
        <v>28</v>
      </c>
      <c r="D2086">
        <v>8</v>
      </c>
      <c r="E2086">
        <f t="shared" si="96"/>
        <v>11</v>
      </c>
      <c r="F2086" t="str">
        <f t="shared" si="97"/>
        <v>Jerzy Polanicki</v>
      </c>
      <c r="G2086">
        <f t="shared" si="98"/>
        <v>4</v>
      </c>
      <c r="H2086">
        <f>SUM($D$2:D2086)</f>
        <v>47085</v>
      </c>
    </row>
    <row r="2087" spans="1:8">
      <c r="A2087" s="1">
        <v>43069</v>
      </c>
      <c r="B2087" t="s">
        <v>57</v>
      </c>
      <c r="C2087" t="s">
        <v>58</v>
      </c>
      <c r="D2087">
        <v>10</v>
      </c>
      <c r="E2087">
        <f t="shared" si="96"/>
        <v>11</v>
      </c>
      <c r="F2087" t="str">
        <f t="shared" si="97"/>
        <v>Patrycja Glowinska</v>
      </c>
      <c r="G2087">
        <f t="shared" si="98"/>
        <v>4</v>
      </c>
      <c r="H2087">
        <f>SUM($D$2:D2087)</f>
        <v>47095</v>
      </c>
    </row>
    <row r="2088" spans="1:8">
      <c r="A2088" s="1">
        <v>43069</v>
      </c>
      <c r="B2088" t="s">
        <v>69</v>
      </c>
      <c r="C2088" t="s">
        <v>286</v>
      </c>
      <c r="D2088">
        <v>5</v>
      </c>
      <c r="E2088">
        <f t="shared" si="96"/>
        <v>11</v>
      </c>
      <c r="F2088" t="str">
        <f t="shared" si="97"/>
        <v>Adam Zega</v>
      </c>
      <c r="G2088">
        <f t="shared" si="98"/>
        <v>4</v>
      </c>
      <c r="H2088">
        <f>SUM($D$2:D2088)</f>
        <v>47100</v>
      </c>
    </row>
    <row r="2089" spans="1:8">
      <c r="A2089" s="1">
        <v>43069</v>
      </c>
      <c r="B2089" t="s">
        <v>219</v>
      </c>
      <c r="C2089" t="s">
        <v>254</v>
      </c>
      <c r="D2089">
        <v>32</v>
      </c>
      <c r="E2089">
        <f t="shared" si="96"/>
        <v>11</v>
      </c>
      <c r="F2089" t="str">
        <f t="shared" si="97"/>
        <v>Beata Fles</v>
      </c>
      <c r="G2089">
        <f t="shared" si="98"/>
        <v>4</v>
      </c>
      <c r="H2089">
        <f>SUM($D$2:D2089)</f>
        <v>47132</v>
      </c>
    </row>
    <row r="2090" spans="1:8">
      <c r="A2090" s="1">
        <v>43070</v>
      </c>
      <c r="B2090" t="s">
        <v>232</v>
      </c>
      <c r="C2090" t="s">
        <v>233</v>
      </c>
      <c r="D2090">
        <v>23</v>
      </c>
      <c r="E2090">
        <f t="shared" si="96"/>
        <v>12</v>
      </c>
      <c r="F2090" t="str">
        <f t="shared" si="97"/>
        <v>Monika Piterka</v>
      </c>
      <c r="G2090">
        <f t="shared" si="98"/>
        <v>5</v>
      </c>
      <c r="H2090">
        <f>SUM($D$2:D2090)</f>
        <v>47155</v>
      </c>
    </row>
    <row r="2091" spans="1:8">
      <c r="A2091" s="1">
        <v>43070</v>
      </c>
      <c r="B2091" t="s">
        <v>193</v>
      </c>
      <c r="C2091" t="s">
        <v>483</v>
      </c>
      <c r="D2091">
        <v>11</v>
      </c>
      <c r="E2091">
        <f t="shared" si="96"/>
        <v>12</v>
      </c>
      <c r="F2091" t="str">
        <f t="shared" si="97"/>
        <v>Karolina Pawelska</v>
      </c>
      <c r="G2091">
        <f t="shared" si="98"/>
        <v>5</v>
      </c>
      <c r="H2091">
        <f>SUM($D$2:D2091)</f>
        <v>47166</v>
      </c>
    </row>
    <row r="2092" spans="1:8">
      <c r="A2092" s="1">
        <v>43070</v>
      </c>
      <c r="B2092" t="s">
        <v>59</v>
      </c>
      <c r="C2092" t="s">
        <v>60</v>
      </c>
      <c r="D2092">
        <v>17</v>
      </c>
      <c r="E2092">
        <f t="shared" si="96"/>
        <v>12</v>
      </c>
      <c r="F2092" t="str">
        <f t="shared" si="97"/>
        <v>Laura Chmielewska</v>
      </c>
      <c r="G2092">
        <f t="shared" si="98"/>
        <v>5</v>
      </c>
      <c r="H2092">
        <f>SUM($D$2:D2092)</f>
        <v>47183</v>
      </c>
    </row>
    <row r="2093" spans="1:8">
      <c r="A2093" s="1">
        <v>43070</v>
      </c>
      <c r="B2093" t="s">
        <v>49</v>
      </c>
      <c r="C2093" t="s">
        <v>50</v>
      </c>
      <c r="D2093">
        <v>22</v>
      </c>
      <c r="E2093">
        <f t="shared" si="96"/>
        <v>12</v>
      </c>
      <c r="F2093" t="str">
        <f t="shared" si="97"/>
        <v>Sebastian Powoj</v>
      </c>
      <c r="G2093">
        <f t="shared" si="98"/>
        <v>5</v>
      </c>
      <c r="H2093">
        <f>SUM($D$2:D2093)</f>
        <v>47205</v>
      </c>
    </row>
    <row r="2094" spans="1:8">
      <c r="A2094" s="1">
        <v>43070</v>
      </c>
      <c r="B2094" t="s">
        <v>49</v>
      </c>
      <c r="C2094" t="s">
        <v>50</v>
      </c>
      <c r="D2094">
        <v>26</v>
      </c>
      <c r="E2094">
        <f t="shared" si="96"/>
        <v>12</v>
      </c>
      <c r="F2094" t="str">
        <f t="shared" si="97"/>
        <v>Sebastian Powoj</v>
      </c>
      <c r="G2094">
        <f t="shared" si="98"/>
        <v>5</v>
      </c>
      <c r="H2094">
        <f>SUM($D$2:D2094)</f>
        <v>47231</v>
      </c>
    </row>
    <row r="2095" spans="1:8">
      <c r="A2095" s="1">
        <v>43070</v>
      </c>
      <c r="B2095" t="s">
        <v>55</v>
      </c>
      <c r="C2095" t="s">
        <v>265</v>
      </c>
      <c r="D2095">
        <v>48</v>
      </c>
      <c r="E2095">
        <f t="shared" si="96"/>
        <v>12</v>
      </c>
      <c r="F2095" t="str">
        <f t="shared" si="97"/>
        <v>Anna Janowska</v>
      </c>
      <c r="G2095">
        <f t="shared" si="98"/>
        <v>5</v>
      </c>
      <c r="H2095">
        <f>SUM($D$2:D2095)</f>
        <v>47279</v>
      </c>
    </row>
    <row r="2096" spans="1:8">
      <c r="A2096" s="1">
        <v>43070</v>
      </c>
      <c r="B2096" t="s">
        <v>12</v>
      </c>
      <c r="C2096" t="s">
        <v>13</v>
      </c>
      <c r="D2096">
        <v>5</v>
      </c>
      <c r="E2096">
        <f t="shared" si="96"/>
        <v>12</v>
      </c>
      <c r="F2096" t="str">
        <f t="shared" si="97"/>
        <v>Maja Kulkowska</v>
      </c>
      <c r="G2096">
        <f t="shared" si="98"/>
        <v>5</v>
      </c>
      <c r="H2096">
        <f>SUM($D$2:D2096)</f>
        <v>47284</v>
      </c>
    </row>
    <row r="2097" spans="1:8">
      <c r="A2097" s="1">
        <v>43070</v>
      </c>
      <c r="B2097" t="s">
        <v>49</v>
      </c>
      <c r="C2097" t="s">
        <v>50</v>
      </c>
      <c r="D2097">
        <v>31</v>
      </c>
      <c r="E2097">
        <f t="shared" si="96"/>
        <v>12</v>
      </c>
      <c r="F2097" t="str">
        <f t="shared" si="97"/>
        <v>Sebastian Powoj</v>
      </c>
      <c r="G2097">
        <f t="shared" si="98"/>
        <v>5</v>
      </c>
      <c r="H2097">
        <f>SUM($D$2:D2097)</f>
        <v>47315</v>
      </c>
    </row>
    <row r="2098" spans="1:8">
      <c r="A2098" s="1">
        <v>43070</v>
      </c>
      <c r="B2098" t="s">
        <v>141</v>
      </c>
      <c r="C2098" t="s">
        <v>550</v>
      </c>
      <c r="D2098">
        <v>5</v>
      </c>
      <c r="E2098">
        <f t="shared" si="96"/>
        <v>12</v>
      </c>
      <c r="F2098" t="str">
        <f t="shared" si="97"/>
        <v>Joanna Oleksiak</v>
      </c>
      <c r="G2098">
        <f t="shared" si="98"/>
        <v>5</v>
      </c>
      <c r="H2098">
        <f>SUM($D$2:D2098)</f>
        <v>47320</v>
      </c>
    </row>
    <row r="2099" spans="1:8">
      <c r="A2099" s="1">
        <v>43073</v>
      </c>
      <c r="B2099" t="s">
        <v>34</v>
      </c>
      <c r="C2099" t="s">
        <v>338</v>
      </c>
      <c r="D2099">
        <v>18</v>
      </c>
      <c r="E2099">
        <f t="shared" si="96"/>
        <v>12</v>
      </c>
      <c r="F2099" t="str">
        <f t="shared" si="97"/>
        <v>Julia Salanowska</v>
      </c>
      <c r="G2099">
        <f t="shared" si="98"/>
        <v>1</v>
      </c>
      <c r="H2099">
        <f>SUM($D$2:D2099)</f>
        <v>47338</v>
      </c>
    </row>
    <row r="2100" spans="1:8">
      <c r="A2100" s="1">
        <v>43073</v>
      </c>
      <c r="B2100" t="s">
        <v>36</v>
      </c>
      <c r="C2100" t="s">
        <v>166</v>
      </c>
      <c r="D2100">
        <v>13</v>
      </c>
      <c r="E2100">
        <f t="shared" si="96"/>
        <v>12</v>
      </c>
      <c r="F2100" t="str">
        <f t="shared" si="97"/>
        <v>Piotr Flis</v>
      </c>
      <c r="G2100">
        <f t="shared" si="98"/>
        <v>1</v>
      </c>
      <c r="H2100">
        <f>SUM($D$2:D2100)</f>
        <v>47351</v>
      </c>
    </row>
    <row r="2101" spans="1:8">
      <c r="A2101" s="1">
        <v>43073</v>
      </c>
      <c r="B2101" t="s">
        <v>327</v>
      </c>
      <c r="C2101" t="s">
        <v>102</v>
      </c>
      <c r="D2101">
        <v>55</v>
      </c>
      <c r="E2101">
        <f t="shared" si="96"/>
        <v>12</v>
      </c>
      <c r="F2101" t="str">
        <f t="shared" si="97"/>
        <v>Anastazja Borowska</v>
      </c>
      <c r="G2101">
        <f t="shared" si="98"/>
        <v>1</v>
      </c>
      <c r="H2101">
        <f>SUM($D$2:D2101)</f>
        <v>47406</v>
      </c>
    </row>
    <row r="2102" spans="1:8">
      <c r="A2102" s="1">
        <v>43073</v>
      </c>
      <c r="B2102" t="s">
        <v>30</v>
      </c>
      <c r="C2102" t="s">
        <v>463</v>
      </c>
      <c r="D2102">
        <v>12</v>
      </c>
      <c r="E2102">
        <f t="shared" si="96"/>
        <v>12</v>
      </c>
      <c r="F2102" t="str">
        <f t="shared" si="97"/>
        <v>Maciej Bugaj</v>
      </c>
      <c r="G2102">
        <f t="shared" si="98"/>
        <v>1</v>
      </c>
      <c r="H2102">
        <f>SUM($D$2:D2102)</f>
        <v>47418</v>
      </c>
    </row>
    <row r="2103" spans="1:8">
      <c r="A2103" s="1">
        <v>43073</v>
      </c>
      <c r="B2103" t="s">
        <v>10</v>
      </c>
      <c r="C2103" t="s">
        <v>700</v>
      </c>
      <c r="D2103">
        <v>15</v>
      </c>
      <c r="E2103">
        <f t="shared" si="96"/>
        <v>12</v>
      </c>
      <c r="F2103" t="str">
        <f t="shared" si="97"/>
        <v>Katarzyna Karnia</v>
      </c>
      <c r="G2103">
        <f t="shared" si="98"/>
        <v>1</v>
      </c>
      <c r="H2103">
        <f>SUM($D$2:D2103)</f>
        <v>47433</v>
      </c>
    </row>
    <row r="2104" spans="1:8">
      <c r="A2104" s="1">
        <v>43073</v>
      </c>
      <c r="B2104" t="s">
        <v>49</v>
      </c>
      <c r="C2104" t="s">
        <v>50</v>
      </c>
      <c r="D2104">
        <v>10</v>
      </c>
      <c r="E2104">
        <f t="shared" si="96"/>
        <v>12</v>
      </c>
      <c r="F2104" t="str">
        <f t="shared" si="97"/>
        <v>Sebastian Powoj</v>
      </c>
      <c r="G2104">
        <f t="shared" si="98"/>
        <v>1</v>
      </c>
      <c r="H2104">
        <f>SUM($D$2:D2104)</f>
        <v>47443</v>
      </c>
    </row>
    <row r="2105" spans="1:8">
      <c r="A2105" s="1">
        <v>43073</v>
      </c>
      <c r="B2105" t="s">
        <v>603</v>
      </c>
      <c r="C2105" t="s">
        <v>439</v>
      </c>
      <c r="D2105">
        <v>6</v>
      </c>
      <c r="E2105">
        <f t="shared" si="96"/>
        <v>12</v>
      </c>
      <c r="F2105" t="str">
        <f t="shared" si="97"/>
        <v>Bonifacy Pleszewski</v>
      </c>
      <c r="G2105">
        <f t="shared" si="98"/>
        <v>1</v>
      </c>
      <c r="H2105">
        <f>SUM($D$2:D2105)</f>
        <v>47449</v>
      </c>
    </row>
    <row r="2106" spans="1:8">
      <c r="A2106" s="1">
        <v>43073</v>
      </c>
      <c r="B2106" t="s">
        <v>307</v>
      </c>
      <c r="C2106" t="s">
        <v>308</v>
      </c>
      <c r="D2106">
        <v>9</v>
      </c>
      <c r="E2106">
        <f t="shared" si="96"/>
        <v>12</v>
      </c>
      <c r="F2106" t="str">
        <f t="shared" si="97"/>
        <v>Konrad Lipowski</v>
      </c>
      <c r="G2106">
        <f t="shared" si="98"/>
        <v>1</v>
      </c>
      <c r="H2106">
        <f>SUM($D$2:D2106)</f>
        <v>47458</v>
      </c>
    </row>
    <row r="2107" spans="1:8">
      <c r="A2107" s="1">
        <v>43073</v>
      </c>
      <c r="B2107" t="s">
        <v>14</v>
      </c>
      <c r="C2107" t="s">
        <v>430</v>
      </c>
      <c r="D2107">
        <v>48</v>
      </c>
      <c r="E2107">
        <f t="shared" si="96"/>
        <v>12</v>
      </c>
      <c r="F2107" t="str">
        <f t="shared" si="97"/>
        <v>Patryk Geszczynski</v>
      </c>
      <c r="G2107">
        <f t="shared" si="98"/>
        <v>1</v>
      </c>
      <c r="H2107">
        <f>SUM($D$2:D2107)</f>
        <v>47506</v>
      </c>
    </row>
    <row r="2108" spans="1:8">
      <c r="A2108" s="1">
        <v>43074</v>
      </c>
      <c r="B2108" t="s">
        <v>416</v>
      </c>
      <c r="C2108" t="s">
        <v>417</v>
      </c>
      <c r="D2108">
        <v>21</v>
      </c>
      <c r="E2108">
        <f t="shared" si="96"/>
        <v>12</v>
      </c>
      <c r="F2108" t="str">
        <f t="shared" si="97"/>
        <v>Kazimierz Bartosik</v>
      </c>
      <c r="G2108">
        <f t="shared" si="98"/>
        <v>2</v>
      </c>
      <c r="H2108">
        <f>SUM($D$2:D2108)</f>
        <v>47527</v>
      </c>
    </row>
    <row r="2109" spans="1:8">
      <c r="A2109" s="1">
        <v>43074</v>
      </c>
      <c r="B2109" t="s">
        <v>139</v>
      </c>
      <c r="C2109" t="s">
        <v>654</v>
      </c>
      <c r="D2109">
        <v>2</v>
      </c>
      <c r="E2109">
        <f t="shared" si="96"/>
        <v>12</v>
      </c>
      <c r="F2109" t="str">
        <f t="shared" si="97"/>
        <v>Mariola Mleczko</v>
      </c>
      <c r="G2109">
        <f t="shared" si="98"/>
        <v>2</v>
      </c>
      <c r="H2109">
        <f>SUM($D$2:D2109)</f>
        <v>47529</v>
      </c>
    </row>
    <row r="2110" spans="1:8">
      <c r="A2110" s="1">
        <v>43074</v>
      </c>
      <c r="B2110" t="s">
        <v>55</v>
      </c>
      <c r="C2110" t="s">
        <v>184</v>
      </c>
      <c r="D2110">
        <v>45</v>
      </c>
      <c r="E2110">
        <f t="shared" si="96"/>
        <v>12</v>
      </c>
      <c r="F2110" t="str">
        <f t="shared" si="97"/>
        <v>Anna Trzebiatowska</v>
      </c>
      <c r="G2110">
        <f t="shared" si="98"/>
        <v>2</v>
      </c>
      <c r="H2110">
        <f>SUM($D$2:D2110)</f>
        <v>47574</v>
      </c>
    </row>
    <row r="2111" spans="1:8">
      <c r="A2111" s="1">
        <v>43074</v>
      </c>
      <c r="B2111" t="s">
        <v>63</v>
      </c>
      <c r="C2111" t="s">
        <v>441</v>
      </c>
      <c r="D2111">
        <v>34</v>
      </c>
      <c r="E2111">
        <f t="shared" si="96"/>
        <v>12</v>
      </c>
      <c r="F2111" t="str">
        <f t="shared" si="97"/>
        <v>Adrian Baran</v>
      </c>
      <c r="G2111">
        <f t="shared" si="98"/>
        <v>2</v>
      </c>
      <c r="H2111">
        <f>SUM($D$2:D2111)</f>
        <v>47608</v>
      </c>
    </row>
    <row r="2112" spans="1:8">
      <c r="A2112" s="1">
        <v>43074</v>
      </c>
      <c r="B2112" t="s">
        <v>36</v>
      </c>
      <c r="C2112" t="s">
        <v>180</v>
      </c>
      <c r="D2112">
        <v>22</v>
      </c>
      <c r="E2112">
        <f t="shared" si="96"/>
        <v>12</v>
      </c>
      <c r="F2112" t="str">
        <f t="shared" si="97"/>
        <v>Piotr Felus</v>
      </c>
      <c r="G2112">
        <f t="shared" si="98"/>
        <v>2</v>
      </c>
      <c r="H2112">
        <f>SUM($D$2:D2112)</f>
        <v>47630</v>
      </c>
    </row>
    <row r="2113" spans="1:8">
      <c r="A2113" s="1">
        <v>43074</v>
      </c>
      <c r="B2113" t="s">
        <v>8</v>
      </c>
      <c r="C2113" t="s">
        <v>491</v>
      </c>
      <c r="D2113">
        <v>6</v>
      </c>
      <c r="E2113">
        <f t="shared" si="96"/>
        <v>12</v>
      </c>
      <c r="F2113" t="str">
        <f t="shared" si="97"/>
        <v>Agata Zgoda</v>
      </c>
      <c r="G2113">
        <f t="shared" si="98"/>
        <v>2</v>
      </c>
      <c r="H2113">
        <f>SUM($D$2:D2113)</f>
        <v>47636</v>
      </c>
    </row>
    <row r="2114" spans="1:8">
      <c r="A2114" s="1">
        <v>43074</v>
      </c>
      <c r="B2114" t="s">
        <v>143</v>
      </c>
      <c r="C2114" t="s">
        <v>510</v>
      </c>
      <c r="D2114">
        <v>19</v>
      </c>
      <c r="E2114">
        <f t="shared" si="96"/>
        <v>12</v>
      </c>
      <c r="F2114" t="str">
        <f t="shared" si="97"/>
        <v>Przemyslaw Widawski</v>
      </c>
      <c r="G2114">
        <f t="shared" si="98"/>
        <v>2</v>
      </c>
      <c r="H2114">
        <f>SUM($D$2:D2114)</f>
        <v>47655</v>
      </c>
    </row>
    <row r="2115" spans="1:8">
      <c r="A2115" s="1">
        <v>43074</v>
      </c>
      <c r="B2115" t="s">
        <v>14</v>
      </c>
      <c r="C2115" t="s">
        <v>15</v>
      </c>
      <c r="D2115">
        <v>22</v>
      </c>
      <c r="E2115">
        <f t="shared" ref="E2115:E2178" si="99">MONTH(A2115)</f>
        <v>12</v>
      </c>
      <c r="F2115" t="str">
        <f t="shared" ref="F2115:F2178" si="100">CONCATENATE(B2115," ",C2115)</f>
        <v>Patryk Giemza</v>
      </c>
      <c r="G2115">
        <f t="shared" ref="G2115:G2178" si="101">WEEKDAY(A2115,2)</f>
        <v>2</v>
      </c>
      <c r="H2115">
        <f>SUM($D$2:D2115)</f>
        <v>47677</v>
      </c>
    </row>
    <row r="2116" spans="1:8">
      <c r="A2116" s="1">
        <v>43074</v>
      </c>
      <c r="B2116" t="s">
        <v>4</v>
      </c>
      <c r="C2116" t="s">
        <v>386</v>
      </c>
      <c r="D2116">
        <v>10</v>
      </c>
      <c r="E2116">
        <f t="shared" si="99"/>
        <v>12</v>
      </c>
      <c r="F2116" t="str">
        <f t="shared" si="100"/>
        <v>Agnieszka Kaminska</v>
      </c>
      <c r="G2116">
        <f t="shared" si="101"/>
        <v>2</v>
      </c>
      <c r="H2116">
        <f>SUM($D$2:D2116)</f>
        <v>47687</v>
      </c>
    </row>
    <row r="2117" spans="1:8">
      <c r="A2117" s="1">
        <v>43075</v>
      </c>
      <c r="B2117" t="s">
        <v>271</v>
      </c>
      <c r="C2117" t="s">
        <v>548</v>
      </c>
      <c r="D2117">
        <v>20</v>
      </c>
      <c r="E2117">
        <f t="shared" si="99"/>
        <v>12</v>
      </c>
      <c r="F2117" t="str">
        <f t="shared" si="100"/>
        <v>Olgierd Hazubski</v>
      </c>
      <c r="G2117">
        <f t="shared" si="101"/>
        <v>3</v>
      </c>
      <c r="H2117">
        <f>SUM($D$2:D2117)</f>
        <v>47707</v>
      </c>
    </row>
    <row r="2118" spans="1:8">
      <c r="A2118" s="1">
        <v>43075</v>
      </c>
      <c r="B2118" t="s">
        <v>314</v>
      </c>
      <c r="C2118" t="s">
        <v>84</v>
      </c>
      <c r="D2118">
        <v>40</v>
      </c>
      <c r="E2118">
        <f t="shared" si="99"/>
        <v>12</v>
      </c>
      <c r="F2118" t="str">
        <f t="shared" si="100"/>
        <v>Lukasz Gacek</v>
      </c>
      <c r="G2118">
        <f t="shared" si="101"/>
        <v>3</v>
      </c>
      <c r="H2118">
        <f>SUM($D$2:D2118)</f>
        <v>47747</v>
      </c>
    </row>
    <row r="2119" spans="1:8">
      <c r="A2119" s="1">
        <v>43075</v>
      </c>
      <c r="B2119" t="s">
        <v>137</v>
      </c>
      <c r="C2119" t="s">
        <v>685</v>
      </c>
      <c r="D2119">
        <v>14</v>
      </c>
      <c r="E2119">
        <f t="shared" si="99"/>
        <v>12</v>
      </c>
      <c r="F2119" t="str">
        <f t="shared" si="100"/>
        <v>Stanislaw Dabrowski</v>
      </c>
      <c r="G2119">
        <f t="shared" si="101"/>
        <v>3</v>
      </c>
      <c r="H2119">
        <f>SUM($D$2:D2119)</f>
        <v>47761</v>
      </c>
    </row>
    <row r="2120" spans="1:8">
      <c r="A2120" s="1">
        <v>43075</v>
      </c>
      <c r="B2120" t="s">
        <v>232</v>
      </c>
      <c r="C2120" t="s">
        <v>405</v>
      </c>
      <c r="D2120">
        <v>5</v>
      </c>
      <c r="E2120">
        <f t="shared" si="99"/>
        <v>12</v>
      </c>
      <c r="F2120" t="str">
        <f t="shared" si="100"/>
        <v>Monika Nowaczkiewicz</v>
      </c>
      <c r="G2120">
        <f t="shared" si="101"/>
        <v>3</v>
      </c>
      <c r="H2120">
        <f>SUM($D$2:D2120)</f>
        <v>47766</v>
      </c>
    </row>
    <row r="2121" spans="1:8">
      <c r="A2121" s="1">
        <v>43075</v>
      </c>
      <c r="B2121" t="s">
        <v>178</v>
      </c>
      <c r="C2121" t="s">
        <v>333</v>
      </c>
      <c r="D2121">
        <v>3</v>
      </c>
      <c r="E2121">
        <f t="shared" si="99"/>
        <v>12</v>
      </c>
      <c r="F2121" t="str">
        <f t="shared" si="100"/>
        <v>Malgorzata Malec</v>
      </c>
      <c r="G2121">
        <f t="shared" si="101"/>
        <v>3</v>
      </c>
      <c r="H2121">
        <f>SUM($D$2:D2121)</f>
        <v>47769</v>
      </c>
    </row>
    <row r="2122" spans="1:8">
      <c r="A2122" s="1">
        <v>43075</v>
      </c>
      <c r="B2122" t="s">
        <v>361</v>
      </c>
      <c r="C2122" t="s">
        <v>424</v>
      </c>
      <c r="D2122">
        <v>14</v>
      </c>
      <c r="E2122">
        <f t="shared" si="99"/>
        <v>12</v>
      </c>
      <c r="F2122" t="str">
        <f t="shared" si="100"/>
        <v>Lidia Tarnowska</v>
      </c>
      <c r="G2122">
        <f t="shared" si="101"/>
        <v>3</v>
      </c>
      <c r="H2122">
        <f>SUM($D$2:D2122)</f>
        <v>47783</v>
      </c>
    </row>
    <row r="2123" spans="1:8">
      <c r="A2123" s="1">
        <v>43075</v>
      </c>
      <c r="B2123" t="s">
        <v>30</v>
      </c>
      <c r="C2123" t="s">
        <v>463</v>
      </c>
      <c r="D2123">
        <v>7</v>
      </c>
      <c r="E2123">
        <f t="shared" si="99"/>
        <v>12</v>
      </c>
      <c r="F2123" t="str">
        <f t="shared" si="100"/>
        <v>Maciej Bugaj</v>
      </c>
      <c r="G2123">
        <f t="shared" si="101"/>
        <v>3</v>
      </c>
      <c r="H2123">
        <f>SUM($D$2:D2123)</f>
        <v>47790</v>
      </c>
    </row>
    <row r="2124" spans="1:8">
      <c r="A2124" s="1">
        <v>43075</v>
      </c>
      <c r="B2124" t="s">
        <v>83</v>
      </c>
      <c r="C2124" t="s">
        <v>561</v>
      </c>
      <c r="D2124">
        <v>24</v>
      </c>
      <c r="E2124">
        <f t="shared" si="99"/>
        <v>12</v>
      </c>
      <c r="F2124" t="str">
        <f t="shared" si="100"/>
        <v>Jan Jarek</v>
      </c>
      <c r="G2124">
        <f t="shared" si="101"/>
        <v>3</v>
      </c>
      <c r="H2124">
        <f>SUM($D$2:D2124)</f>
        <v>47814</v>
      </c>
    </row>
    <row r="2125" spans="1:8">
      <c r="A2125" s="1">
        <v>43075</v>
      </c>
      <c r="B2125" t="s">
        <v>10</v>
      </c>
      <c r="C2125" t="s">
        <v>266</v>
      </c>
      <c r="D2125">
        <v>39</v>
      </c>
      <c r="E2125">
        <f t="shared" si="99"/>
        <v>12</v>
      </c>
      <c r="F2125" t="str">
        <f t="shared" si="100"/>
        <v>Katarzyna Wip</v>
      </c>
      <c r="G2125">
        <f t="shared" si="101"/>
        <v>3</v>
      </c>
      <c r="H2125">
        <f>SUM($D$2:D2125)</f>
        <v>47853</v>
      </c>
    </row>
    <row r="2126" spans="1:8">
      <c r="A2126" s="1">
        <v>43075</v>
      </c>
      <c r="B2126" t="s">
        <v>20</v>
      </c>
      <c r="C2126" t="s">
        <v>123</v>
      </c>
      <c r="D2126">
        <v>9</v>
      </c>
      <c r="E2126">
        <f t="shared" si="99"/>
        <v>12</v>
      </c>
      <c r="F2126" t="str">
        <f t="shared" si="100"/>
        <v>Borys Biedal</v>
      </c>
      <c r="G2126">
        <f t="shared" si="101"/>
        <v>3</v>
      </c>
      <c r="H2126">
        <f>SUM($D$2:D2126)</f>
        <v>47862</v>
      </c>
    </row>
    <row r="2127" spans="1:8">
      <c r="A2127" s="1">
        <v>43076</v>
      </c>
      <c r="B2127" t="s">
        <v>63</v>
      </c>
      <c r="C2127" t="s">
        <v>64</v>
      </c>
      <c r="D2127">
        <v>17</v>
      </c>
      <c r="E2127">
        <f t="shared" si="99"/>
        <v>12</v>
      </c>
      <c r="F2127" t="str">
        <f t="shared" si="100"/>
        <v>Adrian Zawisza</v>
      </c>
      <c r="G2127">
        <f t="shared" si="101"/>
        <v>4</v>
      </c>
      <c r="H2127">
        <f>SUM($D$2:D2127)</f>
        <v>47879</v>
      </c>
    </row>
    <row r="2128" spans="1:8">
      <c r="A2128" s="1">
        <v>43076</v>
      </c>
      <c r="B2128" t="s">
        <v>352</v>
      </c>
      <c r="C2128" t="s">
        <v>363</v>
      </c>
      <c r="D2128">
        <v>22</v>
      </c>
      <c r="E2128">
        <f t="shared" si="99"/>
        <v>12</v>
      </c>
      <c r="F2128" t="str">
        <f t="shared" si="100"/>
        <v>Ilona Gorska</v>
      </c>
      <c r="G2128">
        <f t="shared" si="101"/>
        <v>4</v>
      </c>
      <c r="H2128">
        <f>SUM($D$2:D2128)</f>
        <v>47901</v>
      </c>
    </row>
    <row r="2129" spans="1:8">
      <c r="A2129" s="1">
        <v>43076</v>
      </c>
      <c r="B2129" t="s">
        <v>374</v>
      </c>
      <c r="C2129" t="s">
        <v>581</v>
      </c>
      <c r="D2129">
        <v>12</v>
      </c>
      <c r="E2129">
        <f t="shared" si="99"/>
        <v>12</v>
      </c>
      <c r="F2129" t="str">
        <f t="shared" si="100"/>
        <v>Bruno Tomczyk</v>
      </c>
      <c r="G2129">
        <f t="shared" si="101"/>
        <v>4</v>
      </c>
      <c r="H2129">
        <f>SUM($D$2:D2129)</f>
        <v>47913</v>
      </c>
    </row>
    <row r="2130" spans="1:8">
      <c r="A2130" s="1">
        <v>43076</v>
      </c>
      <c r="B2130" t="s">
        <v>331</v>
      </c>
      <c r="C2130" t="s">
        <v>26</v>
      </c>
      <c r="D2130">
        <v>7</v>
      </c>
      <c r="E2130">
        <f t="shared" si="99"/>
        <v>12</v>
      </c>
      <c r="F2130" t="str">
        <f t="shared" si="100"/>
        <v>Krystyna Szybki</v>
      </c>
      <c r="G2130">
        <f t="shared" si="101"/>
        <v>4</v>
      </c>
      <c r="H2130">
        <f>SUM($D$2:D2130)</f>
        <v>47920</v>
      </c>
    </row>
    <row r="2131" spans="1:8">
      <c r="A2131" s="1">
        <v>43076</v>
      </c>
      <c r="B2131" t="s">
        <v>39</v>
      </c>
      <c r="C2131" t="s">
        <v>289</v>
      </c>
      <c r="D2131">
        <v>15</v>
      </c>
      <c r="E2131">
        <f t="shared" si="99"/>
        <v>12</v>
      </c>
      <c r="F2131" t="str">
        <f t="shared" si="100"/>
        <v>Jakub Bracik</v>
      </c>
      <c r="G2131">
        <f t="shared" si="101"/>
        <v>4</v>
      </c>
      <c r="H2131">
        <f>SUM($D$2:D2131)</f>
        <v>47935</v>
      </c>
    </row>
    <row r="2132" spans="1:8">
      <c r="A2132" s="1">
        <v>43076</v>
      </c>
      <c r="B2132" t="s">
        <v>147</v>
      </c>
      <c r="C2132" t="s">
        <v>644</v>
      </c>
      <c r="D2132">
        <v>24</v>
      </c>
      <c r="E2132">
        <f t="shared" si="99"/>
        <v>12</v>
      </c>
      <c r="F2132" t="str">
        <f t="shared" si="100"/>
        <v>Mariusz Kornik</v>
      </c>
      <c r="G2132">
        <f t="shared" si="101"/>
        <v>4</v>
      </c>
      <c r="H2132">
        <f>SUM($D$2:D2132)</f>
        <v>47959</v>
      </c>
    </row>
    <row r="2133" spans="1:8">
      <c r="A2133" s="1">
        <v>43076</v>
      </c>
      <c r="B2133" t="s">
        <v>133</v>
      </c>
      <c r="C2133" t="s">
        <v>499</v>
      </c>
      <c r="D2133">
        <v>49</v>
      </c>
      <c r="E2133">
        <f t="shared" si="99"/>
        <v>12</v>
      </c>
      <c r="F2133" t="str">
        <f t="shared" si="100"/>
        <v>Dominika Szwec</v>
      </c>
      <c r="G2133">
        <f t="shared" si="101"/>
        <v>4</v>
      </c>
      <c r="H2133">
        <f>SUM($D$2:D2133)</f>
        <v>48008</v>
      </c>
    </row>
    <row r="2134" spans="1:8">
      <c r="A2134" s="1">
        <v>43076</v>
      </c>
      <c r="B2134" t="s">
        <v>92</v>
      </c>
      <c r="C2134" t="s">
        <v>638</v>
      </c>
      <c r="D2134">
        <v>12</v>
      </c>
      <c r="E2134">
        <f t="shared" si="99"/>
        <v>12</v>
      </c>
      <c r="F2134" t="str">
        <f t="shared" si="100"/>
        <v>Paulina Baranowska</v>
      </c>
      <c r="G2134">
        <f t="shared" si="101"/>
        <v>4</v>
      </c>
      <c r="H2134">
        <f>SUM($D$2:D2134)</f>
        <v>48020</v>
      </c>
    </row>
    <row r="2135" spans="1:8">
      <c r="A2135" s="1">
        <v>43076</v>
      </c>
      <c r="B2135" t="s">
        <v>280</v>
      </c>
      <c r="C2135" t="s">
        <v>281</v>
      </c>
      <c r="D2135">
        <v>24</v>
      </c>
      <c r="E2135">
        <f t="shared" si="99"/>
        <v>12</v>
      </c>
      <c r="F2135" t="str">
        <f t="shared" si="100"/>
        <v>Kamila Wolan</v>
      </c>
      <c r="G2135">
        <f t="shared" si="101"/>
        <v>4</v>
      </c>
      <c r="H2135">
        <f>SUM($D$2:D2135)</f>
        <v>48044</v>
      </c>
    </row>
    <row r="2136" spans="1:8">
      <c r="A2136" s="1">
        <v>43076</v>
      </c>
      <c r="B2136" t="s">
        <v>55</v>
      </c>
      <c r="C2136" t="s">
        <v>265</v>
      </c>
      <c r="D2136">
        <v>9</v>
      </c>
      <c r="E2136">
        <f t="shared" si="99"/>
        <v>12</v>
      </c>
      <c r="F2136" t="str">
        <f t="shared" si="100"/>
        <v>Anna Janowska</v>
      </c>
      <c r="G2136">
        <f t="shared" si="101"/>
        <v>4</v>
      </c>
      <c r="H2136">
        <f>SUM($D$2:D2136)</f>
        <v>48053</v>
      </c>
    </row>
    <row r="2137" spans="1:8">
      <c r="A2137" s="1">
        <v>43077</v>
      </c>
      <c r="B2137" t="s">
        <v>30</v>
      </c>
      <c r="C2137" t="s">
        <v>31</v>
      </c>
      <c r="D2137">
        <v>6</v>
      </c>
      <c r="E2137">
        <f t="shared" si="99"/>
        <v>12</v>
      </c>
      <c r="F2137" t="str">
        <f t="shared" si="100"/>
        <v>Maciej Lyszcz</v>
      </c>
      <c r="G2137">
        <f t="shared" si="101"/>
        <v>5</v>
      </c>
      <c r="H2137">
        <f>SUM($D$2:D2137)</f>
        <v>48059</v>
      </c>
    </row>
    <row r="2138" spans="1:8">
      <c r="A2138" s="1">
        <v>43077</v>
      </c>
      <c r="B2138" t="s">
        <v>420</v>
      </c>
      <c r="C2138" t="s">
        <v>634</v>
      </c>
      <c r="D2138">
        <v>5</v>
      </c>
      <c r="E2138">
        <f t="shared" si="99"/>
        <v>12</v>
      </c>
      <c r="F2138" t="str">
        <f t="shared" si="100"/>
        <v>Renata Kepa</v>
      </c>
      <c r="G2138">
        <f t="shared" si="101"/>
        <v>5</v>
      </c>
      <c r="H2138">
        <f>SUM($D$2:D2138)</f>
        <v>48064</v>
      </c>
    </row>
    <row r="2139" spans="1:8">
      <c r="A2139" s="1">
        <v>43077</v>
      </c>
      <c r="B2139" t="s">
        <v>12</v>
      </c>
      <c r="C2139" t="s">
        <v>38</v>
      </c>
      <c r="D2139">
        <v>9</v>
      </c>
      <c r="E2139">
        <f t="shared" si="99"/>
        <v>12</v>
      </c>
      <c r="F2139" t="str">
        <f t="shared" si="100"/>
        <v>Maja Lipka</v>
      </c>
      <c r="G2139">
        <f t="shared" si="101"/>
        <v>5</v>
      </c>
      <c r="H2139">
        <f>SUM($D$2:D2139)</f>
        <v>48073</v>
      </c>
    </row>
    <row r="2140" spans="1:8">
      <c r="A2140" s="1">
        <v>43077</v>
      </c>
      <c r="B2140" t="s">
        <v>393</v>
      </c>
      <c r="C2140" t="s">
        <v>86</v>
      </c>
      <c r="D2140">
        <v>15</v>
      </c>
      <c r="E2140">
        <f t="shared" si="99"/>
        <v>12</v>
      </c>
      <c r="F2140" t="str">
        <f t="shared" si="100"/>
        <v>Kacper Kowalski</v>
      </c>
      <c r="G2140">
        <f t="shared" si="101"/>
        <v>5</v>
      </c>
      <c r="H2140">
        <f>SUM($D$2:D2140)</f>
        <v>48088</v>
      </c>
    </row>
    <row r="2141" spans="1:8">
      <c r="A2141" s="1">
        <v>43077</v>
      </c>
      <c r="B2141" t="s">
        <v>593</v>
      </c>
      <c r="C2141" t="s">
        <v>594</v>
      </c>
      <c r="D2141">
        <v>21</v>
      </c>
      <c r="E2141">
        <f t="shared" si="99"/>
        <v>12</v>
      </c>
      <c r="F2141" t="str">
        <f t="shared" si="100"/>
        <v>Olga Paluszkiewicz</v>
      </c>
      <c r="G2141">
        <f t="shared" si="101"/>
        <v>5</v>
      </c>
      <c r="H2141">
        <f>SUM($D$2:D2141)</f>
        <v>48109</v>
      </c>
    </row>
    <row r="2142" spans="1:8">
      <c r="A2142" s="1">
        <v>43077</v>
      </c>
      <c r="B2142" t="s">
        <v>39</v>
      </c>
      <c r="C2142" t="s">
        <v>609</v>
      </c>
      <c r="D2142">
        <v>2</v>
      </c>
      <c r="E2142">
        <f t="shared" si="99"/>
        <v>12</v>
      </c>
      <c r="F2142" t="str">
        <f t="shared" si="100"/>
        <v>Jakub Radomski</v>
      </c>
      <c r="G2142">
        <f t="shared" si="101"/>
        <v>5</v>
      </c>
      <c r="H2142">
        <f>SUM($D$2:D2142)</f>
        <v>48111</v>
      </c>
    </row>
    <row r="2143" spans="1:8">
      <c r="A2143" s="1">
        <v>43077</v>
      </c>
      <c r="B2143" t="s">
        <v>39</v>
      </c>
      <c r="C2143" t="s">
        <v>586</v>
      </c>
      <c r="D2143">
        <v>48</v>
      </c>
      <c r="E2143">
        <f t="shared" si="99"/>
        <v>12</v>
      </c>
      <c r="F2143" t="str">
        <f t="shared" si="100"/>
        <v>Jakub Radziszewski</v>
      </c>
      <c r="G2143">
        <f t="shared" si="101"/>
        <v>5</v>
      </c>
      <c r="H2143">
        <f>SUM($D$2:D2143)</f>
        <v>48159</v>
      </c>
    </row>
    <row r="2144" spans="1:8">
      <c r="A2144" s="1">
        <v>43077</v>
      </c>
      <c r="B2144" t="s">
        <v>150</v>
      </c>
      <c r="C2144" t="s">
        <v>462</v>
      </c>
      <c r="D2144">
        <v>3</v>
      </c>
      <c r="E2144">
        <f t="shared" si="99"/>
        <v>12</v>
      </c>
      <c r="F2144" t="str">
        <f t="shared" si="100"/>
        <v>Krzysztof Wloch</v>
      </c>
      <c r="G2144">
        <f t="shared" si="101"/>
        <v>5</v>
      </c>
      <c r="H2144">
        <f>SUM($D$2:D2144)</f>
        <v>48162</v>
      </c>
    </row>
    <row r="2145" spans="1:8">
      <c r="A2145" s="1">
        <v>43077</v>
      </c>
      <c r="B2145" t="s">
        <v>329</v>
      </c>
      <c r="C2145" t="s">
        <v>330</v>
      </c>
      <c r="D2145">
        <v>52</v>
      </c>
      <c r="E2145">
        <f t="shared" si="99"/>
        <v>12</v>
      </c>
      <c r="F2145" t="str">
        <f t="shared" si="100"/>
        <v>Martyna Marmelowska</v>
      </c>
      <c r="G2145">
        <f t="shared" si="101"/>
        <v>5</v>
      </c>
      <c r="H2145">
        <f>SUM($D$2:D2145)</f>
        <v>48214</v>
      </c>
    </row>
    <row r="2146" spans="1:8">
      <c r="A2146" s="1">
        <v>43077</v>
      </c>
      <c r="B2146" t="s">
        <v>307</v>
      </c>
      <c r="C2146" t="s">
        <v>308</v>
      </c>
      <c r="D2146">
        <v>7</v>
      </c>
      <c r="E2146">
        <f t="shared" si="99"/>
        <v>12</v>
      </c>
      <c r="F2146" t="str">
        <f t="shared" si="100"/>
        <v>Konrad Lipowski</v>
      </c>
      <c r="G2146">
        <f t="shared" si="101"/>
        <v>5</v>
      </c>
      <c r="H2146">
        <f>SUM($D$2:D2146)</f>
        <v>48221</v>
      </c>
    </row>
    <row r="2147" spans="1:8">
      <c r="A2147" s="1">
        <v>43080</v>
      </c>
      <c r="B2147" t="s">
        <v>232</v>
      </c>
      <c r="C2147" t="s">
        <v>573</v>
      </c>
      <c r="D2147">
        <v>12</v>
      </c>
      <c r="E2147">
        <f t="shared" si="99"/>
        <v>12</v>
      </c>
      <c r="F2147" t="str">
        <f t="shared" si="100"/>
        <v>Monika Srubka</v>
      </c>
      <c r="G2147">
        <f t="shared" si="101"/>
        <v>1</v>
      </c>
      <c r="H2147">
        <f>SUM($D$2:D2147)</f>
        <v>48233</v>
      </c>
    </row>
    <row r="2148" spans="1:8">
      <c r="A2148" s="1">
        <v>43080</v>
      </c>
      <c r="B2148" t="s">
        <v>152</v>
      </c>
      <c r="C2148" t="s">
        <v>319</v>
      </c>
      <c r="D2148">
        <v>5</v>
      </c>
      <c r="E2148">
        <f t="shared" si="99"/>
        <v>12</v>
      </c>
      <c r="F2148" t="str">
        <f t="shared" si="100"/>
        <v>Natalia Wolny</v>
      </c>
      <c r="G2148">
        <f t="shared" si="101"/>
        <v>1</v>
      </c>
      <c r="H2148">
        <f>SUM($D$2:D2148)</f>
        <v>48238</v>
      </c>
    </row>
    <row r="2149" spans="1:8">
      <c r="A2149" s="1">
        <v>43080</v>
      </c>
      <c r="B2149" t="s">
        <v>280</v>
      </c>
      <c r="C2149" t="s">
        <v>281</v>
      </c>
      <c r="D2149">
        <v>7</v>
      </c>
      <c r="E2149">
        <f t="shared" si="99"/>
        <v>12</v>
      </c>
      <c r="F2149" t="str">
        <f t="shared" si="100"/>
        <v>Kamila Wolan</v>
      </c>
      <c r="G2149">
        <f t="shared" si="101"/>
        <v>1</v>
      </c>
      <c r="H2149">
        <f>SUM($D$2:D2149)</f>
        <v>48245</v>
      </c>
    </row>
    <row r="2150" spans="1:8">
      <c r="A2150" s="1">
        <v>43080</v>
      </c>
      <c r="B2150" t="s">
        <v>128</v>
      </c>
      <c r="C2150" t="s">
        <v>639</v>
      </c>
      <c r="D2150">
        <v>22</v>
      </c>
      <c r="E2150">
        <f t="shared" si="99"/>
        <v>12</v>
      </c>
      <c r="F2150" t="str">
        <f t="shared" si="100"/>
        <v>Wojciech Czyzewski</v>
      </c>
      <c r="G2150">
        <f t="shared" si="101"/>
        <v>1</v>
      </c>
      <c r="H2150">
        <f>SUM($D$2:D2150)</f>
        <v>48267</v>
      </c>
    </row>
    <row r="2151" spans="1:8">
      <c r="A2151" s="1">
        <v>43080</v>
      </c>
      <c r="B2151" t="s">
        <v>280</v>
      </c>
      <c r="C2151" t="s">
        <v>451</v>
      </c>
      <c r="D2151">
        <v>5</v>
      </c>
      <c r="E2151">
        <f t="shared" si="99"/>
        <v>12</v>
      </c>
      <c r="F2151" t="str">
        <f t="shared" si="100"/>
        <v>Kamila Bialkowska</v>
      </c>
      <c r="G2151">
        <f t="shared" si="101"/>
        <v>1</v>
      </c>
      <c r="H2151">
        <f>SUM($D$2:D2151)</f>
        <v>48272</v>
      </c>
    </row>
    <row r="2152" spans="1:8">
      <c r="A2152" s="1">
        <v>43080</v>
      </c>
      <c r="B2152" t="s">
        <v>77</v>
      </c>
      <c r="C2152" t="s">
        <v>85</v>
      </c>
      <c r="D2152">
        <v>9</v>
      </c>
      <c r="E2152">
        <f t="shared" si="99"/>
        <v>12</v>
      </c>
      <c r="F2152" t="str">
        <f t="shared" si="100"/>
        <v>Hubert Nowaczynski</v>
      </c>
      <c r="G2152">
        <f t="shared" si="101"/>
        <v>1</v>
      </c>
      <c r="H2152">
        <f>SUM($D$2:D2152)</f>
        <v>48281</v>
      </c>
    </row>
    <row r="2153" spans="1:8">
      <c r="A2153" s="1">
        <v>43080</v>
      </c>
      <c r="B2153" t="s">
        <v>176</v>
      </c>
      <c r="C2153" t="s">
        <v>486</v>
      </c>
      <c r="D2153">
        <v>4</v>
      </c>
      <c r="E2153">
        <f t="shared" si="99"/>
        <v>12</v>
      </c>
      <c r="F2153" t="str">
        <f t="shared" si="100"/>
        <v>Kinga Trawinska</v>
      </c>
      <c r="G2153">
        <f t="shared" si="101"/>
        <v>1</v>
      </c>
      <c r="H2153">
        <f>SUM($D$2:D2153)</f>
        <v>48285</v>
      </c>
    </row>
    <row r="2154" spans="1:8">
      <c r="A2154" s="1">
        <v>43080</v>
      </c>
      <c r="B2154" t="s">
        <v>635</v>
      </c>
      <c r="C2154" t="s">
        <v>636</v>
      </c>
      <c r="D2154">
        <v>31</v>
      </c>
      <c r="E2154">
        <f t="shared" si="99"/>
        <v>12</v>
      </c>
      <c r="F2154" t="str">
        <f t="shared" si="100"/>
        <v>Lucja Zych</v>
      </c>
      <c r="G2154">
        <f t="shared" si="101"/>
        <v>1</v>
      </c>
      <c r="H2154">
        <f>SUM($D$2:D2154)</f>
        <v>48316</v>
      </c>
    </row>
    <row r="2155" spans="1:8">
      <c r="A2155" s="1">
        <v>43080</v>
      </c>
      <c r="B2155" t="s">
        <v>232</v>
      </c>
      <c r="C2155" t="s">
        <v>451</v>
      </c>
      <c r="D2155">
        <v>16</v>
      </c>
      <c r="E2155">
        <f t="shared" si="99"/>
        <v>12</v>
      </c>
      <c r="F2155" t="str">
        <f t="shared" si="100"/>
        <v>Monika Bialkowska</v>
      </c>
      <c r="G2155">
        <f t="shared" si="101"/>
        <v>1</v>
      </c>
      <c r="H2155">
        <f>SUM($D$2:D2155)</f>
        <v>48332</v>
      </c>
    </row>
    <row r="2156" spans="1:8">
      <c r="A2156" s="1">
        <v>43080</v>
      </c>
      <c r="B2156" t="s">
        <v>47</v>
      </c>
      <c r="C2156" t="s">
        <v>465</v>
      </c>
      <c r="D2156">
        <v>21</v>
      </c>
      <c r="E2156">
        <f t="shared" si="99"/>
        <v>12</v>
      </c>
      <c r="F2156" t="str">
        <f t="shared" si="100"/>
        <v>Marek Zybert</v>
      </c>
      <c r="G2156">
        <f t="shared" si="101"/>
        <v>1</v>
      </c>
      <c r="H2156">
        <f>SUM($D$2:D2156)</f>
        <v>48353</v>
      </c>
    </row>
    <row r="2157" spans="1:8">
      <c r="A2157" s="1">
        <v>43081</v>
      </c>
      <c r="B2157" t="s">
        <v>206</v>
      </c>
      <c r="C2157" t="s">
        <v>192</v>
      </c>
      <c r="D2157">
        <v>22</v>
      </c>
      <c r="E2157">
        <f t="shared" si="99"/>
        <v>12</v>
      </c>
      <c r="F2157" t="str">
        <f t="shared" si="100"/>
        <v>Pawel Nowakowski</v>
      </c>
      <c r="G2157">
        <f t="shared" si="101"/>
        <v>2</v>
      </c>
      <c r="H2157">
        <f>SUM($D$2:D2157)</f>
        <v>48375</v>
      </c>
    </row>
    <row r="2158" spans="1:8">
      <c r="A2158" s="1">
        <v>43081</v>
      </c>
      <c r="B2158" t="s">
        <v>152</v>
      </c>
      <c r="C2158" t="s">
        <v>153</v>
      </c>
      <c r="D2158">
        <v>20</v>
      </c>
      <c r="E2158">
        <f t="shared" si="99"/>
        <v>12</v>
      </c>
      <c r="F2158" t="str">
        <f t="shared" si="100"/>
        <v>Natalia Belicka</v>
      </c>
      <c r="G2158">
        <f t="shared" si="101"/>
        <v>2</v>
      </c>
      <c r="H2158">
        <f>SUM($D$2:D2158)</f>
        <v>48395</v>
      </c>
    </row>
    <row r="2159" spans="1:8">
      <c r="A2159" s="1">
        <v>43081</v>
      </c>
      <c r="B2159" t="s">
        <v>193</v>
      </c>
      <c r="C2159" t="s">
        <v>228</v>
      </c>
      <c r="D2159">
        <v>24</v>
      </c>
      <c r="E2159">
        <f t="shared" si="99"/>
        <v>12</v>
      </c>
      <c r="F2159" t="str">
        <f t="shared" si="100"/>
        <v>Karolina Karpacka</v>
      </c>
      <c r="G2159">
        <f t="shared" si="101"/>
        <v>2</v>
      </c>
      <c r="H2159">
        <f>SUM($D$2:D2159)</f>
        <v>48419</v>
      </c>
    </row>
    <row r="2160" spans="1:8">
      <c r="A2160" s="1">
        <v>43081</v>
      </c>
      <c r="B2160" t="s">
        <v>352</v>
      </c>
      <c r="C2160" t="s">
        <v>227</v>
      </c>
      <c r="D2160">
        <v>17</v>
      </c>
      <c r="E2160">
        <f t="shared" si="99"/>
        <v>12</v>
      </c>
      <c r="F2160" t="str">
        <f t="shared" si="100"/>
        <v>Ilona Nowak</v>
      </c>
      <c r="G2160">
        <f t="shared" si="101"/>
        <v>2</v>
      </c>
      <c r="H2160">
        <f>SUM($D$2:D2160)</f>
        <v>48436</v>
      </c>
    </row>
    <row r="2161" spans="1:8">
      <c r="A2161" s="1">
        <v>43081</v>
      </c>
      <c r="B2161" t="s">
        <v>92</v>
      </c>
      <c r="C2161" t="s">
        <v>638</v>
      </c>
      <c r="D2161">
        <v>25</v>
      </c>
      <c r="E2161">
        <f t="shared" si="99"/>
        <v>12</v>
      </c>
      <c r="F2161" t="str">
        <f t="shared" si="100"/>
        <v>Paulina Baranowska</v>
      </c>
      <c r="G2161">
        <f t="shared" si="101"/>
        <v>2</v>
      </c>
      <c r="H2161">
        <f>SUM($D$2:D2161)</f>
        <v>48461</v>
      </c>
    </row>
    <row r="2162" spans="1:8">
      <c r="A2162" s="1">
        <v>43081</v>
      </c>
      <c r="B2162" t="s">
        <v>49</v>
      </c>
      <c r="C2162" t="s">
        <v>50</v>
      </c>
      <c r="D2162">
        <v>22</v>
      </c>
      <c r="E2162">
        <f t="shared" si="99"/>
        <v>12</v>
      </c>
      <c r="F2162" t="str">
        <f t="shared" si="100"/>
        <v>Sebastian Powoj</v>
      </c>
      <c r="G2162">
        <f t="shared" si="101"/>
        <v>2</v>
      </c>
      <c r="H2162">
        <f>SUM($D$2:D2162)</f>
        <v>48483</v>
      </c>
    </row>
    <row r="2163" spans="1:8">
      <c r="A2163" s="1">
        <v>43081</v>
      </c>
      <c r="B2163" t="s">
        <v>83</v>
      </c>
      <c r="C2163" t="s">
        <v>698</v>
      </c>
      <c r="D2163">
        <v>50</v>
      </c>
      <c r="E2163">
        <f t="shared" si="99"/>
        <v>12</v>
      </c>
      <c r="F2163" t="str">
        <f t="shared" si="100"/>
        <v>Jan Kwiatkowski</v>
      </c>
      <c r="G2163">
        <f t="shared" si="101"/>
        <v>2</v>
      </c>
      <c r="H2163">
        <f>SUM($D$2:D2163)</f>
        <v>48533</v>
      </c>
    </row>
    <row r="2164" spans="1:8">
      <c r="A2164" s="1">
        <v>43081</v>
      </c>
      <c r="B2164" t="s">
        <v>4</v>
      </c>
      <c r="C2164" t="s">
        <v>386</v>
      </c>
      <c r="D2164">
        <v>6</v>
      </c>
      <c r="E2164">
        <f t="shared" si="99"/>
        <v>12</v>
      </c>
      <c r="F2164" t="str">
        <f t="shared" si="100"/>
        <v>Agnieszka Kaminska</v>
      </c>
      <c r="G2164">
        <f t="shared" si="101"/>
        <v>2</v>
      </c>
      <c r="H2164">
        <f>SUM($D$2:D2164)</f>
        <v>48539</v>
      </c>
    </row>
    <row r="2165" spans="1:8">
      <c r="A2165" s="1">
        <v>43081</v>
      </c>
      <c r="B2165" t="s">
        <v>8</v>
      </c>
      <c r="C2165" t="s">
        <v>322</v>
      </c>
      <c r="D2165">
        <v>27</v>
      </c>
      <c r="E2165">
        <f t="shared" si="99"/>
        <v>12</v>
      </c>
      <c r="F2165" t="str">
        <f t="shared" si="100"/>
        <v>Agata Zdrojewska</v>
      </c>
      <c r="G2165">
        <f t="shared" si="101"/>
        <v>2</v>
      </c>
      <c r="H2165">
        <f>SUM($D$2:D2165)</f>
        <v>48566</v>
      </c>
    </row>
    <row r="2166" spans="1:8">
      <c r="A2166" s="1">
        <v>43081</v>
      </c>
      <c r="B2166" t="s">
        <v>361</v>
      </c>
      <c r="C2166" t="s">
        <v>424</v>
      </c>
      <c r="D2166">
        <v>29</v>
      </c>
      <c r="E2166">
        <f t="shared" si="99"/>
        <v>12</v>
      </c>
      <c r="F2166" t="str">
        <f t="shared" si="100"/>
        <v>Lidia Tarnowska</v>
      </c>
      <c r="G2166">
        <f t="shared" si="101"/>
        <v>2</v>
      </c>
      <c r="H2166">
        <f>SUM($D$2:D2166)</f>
        <v>48595</v>
      </c>
    </row>
    <row r="2167" spans="1:8">
      <c r="A2167" s="1">
        <v>43082</v>
      </c>
      <c r="B2167" t="s">
        <v>352</v>
      </c>
      <c r="C2167" t="s">
        <v>227</v>
      </c>
      <c r="D2167">
        <v>12</v>
      </c>
      <c r="E2167">
        <f t="shared" si="99"/>
        <v>12</v>
      </c>
      <c r="F2167" t="str">
        <f t="shared" si="100"/>
        <v>Ilona Nowak</v>
      </c>
      <c r="G2167">
        <f t="shared" si="101"/>
        <v>3</v>
      </c>
      <c r="H2167">
        <f>SUM($D$2:D2167)</f>
        <v>48607</v>
      </c>
    </row>
    <row r="2168" spans="1:8">
      <c r="A2168" s="1">
        <v>43082</v>
      </c>
      <c r="B2168" t="s">
        <v>121</v>
      </c>
      <c r="C2168" t="s">
        <v>600</v>
      </c>
      <c r="D2168">
        <v>28</v>
      </c>
      <c r="E2168">
        <f t="shared" si="99"/>
        <v>12</v>
      </c>
      <c r="F2168" t="str">
        <f t="shared" si="100"/>
        <v>Justyna Wysocka</v>
      </c>
      <c r="G2168">
        <f t="shared" si="101"/>
        <v>3</v>
      </c>
      <c r="H2168">
        <f>SUM($D$2:D2168)</f>
        <v>48635</v>
      </c>
    </row>
    <row r="2169" spans="1:8">
      <c r="A2169" s="1">
        <v>43082</v>
      </c>
      <c r="B2169" t="s">
        <v>508</v>
      </c>
      <c r="C2169" t="s">
        <v>509</v>
      </c>
      <c r="D2169">
        <v>21</v>
      </c>
      <c r="E2169">
        <f t="shared" si="99"/>
        <v>12</v>
      </c>
      <c r="F2169" t="str">
        <f t="shared" si="100"/>
        <v>Dawid Szreder</v>
      </c>
      <c r="G2169">
        <f t="shared" si="101"/>
        <v>3</v>
      </c>
      <c r="H2169">
        <f>SUM($D$2:D2169)</f>
        <v>48656</v>
      </c>
    </row>
    <row r="2170" spans="1:8">
      <c r="A2170" s="1">
        <v>43082</v>
      </c>
      <c r="B2170" t="s">
        <v>30</v>
      </c>
      <c r="C2170" t="s">
        <v>109</v>
      </c>
      <c r="D2170">
        <v>19</v>
      </c>
      <c r="E2170">
        <f t="shared" si="99"/>
        <v>12</v>
      </c>
      <c r="F2170" t="str">
        <f t="shared" si="100"/>
        <v>Maciej Siemiatkowski</v>
      </c>
      <c r="G2170">
        <f t="shared" si="101"/>
        <v>3</v>
      </c>
      <c r="H2170">
        <f>SUM($D$2:D2170)</f>
        <v>48675</v>
      </c>
    </row>
    <row r="2171" spans="1:8">
      <c r="A2171" s="1">
        <v>43082</v>
      </c>
      <c r="B2171" t="s">
        <v>128</v>
      </c>
      <c r="C2171" t="s">
        <v>250</v>
      </c>
      <c r="D2171">
        <v>29</v>
      </c>
      <c r="E2171">
        <f t="shared" si="99"/>
        <v>12</v>
      </c>
      <c r="F2171" t="str">
        <f t="shared" si="100"/>
        <v>Wojciech Wroblewski</v>
      </c>
      <c r="G2171">
        <f t="shared" si="101"/>
        <v>3</v>
      </c>
      <c r="H2171">
        <f>SUM($D$2:D2171)</f>
        <v>48704</v>
      </c>
    </row>
    <row r="2172" spans="1:8">
      <c r="A2172" s="1">
        <v>43082</v>
      </c>
      <c r="B2172" t="s">
        <v>144</v>
      </c>
      <c r="C2172" t="s">
        <v>390</v>
      </c>
      <c r="D2172">
        <v>9</v>
      </c>
      <c r="E2172">
        <f t="shared" si="99"/>
        <v>12</v>
      </c>
      <c r="F2172" t="str">
        <f t="shared" si="100"/>
        <v>Aleksander Pasternak</v>
      </c>
      <c r="G2172">
        <f t="shared" si="101"/>
        <v>3</v>
      </c>
      <c r="H2172">
        <f>SUM($D$2:D2172)</f>
        <v>48713</v>
      </c>
    </row>
    <row r="2173" spans="1:8">
      <c r="A2173" s="1">
        <v>43082</v>
      </c>
      <c r="B2173" t="s">
        <v>635</v>
      </c>
      <c r="C2173" t="s">
        <v>636</v>
      </c>
      <c r="D2173">
        <v>24</v>
      </c>
      <c r="E2173">
        <f t="shared" si="99"/>
        <v>12</v>
      </c>
      <c r="F2173" t="str">
        <f t="shared" si="100"/>
        <v>Lucja Zych</v>
      </c>
      <c r="G2173">
        <f t="shared" si="101"/>
        <v>3</v>
      </c>
      <c r="H2173">
        <f>SUM($D$2:D2173)</f>
        <v>48737</v>
      </c>
    </row>
    <row r="2174" spans="1:8">
      <c r="A2174" s="1">
        <v>43082</v>
      </c>
      <c r="B2174" t="s">
        <v>193</v>
      </c>
      <c r="C2174" t="s">
        <v>595</v>
      </c>
      <c r="D2174">
        <v>24</v>
      </c>
      <c r="E2174">
        <f t="shared" si="99"/>
        <v>12</v>
      </c>
      <c r="F2174" t="str">
        <f t="shared" si="100"/>
        <v>Karolina Perez</v>
      </c>
      <c r="G2174">
        <f t="shared" si="101"/>
        <v>3</v>
      </c>
      <c r="H2174">
        <f>SUM($D$2:D2174)</f>
        <v>48761</v>
      </c>
    </row>
    <row r="2175" spans="1:8">
      <c r="A2175" s="1">
        <v>43082</v>
      </c>
      <c r="B2175" t="s">
        <v>128</v>
      </c>
      <c r="C2175" t="s">
        <v>559</v>
      </c>
      <c r="D2175">
        <v>8</v>
      </c>
      <c r="E2175">
        <f t="shared" si="99"/>
        <v>12</v>
      </c>
      <c r="F2175" t="str">
        <f t="shared" si="100"/>
        <v>Wojciech Goc</v>
      </c>
      <c r="G2175">
        <f t="shared" si="101"/>
        <v>3</v>
      </c>
      <c r="H2175">
        <f>SUM($D$2:D2175)</f>
        <v>48769</v>
      </c>
    </row>
    <row r="2176" spans="1:8">
      <c r="A2176" s="1">
        <v>43082</v>
      </c>
      <c r="B2176" t="s">
        <v>618</v>
      </c>
      <c r="C2176" t="s">
        <v>619</v>
      </c>
      <c r="D2176">
        <v>5</v>
      </c>
      <c r="E2176">
        <f t="shared" si="99"/>
        <v>12</v>
      </c>
      <c r="F2176" t="str">
        <f t="shared" si="100"/>
        <v>Magda Makowicz</v>
      </c>
      <c r="G2176">
        <f t="shared" si="101"/>
        <v>3</v>
      </c>
      <c r="H2176">
        <f>SUM($D$2:D2176)</f>
        <v>48774</v>
      </c>
    </row>
    <row r="2177" spans="1:8">
      <c r="A2177" s="1">
        <v>43083</v>
      </c>
      <c r="B2177" t="s">
        <v>47</v>
      </c>
      <c r="C2177" t="s">
        <v>465</v>
      </c>
      <c r="D2177">
        <v>32</v>
      </c>
      <c r="E2177">
        <f t="shared" si="99"/>
        <v>12</v>
      </c>
      <c r="F2177" t="str">
        <f t="shared" si="100"/>
        <v>Marek Zybert</v>
      </c>
      <c r="G2177">
        <f t="shared" si="101"/>
        <v>4</v>
      </c>
      <c r="H2177">
        <f>SUM($D$2:D2177)</f>
        <v>48806</v>
      </c>
    </row>
    <row r="2178" spans="1:8">
      <c r="A2178" s="1">
        <v>43083</v>
      </c>
      <c r="B2178" t="s">
        <v>178</v>
      </c>
      <c r="C2178" t="s">
        <v>333</v>
      </c>
      <c r="D2178">
        <v>34</v>
      </c>
      <c r="E2178">
        <f t="shared" si="99"/>
        <v>12</v>
      </c>
      <c r="F2178" t="str">
        <f t="shared" si="100"/>
        <v>Malgorzata Malec</v>
      </c>
      <c r="G2178">
        <f t="shared" si="101"/>
        <v>4</v>
      </c>
      <c r="H2178">
        <f>SUM($D$2:D2178)</f>
        <v>48840</v>
      </c>
    </row>
    <row r="2179" spans="1:8">
      <c r="A2179" s="1">
        <v>43083</v>
      </c>
      <c r="B2179" t="s">
        <v>69</v>
      </c>
      <c r="C2179" t="s">
        <v>535</v>
      </c>
      <c r="D2179">
        <v>9</v>
      </c>
      <c r="E2179">
        <f t="shared" ref="E2179:E2242" si="102">MONTH(A2179)</f>
        <v>12</v>
      </c>
      <c r="F2179" t="str">
        <f t="shared" ref="F2179:F2242" si="103">CONCATENATE(B2179," ",C2179)</f>
        <v>Adam Czarnecki</v>
      </c>
      <c r="G2179">
        <f t="shared" ref="G2179:G2242" si="104">WEEKDAY(A2179,2)</f>
        <v>4</v>
      </c>
      <c r="H2179">
        <f>SUM($D$2:D2179)</f>
        <v>48849</v>
      </c>
    </row>
    <row r="2180" spans="1:8">
      <c r="A2180" s="1">
        <v>43083</v>
      </c>
      <c r="B2180" t="s">
        <v>57</v>
      </c>
      <c r="C2180" t="s">
        <v>531</v>
      </c>
      <c r="D2180">
        <v>49</v>
      </c>
      <c r="E2180">
        <f t="shared" si="102"/>
        <v>12</v>
      </c>
      <c r="F2180" t="str">
        <f t="shared" si="103"/>
        <v>Patrycja Wcislo</v>
      </c>
      <c r="G2180">
        <f t="shared" si="104"/>
        <v>4</v>
      </c>
      <c r="H2180">
        <f>SUM($D$2:D2180)</f>
        <v>48898</v>
      </c>
    </row>
    <row r="2181" spans="1:8">
      <c r="A2181" s="1">
        <v>43083</v>
      </c>
      <c r="B2181" t="s">
        <v>280</v>
      </c>
      <c r="C2181" t="s">
        <v>281</v>
      </c>
      <c r="D2181">
        <v>18</v>
      </c>
      <c r="E2181">
        <f t="shared" si="102"/>
        <v>12</v>
      </c>
      <c r="F2181" t="str">
        <f t="shared" si="103"/>
        <v>Kamila Wolan</v>
      </c>
      <c r="G2181">
        <f t="shared" si="104"/>
        <v>4</v>
      </c>
      <c r="H2181">
        <f>SUM($D$2:D2181)</f>
        <v>48916</v>
      </c>
    </row>
    <row r="2182" spans="1:8">
      <c r="A2182" s="1">
        <v>43083</v>
      </c>
      <c r="B2182" t="s">
        <v>57</v>
      </c>
      <c r="C2182" t="s">
        <v>531</v>
      </c>
      <c r="D2182">
        <v>56</v>
      </c>
      <c r="E2182">
        <f t="shared" si="102"/>
        <v>12</v>
      </c>
      <c r="F2182" t="str">
        <f t="shared" si="103"/>
        <v>Patrycja Wcislo</v>
      </c>
      <c r="G2182">
        <f t="shared" si="104"/>
        <v>4</v>
      </c>
      <c r="H2182">
        <f>SUM($D$2:D2182)</f>
        <v>48972</v>
      </c>
    </row>
    <row r="2183" spans="1:8">
      <c r="A2183" s="1">
        <v>43083</v>
      </c>
      <c r="B2183" t="s">
        <v>248</v>
      </c>
      <c r="C2183" t="s">
        <v>249</v>
      </c>
      <c r="D2183">
        <v>46</v>
      </c>
      <c r="E2183">
        <f t="shared" si="102"/>
        <v>12</v>
      </c>
      <c r="F2183" t="str">
        <f t="shared" si="103"/>
        <v>Zenon Bartek</v>
      </c>
      <c r="G2183">
        <f t="shared" si="104"/>
        <v>4</v>
      </c>
      <c r="H2183">
        <f>SUM($D$2:D2183)</f>
        <v>49018</v>
      </c>
    </row>
    <row r="2184" spans="1:8">
      <c r="A2184" s="1">
        <v>43083</v>
      </c>
      <c r="B2184" t="s">
        <v>640</v>
      </c>
      <c r="C2184" t="s">
        <v>655</v>
      </c>
      <c r="D2184">
        <v>11</v>
      </c>
      <c r="E2184">
        <f t="shared" si="102"/>
        <v>12</v>
      </c>
      <c r="F2184" t="str">
        <f t="shared" si="103"/>
        <v>Amelia Wicher</v>
      </c>
      <c r="G2184">
        <f t="shared" si="104"/>
        <v>4</v>
      </c>
      <c r="H2184">
        <f>SUM($D$2:D2184)</f>
        <v>49029</v>
      </c>
    </row>
    <row r="2185" spans="1:8">
      <c r="A2185" s="1">
        <v>43083</v>
      </c>
      <c r="B2185" t="s">
        <v>282</v>
      </c>
      <c r="C2185" t="s">
        <v>283</v>
      </c>
      <c r="D2185">
        <v>24</v>
      </c>
      <c r="E2185">
        <f t="shared" si="102"/>
        <v>12</v>
      </c>
      <c r="F2185" t="str">
        <f t="shared" si="103"/>
        <v>Inka Sochacka</v>
      </c>
      <c r="G2185">
        <f t="shared" si="104"/>
        <v>4</v>
      </c>
      <c r="H2185">
        <f>SUM($D$2:D2185)</f>
        <v>49053</v>
      </c>
    </row>
    <row r="2186" spans="1:8">
      <c r="A2186" s="1">
        <v>43083</v>
      </c>
      <c r="B2186" t="s">
        <v>83</v>
      </c>
      <c r="C2186" t="s">
        <v>646</v>
      </c>
      <c r="D2186">
        <v>28</v>
      </c>
      <c r="E2186">
        <f t="shared" si="102"/>
        <v>12</v>
      </c>
      <c r="F2186" t="str">
        <f t="shared" si="103"/>
        <v>Jan Adamowicz</v>
      </c>
      <c r="G2186">
        <f t="shared" si="104"/>
        <v>4</v>
      </c>
      <c r="H2186">
        <f>SUM($D$2:D2186)</f>
        <v>49081</v>
      </c>
    </row>
    <row r="2187" spans="1:8">
      <c r="A2187" s="1">
        <v>43084</v>
      </c>
      <c r="B2187" t="s">
        <v>252</v>
      </c>
      <c r="C2187" t="s">
        <v>253</v>
      </c>
      <c r="D2187">
        <v>29</v>
      </c>
      <c r="E2187">
        <f t="shared" si="102"/>
        <v>12</v>
      </c>
      <c r="F2187" t="str">
        <f t="shared" si="103"/>
        <v>Irena Banasiewicz</v>
      </c>
      <c r="G2187">
        <f t="shared" si="104"/>
        <v>5</v>
      </c>
      <c r="H2187">
        <f>SUM($D$2:D2187)</f>
        <v>49110</v>
      </c>
    </row>
    <row r="2188" spans="1:8">
      <c r="A2188" s="1">
        <v>43084</v>
      </c>
      <c r="B2188" t="s">
        <v>523</v>
      </c>
      <c r="C2188" t="s">
        <v>524</v>
      </c>
      <c r="D2188">
        <v>4</v>
      </c>
      <c r="E2188">
        <f t="shared" si="102"/>
        <v>12</v>
      </c>
      <c r="F2188" t="str">
        <f t="shared" si="103"/>
        <v>Protazy Warszawski</v>
      </c>
      <c r="G2188">
        <f t="shared" si="104"/>
        <v>5</v>
      </c>
      <c r="H2188">
        <f>SUM($D$2:D2188)</f>
        <v>49114</v>
      </c>
    </row>
    <row r="2189" spans="1:8">
      <c r="A2189" s="1">
        <v>43084</v>
      </c>
      <c r="B2189" t="s">
        <v>67</v>
      </c>
      <c r="C2189" t="s">
        <v>301</v>
      </c>
      <c r="D2189">
        <v>3</v>
      </c>
      <c r="E2189">
        <f t="shared" si="102"/>
        <v>12</v>
      </c>
      <c r="F2189" t="str">
        <f t="shared" si="103"/>
        <v>Bartosz Tusinski</v>
      </c>
      <c r="G2189">
        <f t="shared" si="104"/>
        <v>5</v>
      </c>
      <c r="H2189">
        <f>SUM($D$2:D2189)</f>
        <v>49117</v>
      </c>
    </row>
    <row r="2190" spans="1:8">
      <c r="A2190" s="1">
        <v>43084</v>
      </c>
      <c r="B2190" t="s">
        <v>635</v>
      </c>
      <c r="C2190" t="s">
        <v>636</v>
      </c>
      <c r="D2190">
        <v>30</v>
      </c>
      <c r="E2190">
        <f t="shared" si="102"/>
        <v>12</v>
      </c>
      <c r="F2190" t="str">
        <f t="shared" si="103"/>
        <v>Lucja Zych</v>
      </c>
      <c r="G2190">
        <f t="shared" si="104"/>
        <v>5</v>
      </c>
      <c r="H2190">
        <f>SUM($D$2:D2190)</f>
        <v>49147</v>
      </c>
    </row>
    <row r="2191" spans="1:8">
      <c r="A2191" s="1">
        <v>43084</v>
      </c>
      <c r="B2191" t="s">
        <v>195</v>
      </c>
      <c r="C2191" t="s">
        <v>401</v>
      </c>
      <c r="D2191">
        <v>4</v>
      </c>
      <c r="E2191">
        <f t="shared" si="102"/>
        <v>12</v>
      </c>
      <c r="F2191" t="str">
        <f t="shared" si="103"/>
        <v>Emilia Szczepanska</v>
      </c>
      <c r="G2191">
        <f t="shared" si="104"/>
        <v>5</v>
      </c>
      <c r="H2191">
        <f>SUM($D$2:D2191)</f>
        <v>49151</v>
      </c>
    </row>
    <row r="2192" spans="1:8">
      <c r="A2192" s="1">
        <v>43084</v>
      </c>
      <c r="B2192" t="s">
        <v>81</v>
      </c>
      <c r="C2192" t="s">
        <v>584</v>
      </c>
      <c r="D2192">
        <v>21</v>
      </c>
      <c r="E2192">
        <f t="shared" si="102"/>
        <v>12</v>
      </c>
      <c r="F2192" t="str">
        <f t="shared" si="103"/>
        <v>Karol Wichrowski</v>
      </c>
      <c r="G2192">
        <f t="shared" si="104"/>
        <v>5</v>
      </c>
      <c r="H2192">
        <f>SUM($D$2:D2192)</f>
        <v>49172</v>
      </c>
    </row>
    <row r="2193" spans="1:8">
      <c r="A2193" s="1">
        <v>43084</v>
      </c>
      <c r="B2193" t="s">
        <v>106</v>
      </c>
      <c r="C2193" t="s">
        <v>240</v>
      </c>
      <c r="D2193">
        <v>15</v>
      </c>
      <c r="E2193">
        <f t="shared" si="102"/>
        <v>12</v>
      </c>
      <c r="F2193" t="str">
        <f t="shared" si="103"/>
        <v>Lena Miszkin</v>
      </c>
      <c r="G2193">
        <f t="shared" si="104"/>
        <v>5</v>
      </c>
      <c r="H2193">
        <f>SUM($D$2:D2193)</f>
        <v>49187</v>
      </c>
    </row>
    <row r="2194" spans="1:8">
      <c r="A2194" s="1">
        <v>43084</v>
      </c>
      <c r="B2194" t="s">
        <v>55</v>
      </c>
      <c r="C2194" t="s">
        <v>56</v>
      </c>
      <c r="D2194">
        <v>13</v>
      </c>
      <c r="E2194">
        <f t="shared" si="102"/>
        <v>12</v>
      </c>
      <c r="F2194" t="str">
        <f t="shared" si="103"/>
        <v>Anna Kosowicz</v>
      </c>
      <c r="G2194">
        <f t="shared" si="104"/>
        <v>5</v>
      </c>
      <c r="H2194">
        <f>SUM($D$2:D2194)</f>
        <v>49200</v>
      </c>
    </row>
    <row r="2195" spans="1:8">
      <c r="A2195" s="1">
        <v>43084</v>
      </c>
      <c r="B2195" t="s">
        <v>25</v>
      </c>
      <c r="C2195" t="s">
        <v>146</v>
      </c>
      <c r="D2195">
        <v>13</v>
      </c>
      <c r="E2195">
        <f t="shared" si="102"/>
        <v>12</v>
      </c>
      <c r="F2195" t="str">
        <f t="shared" si="103"/>
        <v>Leon Price</v>
      </c>
      <c r="G2195">
        <f t="shared" si="104"/>
        <v>5</v>
      </c>
      <c r="H2195">
        <f>SUM($D$2:D2195)</f>
        <v>49213</v>
      </c>
    </row>
    <row r="2196" spans="1:8">
      <c r="A2196" s="1">
        <v>43084</v>
      </c>
      <c r="B2196" t="s">
        <v>521</v>
      </c>
      <c r="C2196" t="s">
        <v>440</v>
      </c>
      <c r="D2196">
        <v>43</v>
      </c>
      <c r="E2196">
        <f t="shared" si="102"/>
        <v>12</v>
      </c>
      <c r="F2196" t="str">
        <f t="shared" si="103"/>
        <v>Bernard Madej</v>
      </c>
      <c r="G2196">
        <f t="shared" si="104"/>
        <v>5</v>
      </c>
      <c r="H2196">
        <f>SUM($D$2:D2196)</f>
        <v>49256</v>
      </c>
    </row>
    <row r="2197" spans="1:8">
      <c r="A2197" s="1">
        <v>43087</v>
      </c>
      <c r="B2197" t="s">
        <v>47</v>
      </c>
      <c r="C2197" t="s">
        <v>192</v>
      </c>
      <c r="D2197">
        <v>31</v>
      </c>
      <c r="E2197">
        <f t="shared" si="102"/>
        <v>12</v>
      </c>
      <c r="F2197" t="str">
        <f t="shared" si="103"/>
        <v>Marek Nowakowski</v>
      </c>
      <c r="G2197">
        <f t="shared" si="104"/>
        <v>1</v>
      </c>
      <c r="H2197">
        <f>SUM($D$2:D2197)</f>
        <v>49287</v>
      </c>
    </row>
    <row r="2198" spans="1:8">
      <c r="A2198" s="1">
        <v>43087</v>
      </c>
      <c r="B2198" t="s">
        <v>343</v>
      </c>
      <c r="C2198" t="s">
        <v>675</v>
      </c>
      <c r="D2198">
        <v>34</v>
      </c>
      <c r="E2198">
        <f t="shared" si="102"/>
        <v>12</v>
      </c>
      <c r="F2198" t="str">
        <f t="shared" si="103"/>
        <v>Izabela Draszczyk</v>
      </c>
      <c r="G2198">
        <f t="shared" si="104"/>
        <v>1</v>
      </c>
      <c r="H2198">
        <f>SUM($D$2:D2198)</f>
        <v>49321</v>
      </c>
    </row>
    <row r="2199" spans="1:8">
      <c r="A2199" s="1">
        <v>43087</v>
      </c>
      <c r="B2199" t="s">
        <v>143</v>
      </c>
      <c r="C2199" t="s">
        <v>585</v>
      </c>
      <c r="D2199">
        <v>12</v>
      </c>
      <c r="E2199">
        <f t="shared" si="102"/>
        <v>12</v>
      </c>
      <c r="F2199" t="str">
        <f t="shared" si="103"/>
        <v>Przemyslaw Bajewski</v>
      </c>
      <c r="G2199">
        <f t="shared" si="104"/>
        <v>1</v>
      </c>
      <c r="H2199">
        <f>SUM($D$2:D2199)</f>
        <v>49333</v>
      </c>
    </row>
    <row r="2200" spans="1:8">
      <c r="A2200" s="1">
        <v>43087</v>
      </c>
      <c r="B2200" t="s">
        <v>161</v>
      </c>
      <c r="C2200" t="s">
        <v>305</v>
      </c>
      <c r="D2200">
        <v>10</v>
      </c>
      <c r="E2200">
        <f t="shared" si="102"/>
        <v>12</v>
      </c>
      <c r="F2200" t="str">
        <f t="shared" si="103"/>
        <v>Anita Tych</v>
      </c>
      <c r="G2200">
        <f t="shared" si="104"/>
        <v>1</v>
      </c>
      <c r="H2200">
        <f>SUM($D$2:D2200)</f>
        <v>49343</v>
      </c>
    </row>
    <row r="2201" spans="1:8">
      <c r="A2201" s="1">
        <v>43087</v>
      </c>
      <c r="B2201" t="s">
        <v>72</v>
      </c>
      <c r="C2201" t="s">
        <v>73</v>
      </c>
      <c r="D2201">
        <v>5</v>
      </c>
      <c r="E2201">
        <f t="shared" si="102"/>
        <v>12</v>
      </c>
      <c r="F2201" t="str">
        <f t="shared" si="103"/>
        <v>Teodor Fornal</v>
      </c>
      <c r="G2201">
        <f t="shared" si="104"/>
        <v>1</v>
      </c>
      <c r="H2201">
        <f>SUM($D$2:D2201)</f>
        <v>49348</v>
      </c>
    </row>
    <row r="2202" spans="1:8">
      <c r="A2202" s="1">
        <v>43087</v>
      </c>
      <c r="B2202" t="s">
        <v>57</v>
      </c>
      <c r="C2202" t="s">
        <v>58</v>
      </c>
      <c r="D2202">
        <v>4</v>
      </c>
      <c r="E2202">
        <f t="shared" si="102"/>
        <v>12</v>
      </c>
      <c r="F2202" t="str">
        <f t="shared" si="103"/>
        <v>Patrycja Glowinska</v>
      </c>
      <c r="G2202">
        <f t="shared" si="104"/>
        <v>1</v>
      </c>
      <c r="H2202">
        <f>SUM($D$2:D2202)</f>
        <v>49352</v>
      </c>
    </row>
    <row r="2203" spans="1:8">
      <c r="A2203" s="1">
        <v>43087</v>
      </c>
      <c r="B2203" t="s">
        <v>41</v>
      </c>
      <c r="C2203" t="s">
        <v>690</v>
      </c>
      <c r="D2203">
        <v>44</v>
      </c>
      <c r="E2203">
        <f t="shared" si="102"/>
        <v>12</v>
      </c>
      <c r="F2203" t="str">
        <f t="shared" si="103"/>
        <v>Marta Kolodziejczyk</v>
      </c>
      <c r="G2203">
        <f t="shared" si="104"/>
        <v>1</v>
      </c>
      <c r="H2203">
        <f>SUM($D$2:D2203)</f>
        <v>49396</v>
      </c>
    </row>
    <row r="2204" spans="1:8">
      <c r="A2204" s="1">
        <v>43087</v>
      </c>
      <c r="B2204" t="s">
        <v>393</v>
      </c>
      <c r="C2204" t="s">
        <v>227</v>
      </c>
      <c r="D2204">
        <v>32</v>
      </c>
      <c r="E2204">
        <f t="shared" si="102"/>
        <v>12</v>
      </c>
      <c r="F2204" t="str">
        <f t="shared" si="103"/>
        <v>Kacper Nowak</v>
      </c>
      <c r="G2204">
        <f t="shared" si="104"/>
        <v>1</v>
      </c>
      <c r="H2204">
        <f>SUM($D$2:D2204)</f>
        <v>49428</v>
      </c>
    </row>
    <row r="2205" spans="1:8">
      <c r="A2205" s="1">
        <v>43087</v>
      </c>
      <c r="B2205" t="s">
        <v>92</v>
      </c>
      <c r="C2205" t="s">
        <v>93</v>
      </c>
      <c r="D2205">
        <v>11</v>
      </c>
      <c r="E2205">
        <f t="shared" si="102"/>
        <v>12</v>
      </c>
      <c r="F2205" t="str">
        <f t="shared" si="103"/>
        <v>Paulina Szklarska</v>
      </c>
      <c r="G2205">
        <f t="shared" si="104"/>
        <v>1</v>
      </c>
      <c r="H2205">
        <f>SUM($D$2:D2205)</f>
        <v>49439</v>
      </c>
    </row>
    <row r="2206" spans="1:8">
      <c r="A2206" s="1">
        <v>43087</v>
      </c>
      <c r="B2206" t="s">
        <v>152</v>
      </c>
      <c r="C2206" t="s">
        <v>534</v>
      </c>
      <c r="D2206">
        <v>33</v>
      </c>
      <c r="E2206">
        <f t="shared" si="102"/>
        <v>12</v>
      </c>
      <c r="F2206" t="str">
        <f t="shared" si="103"/>
        <v>Natalia Olkuska</v>
      </c>
      <c r="G2206">
        <f t="shared" si="104"/>
        <v>1</v>
      </c>
      <c r="H2206">
        <f>SUM($D$2:D2206)</f>
        <v>49472</v>
      </c>
    </row>
    <row r="2207" spans="1:8">
      <c r="A2207" s="1">
        <v>43088</v>
      </c>
      <c r="B2207" t="s">
        <v>39</v>
      </c>
      <c r="C2207" t="s">
        <v>371</v>
      </c>
      <c r="D2207">
        <v>56</v>
      </c>
      <c r="E2207">
        <f t="shared" si="102"/>
        <v>12</v>
      </c>
      <c r="F2207" t="str">
        <f t="shared" si="103"/>
        <v>Jakub Marszalek</v>
      </c>
      <c r="G2207">
        <f t="shared" si="104"/>
        <v>2</v>
      </c>
      <c r="H2207">
        <f>SUM($D$2:D2207)</f>
        <v>49528</v>
      </c>
    </row>
    <row r="2208" spans="1:8">
      <c r="A2208" s="1">
        <v>43088</v>
      </c>
      <c r="B2208" t="s">
        <v>117</v>
      </c>
      <c r="C2208" t="s">
        <v>118</v>
      </c>
      <c r="D2208">
        <v>3</v>
      </c>
      <c r="E2208">
        <f t="shared" si="102"/>
        <v>12</v>
      </c>
      <c r="F2208" t="str">
        <f t="shared" si="103"/>
        <v>Edward Snopek</v>
      </c>
      <c r="G2208">
        <f t="shared" si="104"/>
        <v>2</v>
      </c>
      <c r="H2208">
        <f>SUM($D$2:D2208)</f>
        <v>49531</v>
      </c>
    </row>
    <row r="2209" spans="1:8">
      <c r="A2209" s="1">
        <v>43088</v>
      </c>
      <c r="B2209" t="s">
        <v>117</v>
      </c>
      <c r="C2209" t="s">
        <v>183</v>
      </c>
      <c r="D2209">
        <v>24</v>
      </c>
      <c r="E2209">
        <f t="shared" si="102"/>
        <v>12</v>
      </c>
      <c r="F2209" t="str">
        <f t="shared" si="103"/>
        <v>Edward Zdunek</v>
      </c>
      <c r="G2209">
        <f t="shared" si="104"/>
        <v>2</v>
      </c>
      <c r="H2209">
        <f>SUM($D$2:D2209)</f>
        <v>49555</v>
      </c>
    </row>
    <row r="2210" spans="1:8">
      <c r="A2210" s="1">
        <v>43088</v>
      </c>
      <c r="B2210" t="s">
        <v>635</v>
      </c>
      <c r="C2210" t="s">
        <v>636</v>
      </c>
      <c r="D2210">
        <v>14</v>
      </c>
      <c r="E2210">
        <f t="shared" si="102"/>
        <v>12</v>
      </c>
      <c r="F2210" t="str">
        <f t="shared" si="103"/>
        <v>Lucja Zych</v>
      </c>
      <c r="G2210">
        <f t="shared" si="104"/>
        <v>2</v>
      </c>
      <c r="H2210">
        <f>SUM($D$2:D2210)</f>
        <v>49569</v>
      </c>
    </row>
    <row r="2211" spans="1:8">
      <c r="A2211" s="1">
        <v>43088</v>
      </c>
      <c r="B2211" t="s">
        <v>393</v>
      </c>
      <c r="C2211" t="s">
        <v>686</v>
      </c>
      <c r="D2211">
        <v>42</v>
      </c>
      <c r="E2211">
        <f t="shared" si="102"/>
        <v>12</v>
      </c>
      <c r="F2211" t="str">
        <f t="shared" si="103"/>
        <v>Kacper Pioro</v>
      </c>
      <c r="G2211">
        <f t="shared" si="104"/>
        <v>2</v>
      </c>
      <c r="H2211">
        <f>SUM($D$2:D2211)</f>
        <v>49611</v>
      </c>
    </row>
    <row r="2212" spans="1:8">
      <c r="A2212" s="1">
        <v>43088</v>
      </c>
      <c r="B2212" t="s">
        <v>63</v>
      </c>
      <c r="C2212" t="s">
        <v>105</v>
      </c>
      <c r="D2212">
        <v>21</v>
      </c>
      <c r="E2212">
        <f t="shared" si="102"/>
        <v>12</v>
      </c>
      <c r="F2212" t="str">
        <f t="shared" si="103"/>
        <v>Adrian Dulski</v>
      </c>
      <c r="G2212">
        <f t="shared" si="104"/>
        <v>2</v>
      </c>
      <c r="H2212">
        <f>SUM($D$2:D2212)</f>
        <v>49632</v>
      </c>
    </row>
    <row r="2213" spans="1:8">
      <c r="A2213" s="1">
        <v>43088</v>
      </c>
      <c r="B2213" t="s">
        <v>232</v>
      </c>
      <c r="C2213" t="s">
        <v>526</v>
      </c>
      <c r="D2213">
        <v>4</v>
      </c>
      <c r="E2213">
        <f t="shared" si="102"/>
        <v>12</v>
      </c>
      <c r="F2213" t="str">
        <f t="shared" si="103"/>
        <v>Monika Trojan</v>
      </c>
      <c r="G2213">
        <f t="shared" si="104"/>
        <v>2</v>
      </c>
      <c r="H2213">
        <f>SUM($D$2:D2213)</f>
        <v>49636</v>
      </c>
    </row>
    <row r="2214" spans="1:8">
      <c r="A2214" s="1">
        <v>43088</v>
      </c>
      <c r="B2214" t="s">
        <v>79</v>
      </c>
      <c r="C2214" t="s">
        <v>80</v>
      </c>
      <c r="D2214">
        <v>41</v>
      </c>
      <c r="E2214">
        <f t="shared" si="102"/>
        <v>12</v>
      </c>
      <c r="F2214" t="str">
        <f t="shared" si="103"/>
        <v>Adelajda Zylinska</v>
      </c>
      <c r="G2214">
        <f t="shared" si="104"/>
        <v>2</v>
      </c>
      <c r="H2214">
        <f>SUM($D$2:D2214)</f>
        <v>49677</v>
      </c>
    </row>
    <row r="2215" spans="1:8">
      <c r="A2215" s="1">
        <v>43088</v>
      </c>
      <c r="B2215" t="s">
        <v>25</v>
      </c>
      <c r="C2215" t="s">
        <v>146</v>
      </c>
      <c r="D2215">
        <v>51</v>
      </c>
      <c r="E2215">
        <f t="shared" si="102"/>
        <v>12</v>
      </c>
      <c r="F2215" t="str">
        <f t="shared" si="103"/>
        <v>Leon Price</v>
      </c>
      <c r="G2215">
        <f t="shared" si="104"/>
        <v>2</v>
      </c>
      <c r="H2215">
        <f>SUM($D$2:D2215)</f>
        <v>49728</v>
      </c>
    </row>
    <row r="2216" spans="1:8">
      <c r="A2216" s="1">
        <v>43089</v>
      </c>
      <c r="B2216" t="s">
        <v>34</v>
      </c>
      <c r="C2216" t="s">
        <v>679</v>
      </c>
      <c r="D2216">
        <v>29</v>
      </c>
      <c r="E2216">
        <f t="shared" si="102"/>
        <v>12</v>
      </c>
      <c r="F2216" t="str">
        <f t="shared" si="103"/>
        <v>Julia Samulczyk</v>
      </c>
      <c r="G2216">
        <f t="shared" si="104"/>
        <v>3</v>
      </c>
      <c r="H2216">
        <f>SUM($D$2:D2216)</f>
        <v>49757</v>
      </c>
    </row>
    <row r="2217" spans="1:8">
      <c r="A2217" s="1">
        <v>43089</v>
      </c>
      <c r="B2217" t="s">
        <v>30</v>
      </c>
      <c r="C2217" t="s">
        <v>680</v>
      </c>
      <c r="D2217">
        <v>29</v>
      </c>
      <c r="E2217">
        <f t="shared" si="102"/>
        <v>12</v>
      </c>
      <c r="F2217" t="str">
        <f t="shared" si="103"/>
        <v>Maciej Wodecki</v>
      </c>
      <c r="G2217">
        <f t="shared" si="104"/>
        <v>3</v>
      </c>
      <c r="H2217">
        <f>SUM($D$2:D2217)</f>
        <v>49786</v>
      </c>
    </row>
    <row r="2218" spans="1:8">
      <c r="A2218" s="1">
        <v>43089</v>
      </c>
      <c r="B2218" t="s">
        <v>453</v>
      </c>
      <c r="C2218" t="s">
        <v>454</v>
      </c>
      <c r="D2218">
        <v>22</v>
      </c>
      <c r="E2218">
        <f t="shared" si="102"/>
        <v>12</v>
      </c>
      <c r="F2218" t="str">
        <f t="shared" si="103"/>
        <v>Angelika Walaszek</v>
      </c>
      <c r="G2218">
        <f t="shared" si="104"/>
        <v>3</v>
      </c>
      <c r="H2218">
        <f>SUM($D$2:D2218)</f>
        <v>49808</v>
      </c>
    </row>
    <row r="2219" spans="1:8">
      <c r="A2219" s="1">
        <v>43089</v>
      </c>
      <c r="B2219" t="s">
        <v>10</v>
      </c>
      <c r="C2219" t="s">
        <v>266</v>
      </c>
      <c r="D2219">
        <v>4</v>
      </c>
      <c r="E2219">
        <f t="shared" si="102"/>
        <v>12</v>
      </c>
      <c r="F2219" t="str">
        <f t="shared" si="103"/>
        <v>Katarzyna Wip</v>
      </c>
      <c r="G2219">
        <f t="shared" si="104"/>
        <v>3</v>
      </c>
      <c r="H2219">
        <f>SUM($D$2:D2219)</f>
        <v>49812</v>
      </c>
    </row>
    <row r="2220" spans="1:8">
      <c r="A2220" s="1">
        <v>43089</v>
      </c>
      <c r="B2220" t="s">
        <v>208</v>
      </c>
      <c r="C2220" t="s">
        <v>697</v>
      </c>
      <c r="D2220">
        <v>34</v>
      </c>
      <c r="E2220">
        <f t="shared" si="102"/>
        <v>12</v>
      </c>
      <c r="F2220" t="str">
        <f t="shared" si="103"/>
        <v>Grzegorz Jackowski</v>
      </c>
      <c r="G2220">
        <f t="shared" si="104"/>
        <v>3</v>
      </c>
      <c r="H2220">
        <f>SUM($D$2:D2220)</f>
        <v>49846</v>
      </c>
    </row>
    <row r="2221" spans="1:8">
      <c r="A2221" s="1">
        <v>43089</v>
      </c>
      <c r="B2221" t="s">
        <v>63</v>
      </c>
      <c r="C2221" t="s">
        <v>105</v>
      </c>
      <c r="D2221">
        <v>6</v>
      </c>
      <c r="E2221">
        <f t="shared" si="102"/>
        <v>12</v>
      </c>
      <c r="F2221" t="str">
        <f t="shared" si="103"/>
        <v>Adrian Dulski</v>
      </c>
      <c r="G2221">
        <f t="shared" si="104"/>
        <v>3</v>
      </c>
      <c r="H2221">
        <f>SUM($D$2:D2221)</f>
        <v>49852</v>
      </c>
    </row>
    <row r="2222" spans="1:8">
      <c r="A2222" s="1">
        <v>43089</v>
      </c>
      <c r="B2222" t="s">
        <v>395</v>
      </c>
      <c r="C2222" t="s">
        <v>587</v>
      </c>
      <c r="D2222">
        <v>11</v>
      </c>
      <c r="E2222">
        <f t="shared" si="102"/>
        <v>12</v>
      </c>
      <c r="F2222" t="str">
        <f t="shared" si="103"/>
        <v>Tomasz Zbik</v>
      </c>
      <c r="G2222">
        <f t="shared" si="104"/>
        <v>3</v>
      </c>
      <c r="H2222">
        <f>SUM($D$2:D2222)</f>
        <v>49863</v>
      </c>
    </row>
    <row r="2223" spans="1:8">
      <c r="A2223" s="1">
        <v>43089</v>
      </c>
      <c r="B2223" t="s">
        <v>275</v>
      </c>
      <c r="C2223" t="s">
        <v>276</v>
      </c>
      <c r="D2223">
        <v>9</v>
      </c>
      <c r="E2223">
        <f t="shared" si="102"/>
        <v>12</v>
      </c>
      <c r="F2223" t="str">
        <f t="shared" si="103"/>
        <v>Andrea Witkowska</v>
      </c>
      <c r="G2223">
        <f t="shared" si="104"/>
        <v>3</v>
      </c>
      <c r="H2223">
        <f>SUM($D$2:D2223)</f>
        <v>49872</v>
      </c>
    </row>
    <row r="2224" spans="1:8">
      <c r="A2224" s="1">
        <v>43089</v>
      </c>
      <c r="B2224" t="s">
        <v>128</v>
      </c>
      <c r="C2224" t="s">
        <v>309</v>
      </c>
      <c r="D2224">
        <v>21</v>
      </c>
      <c r="E2224">
        <f t="shared" si="102"/>
        <v>12</v>
      </c>
      <c r="F2224" t="str">
        <f t="shared" si="103"/>
        <v>Wojciech Filipowicz</v>
      </c>
      <c r="G2224">
        <f t="shared" si="104"/>
        <v>3</v>
      </c>
      <c r="H2224">
        <f>SUM($D$2:D2224)</f>
        <v>49893</v>
      </c>
    </row>
    <row r="2225" spans="1:8">
      <c r="A2225" s="1">
        <v>43090</v>
      </c>
      <c r="B2225" t="s">
        <v>574</v>
      </c>
      <c r="C2225" t="s">
        <v>607</v>
      </c>
      <c r="D2225">
        <v>26</v>
      </c>
      <c r="E2225">
        <f t="shared" si="102"/>
        <v>12</v>
      </c>
      <c r="F2225" t="str">
        <f t="shared" si="103"/>
        <v>Urszula Engel</v>
      </c>
      <c r="G2225">
        <f t="shared" si="104"/>
        <v>4</v>
      </c>
      <c r="H2225">
        <f>SUM($D$2:D2225)</f>
        <v>49919</v>
      </c>
    </row>
    <row r="2226" spans="1:8">
      <c r="A2226" s="1">
        <v>43090</v>
      </c>
      <c r="B2226" t="s">
        <v>271</v>
      </c>
      <c r="C2226" t="s">
        <v>272</v>
      </c>
      <c r="D2226">
        <v>4</v>
      </c>
      <c r="E2226">
        <f t="shared" si="102"/>
        <v>12</v>
      </c>
      <c r="F2226" t="str">
        <f t="shared" si="103"/>
        <v>Olgierd Baranek</v>
      </c>
      <c r="G2226">
        <f t="shared" si="104"/>
        <v>4</v>
      </c>
      <c r="H2226">
        <f>SUM($D$2:D2226)</f>
        <v>49923</v>
      </c>
    </row>
    <row r="2227" spans="1:8">
      <c r="A2227" s="1">
        <v>43090</v>
      </c>
      <c r="B2227" t="s">
        <v>30</v>
      </c>
      <c r="C2227" t="s">
        <v>432</v>
      </c>
      <c r="D2227">
        <v>18</v>
      </c>
      <c r="E2227">
        <f t="shared" si="102"/>
        <v>12</v>
      </c>
      <c r="F2227" t="str">
        <f t="shared" si="103"/>
        <v>Maciej Tasz</v>
      </c>
      <c r="G2227">
        <f t="shared" si="104"/>
        <v>4</v>
      </c>
      <c r="H2227">
        <f>SUM($D$2:D2227)</f>
        <v>49941</v>
      </c>
    </row>
    <row r="2228" spans="1:8">
      <c r="A2228" s="1">
        <v>43090</v>
      </c>
      <c r="B2228" t="s">
        <v>150</v>
      </c>
      <c r="C2228" t="s">
        <v>462</v>
      </c>
      <c r="D2228">
        <v>27</v>
      </c>
      <c r="E2228">
        <f t="shared" si="102"/>
        <v>12</v>
      </c>
      <c r="F2228" t="str">
        <f t="shared" si="103"/>
        <v>Krzysztof Wloch</v>
      </c>
      <c r="G2228">
        <f t="shared" si="104"/>
        <v>4</v>
      </c>
      <c r="H2228">
        <f>SUM($D$2:D2228)</f>
        <v>49968</v>
      </c>
    </row>
    <row r="2229" spans="1:8">
      <c r="A2229" s="1">
        <v>43090</v>
      </c>
      <c r="B2229" t="s">
        <v>521</v>
      </c>
      <c r="C2229" t="s">
        <v>440</v>
      </c>
      <c r="D2229">
        <v>15</v>
      </c>
      <c r="E2229">
        <f t="shared" si="102"/>
        <v>12</v>
      </c>
      <c r="F2229" t="str">
        <f t="shared" si="103"/>
        <v>Bernard Madej</v>
      </c>
      <c r="G2229">
        <f t="shared" si="104"/>
        <v>4</v>
      </c>
      <c r="H2229">
        <f>SUM($D$2:D2229)</f>
        <v>49983</v>
      </c>
    </row>
    <row r="2230" spans="1:8">
      <c r="A2230" s="1">
        <v>43090</v>
      </c>
      <c r="B2230" t="s">
        <v>128</v>
      </c>
      <c r="C2230" t="s">
        <v>559</v>
      </c>
      <c r="D2230">
        <v>50</v>
      </c>
      <c r="E2230">
        <f t="shared" si="102"/>
        <v>12</v>
      </c>
      <c r="F2230" t="str">
        <f t="shared" si="103"/>
        <v>Wojciech Goc</v>
      </c>
      <c r="G2230">
        <f t="shared" si="104"/>
        <v>4</v>
      </c>
      <c r="H2230">
        <f>SUM($D$2:D2230)</f>
        <v>50033</v>
      </c>
    </row>
    <row r="2231" spans="1:8">
      <c r="A2231" s="1">
        <v>43090</v>
      </c>
      <c r="B2231" t="s">
        <v>150</v>
      </c>
      <c r="C2231" t="s">
        <v>200</v>
      </c>
      <c r="D2231">
        <v>13</v>
      </c>
      <c r="E2231">
        <f t="shared" si="102"/>
        <v>12</v>
      </c>
      <c r="F2231" t="str">
        <f t="shared" si="103"/>
        <v>Krzysztof Madejski</v>
      </c>
      <c r="G2231">
        <f t="shared" si="104"/>
        <v>4</v>
      </c>
      <c r="H2231">
        <f>SUM($D$2:D2231)</f>
        <v>50046</v>
      </c>
    </row>
    <row r="2232" spans="1:8">
      <c r="A2232" s="1">
        <v>43090</v>
      </c>
      <c r="B2232" t="s">
        <v>310</v>
      </c>
      <c r="C2232" t="s">
        <v>505</v>
      </c>
      <c r="D2232">
        <v>27</v>
      </c>
      <c r="E2232">
        <f t="shared" si="102"/>
        <v>12</v>
      </c>
      <c r="F2232" t="str">
        <f t="shared" si="103"/>
        <v>Antoni Wierzbicki</v>
      </c>
      <c r="G2232">
        <f t="shared" si="104"/>
        <v>4</v>
      </c>
      <c r="H2232">
        <f>SUM($D$2:D2232)</f>
        <v>50073</v>
      </c>
    </row>
    <row r="2233" spans="1:8">
      <c r="A2233" s="1">
        <v>43090</v>
      </c>
      <c r="B2233" t="s">
        <v>137</v>
      </c>
      <c r="C2233" t="s">
        <v>138</v>
      </c>
      <c r="D2233">
        <v>7</v>
      </c>
      <c r="E2233">
        <f t="shared" si="102"/>
        <v>12</v>
      </c>
      <c r="F2233" t="str">
        <f t="shared" si="103"/>
        <v>Stanislaw Derek</v>
      </c>
      <c r="G2233">
        <f t="shared" si="104"/>
        <v>4</v>
      </c>
      <c r="H2233">
        <f>SUM($D$2:D2233)</f>
        <v>50080</v>
      </c>
    </row>
    <row r="2234" spans="1:8">
      <c r="A2234" s="1">
        <v>43091</v>
      </c>
      <c r="B2234" t="s">
        <v>10</v>
      </c>
      <c r="C2234" t="s">
        <v>629</v>
      </c>
      <c r="D2234">
        <v>26</v>
      </c>
      <c r="E2234">
        <f t="shared" si="102"/>
        <v>12</v>
      </c>
      <c r="F2234" t="str">
        <f t="shared" si="103"/>
        <v>Katarzyna Aniec</v>
      </c>
      <c r="G2234">
        <f t="shared" si="104"/>
        <v>5</v>
      </c>
      <c r="H2234">
        <f>SUM($D$2:D2234)</f>
        <v>50106</v>
      </c>
    </row>
    <row r="2235" spans="1:8">
      <c r="A2235" s="1">
        <v>43091</v>
      </c>
      <c r="B2235" t="s">
        <v>55</v>
      </c>
      <c r="C2235" t="s">
        <v>125</v>
      </c>
      <c r="D2235">
        <v>16</v>
      </c>
      <c r="E2235">
        <f t="shared" si="102"/>
        <v>12</v>
      </c>
      <c r="F2235" t="str">
        <f t="shared" si="103"/>
        <v>Anna Minska</v>
      </c>
      <c r="G2235">
        <f t="shared" si="104"/>
        <v>5</v>
      </c>
      <c r="H2235">
        <f>SUM($D$2:D2235)</f>
        <v>50122</v>
      </c>
    </row>
    <row r="2236" spans="1:8">
      <c r="A2236" s="1">
        <v>43091</v>
      </c>
      <c r="B2236" t="s">
        <v>101</v>
      </c>
      <c r="C2236" t="s">
        <v>42</v>
      </c>
      <c r="D2236">
        <v>45</v>
      </c>
      <c r="E2236">
        <f t="shared" si="102"/>
        <v>12</v>
      </c>
      <c r="F2236" t="str">
        <f t="shared" si="103"/>
        <v>Maria Opolska</v>
      </c>
      <c r="G2236">
        <f t="shared" si="104"/>
        <v>5</v>
      </c>
      <c r="H2236">
        <f>SUM($D$2:D2236)</f>
        <v>50167</v>
      </c>
    </row>
    <row r="2237" spans="1:8">
      <c r="A2237" s="1">
        <v>43091</v>
      </c>
      <c r="B2237" t="s">
        <v>346</v>
      </c>
      <c r="C2237" t="s">
        <v>669</v>
      </c>
      <c r="D2237">
        <v>34</v>
      </c>
      <c r="E2237">
        <f t="shared" si="102"/>
        <v>12</v>
      </c>
      <c r="F2237" t="str">
        <f t="shared" si="103"/>
        <v>Maksymilian Lewita</v>
      </c>
      <c r="G2237">
        <f t="shared" si="104"/>
        <v>5</v>
      </c>
      <c r="H2237">
        <f>SUM($D$2:D2237)</f>
        <v>50201</v>
      </c>
    </row>
    <row r="2238" spans="1:8">
      <c r="A2238" s="1">
        <v>43091</v>
      </c>
      <c r="B2238" t="s">
        <v>36</v>
      </c>
      <c r="C2238" t="s">
        <v>474</v>
      </c>
      <c r="D2238">
        <v>10</v>
      </c>
      <c r="E2238">
        <f t="shared" si="102"/>
        <v>12</v>
      </c>
      <c r="F2238" t="str">
        <f t="shared" si="103"/>
        <v>Piotr Duszota</v>
      </c>
      <c r="G2238">
        <f t="shared" si="104"/>
        <v>5</v>
      </c>
      <c r="H2238">
        <f>SUM($D$2:D2238)</f>
        <v>50211</v>
      </c>
    </row>
    <row r="2239" spans="1:8">
      <c r="A2239" s="1">
        <v>43091</v>
      </c>
      <c r="B2239" t="s">
        <v>541</v>
      </c>
      <c r="C2239" t="s">
        <v>542</v>
      </c>
      <c r="D2239">
        <v>55</v>
      </c>
      <c r="E2239">
        <f t="shared" si="102"/>
        <v>12</v>
      </c>
      <c r="F2239" t="str">
        <f t="shared" si="103"/>
        <v>Leslaw Kupis</v>
      </c>
      <c r="G2239">
        <f t="shared" si="104"/>
        <v>5</v>
      </c>
      <c r="H2239">
        <f>SUM($D$2:D2239)</f>
        <v>50266</v>
      </c>
    </row>
    <row r="2240" spans="1:8">
      <c r="A2240" s="1">
        <v>43091</v>
      </c>
      <c r="B2240" t="s">
        <v>18</v>
      </c>
      <c r="C2240" t="s">
        <v>19</v>
      </c>
      <c r="D2240">
        <v>17</v>
      </c>
      <c r="E2240">
        <f t="shared" si="102"/>
        <v>12</v>
      </c>
      <c r="F2240" t="str">
        <f t="shared" si="103"/>
        <v>Filip Spychala</v>
      </c>
      <c r="G2240">
        <f t="shared" si="104"/>
        <v>5</v>
      </c>
      <c r="H2240">
        <f>SUM($D$2:D2240)</f>
        <v>50283</v>
      </c>
    </row>
    <row r="2241" spans="1:8">
      <c r="A2241" s="1">
        <v>43091</v>
      </c>
      <c r="B2241" t="s">
        <v>114</v>
      </c>
      <c r="C2241" t="s">
        <v>173</v>
      </c>
      <c r="D2241">
        <v>13</v>
      </c>
      <c r="E2241">
        <f t="shared" si="102"/>
        <v>12</v>
      </c>
      <c r="F2241" t="str">
        <f t="shared" si="103"/>
        <v>Jaroslaw Kopiec</v>
      </c>
      <c r="G2241">
        <f t="shared" si="104"/>
        <v>5</v>
      </c>
      <c r="H2241">
        <f>SUM($D$2:D2241)</f>
        <v>50296</v>
      </c>
    </row>
    <row r="2242" spans="1:8">
      <c r="A2242" s="1">
        <v>43091</v>
      </c>
      <c r="B2242" t="s">
        <v>128</v>
      </c>
      <c r="C2242" t="s">
        <v>677</v>
      </c>
      <c r="D2242">
        <v>55</v>
      </c>
      <c r="E2242">
        <f t="shared" si="102"/>
        <v>12</v>
      </c>
      <c r="F2242" t="str">
        <f t="shared" si="103"/>
        <v>Wojciech Kulakowski</v>
      </c>
      <c r="G2242">
        <f t="shared" si="104"/>
        <v>5</v>
      </c>
      <c r="H2242">
        <f>SUM($D$2:D2242)</f>
        <v>50351</v>
      </c>
    </row>
    <row r="2243" spans="1:8">
      <c r="A2243" s="1">
        <v>43096</v>
      </c>
      <c r="B2243" t="s">
        <v>83</v>
      </c>
      <c r="C2243" t="s">
        <v>110</v>
      </c>
      <c r="D2243">
        <v>45</v>
      </c>
      <c r="E2243">
        <f t="shared" ref="E2243:E2269" si="105">MONTH(A2243)</f>
        <v>12</v>
      </c>
      <c r="F2243" t="str">
        <f t="shared" ref="F2243:F2269" si="106">CONCATENATE(B2243," ",C2243)</f>
        <v>Jan Inny</v>
      </c>
      <c r="G2243">
        <f t="shared" ref="G2243:G2269" si="107">WEEKDAY(A2243,2)</f>
        <v>3</v>
      </c>
      <c r="H2243">
        <f>SUM($D$2:D2243)</f>
        <v>50396</v>
      </c>
    </row>
    <row r="2244" spans="1:8">
      <c r="A2244" s="1">
        <v>43096</v>
      </c>
      <c r="B2244" t="s">
        <v>317</v>
      </c>
      <c r="C2244" t="s">
        <v>318</v>
      </c>
      <c r="D2244">
        <v>8</v>
      </c>
      <c r="E2244">
        <f t="shared" si="105"/>
        <v>12</v>
      </c>
      <c r="F2244" t="str">
        <f t="shared" si="106"/>
        <v>Bohdan Gigant</v>
      </c>
      <c r="G2244">
        <f t="shared" si="107"/>
        <v>3</v>
      </c>
      <c r="H2244">
        <f>SUM($D$2:D2244)</f>
        <v>50404</v>
      </c>
    </row>
    <row r="2245" spans="1:8">
      <c r="A2245" s="1">
        <v>43096</v>
      </c>
      <c r="B2245" t="s">
        <v>395</v>
      </c>
      <c r="C2245" t="s">
        <v>587</v>
      </c>
      <c r="D2245">
        <v>6</v>
      </c>
      <c r="E2245">
        <f t="shared" si="105"/>
        <v>12</v>
      </c>
      <c r="F2245" t="str">
        <f t="shared" si="106"/>
        <v>Tomasz Zbik</v>
      </c>
      <c r="G2245">
        <f t="shared" si="107"/>
        <v>3</v>
      </c>
      <c r="H2245">
        <f>SUM($D$2:D2245)</f>
        <v>50410</v>
      </c>
    </row>
    <row r="2246" spans="1:8">
      <c r="A2246" s="1">
        <v>43096</v>
      </c>
      <c r="B2246" t="s">
        <v>176</v>
      </c>
      <c r="C2246" t="s">
        <v>693</v>
      </c>
      <c r="D2246">
        <v>11</v>
      </c>
      <c r="E2246">
        <f t="shared" si="105"/>
        <v>12</v>
      </c>
      <c r="F2246" t="str">
        <f t="shared" si="106"/>
        <v>Kinga Famura</v>
      </c>
      <c r="G2246">
        <f t="shared" si="107"/>
        <v>3</v>
      </c>
      <c r="H2246">
        <f>SUM($D$2:D2246)</f>
        <v>50421</v>
      </c>
    </row>
    <row r="2247" spans="1:8">
      <c r="A2247" s="1">
        <v>43096</v>
      </c>
      <c r="B2247" t="s">
        <v>623</v>
      </c>
      <c r="C2247" t="s">
        <v>624</v>
      </c>
      <c r="D2247">
        <v>29</v>
      </c>
      <c r="E2247">
        <f t="shared" si="105"/>
        <v>12</v>
      </c>
      <c r="F2247" t="str">
        <f t="shared" si="106"/>
        <v>Marlena Mazar</v>
      </c>
      <c r="G2247">
        <f t="shared" si="107"/>
        <v>3</v>
      </c>
      <c r="H2247">
        <f>SUM($D$2:D2247)</f>
        <v>50450</v>
      </c>
    </row>
    <row r="2248" spans="1:8">
      <c r="A2248" s="1">
        <v>43096</v>
      </c>
      <c r="B2248" t="s">
        <v>27</v>
      </c>
      <c r="C2248" t="s">
        <v>446</v>
      </c>
      <c r="D2248">
        <v>10</v>
      </c>
      <c r="E2248">
        <f t="shared" si="105"/>
        <v>12</v>
      </c>
      <c r="F2248" t="str">
        <f t="shared" si="106"/>
        <v>Jerzy Pawiec</v>
      </c>
      <c r="G2248">
        <f t="shared" si="107"/>
        <v>3</v>
      </c>
      <c r="H2248">
        <f>SUM($D$2:D2248)</f>
        <v>50460</v>
      </c>
    </row>
    <row r="2249" spans="1:8">
      <c r="A2249" s="1">
        <v>43096</v>
      </c>
      <c r="B2249" t="s">
        <v>83</v>
      </c>
      <c r="C2249" t="s">
        <v>591</v>
      </c>
      <c r="D2249">
        <v>38</v>
      </c>
      <c r="E2249">
        <f t="shared" si="105"/>
        <v>12</v>
      </c>
      <c r="F2249" t="str">
        <f t="shared" si="106"/>
        <v>Jan Kildanowski</v>
      </c>
      <c r="G2249">
        <f t="shared" si="107"/>
        <v>3</v>
      </c>
      <c r="H2249">
        <f>SUM($D$2:D2249)</f>
        <v>50498</v>
      </c>
    </row>
    <row r="2250" spans="1:8">
      <c r="A2250" s="1">
        <v>43096</v>
      </c>
      <c r="B2250" t="s">
        <v>69</v>
      </c>
      <c r="C2250" t="s">
        <v>461</v>
      </c>
      <c r="D2250">
        <v>8</v>
      </c>
      <c r="E2250">
        <f t="shared" si="105"/>
        <v>12</v>
      </c>
      <c r="F2250" t="str">
        <f t="shared" si="106"/>
        <v>Adam Borkowski</v>
      </c>
      <c r="G2250">
        <f t="shared" si="107"/>
        <v>3</v>
      </c>
      <c r="H2250">
        <f>SUM($D$2:D2250)</f>
        <v>50506</v>
      </c>
    </row>
    <row r="2251" spans="1:8">
      <c r="A2251" s="1">
        <v>43096</v>
      </c>
      <c r="B2251" t="s">
        <v>14</v>
      </c>
      <c r="C2251" t="s">
        <v>422</v>
      </c>
      <c r="D2251">
        <v>19</v>
      </c>
      <c r="E2251">
        <f t="shared" si="105"/>
        <v>12</v>
      </c>
      <c r="F2251" t="str">
        <f t="shared" si="106"/>
        <v>Patryk Glac</v>
      </c>
      <c r="G2251">
        <f t="shared" si="107"/>
        <v>3</v>
      </c>
      <c r="H2251">
        <f>SUM($D$2:D2251)</f>
        <v>50525</v>
      </c>
    </row>
    <row r="2252" spans="1:8">
      <c r="A2252" s="1">
        <v>43097</v>
      </c>
      <c r="B2252" t="s">
        <v>27</v>
      </c>
      <c r="C2252" t="s">
        <v>446</v>
      </c>
      <c r="D2252">
        <v>22</v>
      </c>
      <c r="E2252">
        <f t="shared" si="105"/>
        <v>12</v>
      </c>
      <c r="F2252" t="str">
        <f t="shared" si="106"/>
        <v>Jerzy Pawiec</v>
      </c>
      <c r="G2252">
        <f t="shared" si="107"/>
        <v>4</v>
      </c>
      <c r="H2252">
        <f>SUM($D$2:D2252)</f>
        <v>50547</v>
      </c>
    </row>
    <row r="2253" spans="1:8">
      <c r="A2253" s="1">
        <v>43097</v>
      </c>
      <c r="B2253" t="s">
        <v>174</v>
      </c>
      <c r="C2253" t="s">
        <v>424</v>
      </c>
      <c r="D2253">
        <v>12</v>
      </c>
      <c r="E2253">
        <f t="shared" si="105"/>
        <v>12</v>
      </c>
      <c r="F2253" t="str">
        <f t="shared" si="106"/>
        <v>Dorota Tarnowska</v>
      </c>
      <c r="G2253">
        <f t="shared" si="107"/>
        <v>4</v>
      </c>
      <c r="H2253">
        <f>SUM($D$2:D2253)</f>
        <v>50559</v>
      </c>
    </row>
    <row r="2254" spans="1:8">
      <c r="A2254" s="1">
        <v>43097</v>
      </c>
      <c r="B2254" t="s">
        <v>278</v>
      </c>
      <c r="C2254" t="s">
        <v>202</v>
      </c>
      <c r="D2254">
        <v>7</v>
      </c>
      <c r="E2254">
        <f t="shared" si="105"/>
        <v>12</v>
      </c>
      <c r="F2254" t="str">
        <f t="shared" si="106"/>
        <v>Janusz Wrobel</v>
      </c>
      <c r="G2254">
        <f t="shared" si="107"/>
        <v>4</v>
      </c>
      <c r="H2254">
        <f>SUM($D$2:D2254)</f>
        <v>50566</v>
      </c>
    </row>
    <row r="2255" spans="1:8">
      <c r="A2255" s="1">
        <v>43097</v>
      </c>
      <c r="B2255" t="s">
        <v>39</v>
      </c>
      <c r="C2255" t="s">
        <v>391</v>
      </c>
      <c r="D2255">
        <v>17</v>
      </c>
      <c r="E2255">
        <f t="shared" si="105"/>
        <v>12</v>
      </c>
      <c r="F2255" t="str">
        <f t="shared" si="106"/>
        <v>Jakub Porydzaj</v>
      </c>
      <c r="G2255">
        <f t="shared" si="107"/>
        <v>4</v>
      </c>
      <c r="H2255">
        <f>SUM($D$2:D2255)</f>
        <v>50583</v>
      </c>
    </row>
    <row r="2256" spans="1:8">
      <c r="A2256" s="1">
        <v>43097</v>
      </c>
      <c r="B2256" t="s">
        <v>150</v>
      </c>
      <c r="C2256" t="s">
        <v>462</v>
      </c>
      <c r="D2256">
        <v>29</v>
      </c>
      <c r="E2256">
        <f t="shared" si="105"/>
        <v>12</v>
      </c>
      <c r="F2256" t="str">
        <f t="shared" si="106"/>
        <v>Krzysztof Wloch</v>
      </c>
      <c r="G2256">
        <f t="shared" si="107"/>
        <v>4</v>
      </c>
      <c r="H2256">
        <f>SUM($D$2:D2256)</f>
        <v>50612</v>
      </c>
    </row>
    <row r="2257" spans="1:8">
      <c r="A2257" s="1">
        <v>43097</v>
      </c>
      <c r="B2257" t="s">
        <v>219</v>
      </c>
      <c r="C2257" t="s">
        <v>543</v>
      </c>
      <c r="D2257">
        <v>9</v>
      </c>
      <c r="E2257">
        <f t="shared" si="105"/>
        <v>12</v>
      </c>
      <c r="F2257" t="str">
        <f t="shared" si="106"/>
        <v>Beata Mirowska</v>
      </c>
      <c r="G2257">
        <f t="shared" si="107"/>
        <v>4</v>
      </c>
      <c r="H2257">
        <f>SUM($D$2:D2257)</f>
        <v>50621</v>
      </c>
    </row>
    <row r="2258" spans="1:8">
      <c r="A2258" s="1">
        <v>43097</v>
      </c>
      <c r="B2258" t="s">
        <v>427</v>
      </c>
      <c r="C2258" t="s">
        <v>428</v>
      </c>
      <c r="D2258">
        <v>21</v>
      </c>
      <c r="E2258">
        <f t="shared" si="105"/>
        <v>12</v>
      </c>
      <c r="F2258" t="str">
        <f t="shared" si="106"/>
        <v>Julian Lisowski</v>
      </c>
      <c r="G2258">
        <f t="shared" si="107"/>
        <v>4</v>
      </c>
      <c r="H2258">
        <f>SUM($D$2:D2258)</f>
        <v>50642</v>
      </c>
    </row>
    <row r="2259" spans="1:8">
      <c r="A2259" s="1">
        <v>43097</v>
      </c>
      <c r="B2259" t="s">
        <v>106</v>
      </c>
      <c r="C2259" t="s">
        <v>602</v>
      </c>
      <c r="D2259">
        <v>10</v>
      </c>
      <c r="E2259">
        <f t="shared" si="105"/>
        <v>12</v>
      </c>
      <c r="F2259" t="str">
        <f t="shared" si="106"/>
        <v>Lena Mrozik</v>
      </c>
      <c r="G2259">
        <f t="shared" si="107"/>
        <v>4</v>
      </c>
      <c r="H2259">
        <f>SUM($D$2:D2259)</f>
        <v>50652</v>
      </c>
    </row>
    <row r="2260" spans="1:8">
      <c r="A2260" s="1">
        <v>43097</v>
      </c>
      <c r="B2260" t="s">
        <v>219</v>
      </c>
      <c r="C2260" t="s">
        <v>220</v>
      </c>
      <c r="D2260">
        <v>30</v>
      </c>
      <c r="E2260">
        <f t="shared" si="105"/>
        <v>12</v>
      </c>
      <c r="F2260" t="str">
        <f t="shared" si="106"/>
        <v>Beata Lubelska</v>
      </c>
      <c r="G2260">
        <f t="shared" si="107"/>
        <v>4</v>
      </c>
      <c r="H2260">
        <f>SUM($D$2:D2260)</f>
        <v>50682</v>
      </c>
    </row>
    <row r="2261" spans="1:8">
      <c r="A2261" s="1">
        <v>43098</v>
      </c>
      <c r="B2261" t="s">
        <v>95</v>
      </c>
      <c r="C2261" t="s">
        <v>96</v>
      </c>
      <c r="D2261">
        <v>14</v>
      </c>
      <c r="E2261">
        <f t="shared" si="105"/>
        <v>12</v>
      </c>
      <c r="F2261" t="str">
        <f t="shared" si="106"/>
        <v>Dominik Szczucki</v>
      </c>
      <c r="G2261">
        <f t="shared" si="107"/>
        <v>5</v>
      </c>
      <c r="H2261">
        <f>SUM($D$2:D2261)</f>
        <v>50696</v>
      </c>
    </row>
    <row r="2262" spans="1:8">
      <c r="A2262" s="1">
        <v>43098</v>
      </c>
      <c r="B2262" t="s">
        <v>232</v>
      </c>
      <c r="C2262" t="s">
        <v>451</v>
      </c>
      <c r="D2262">
        <v>15</v>
      </c>
      <c r="E2262">
        <f t="shared" si="105"/>
        <v>12</v>
      </c>
      <c r="F2262" t="str">
        <f t="shared" si="106"/>
        <v>Monika Bialkowska</v>
      </c>
      <c r="G2262">
        <f t="shared" si="107"/>
        <v>5</v>
      </c>
      <c r="H2262">
        <f>SUM($D$2:D2262)</f>
        <v>50711</v>
      </c>
    </row>
    <row r="2263" spans="1:8">
      <c r="A2263" s="1">
        <v>43098</v>
      </c>
      <c r="B2263" t="s">
        <v>16</v>
      </c>
      <c r="C2263" t="s">
        <v>17</v>
      </c>
      <c r="D2263">
        <v>24</v>
      </c>
      <c r="E2263">
        <f t="shared" si="105"/>
        <v>12</v>
      </c>
      <c r="F2263" t="str">
        <f t="shared" si="106"/>
        <v>Balbina Boryczko</v>
      </c>
      <c r="G2263">
        <f t="shared" si="107"/>
        <v>5</v>
      </c>
      <c r="H2263">
        <f>SUM($D$2:D2263)</f>
        <v>50735</v>
      </c>
    </row>
    <row r="2264" spans="1:8">
      <c r="A2264" s="1">
        <v>43098</v>
      </c>
      <c r="B2264" t="s">
        <v>193</v>
      </c>
      <c r="C2264" t="s">
        <v>194</v>
      </c>
      <c r="D2264">
        <v>26</v>
      </c>
      <c r="E2264">
        <f t="shared" si="105"/>
        <v>12</v>
      </c>
      <c r="F2264" t="str">
        <f t="shared" si="106"/>
        <v>Karolina Welc</v>
      </c>
      <c r="G2264">
        <f t="shared" si="107"/>
        <v>5</v>
      </c>
      <c r="H2264">
        <f>SUM($D$2:D2264)</f>
        <v>50761</v>
      </c>
    </row>
    <row r="2265" spans="1:8">
      <c r="A2265" s="1">
        <v>43098</v>
      </c>
      <c r="B2265" t="s">
        <v>47</v>
      </c>
      <c r="C2265" t="s">
        <v>336</v>
      </c>
      <c r="D2265">
        <v>22</v>
      </c>
      <c r="E2265">
        <f t="shared" si="105"/>
        <v>12</v>
      </c>
      <c r="F2265" t="str">
        <f t="shared" si="106"/>
        <v>Marek Janowski</v>
      </c>
      <c r="G2265">
        <f t="shared" si="107"/>
        <v>5</v>
      </c>
      <c r="H2265">
        <f>SUM($D$2:D2265)</f>
        <v>50783</v>
      </c>
    </row>
    <row r="2266" spans="1:8">
      <c r="A2266" s="1">
        <v>43098</v>
      </c>
      <c r="B2266" t="s">
        <v>101</v>
      </c>
      <c r="C2266" t="s">
        <v>701</v>
      </c>
      <c r="D2266">
        <v>35</v>
      </c>
      <c r="E2266">
        <f t="shared" si="105"/>
        <v>12</v>
      </c>
      <c r="F2266" t="str">
        <f t="shared" si="106"/>
        <v>Maria Orlicka</v>
      </c>
      <c r="G2266">
        <f t="shared" si="107"/>
        <v>5</v>
      </c>
      <c r="H2266">
        <f>SUM($D$2:D2266)</f>
        <v>50818</v>
      </c>
    </row>
    <row r="2267" spans="1:8">
      <c r="A2267" s="1">
        <v>43098</v>
      </c>
      <c r="B2267" t="s">
        <v>143</v>
      </c>
      <c r="C2267" t="s">
        <v>585</v>
      </c>
      <c r="D2267">
        <v>21</v>
      </c>
      <c r="E2267">
        <f t="shared" si="105"/>
        <v>12</v>
      </c>
      <c r="F2267" t="str">
        <f t="shared" si="106"/>
        <v>Przemyslaw Bajewski</v>
      </c>
      <c r="G2267">
        <f t="shared" si="107"/>
        <v>5</v>
      </c>
      <c r="H2267">
        <f>SUM($D$2:D2267)</f>
        <v>50839</v>
      </c>
    </row>
    <row r="2268" spans="1:8">
      <c r="A2268" s="1">
        <v>43098</v>
      </c>
      <c r="B2268" t="s">
        <v>114</v>
      </c>
      <c r="C2268" t="s">
        <v>115</v>
      </c>
      <c r="D2268">
        <v>16</v>
      </c>
      <c r="E2268">
        <f t="shared" si="105"/>
        <v>12</v>
      </c>
      <c r="F2268" t="str">
        <f t="shared" si="106"/>
        <v>Jaroslaw Bicz</v>
      </c>
      <c r="G2268">
        <f t="shared" si="107"/>
        <v>5</v>
      </c>
      <c r="H2268">
        <f>SUM($D$2:D2268)</f>
        <v>50855</v>
      </c>
    </row>
    <row r="2269" spans="1:8">
      <c r="A2269" s="1">
        <v>43098</v>
      </c>
      <c r="B2269" t="s">
        <v>193</v>
      </c>
      <c r="C2269" t="s">
        <v>555</v>
      </c>
      <c r="D2269">
        <v>48</v>
      </c>
      <c r="E2269">
        <f t="shared" si="105"/>
        <v>12</v>
      </c>
      <c r="F2269" t="str">
        <f t="shared" si="106"/>
        <v>Karolina Bok</v>
      </c>
      <c r="G2269">
        <f t="shared" si="107"/>
        <v>5</v>
      </c>
      <c r="H2269">
        <f>SUM($D$2:D2269)</f>
        <v>50903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B31"/>
  <sheetViews>
    <sheetView workbookViewId="0">
      <selection activeCell="A20" sqref="A20:B31"/>
    </sheetView>
  </sheetViews>
  <sheetFormatPr defaultRowHeight="15"/>
  <cols>
    <col min="1" max="1" width="17.7109375" customWidth="1"/>
    <col min="2" max="2" width="24.7109375" customWidth="1"/>
    <col min="3" max="13" width="17.7109375" bestFit="1" customWidth="1"/>
    <col min="14" max="14" width="14.28515625" bestFit="1" customWidth="1"/>
  </cols>
  <sheetData>
    <row r="3" spans="1:2">
      <c r="A3" s="2" t="s">
        <v>705</v>
      </c>
      <c r="B3" t="s">
        <v>706</v>
      </c>
    </row>
    <row r="4" spans="1:2">
      <c r="A4" s="3">
        <v>1</v>
      </c>
      <c r="B4" s="4">
        <v>5343</v>
      </c>
    </row>
    <row r="5" spans="1:2">
      <c r="A5" s="3">
        <v>2</v>
      </c>
      <c r="B5" s="4">
        <v>4966</v>
      </c>
    </row>
    <row r="6" spans="1:2">
      <c r="A6" s="3">
        <v>3</v>
      </c>
      <c r="B6" s="4">
        <v>4895</v>
      </c>
    </row>
    <row r="7" spans="1:2">
      <c r="A7" s="3">
        <v>4</v>
      </c>
      <c r="B7" s="4">
        <v>3446</v>
      </c>
    </row>
    <row r="8" spans="1:2">
      <c r="A8" s="3">
        <v>5</v>
      </c>
      <c r="B8" s="4">
        <v>3222</v>
      </c>
    </row>
    <row r="9" spans="1:2">
      <c r="A9" s="3">
        <v>6</v>
      </c>
      <c r="B9" s="4">
        <v>2984</v>
      </c>
    </row>
    <row r="10" spans="1:2">
      <c r="A10" s="3">
        <v>7</v>
      </c>
      <c r="B10" s="4">
        <v>3262</v>
      </c>
    </row>
    <row r="11" spans="1:2">
      <c r="A11" s="3">
        <v>8</v>
      </c>
      <c r="B11" s="4">
        <v>4128</v>
      </c>
    </row>
    <row r="12" spans="1:2">
      <c r="A12" s="3">
        <v>9</v>
      </c>
      <c r="B12" s="4">
        <v>4826</v>
      </c>
    </row>
    <row r="13" spans="1:2">
      <c r="A13" s="3">
        <v>10</v>
      </c>
      <c r="B13" s="4">
        <v>4558</v>
      </c>
    </row>
    <row r="14" spans="1:2">
      <c r="A14" s="3">
        <v>11</v>
      </c>
      <c r="B14" s="4">
        <v>5502</v>
      </c>
    </row>
    <row r="15" spans="1:2">
      <c r="A15" s="3">
        <v>12</v>
      </c>
      <c r="B15" s="4">
        <v>3771</v>
      </c>
    </row>
    <row r="16" spans="1:2">
      <c r="A16" s="3" t="s">
        <v>703</v>
      </c>
      <c r="B16" s="4"/>
    </row>
    <row r="17" spans="1:2">
      <c r="A17" s="3" t="s">
        <v>704</v>
      </c>
      <c r="B17" s="4">
        <v>50903</v>
      </c>
    </row>
    <row r="19" spans="1:2">
      <c r="A19" s="5" t="s">
        <v>705</v>
      </c>
      <c r="B19" s="5" t="s">
        <v>706</v>
      </c>
    </row>
    <row r="20" spans="1:2">
      <c r="A20" s="3" t="s">
        <v>707</v>
      </c>
      <c r="B20" s="4">
        <v>5343</v>
      </c>
    </row>
    <row r="21" spans="1:2">
      <c r="A21" s="3" t="s">
        <v>708</v>
      </c>
      <c r="B21" s="4">
        <v>4966</v>
      </c>
    </row>
    <row r="22" spans="1:2">
      <c r="A22" s="3" t="s">
        <v>709</v>
      </c>
      <c r="B22" s="4">
        <v>4895</v>
      </c>
    </row>
    <row r="23" spans="1:2">
      <c r="A23" s="3" t="s">
        <v>710</v>
      </c>
      <c r="B23" s="4">
        <v>3446</v>
      </c>
    </row>
    <row r="24" spans="1:2">
      <c r="A24" s="3" t="s">
        <v>711</v>
      </c>
      <c r="B24" s="4">
        <v>3222</v>
      </c>
    </row>
    <row r="25" spans="1:2">
      <c r="A25" s="3" t="s">
        <v>712</v>
      </c>
      <c r="B25" s="4">
        <v>2984</v>
      </c>
    </row>
    <row r="26" spans="1:2">
      <c r="A26" s="3" t="s">
        <v>713</v>
      </c>
      <c r="B26" s="4">
        <v>3262</v>
      </c>
    </row>
    <row r="27" spans="1:2">
      <c r="A27" s="3" t="s">
        <v>714</v>
      </c>
      <c r="B27" s="4">
        <v>4128</v>
      </c>
    </row>
    <row r="28" spans="1:2">
      <c r="A28" s="3" t="s">
        <v>715</v>
      </c>
      <c r="B28" s="4">
        <v>4826</v>
      </c>
    </row>
    <row r="29" spans="1:2">
      <c r="A29" s="3" t="s">
        <v>716</v>
      </c>
      <c r="B29" s="4">
        <v>4558</v>
      </c>
    </row>
    <row r="30" spans="1:2">
      <c r="A30" s="3" t="s">
        <v>717</v>
      </c>
      <c r="B30" s="4">
        <v>5502</v>
      </c>
    </row>
    <row r="31" spans="1:2">
      <c r="A31" s="3" t="s">
        <v>718</v>
      </c>
      <c r="B31" s="4">
        <v>3771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02"/>
  <sheetViews>
    <sheetView workbookViewId="0">
      <selection activeCell="B296" sqref="B296"/>
    </sheetView>
  </sheetViews>
  <sheetFormatPr defaultRowHeight="15"/>
  <cols>
    <col min="1" max="1" width="25.140625" bestFit="1" customWidth="1"/>
    <col min="2" max="2" width="24.7109375" bestFit="1" customWidth="1"/>
    <col min="3" max="3" width="6.85546875" customWidth="1"/>
    <col min="4" max="4" width="6" customWidth="1"/>
    <col min="5" max="5" width="13.28515625" bestFit="1" customWidth="1"/>
    <col min="6" max="6" width="6.5703125" customWidth="1"/>
    <col min="7" max="7" width="5.85546875" customWidth="1"/>
    <col min="8" max="8" width="11" customWidth="1"/>
    <col min="9" max="9" width="10.85546875" customWidth="1"/>
    <col min="10" max="10" width="5.85546875" customWidth="1"/>
    <col min="11" max="11" width="5.5703125" customWidth="1"/>
    <col min="12" max="12" width="7.28515625" customWidth="1"/>
    <col min="13" max="13" width="9.42578125" customWidth="1"/>
    <col min="14" max="14" width="7.42578125" customWidth="1"/>
    <col min="15" max="15" width="7.85546875" customWidth="1"/>
    <col min="16" max="16" width="8.7109375" customWidth="1"/>
    <col min="17" max="17" width="5.7109375" customWidth="1"/>
    <col min="18" max="18" width="5.5703125" customWidth="1"/>
    <col min="19" max="19" width="7" customWidth="1"/>
    <col min="20" max="20" width="6.42578125" customWidth="1"/>
    <col min="21" max="21" width="7.5703125" customWidth="1"/>
    <col min="22" max="22" width="7.7109375" customWidth="1"/>
    <col min="23" max="23" width="10.28515625" customWidth="1"/>
    <col min="24" max="24" width="7.42578125" customWidth="1"/>
    <col min="25" max="25" width="6" customWidth="1"/>
    <col min="26" max="26" width="7.85546875" customWidth="1"/>
    <col min="27" max="27" width="7.5703125" customWidth="1"/>
    <col min="28" max="28" width="7.7109375" customWidth="1"/>
    <col min="29" max="29" width="8.5703125" customWidth="1"/>
    <col min="30" max="30" width="5.85546875" customWidth="1"/>
    <col min="31" max="31" width="6.28515625" customWidth="1"/>
    <col min="32" max="33" width="7.7109375" customWidth="1"/>
    <col min="34" max="34" width="5.5703125" customWidth="1"/>
    <col min="35" max="35" width="6.5703125" customWidth="1"/>
    <col min="36" max="36" width="6" customWidth="1"/>
    <col min="37" max="37" width="8.42578125" customWidth="1"/>
    <col min="38" max="38" width="9.42578125" customWidth="1"/>
    <col min="39" max="39" width="6.85546875" customWidth="1"/>
    <col min="40" max="40" width="7" customWidth="1"/>
    <col min="41" max="41" width="5.85546875" customWidth="1"/>
    <col min="42" max="42" width="7.5703125" customWidth="1"/>
    <col min="43" max="43" width="6.42578125" customWidth="1"/>
    <col min="44" max="44" width="8" customWidth="1"/>
    <col min="45" max="45" width="4.5703125" customWidth="1"/>
    <col min="46" max="46" width="7.85546875" customWidth="1"/>
    <col min="47" max="47" width="8" customWidth="1"/>
    <col min="48" max="48" width="4.85546875" customWidth="1"/>
    <col min="49" max="49" width="8.5703125" customWidth="1"/>
    <col min="50" max="50" width="8.85546875" customWidth="1"/>
    <col min="51" max="51" width="6.5703125" customWidth="1"/>
    <col min="52" max="53" width="7.28515625" customWidth="1"/>
    <col min="54" max="54" width="7.140625" customWidth="1"/>
    <col min="55" max="55" width="6.5703125" customWidth="1"/>
    <col min="56" max="56" width="4.42578125" customWidth="1"/>
    <col min="57" max="57" width="5.42578125" customWidth="1"/>
    <col min="58" max="59" width="4.7109375" customWidth="1"/>
    <col min="60" max="60" width="5.5703125" customWidth="1"/>
    <col min="61" max="61" width="6.42578125" customWidth="1"/>
    <col min="62" max="62" width="7.28515625" customWidth="1"/>
    <col min="63" max="63" width="7.85546875" customWidth="1"/>
    <col min="64" max="64" width="5.7109375" customWidth="1"/>
    <col min="65" max="65" width="6" customWidth="1"/>
    <col min="66" max="66" width="3.85546875" customWidth="1"/>
    <col min="67" max="67" width="6.5703125" customWidth="1"/>
    <col min="68" max="68" width="6.7109375" customWidth="1"/>
    <col min="69" max="69" width="8.5703125" customWidth="1"/>
    <col min="70" max="70" width="5.42578125" customWidth="1"/>
    <col min="71" max="71" width="7.140625" customWidth="1"/>
    <col min="72" max="72" width="7.28515625" customWidth="1"/>
    <col min="73" max="73" width="5" customWidth="1"/>
    <col min="74" max="74" width="6.140625" customWidth="1"/>
    <col min="75" max="75" width="8.28515625" customWidth="1"/>
    <col min="76" max="76" width="7.5703125" customWidth="1"/>
    <col min="77" max="77" width="7" customWidth="1"/>
    <col min="78" max="78" width="6" customWidth="1"/>
    <col min="79" max="79" width="7" customWidth="1"/>
    <col min="80" max="80" width="5.5703125" customWidth="1"/>
    <col min="81" max="81" width="8.28515625" customWidth="1"/>
    <col min="82" max="83" width="9.5703125" customWidth="1"/>
    <col min="84" max="84" width="5.85546875" customWidth="1"/>
    <col min="85" max="85" width="7.5703125" customWidth="1"/>
    <col min="86" max="86" width="7.28515625" customWidth="1"/>
    <col min="87" max="87" width="6.85546875" customWidth="1"/>
    <col min="88" max="88" width="8.42578125" customWidth="1"/>
    <col min="89" max="89" width="8.5703125" customWidth="1"/>
    <col min="90" max="90" width="9" customWidth="1"/>
    <col min="91" max="91" width="5.7109375" customWidth="1"/>
    <col min="92" max="92" width="5" customWidth="1"/>
    <col min="93" max="93" width="5.140625" customWidth="1"/>
    <col min="94" max="94" width="5.28515625" customWidth="1"/>
    <col min="95" max="95" width="7" customWidth="1"/>
    <col min="96" max="96" width="5.140625" customWidth="1"/>
    <col min="97" max="98" width="5.42578125" customWidth="1"/>
    <col min="99" max="99" width="6.7109375" customWidth="1"/>
    <col min="100" max="101" width="7" customWidth="1"/>
    <col min="102" max="102" width="10.85546875" customWidth="1"/>
    <col min="103" max="103" width="5.42578125" customWidth="1"/>
    <col min="104" max="104" width="12.28515625" customWidth="1"/>
    <col min="105" max="105" width="10.85546875" customWidth="1"/>
    <col min="106" max="106" width="8.7109375" customWidth="1"/>
    <col min="107" max="107" width="7.140625" customWidth="1"/>
    <col min="108" max="108" width="9.85546875" customWidth="1"/>
    <col min="109" max="109" width="7.140625" customWidth="1"/>
    <col min="110" max="110" width="6.7109375" customWidth="1"/>
    <col min="111" max="111" width="6.140625" customWidth="1"/>
    <col min="112" max="112" width="7.28515625" customWidth="1"/>
    <col min="113" max="113" width="7.85546875" customWidth="1"/>
    <col min="114" max="114" width="8" customWidth="1"/>
    <col min="115" max="115" width="8.42578125" customWidth="1"/>
    <col min="116" max="116" width="6.28515625" customWidth="1"/>
    <col min="117" max="117" width="8.42578125" customWidth="1"/>
    <col min="118" max="118" width="8.7109375" customWidth="1"/>
    <col min="119" max="119" width="8.5703125" customWidth="1"/>
    <col min="120" max="120" width="8.28515625" customWidth="1"/>
    <col min="121" max="121" width="7" customWidth="1"/>
    <col min="122" max="122" width="9.7109375" customWidth="1"/>
    <col min="123" max="123" width="7.7109375" customWidth="1"/>
    <col min="124" max="124" width="7.28515625" customWidth="1"/>
    <col min="125" max="125" width="7.7109375" customWidth="1"/>
    <col min="126" max="126" width="6.7109375" customWidth="1"/>
    <col min="127" max="127" width="6.140625" customWidth="1"/>
    <col min="128" max="128" width="7.28515625" customWidth="1"/>
    <col min="129" max="129" width="9.140625" customWidth="1"/>
    <col min="130" max="130" width="4.7109375" customWidth="1"/>
    <col min="131" max="131" width="5" customWidth="1"/>
    <col min="132" max="132" width="7.5703125" customWidth="1"/>
    <col min="133" max="133" width="8" customWidth="1"/>
    <col min="134" max="134" width="6.5703125" customWidth="1"/>
    <col min="135" max="135" width="7.5703125" customWidth="1"/>
    <col min="136" max="136" width="6.42578125" customWidth="1"/>
    <col min="137" max="137" width="5.28515625" customWidth="1"/>
    <col min="138" max="138" width="7.5703125" customWidth="1"/>
    <col min="139" max="139" width="11.5703125" customWidth="1"/>
    <col min="140" max="140" width="9.42578125" customWidth="1"/>
    <col min="141" max="141" width="7.140625" customWidth="1"/>
    <col min="142" max="142" width="8.28515625" customWidth="1"/>
    <col min="143" max="143" width="7.140625" customWidth="1"/>
    <col min="144" max="144" width="7.7109375" customWidth="1"/>
    <col min="145" max="145" width="8.7109375" customWidth="1"/>
    <col min="146" max="146" width="6.85546875" customWidth="1"/>
    <col min="147" max="147" width="7" customWidth="1"/>
    <col min="148" max="148" width="9.5703125" customWidth="1"/>
    <col min="149" max="149" width="8.7109375" customWidth="1"/>
    <col min="150" max="150" width="5.42578125" customWidth="1"/>
    <col min="151" max="151" width="9.42578125" customWidth="1"/>
    <col min="152" max="152" width="6.7109375" customWidth="1"/>
    <col min="153" max="153" width="7.85546875" customWidth="1"/>
    <col min="154" max="154" width="8.140625" customWidth="1"/>
    <col min="155" max="155" width="7.28515625" customWidth="1"/>
    <col min="156" max="156" width="7.5703125" customWidth="1"/>
    <col min="157" max="157" width="5.7109375" customWidth="1"/>
    <col min="158" max="158" width="7.5703125" customWidth="1"/>
    <col min="159" max="159" width="10.28515625" customWidth="1"/>
    <col min="160" max="160" width="7.28515625" customWidth="1"/>
    <col min="161" max="161" width="9.7109375" customWidth="1"/>
    <col min="162" max="162" width="6.42578125" customWidth="1"/>
    <col min="163" max="163" width="8.7109375" customWidth="1"/>
    <col min="164" max="164" width="9.7109375" customWidth="1"/>
    <col min="165" max="165" width="7.140625" customWidth="1"/>
    <col min="166" max="166" width="8.7109375" customWidth="1"/>
    <col min="167" max="167" width="7.140625" customWidth="1"/>
    <col min="168" max="168" width="9.28515625" customWidth="1"/>
    <col min="169" max="169" width="9.140625" customWidth="1"/>
    <col min="170" max="170" width="6.5703125" customWidth="1"/>
    <col min="171" max="171" width="5.42578125" customWidth="1"/>
    <col min="172" max="172" width="8.28515625" customWidth="1"/>
    <col min="173" max="173" width="7.42578125" customWidth="1"/>
    <col min="174" max="174" width="14.28515625" bestFit="1" customWidth="1"/>
  </cols>
  <sheetData>
    <row r="1" spans="1:6">
      <c r="A1" s="2" t="s">
        <v>705</v>
      </c>
      <c r="B1" t="s">
        <v>706</v>
      </c>
    </row>
    <row r="2" spans="1:6">
      <c r="A2" s="3" t="s">
        <v>720</v>
      </c>
      <c r="B2" s="4">
        <v>104</v>
      </c>
      <c r="D2" t="s">
        <v>1319</v>
      </c>
    </row>
    <row r="3" spans="1:6">
      <c r="A3" s="3" t="s">
        <v>721</v>
      </c>
      <c r="B3" s="4">
        <v>39</v>
      </c>
      <c r="D3">
        <f>MAX(B2:B600)</f>
        <v>201</v>
      </c>
      <c r="E3" s="3" t="s">
        <v>1014</v>
      </c>
    </row>
    <row r="4" spans="1:6">
      <c r="A4" s="3" t="s">
        <v>722</v>
      </c>
      <c r="B4" s="4">
        <v>88</v>
      </c>
      <c r="E4" s="3" t="s">
        <v>1014</v>
      </c>
      <c r="F4" s="4"/>
    </row>
    <row r="5" spans="1:6">
      <c r="A5" s="3" t="s">
        <v>723</v>
      </c>
      <c r="B5" s="4">
        <v>102</v>
      </c>
    </row>
    <row r="6" spans="1:6">
      <c r="A6" s="3" t="s">
        <v>724</v>
      </c>
      <c r="B6" s="4">
        <v>121</v>
      </c>
    </row>
    <row r="7" spans="1:6">
      <c r="A7" s="3" t="s">
        <v>725</v>
      </c>
      <c r="B7" s="4">
        <v>86</v>
      </c>
    </row>
    <row r="8" spans="1:6">
      <c r="A8" s="3" t="s">
        <v>726</v>
      </c>
      <c r="B8" s="4">
        <v>69</v>
      </c>
    </row>
    <row r="9" spans="1:6">
      <c r="A9" s="3" t="s">
        <v>727</v>
      </c>
      <c r="B9" s="4">
        <v>75</v>
      </c>
    </row>
    <row r="10" spans="1:6">
      <c r="A10" s="3" t="s">
        <v>728</v>
      </c>
      <c r="B10" s="4">
        <v>165</v>
      </c>
    </row>
    <row r="11" spans="1:6">
      <c r="A11" s="3" t="s">
        <v>729</v>
      </c>
      <c r="B11" s="4">
        <v>100</v>
      </c>
    </row>
    <row r="12" spans="1:6">
      <c r="A12" s="3" t="s">
        <v>730</v>
      </c>
      <c r="B12" s="4">
        <v>112</v>
      </c>
    </row>
    <row r="13" spans="1:6">
      <c r="A13" s="3" t="s">
        <v>731</v>
      </c>
      <c r="B13" s="4">
        <v>47</v>
      </c>
    </row>
    <row r="14" spans="1:6">
      <c r="A14" s="3" t="s">
        <v>732</v>
      </c>
      <c r="B14" s="4">
        <v>81</v>
      </c>
    </row>
    <row r="15" spans="1:6">
      <c r="A15" s="3" t="s">
        <v>733</v>
      </c>
      <c r="B15" s="4">
        <v>102</v>
      </c>
    </row>
    <row r="16" spans="1:6">
      <c r="A16" s="3" t="s">
        <v>734</v>
      </c>
      <c r="B16" s="4">
        <v>165</v>
      </c>
    </row>
    <row r="17" spans="1:2">
      <c r="A17" s="3" t="s">
        <v>735</v>
      </c>
      <c r="B17" s="4">
        <v>101</v>
      </c>
    </row>
    <row r="18" spans="1:2">
      <c r="A18" s="3" t="s">
        <v>736</v>
      </c>
      <c r="B18" s="4">
        <v>71</v>
      </c>
    </row>
    <row r="19" spans="1:2">
      <c r="A19" s="3" t="s">
        <v>737</v>
      </c>
      <c r="B19" s="4">
        <v>93</v>
      </c>
    </row>
    <row r="20" spans="1:2">
      <c r="A20" s="3" t="s">
        <v>738</v>
      </c>
      <c r="B20" s="4">
        <v>133</v>
      </c>
    </row>
    <row r="21" spans="1:2">
      <c r="A21" s="3" t="s">
        <v>739</v>
      </c>
      <c r="B21" s="4">
        <v>10</v>
      </c>
    </row>
    <row r="22" spans="1:2">
      <c r="A22" s="3" t="s">
        <v>740</v>
      </c>
      <c r="B22" s="4">
        <v>58</v>
      </c>
    </row>
    <row r="23" spans="1:2">
      <c r="A23" s="3" t="s">
        <v>741</v>
      </c>
      <c r="B23" s="4">
        <v>91</v>
      </c>
    </row>
    <row r="24" spans="1:2">
      <c r="A24" s="3" t="s">
        <v>742</v>
      </c>
      <c r="B24" s="4">
        <v>49</v>
      </c>
    </row>
    <row r="25" spans="1:2">
      <c r="A25" s="3" t="s">
        <v>743</v>
      </c>
      <c r="B25" s="4">
        <v>44</v>
      </c>
    </row>
    <row r="26" spans="1:2">
      <c r="A26" s="3" t="s">
        <v>744</v>
      </c>
      <c r="B26" s="4">
        <v>13</v>
      </c>
    </row>
    <row r="27" spans="1:2">
      <c r="A27" s="3" t="s">
        <v>745</v>
      </c>
      <c r="B27" s="4">
        <v>119</v>
      </c>
    </row>
    <row r="28" spans="1:2">
      <c r="A28" s="3" t="s">
        <v>746</v>
      </c>
      <c r="B28" s="4">
        <v>41</v>
      </c>
    </row>
    <row r="29" spans="1:2">
      <c r="A29" s="3" t="s">
        <v>747</v>
      </c>
      <c r="B29" s="4">
        <v>128</v>
      </c>
    </row>
    <row r="30" spans="1:2">
      <c r="A30" s="3" t="s">
        <v>748</v>
      </c>
      <c r="B30" s="4">
        <v>41</v>
      </c>
    </row>
    <row r="31" spans="1:2">
      <c r="A31" s="3" t="s">
        <v>749</v>
      </c>
      <c r="B31" s="4">
        <v>154</v>
      </c>
    </row>
    <row r="32" spans="1:2">
      <c r="A32" s="3" t="s">
        <v>750</v>
      </c>
      <c r="B32" s="4">
        <v>51</v>
      </c>
    </row>
    <row r="33" spans="1:2">
      <c r="A33" s="3" t="s">
        <v>751</v>
      </c>
      <c r="B33" s="4">
        <v>98</v>
      </c>
    </row>
    <row r="34" spans="1:2">
      <c r="A34" s="3" t="s">
        <v>752</v>
      </c>
      <c r="B34" s="4">
        <v>67</v>
      </c>
    </row>
    <row r="35" spans="1:2">
      <c r="A35" s="3" t="s">
        <v>753</v>
      </c>
      <c r="B35" s="4">
        <v>77</v>
      </c>
    </row>
    <row r="36" spans="1:2">
      <c r="A36" s="3" t="s">
        <v>754</v>
      </c>
      <c r="B36" s="4">
        <v>50</v>
      </c>
    </row>
    <row r="37" spans="1:2">
      <c r="A37" s="3" t="s">
        <v>755</v>
      </c>
      <c r="B37" s="4">
        <v>131</v>
      </c>
    </row>
    <row r="38" spans="1:2">
      <c r="A38" s="3" t="s">
        <v>756</v>
      </c>
      <c r="B38" s="4">
        <v>135</v>
      </c>
    </row>
    <row r="39" spans="1:2">
      <c r="A39" s="3" t="s">
        <v>757</v>
      </c>
      <c r="B39" s="4">
        <v>45</v>
      </c>
    </row>
    <row r="40" spans="1:2">
      <c r="A40" s="3" t="s">
        <v>758</v>
      </c>
      <c r="B40" s="4">
        <v>71</v>
      </c>
    </row>
    <row r="41" spans="1:2">
      <c r="A41" s="3" t="s">
        <v>759</v>
      </c>
      <c r="B41" s="4">
        <v>85</v>
      </c>
    </row>
    <row r="42" spans="1:2">
      <c r="A42" s="3" t="s">
        <v>760</v>
      </c>
      <c r="B42" s="4">
        <v>19</v>
      </c>
    </row>
    <row r="43" spans="1:2">
      <c r="A43" s="3" t="s">
        <v>761</v>
      </c>
      <c r="B43" s="4">
        <v>36</v>
      </c>
    </row>
    <row r="44" spans="1:2">
      <c r="A44" s="3" t="s">
        <v>762</v>
      </c>
      <c r="B44" s="4">
        <v>17</v>
      </c>
    </row>
    <row r="45" spans="1:2">
      <c r="A45" s="3" t="s">
        <v>763</v>
      </c>
      <c r="B45" s="4">
        <v>152</v>
      </c>
    </row>
    <row r="46" spans="1:2">
      <c r="A46" s="3" t="s">
        <v>764</v>
      </c>
      <c r="B46" s="4">
        <v>7</v>
      </c>
    </row>
    <row r="47" spans="1:2">
      <c r="A47" s="3" t="s">
        <v>765</v>
      </c>
      <c r="B47" s="4">
        <v>79</v>
      </c>
    </row>
    <row r="48" spans="1:2">
      <c r="A48" s="3" t="s">
        <v>766</v>
      </c>
      <c r="B48" s="4">
        <v>121</v>
      </c>
    </row>
    <row r="49" spans="1:2">
      <c r="A49" s="3" t="s">
        <v>767</v>
      </c>
      <c r="B49" s="4">
        <v>106</v>
      </c>
    </row>
    <row r="50" spans="1:2">
      <c r="A50" s="3" t="s">
        <v>768</v>
      </c>
      <c r="B50" s="4">
        <v>117</v>
      </c>
    </row>
    <row r="51" spans="1:2">
      <c r="A51" s="3" t="s">
        <v>769</v>
      </c>
      <c r="B51" s="4">
        <v>104</v>
      </c>
    </row>
    <row r="52" spans="1:2">
      <c r="A52" s="3" t="s">
        <v>770</v>
      </c>
      <c r="B52" s="4">
        <v>46</v>
      </c>
    </row>
    <row r="53" spans="1:2">
      <c r="A53" s="3" t="s">
        <v>771</v>
      </c>
      <c r="B53" s="4">
        <v>107</v>
      </c>
    </row>
    <row r="54" spans="1:2">
      <c r="A54" s="3" t="s">
        <v>772</v>
      </c>
      <c r="B54" s="4">
        <v>108</v>
      </c>
    </row>
    <row r="55" spans="1:2">
      <c r="A55" s="3" t="s">
        <v>773</v>
      </c>
      <c r="B55" s="4">
        <v>35</v>
      </c>
    </row>
    <row r="56" spans="1:2">
      <c r="A56" s="3" t="s">
        <v>774</v>
      </c>
      <c r="B56" s="4">
        <v>102</v>
      </c>
    </row>
    <row r="57" spans="1:2">
      <c r="A57" s="3" t="s">
        <v>775</v>
      </c>
      <c r="B57" s="4">
        <v>111</v>
      </c>
    </row>
    <row r="58" spans="1:2">
      <c r="A58" s="3" t="s">
        <v>776</v>
      </c>
      <c r="B58" s="4">
        <v>55</v>
      </c>
    </row>
    <row r="59" spans="1:2">
      <c r="A59" s="3" t="s">
        <v>777</v>
      </c>
      <c r="B59" s="4">
        <v>47</v>
      </c>
    </row>
    <row r="60" spans="1:2">
      <c r="A60" s="3" t="s">
        <v>778</v>
      </c>
      <c r="B60" s="4">
        <v>77</v>
      </c>
    </row>
    <row r="61" spans="1:2">
      <c r="A61" s="3" t="s">
        <v>779</v>
      </c>
      <c r="B61" s="4">
        <v>139</v>
      </c>
    </row>
    <row r="62" spans="1:2">
      <c r="A62" s="3" t="s">
        <v>780</v>
      </c>
      <c r="B62" s="4">
        <v>94</v>
      </c>
    </row>
    <row r="63" spans="1:2">
      <c r="A63" s="3" t="s">
        <v>781</v>
      </c>
      <c r="B63" s="4">
        <v>86</v>
      </c>
    </row>
    <row r="64" spans="1:2">
      <c r="A64" s="3" t="s">
        <v>782</v>
      </c>
      <c r="B64" s="4">
        <v>61</v>
      </c>
    </row>
    <row r="65" spans="1:2">
      <c r="A65" s="3" t="s">
        <v>783</v>
      </c>
      <c r="B65" s="4">
        <v>61</v>
      </c>
    </row>
    <row r="66" spans="1:2">
      <c r="A66" s="3" t="s">
        <v>784</v>
      </c>
      <c r="B66" s="4">
        <v>8</v>
      </c>
    </row>
    <row r="67" spans="1:2">
      <c r="A67" s="3" t="s">
        <v>785</v>
      </c>
      <c r="B67" s="4">
        <v>62</v>
      </c>
    </row>
    <row r="68" spans="1:2">
      <c r="A68" s="3" t="s">
        <v>786</v>
      </c>
      <c r="B68" s="4">
        <v>113</v>
      </c>
    </row>
    <row r="69" spans="1:2">
      <c r="A69" s="3" t="s">
        <v>787</v>
      </c>
      <c r="B69" s="4">
        <v>55</v>
      </c>
    </row>
    <row r="70" spans="1:2">
      <c r="A70" s="3" t="s">
        <v>788</v>
      </c>
      <c r="B70" s="4">
        <v>115</v>
      </c>
    </row>
    <row r="71" spans="1:2">
      <c r="A71" s="3" t="s">
        <v>789</v>
      </c>
      <c r="B71" s="4">
        <v>67</v>
      </c>
    </row>
    <row r="72" spans="1:2">
      <c r="A72" s="3" t="s">
        <v>790</v>
      </c>
      <c r="B72" s="4">
        <v>64</v>
      </c>
    </row>
    <row r="73" spans="1:2">
      <c r="A73" s="3" t="s">
        <v>791</v>
      </c>
      <c r="B73" s="4">
        <v>126</v>
      </c>
    </row>
    <row r="74" spans="1:2">
      <c r="A74" s="3" t="s">
        <v>792</v>
      </c>
      <c r="B74" s="4">
        <v>103</v>
      </c>
    </row>
    <row r="75" spans="1:2">
      <c r="A75" s="3" t="s">
        <v>793</v>
      </c>
      <c r="B75" s="4">
        <v>83</v>
      </c>
    </row>
    <row r="76" spans="1:2">
      <c r="A76" s="3" t="s">
        <v>794</v>
      </c>
      <c r="B76" s="4">
        <v>60</v>
      </c>
    </row>
    <row r="77" spans="1:2">
      <c r="A77" s="3" t="s">
        <v>795</v>
      </c>
      <c r="B77" s="4">
        <v>20</v>
      </c>
    </row>
    <row r="78" spans="1:2">
      <c r="A78" s="3" t="s">
        <v>796</v>
      </c>
      <c r="B78" s="4">
        <v>83</v>
      </c>
    </row>
    <row r="79" spans="1:2">
      <c r="A79" s="3" t="s">
        <v>797</v>
      </c>
      <c r="B79" s="4">
        <v>43</v>
      </c>
    </row>
    <row r="80" spans="1:2">
      <c r="A80" s="3" t="s">
        <v>798</v>
      </c>
      <c r="B80" s="4">
        <v>67</v>
      </c>
    </row>
    <row r="81" spans="1:2">
      <c r="A81" s="3" t="s">
        <v>799</v>
      </c>
      <c r="B81" s="4">
        <v>33</v>
      </c>
    </row>
    <row r="82" spans="1:2">
      <c r="A82" s="3" t="s">
        <v>800</v>
      </c>
      <c r="B82" s="4">
        <v>78</v>
      </c>
    </row>
    <row r="83" spans="1:2">
      <c r="A83" s="3" t="s">
        <v>801</v>
      </c>
      <c r="B83" s="4">
        <v>138</v>
      </c>
    </row>
    <row r="84" spans="1:2">
      <c r="A84" s="3" t="s">
        <v>802</v>
      </c>
      <c r="B84" s="4">
        <v>52</v>
      </c>
    </row>
    <row r="85" spans="1:2">
      <c r="A85" s="3" t="s">
        <v>803</v>
      </c>
      <c r="B85" s="4">
        <v>115</v>
      </c>
    </row>
    <row r="86" spans="1:2">
      <c r="A86" s="3" t="s">
        <v>804</v>
      </c>
      <c r="B86" s="4">
        <v>116</v>
      </c>
    </row>
    <row r="87" spans="1:2">
      <c r="A87" s="3" t="s">
        <v>805</v>
      </c>
      <c r="B87" s="4">
        <v>88</v>
      </c>
    </row>
    <row r="88" spans="1:2">
      <c r="A88" s="3" t="s">
        <v>806</v>
      </c>
      <c r="B88" s="4">
        <v>120</v>
      </c>
    </row>
    <row r="89" spans="1:2">
      <c r="A89" s="3" t="s">
        <v>807</v>
      </c>
      <c r="B89" s="4">
        <v>98</v>
      </c>
    </row>
    <row r="90" spans="1:2">
      <c r="A90" s="3" t="s">
        <v>808</v>
      </c>
      <c r="B90" s="4">
        <v>45</v>
      </c>
    </row>
    <row r="91" spans="1:2">
      <c r="A91" s="3" t="s">
        <v>809</v>
      </c>
      <c r="B91" s="4">
        <v>86</v>
      </c>
    </row>
    <row r="92" spans="1:2">
      <c r="A92" s="3" t="s">
        <v>810</v>
      </c>
      <c r="B92" s="4">
        <v>128</v>
      </c>
    </row>
    <row r="93" spans="1:2">
      <c r="A93" s="3" t="s">
        <v>811</v>
      </c>
      <c r="B93" s="4">
        <v>168</v>
      </c>
    </row>
    <row r="94" spans="1:2">
      <c r="A94" s="3" t="s">
        <v>812</v>
      </c>
      <c r="B94" s="4">
        <v>143</v>
      </c>
    </row>
    <row r="95" spans="1:2">
      <c r="A95" s="3" t="s">
        <v>813</v>
      </c>
      <c r="B95" s="4">
        <v>54</v>
      </c>
    </row>
    <row r="96" spans="1:2">
      <c r="A96" s="3" t="s">
        <v>814</v>
      </c>
      <c r="B96" s="4">
        <v>73</v>
      </c>
    </row>
    <row r="97" spans="1:2">
      <c r="A97" s="3" t="s">
        <v>815</v>
      </c>
      <c r="B97" s="4">
        <v>75</v>
      </c>
    </row>
    <row r="98" spans="1:2">
      <c r="A98" s="3" t="s">
        <v>816</v>
      </c>
      <c r="B98" s="4">
        <v>81</v>
      </c>
    </row>
    <row r="99" spans="1:2">
      <c r="A99" s="3" t="s">
        <v>817</v>
      </c>
      <c r="B99" s="4">
        <v>93</v>
      </c>
    </row>
    <row r="100" spans="1:2">
      <c r="A100" s="3" t="s">
        <v>818</v>
      </c>
      <c r="B100" s="4">
        <v>31</v>
      </c>
    </row>
    <row r="101" spans="1:2">
      <c r="A101" s="3" t="s">
        <v>819</v>
      </c>
      <c r="B101" s="4">
        <v>76</v>
      </c>
    </row>
    <row r="102" spans="1:2">
      <c r="A102" s="3" t="s">
        <v>820</v>
      </c>
      <c r="B102" s="4">
        <v>64</v>
      </c>
    </row>
    <row r="103" spans="1:2">
      <c r="A103" s="3" t="s">
        <v>821</v>
      </c>
      <c r="B103" s="4">
        <v>162</v>
      </c>
    </row>
    <row r="104" spans="1:2">
      <c r="A104" s="3" t="s">
        <v>822</v>
      </c>
      <c r="B104" s="4">
        <v>83</v>
      </c>
    </row>
    <row r="105" spans="1:2">
      <c r="A105" s="3" t="s">
        <v>823</v>
      </c>
      <c r="B105" s="4">
        <v>96</v>
      </c>
    </row>
    <row r="106" spans="1:2">
      <c r="A106" s="3" t="s">
        <v>824</v>
      </c>
      <c r="B106" s="4">
        <v>68</v>
      </c>
    </row>
    <row r="107" spans="1:2">
      <c r="A107" s="3" t="s">
        <v>825</v>
      </c>
      <c r="B107" s="4">
        <v>123</v>
      </c>
    </row>
    <row r="108" spans="1:2">
      <c r="A108" s="3" t="s">
        <v>826</v>
      </c>
      <c r="B108" s="4">
        <v>28</v>
      </c>
    </row>
    <row r="109" spans="1:2">
      <c r="A109" s="3" t="s">
        <v>827</v>
      </c>
      <c r="B109" s="4">
        <v>52</v>
      </c>
    </row>
    <row r="110" spans="1:2">
      <c r="A110" s="3" t="s">
        <v>828</v>
      </c>
      <c r="B110" s="4">
        <v>116</v>
      </c>
    </row>
    <row r="111" spans="1:2">
      <c r="A111" s="3" t="s">
        <v>829</v>
      </c>
      <c r="B111" s="4">
        <v>68</v>
      </c>
    </row>
    <row r="112" spans="1:2">
      <c r="A112" s="3" t="s">
        <v>830</v>
      </c>
      <c r="B112" s="4">
        <v>80</v>
      </c>
    </row>
    <row r="113" spans="1:2">
      <c r="A113" s="3" t="s">
        <v>831</v>
      </c>
      <c r="B113" s="4">
        <v>187</v>
      </c>
    </row>
    <row r="114" spans="1:2">
      <c r="A114" s="3" t="s">
        <v>832</v>
      </c>
      <c r="B114" s="4">
        <v>51</v>
      </c>
    </row>
    <row r="115" spans="1:2">
      <c r="A115" s="3" t="s">
        <v>833</v>
      </c>
      <c r="B115" s="4">
        <v>166</v>
      </c>
    </row>
    <row r="116" spans="1:2">
      <c r="A116" s="3" t="s">
        <v>834</v>
      </c>
      <c r="B116" s="4">
        <v>83</v>
      </c>
    </row>
    <row r="117" spans="1:2">
      <c r="A117" s="3" t="s">
        <v>835</v>
      </c>
      <c r="B117" s="4">
        <v>134</v>
      </c>
    </row>
    <row r="118" spans="1:2">
      <c r="A118" s="3" t="s">
        <v>836</v>
      </c>
      <c r="B118" s="4">
        <v>51</v>
      </c>
    </row>
    <row r="119" spans="1:2">
      <c r="A119" s="3" t="s">
        <v>837</v>
      </c>
      <c r="B119" s="4">
        <v>120</v>
      </c>
    </row>
    <row r="120" spans="1:2">
      <c r="A120" s="3" t="s">
        <v>838</v>
      </c>
      <c r="B120" s="4">
        <v>88</v>
      </c>
    </row>
    <row r="121" spans="1:2">
      <c r="A121" s="3" t="s">
        <v>839</v>
      </c>
      <c r="B121" s="4">
        <v>47</v>
      </c>
    </row>
    <row r="122" spans="1:2">
      <c r="A122" s="3" t="s">
        <v>840</v>
      </c>
      <c r="B122" s="4">
        <v>4</v>
      </c>
    </row>
    <row r="123" spans="1:2">
      <c r="A123" s="3" t="s">
        <v>841</v>
      </c>
      <c r="B123" s="4">
        <v>141</v>
      </c>
    </row>
    <row r="124" spans="1:2">
      <c r="A124" s="3" t="s">
        <v>842</v>
      </c>
      <c r="B124" s="4">
        <v>59</v>
      </c>
    </row>
    <row r="125" spans="1:2">
      <c r="A125" s="3" t="s">
        <v>843</v>
      </c>
      <c r="B125" s="4">
        <v>84</v>
      </c>
    </row>
    <row r="126" spans="1:2">
      <c r="A126" s="3" t="s">
        <v>844</v>
      </c>
      <c r="B126" s="4">
        <v>60</v>
      </c>
    </row>
    <row r="127" spans="1:2">
      <c r="A127" s="3" t="s">
        <v>845</v>
      </c>
      <c r="B127" s="4">
        <v>25</v>
      </c>
    </row>
    <row r="128" spans="1:2">
      <c r="A128" s="3" t="s">
        <v>846</v>
      </c>
      <c r="B128" s="4">
        <v>53</v>
      </c>
    </row>
    <row r="129" spans="1:2">
      <c r="A129" s="3" t="s">
        <v>847</v>
      </c>
      <c r="B129" s="4">
        <v>102</v>
      </c>
    </row>
    <row r="130" spans="1:2">
      <c r="A130" s="3" t="s">
        <v>848</v>
      </c>
      <c r="B130" s="4">
        <v>42</v>
      </c>
    </row>
    <row r="131" spans="1:2">
      <c r="A131" s="3" t="s">
        <v>849</v>
      </c>
      <c r="B131" s="4">
        <v>149</v>
      </c>
    </row>
    <row r="132" spans="1:2">
      <c r="A132" s="3" t="s">
        <v>850</v>
      </c>
      <c r="B132" s="4">
        <v>144</v>
      </c>
    </row>
    <row r="133" spans="1:2">
      <c r="A133" s="3" t="s">
        <v>851</v>
      </c>
      <c r="B133" s="4">
        <v>9</v>
      </c>
    </row>
    <row r="134" spans="1:2">
      <c r="A134" s="3" t="s">
        <v>852</v>
      </c>
      <c r="B134" s="4">
        <v>127</v>
      </c>
    </row>
    <row r="135" spans="1:2">
      <c r="A135" s="3" t="s">
        <v>853</v>
      </c>
      <c r="B135" s="4">
        <v>92</v>
      </c>
    </row>
    <row r="136" spans="1:2">
      <c r="A136" s="3" t="s">
        <v>854</v>
      </c>
      <c r="B136" s="4">
        <v>66</v>
      </c>
    </row>
    <row r="137" spans="1:2">
      <c r="A137" s="3" t="s">
        <v>855</v>
      </c>
      <c r="B137" s="4">
        <v>91</v>
      </c>
    </row>
    <row r="138" spans="1:2">
      <c r="A138" s="3" t="s">
        <v>856</v>
      </c>
      <c r="B138" s="4">
        <v>30</v>
      </c>
    </row>
    <row r="139" spans="1:2">
      <c r="A139" s="3" t="s">
        <v>857</v>
      </c>
      <c r="B139" s="4">
        <v>152</v>
      </c>
    </row>
    <row r="140" spans="1:2">
      <c r="A140" s="3" t="s">
        <v>858</v>
      </c>
      <c r="B140" s="4">
        <v>161</v>
      </c>
    </row>
    <row r="141" spans="1:2">
      <c r="A141" s="3" t="s">
        <v>859</v>
      </c>
      <c r="B141" s="4">
        <v>86</v>
      </c>
    </row>
    <row r="142" spans="1:2">
      <c r="A142" s="3" t="s">
        <v>860</v>
      </c>
      <c r="B142" s="4">
        <v>29</v>
      </c>
    </row>
    <row r="143" spans="1:2">
      <c r="A143" s="3" t="s">
        <v>861</v>
      </c>
      <c r="B143" s="4">
        <v>153</v>
      </c>
    </row>
    <row r="144" spans="1:2">
      <c r="A144" s="3" t="s">
        <v>862</v>
      </c>
      <c r="B144" s="4">
        <v>55</v>
      </c>
    </row>
    <row r="145" spans="1:2">
      <c r="A145" s="3" t="s">
        <v>863</v>
      </c>
      <c r="B145" s="4">
        <v>125</v>
      </c>
    </row>
    <row r="146" spans="1:2">
      <c r="A146" s="3" t="s">
        <v>864</v>
      </c>
      <c r="B146" s="4">
        <v>84</v>
      </c>
    </row>
    <row r="147" spans="1:2">
      <c r="A147" s="3" t="s">
        <v>865</v>
      </c>
      <c r="B147" s="4">
        <v>135</v>
      </c>
    </row>
    <row r="148" spans="1:2">
      <c r="A148" s="3" t="s">
        <v>866</v>
      </c>
      <c r="B148" s="4">
        <v>99</v>
      </c>
    </row>
    <row r="149" spans="1:2">
      <c r="A149" s="3" t="s">
        <v>867</v>
      </c>
      <c r="B149" s="4">
        <v>80</v>
      </c>
    </row>
    <row r="150" spans="1:2">
      <c r="A150" s="3" t="s">
        <v>868</v>
      </c>
      <c r="B150" s="4">
        <v>47</v>
      </c>
    </row>
    <row r="151" spans="1:2">
      <c r="A151" s="3" t="s">
        <v>869</v>
      </c>
      <c r="B151" s="4">
        <v>39</v>
      </c>
    </row>
    <row r="152" spans="1:2">
      <c r="A152" s="3" t="s">
        <v>870</v>
      </c>
      <c r="B152" s="4">
        <v>69</v>
      </c>
    </row>
    <row r="153" spans="1:2">
      <c r="A153" s="3" t="s">
        <v>871</v>
      </c>
      <c r="B153" s="4">
        <v>31</v>
      </c>
    </row>
    <row r="154" spans="1:2">
      <c r="A154" s="3" t="s">
        <v>872</v>
      </c>
      <c r="B154" s="4">
        <v>30</v>
      </c>
    </row>
    <row r="155" spans="1:2">
      <c r="A155" s="3" t="s">
        <v>873</v>
      </c>
      <c r="B155" s="4">
        <v>123</v>
      </c>
    </row>
    <row r="156" spans="1:2">
      <c r="A156" s="3" t="s">
        <v>874</v>
      </c>
      <c r="B156" s="4">
        <v>143</v>
      </c>
    </row>
    <row r="157" spans="1:2">
      <c r="A157" s="3" t="s">
        <v>875</v>
      </c>
      <c r="B157" s="4">
        <v>117</v>
      </c>
    </row>
    <row r="158" spans="1:2">
      <c r="A158" s="3" t="s">
        <v>876</v>
      </c>
      <c r="B158" s="4">
        <v>54</v>
      </c>
    </row>
    <row r="159" spans="1:2">
      <c r="A159" s="3" t="s">
        <v>877</v>
      </c>
      <c r="B159" s="4">
        <v>152</v>
      </c>
    </row>
    <row r="160" spans="1:2">
      <c r="A160" s="3" t="s">
        <v>878</v>
      </c>
      <c r="B160" s="4">
        <v>68</v>
      </c>
    </row>
    <row r="161" spans="1:2">
      <c r="A161" s="3" t="s">
        <v>879</v>
      </c>
      <c r="B161" s="4">
        <v>95</v>
      </c>
    </row>
    <row r="162" spans="1:2">
      <c r="A162" s="3" t="s">
        <v>880</v>
      </c>
      <c r="B162" s="4">
        <v>106</v>
      </c>
    </row>
    <row r="163" spans="1:2">
      <c r="A163" s="3" t="s">
        <v>881</v>
      </c>
      <c r="B163" s="4">
        <v>55</v>
      </c>
    </row>
    <row r="164" spans="1:2">
      <c r="A164" s="3" t="s">
        <v>882</v>
      </c>
      <c r="B164" s="4">
        <v>57</v>
      </c>
    </row>
    <row r="165" spans="1:2">
      <c r="A165" s="3" t="s">
        <v>883</v>
      </c>
      <c r="B165" s="4">
        <v>18</v>
      </c>
    </row>
    <row r="166" spans="1:2">
      <c r="A166" s="3" t="s">
        <v>884</v>
      </c>
      <c r="B166" s="4">
        <v>6</v>
      </c>
    </row>
    <row r="167" spans="1:2">
      <c r="A167" s="3" t="s">
        <v>885</v>
      </c>
      <c r="B167" s="4">
        <v>57</v>
      </c>
    </row>
    <row r="168" spans="1:2">
      <c r="A168" s="3" t="s">
        <v>886</v>
      </c>
      <c r="B168" s="4">
        <v>44</v>
      </c>
    </row>
    <row r="169" spans="1:2">
      <c r="A169" s="3" t="s">
        <v>887</v>
      </c>
      <c r="B169" s="4">
        <v>71</v>
      </c>
    </row>
    <row r="170" spans="1:2">
      <c r="A170" s="3" t="s">
        <v>888</v>
      </c>
      <c r="B170" s="4">
        <v>63</v>
      </c>
    </row>
    <row r="171" spans="1:2">
      <c r="A171" s="3" t="s">
        <v>889</v>
      </c>
      <c r="B171" s="4">
        <v>21</v>
      </c>
    </row>
    <row r="172" spans="1:2">
      <c r="A172" s="3" t="s">
        <v>890</v>
      </c>
      <c r="B172" s="4">
        <v>106</v>
      </c>
    </row>
    <row r="173" spans="1:2">
      <c r="A173" s="3" t="s">
        <v>891</v>
      </c>
      <c r="B173" s="4">
        <v>180</v>
      </c>
    </row>
    <row r="174" spans="1:2">
      <c r="A174" s="3" t="s">
        <v>892</v>
      </c>
      <c r="B174" s="4">
        <v>31</v>
      </c>
    </row>
    <row r="175" spans="1:2">
      <c r="A175" s="3" t="s">
        <v>893</v>
      </c>
      <c r="B175" s="4">
        <v>97</v>
      </c>
    </row>
    <row r="176" spans="1:2">
      <c r="A176" s="3" t="s">
        <v>894</v>
      </c>
      <c r="B176" s="4">
        <v>172</v>
      </c>
    </row>
    <row r="177" spans="1:2">
      <c r="A177" s="3" t="s">
        <v>895</v>
      </c>
      <c r="B177" s="4">
        <v>89</v>
      </c>
    </row>
    <row r="178" spans="1:2">
      <c r="A178" s="3" t="s">
        <v>896</v>
      </c>
      <c r="B178" s="4">
        <v>115</v>
      </c>
    </row>
    <row r="179" spans="1:2">
      <c r="A179" s="3" t="s">
        <v>897</v>
      </c>
      <c r="B179" s="4">
        <v>137</v>
      </c>
    </row>
    <row r="180" spans="1:2">
      <c r="A180" s="3" t="s">
        <v>898</v>
      </c>
      <c r="B180" s="4">
        <v>72</v>
      </c>
    </row>
    <row r="181" spans="1:2">
      <c r="A181" s="3" t="s">
        <v>899</v>
      </c>
      <c r="B181" s="4">
        <v>112</v>
      </c>
    </row>
    <row r="182" spans="1:2">
      <c r="A182" s="3" t="s">
        <v>900</v>
      </c>
      <c r="B182" s="4">
        <v>93</v>
      </c>
    </row>
    <row r="183" spans="1:2">
      <c r="A183" s="3" t="s">
        <v>901</v>
      </c>
      <c r="B183" s="4">
        <v>107</v>
      </c>
    </row>
    <row r="184" spans="1:2">
      <c r="A184" s="3" t="s">
        <v>902</v>
      </c>
      <c r="B184" s="4">
        <v>114</v>
      </c>
    </row>
    <row r="185" spans="1:2">
      <c r="A185" s="3" t="s">
        <v>903</v>
      </c>
      <c r="B185" s="4">
        <v>86</v>
      </c>
    </row>
    <row r="186" spans="1:2">
      <c r="A186" s="3" t="s">
        <v>904</v>
      </c>
      <c r="B186" s="4">
        <v>145</v>
      </c>
    </row>
    <row r="187" spans="1:2">
      <c r="A187" s="3" t="s">
        <v>905</v>
      </c>
      <c r="B187" s="4">
        <v>34</v>
      </c>
    </row>
    <row r="188" spans="1:2">
      <c r="A188" s="3" t="s">
        <v>906</v>
      </c>
      <c r="B188" s="4">
        <v>50</v>
      </c>
    </row>
    <row r="189" spans="1:2">
      <c r="A189" s="3" t="s">
        <v>907</v>
      </c>
      <c r="B189" s="4">
        <v>102</v>
      </c>
    </row>
    <row r="190" spans="1:2">
      <c r="A190" s="3" t="s">
        <v>908</v>
      </c>
      <c r="B190" s="4">
        <v>88</v>
      </c>
    </row>
    <row r="191" spans="1:2">
      <c r="A191" s="3" t="s">
        <v>909</v>
      </c>
      <c r="B191" s="4">
        <v>53</v>
      </c>
    </row>
    <row r="192" spans="1:2">
      <c r="A192" s="3" t="s">
        <v>910</v>
      </c>
      <c r="B192" s="4">
        <v>133</v>
      </c>
    </row>
    <row r="193" spans="1:2">
      <c r="A193" s="3" t="s">
        <v>911</v>
      </c>
      <c r="B193" s="4">
        <v>131</v>
      </c>
    </row>
    <row r="194" spans="1:2">
      <c r="A194" s="3" t="s">
        <v>912</v>
      </c>
      <c r="B194" s="4">
        <v>67</v>
      </c>
    </row>
    <row r="195" spans="1:2">
      <c r="A195" s="3" t="s">
        <v>913</v>
      </c>
      <c r="B195" s="4">
        <v>59</v>
      </c>
    </row>
    <row r="196" spans="1:2">
      <c r="A196" s="3" t="s">
        <v>914</v>
      </c>
      <c r="B196" s="4">
        <v>88</v>
      </c>
    </row>
    <row r="197" spans="1:2">
      <c r="A197" s="3" t="s">
        <v>915</v>
      </c>
      <c r="B197" s="4">
        <v>106</v>
      </c>
    </row>
    <row r="198" spans="1:2">
      <c r="A198" s="3" t="s">
        <v>916</v>
      </c>
      <c r="B198" s="4">
        <v>81</v>
      </c>
    </row>
    <row r="199" spans="1:2">
      <c r="A199" s="3" t="s">
        <v>917</v>
      </c>
      <c r="B199" s="4">
        <v>117</v>
      </c>
    </row>
    <row r="200" spans="1:2">
      <c r="A200" s="3" t="s">
        <v>918</v>
      </c>
      <c r="B200" s="4">
        <v>125</v>
      </c>
    </row>
    <row r="201" spans="1:2">
      <c r="A201" s="3" t="s">
        <v>919</v>
      </c>
      <c r="B201" s="4">
        <v>130</v>
      </c>
    </row>
    <row r="202" spans="1:2">
      <c r="A202" s="3" t="s">
        <v>920</v>
      </c>
      <c r="B202" s="4">
        <v>123</v>
      </c>
    </row>
    <row r="203" spans="1:2">
      <c r="A203" s="3" t="s">
        <v>921</v>
      </c>
      <c r="B203" s="4">
        <v>69</v>
      </c>
    </row>
    <row r="204" spans="1:2">
      <c r="A204" s="3" t="s">
        <v>922</v>
      </c>
      <c r="B204" s="4">
        <v>179</v>
      </c>
    </row>
    <row r="205" spans="1:2">
      <c r="A205" s="3" t="s">
        <v>923</v>
      </c>
      <c r="B205" s="4">
        <v>58</v>
      </c>
    </row>
    <row r="206" spans="1:2">
      <c r="A206" s="3" t="s">
        <v>924</v>
      </c>
      <c r="B206" s="4">
        <v>51</v>
      </c>
    </row>
    <row r="207" spans="1:2">
      <c r="A207" s="3" t="s">
        <v>925</v>
      </c>
      <c r="B207" s="4">
        <v>63</v>
      </c>
    </row>
    <row r="208" spans="1:2">
      <c r="A208" s="3" t="s">
        <v>926</v>
      </c>
      <c r="B208" s="4">
        <v>110</v>
      </c>
    </row>
    <row r="209" spans="1:2">
      <c r="A209" s="3" t="s">
        <v>927</v>
      </c>
      <c r="B209" s="4">
        <v>52</v>
      </c>
    </row>
    <row r="210" spans="1:2">
      <c r="A210" s="3" t="s">
        <v>928</v>
      </c>
      <c r="B210" s="4">
        <v>82</v>
      </c>
    </row>
    <row r="211" spans="1:2">
      <c r="A211" s="3" t="s">
        <v>929</v>
      </c>
      <c r="B211" s="4">
        <v>86</v>
      </c>
    </row>
    <row r="212" spans="1:2">
      <c r="A212" s="3" t="s">
        <v>930</v>
      </c>
      <c r="B212" s="4">
        <v>58</v>
      </c>
    </row>
    <row r="213" spans="1:2">
      <c r="A213" s="3" t="s">
        <v>931</v>
      </c>
      <c r="B213" s="4">
        <v>64</v>
      </c>
    </row>
    <row r="214" spans="1:2">
      <c r="A214" s="3" t="s">
        <v>932</v>
      </c>
      <c r="B214" s="4">
        <v>118</v>
      </c>
    </row>
    <row r="215" spans="1:2">
      <c r="A215" s="3" t="s">
        <v>933</v>
      </c>
      <c r="B215" s="4">
        <v>119</v>
      </c>
    </row>
    <row r="216" spans="1:2">
      <c r="A216" s="3" t="s">
        <v>934</v>
      </c>
      <c r="B216" s="4">
        <v>61</v>
      </c>
    </row>
    <row r="217" spans="1:2">
      <c r="A217" s="3" t="s">
        <v>935</v>
      </c>
      <c r="B217" s="4">
        <v>120</v>
      </c>
    </row>
    <row r="218" spans="1:2">
      <c r="A218" s="3" t="s">
        <v>936</v>
      </c>
      <c r="B218" s="4">
        <v>131</v>
      </c>
    </row>
    <row r="219" spans="1:2">
      <c r="A219" s="3" t="s">
        <v>937</v>
      </c>
      <c r="B219" s="4">
        <v>77</v>
      </c>
    </row>
    <row r="220" spans="1:2">
      <c r="A220" s="3" t="s">
        <v>938</v>
      </c>
      <c r="B220" s="4">
        <v>132</v>
      </c>
    </row>
    <row r="221" spans="1:2">
      <c r="A221" s="3" t="s">
        <v>939</v>
      </c>
      <c r="B221" s="4">
        <v>108</v>
      </c>
    </row>
    <row r="222" spans="1:2">
      <c r="A222" s="3" t="s">
        <v>940</v>
      </c>
      <c r="B222" s="4">
        <v>111</v>
      </c>
    </row>
    <row r="223" spans="1:2">
      <c r="A223" s="3" t="s">
        <v>941</v>
      </c>
      <c r="B223" s="4">
        <v>63</v>
      </c>
    </row>
    <row r="224" spans="1:2">
      <c r="A224" s="3" t="s">
        <v>942</v>
      </c>
      <c r="B224" s="4">
        <v>64</v>
      </c>
    </row>
    <row r="225" spans="1:2">
      <c r="A225" s="3" t="s">
        <v>943</v>
      </c>
      <c r="B225" s="4">
        <v>65</v>
      </c>
    </row>
    <row r="226" spans="1:2">
      <c r="A226" s="3" t="s">
        <v>944</v>
      </c>
      <c r="B226" s="4">
        <v>54</v>
      </c>
    </row>
    <row r="227" spans="1:2">
      <c r="A227" s="3" t="s">
        <v>945</v>
      </c>
      <c r="B227" s="4">
        <v>24</v>
      </c>
    </row>
    <row r="228" spans="1:2">
      <c r="A228" s="3" t="s">
        <v>946</v>
      </c>
      <c r="B228" s="4">
        <v>84</v>
      </c>
    </row>
    <row r="229" spans="1:2">
      <c r="A229" s="3" t="s">
        <v>947</v>
      </c>
      <c r="B229" s="4">
        <v>39</v>
      </c>
    </row>
    <row r="230" spans="1:2">
      <c r="A230" s="3" t="s">
        <v>948</v>
      </c>
      <c r="B230" s="4">
        <v>72</v>
      </c>
    </row>
    <row r="231" spans="1:2">
      <c r="A231" s="3" t="s">
        <v>949</v>
      </c>
      <c r="B231" s="4">
        <v>120</v>
      </c>
    </row>
    <row r="232" spans="1:2">
      <c r="A232" s="3" t="s">
        <v>950</v>
      </c>
      <c r="B232" s="4">
        <v>51</v>
      </c>
    </row>
    <row r="233" spans="1:2">
      <c r="A233" s="3" t="s">
        <v>951</v>
      </c>
      <c r="B233" s="4">
        <v>46</v>
      </c>
    </row>
    <row r="234" spans="1:2">
      <c r="A234" s="3" t="s">
        <v>952</v>
      </c>
      <c r="B234" s="4">
        <v>79</v>
      </c>
    </row>
    <row r="235" spans="1:2">
      <c r="A235" s="3" t="s">
        <v>953</v>
      </c>
      <c r="B235" s="4">
        <v>105</v>
      </c>
    </row>
    <row r="236" spans="1:2">
      <c r="A236" s="3" t="s">
        <v>954</v>
      </c>
      <c r="B236" s="4">
        <v>84</v>
      </c>
    </row>
    <row r="237" spans="1:2">
      <c r="A237" s="3" t="s">
        <v>955</v>
      </c>
      <c r="B237" s="4">
        <v>95</v>
      </c>
    </row>
    <row r="238" spans="1:2">
      <c r="A238" s="3" t="s">
        <v>956</v>
      </c>
      <c r="B238" s="4">
        <v>139</v>
      </c>
    </row>
    <row r="239" spans="1:2">
      <c r="A239" s="3" t="s">
        <v>957</v>
      </c>
      <c r="B239" s="4">
        <v>133</v>
      </c>
    </row>
    <row r="240" spans="1:2">
      <c r="A240" s="3" t="s">
        <v>958</v>
      </c>
      <c r="B240" s="4">
        <v>62</v>
      </c>
    </row>
    <row r="241" spans="1:2">
      <c r="A241" s="3" t="s">
        <v>959</v>
      </c>
      <c r="B241" s="4">
        <v>111</v>
      </c>
    </row>
    <row r="242" spans="1:2">
      <c r="A242" s="3" t="s">
        <v>960</v>
      </c>
      <c r="B242" s="4">
        <v>51</v>
      </c>
    </row>
    <row r="243" spans="1:2">
      <c r="A243" s="3" t="s">
        <v>961</v>
      </c>
      <c r="B243" s="4">
        <v>130</v>
      </c>
    </row>
    <row r="244" spans="1:2">
      <c r="A244" s="3" t="s">
        <v>962</v>
      </c>
      <c r="B244" s="4">
        <v>32</v>
      </c>
    </row>
    <row r="245" spans="1:2">
      <c r="A245" s="3" t="s">
        <v>963</v>
      </c>
      <c r="B245" s="4">
        <v>145</v>
      </c>
    </row>
    <row r="246" spans="1:2">
      <c r="A246" s="3" t="s">
        <v>964</v>
      </c>
      <c r="B246" s="4">
        <v>44</v>
      </c>
    </row>
    <row r="247" spans="1:2">
      <c r="A247" s="3" t="s">
        <v>965</v>
      </c>
      <c r="B247" s="4">
        <v>34</v>
      </c>
    </row>
    <row r="248" spans="1:2">
      <c r="A248" s="3" t="s">
        <v>966</v>
      </c>
      <c r="B248" s="4">
        <v>71</v>
      </c>
    </row>
    <row r="249" spans="1:2">
      <c r="A249" s="3" t="s">
        <v>967</v>
      </c>
      <c r="B249" s="4">
        <v>70</v>
      </c>
    </row>
    <row r="250" spans="1:2">
      <c r="A250" s="3" t="s">
        <v>968</v>
      </c>
      <c r="B250" s="4">
        <v>125</v>
      </c>
    </row>
    <row r="251" spans="1:2">
      <c r="A251" s="3" t="s">
        <v>969</v>
      </c>
      <c r="B251" s="4">
        <v>93</v>
      </c>
    </row>
    <row r="252" spans="1:2">
      <c r="A252" s="3" t="s">
        <v>970</v>
      </c>
      <c r="B252" s="4">
        <v>120</v>
      </c>
    </row>
    <row r="253" spans="1:2">
      <c r="A253" s="3" t="s">
        <v>971</v>
      </c>
      <c r="B253" s="4">
        <v>80</v>
      </c>
    </row>
    <row r="254" spans="1:2">
      <c r="A254" s="3" t="s">
        <v>972</v>
      </c>
      <c r="B254" s="4">
        <v>14</v>
      </c>
    </row>
    <row r="255" spans="1:2">
      <c r="A255" s="3" t="s">
        <v>973</v>
      </c>
      <c r="B255" s="4">
        <v>53</v>
      </c>
    </row>
    <row r="256" spans="1:2">
      <c r="A256" s="3" t="s">
        <v>974</v>
      </c>
      <c r="B256" s="4">
        <v>63</v>
      </c>
    </row>
    <row r="257" spans="1:2">
      <c r="A257" s="3" t="s">
        <v>975</v>
      </c>
      <c r="B257" s="4">
        <v>126</v>
      </c>
    </row>
    <row r="258" spans="1:2">
      <c r="A258" s="3" t="s">
        <v>976</v>
      </c>
      <c r="B258" s="4">
        <v>75</v>
      </c>
    </row>
    <row r="259" spans="1:2">
      <c r="A259" s="3" t="s">
        <v>977</v>
      </c>
      <c r="B259" s="4">
        <v>65</v>
      </c>
    </row>
    <row r="260" spans="1:2">
      <c r="A260" s="3" t="s">
        <v>978</v>
      </c>
      <c r="B260" s="4">
        <v>101</v>
      </c>
    </row>
    <row r="261" spans="1:2">
      <c r="A261" s="3" t="s">
        <v>979</v>
      </c>
      <c r="B261" s="4">
        <v>52</v>
      </c>
    </row>
    <row r="262" spans="1:2">
      <c r="A262" s="3" t="s">
        <v>980</v>
      </c>
      <c r="B262" s="4">
        <v>67</v>
      </c>
    </row>
    <row r="263" spans="1:2">
      <c r="A263" s="3" t="s">
        <v>981</v>
      </c>
      <c r="B263" s="4">
        <v>136</v>
      </c>
    </row>
    <row r="264" spans="1:2">
      <c r="A264" s="3" t="s">
        <v>982</v>
      </c>
      <c r="B264" s="4">
        <v>140</v>
      </c>
    </row>
    <row r="265" spans="1:2">
      <c r="A265" s="3" t="s">
        <v>983</v>
      </c>
      <c r="B265" s="4">
        <v>59</v>
      </c>
    </row>
    <row r="266" spans="1:2">
      <c r="A266" s="3" t="s">
        <v>984</v>
      </c>
      <c r="B266" s="4">
        <v>90</v>
      </c>
    </row>
    <row r="267" spans="1:2">
      <c r="A267" s="3" t="s">
        <v>985</v>
      </c>
      <c r="B267" s="4">
        <v>63</v>
      </c>
    </row>
    <row r="268" spans="1:2">
      <c r="A268" s="3" t="s">
        <v>986</v>
      </c>
      <c r="B268" s="4">
        <v>133</v>
      </c>
    </row>
    <row r="269" spans="1:2">
      <c r="A269" s="3" t="s">
        <v>987</v>
      </c>
      <c r="B269" s="4">
        <v>84</v>
      </c>
    </row>
    <row r="270" spans="1:2">
      <c r="A270" s="3" t="s">
        <v>988</v>
      </c>
      <c r="B270" s="4">
        <v>163</v>
      </c>
    </row>
    <row r="271" spans="1:2">
      <c r="A271" s="3" t="s">
        <v>989</v>
      </c>
      <c r="B271" s="4">
        <v>34</v>
      </c>
    </row>
    <row r="272" spans="1:2">
      <c r="A272" s="3" t="s">
        <v>990</v>
      </c>
      <c r="B272" s="4">
        <v>62</v>
      </c>
    </row>
    <row r="273" spans="1:2">
      <c r="A273" s="3" t="s">
        <v>991</v>
      </c>
      <c r="B273" s="4">
        <v>148</v>
      </c>
    </row>
    <row r="274" spans="1:2">
      <c r="A274" s="3" t="s">
        <v>992</v>
      </c>
      <c r="B274" s="4">
        <v>39</v>
      </c>
    </row>
    <row r="275" spans="1:2">
      <c r="A275" s="3" t="s">
        <v>993</v>
      </c>
      <c r="B275" s="4">
        <v>41</v>
      </c>
    </row>
    <row r="276" spans="1:2">
      <c r="A276" s="3" t="s">
        <v>994</v>
      </c>
      <c r="B276" s="4">
        <v>129</v>
      </c>
    </row>
    <row r="277" spans="1:2">
      <c r="A277" s="3" t="s">
        <v>995</v>
      </c>
      <c r="B277" s="4">
        <v>68</v>
      </c>
    </row>
    <row r="278" spans="1:2">
      <c r="A278" s="3" t="s">
        <v>996</v>
      </c>
      <c r="B278" s="4">
        <v>37</v>
      </c>
    </row>
    <row r="279" spans="1:2">
      <c r="A279" s="3" t="s">
        <v>997</v>
      </c>
      <c r="B279" s="4">
        <v>114</v>
      </c>
    </row>
    <row r="280" spans="1:2">
      <c r="A280" s="3" t="s">
        <v>998</v>
      </c>
      <c r="B280" s="4">
        <v>103</v>
      </c>
    </row>
    <row r="281" spans="1:2">
      <c r="A281" s="3" t="s">
        <v>999</v>
      </c>
      <c r="B281" s="4">
        <v>68</v>
      </c>
    </row>
    <row r="282" spans="1:2">
      <c r="A282" s="3" t="s">
        <v>1000</v>
      </c>
      <c r="B282" s="4">
        <v>67</v>
      </c>
    </row>
    <row r="283" spans="1:2">
      <c r="A283" s="3" t="s">
        <v>1001</v>
      </c>
      <c r="B283" s="4">
        <v>77</v>
      </c>
    </row>
    <row r="284" spans="1:2">
      <c r="A284" s="3" t="s">
        <v>1002</v>
      </c>
      <c r="B284" s="4">
        <v>73</v>
      </c>
    </row>
    <row r="285" spans="1:2">
      <c r="A285" s="3" t="s">
        <v>1003</v>
      </c>
      <c r="B285" s="4">
        <v>59</v>
      </c>
    </row>
    <row r="286" spans="1:2">
      <c r="A286" s="3" t="s">
        <v>1004</v>
      </c>
      <c r="B286" s="4">
        <v>63</v>
      </c>
    </row>
    <row r="287" spans="1:2">
      <c r="A287" s="3" t="s">
        <v>1005</v>
      </c>
      <c r="B287" s="4">
        <v>128</v>
      </c>
    </row>
    <row r="288" spans="1:2">
      <c r="A288" s="3" t="s">
        <v>1006</v>
      </c>
      <c r="B288" s="4">
        <v>89</v>
      </c>
    </row>
    <row r="289" spans="1:2">
      <c r="A289" s="3" t="s">
        <v>1007</v>
      </c>
      <c r="B289" s="4">
        <v>47</v>
      </c>
    </row>
    <row r="290" spans="1:2">
      <c r="A290" s="3" t="s">
        <v>1008</v>
      </c>
      <c r="B290" s="4">
        <v>54</v>
      </c>
    </row>
    <row r="291" spans="1:2">
      <c r="A291" s="3" t="s">
        <v>1009</v>
      </c>
      <c r="B291" s="4">
        <v>62</v>
      </c>
    </row>
    <row r="292" spans="1:2">
      <c r="A292" s="3" t="s">
        <v>1010</v>
      </c>
      <c r="B292" s="4">
        <v>54</v>
      </c>
    </row>
    <row r="293" spans="1:2">
      <c r="A293" s="3" t="s">
        <v>1011</v>
      </c>
      <c r="B293" s="4">
        <v>21</v>
      </c>
    </row>
    <row r="294" spans="1:2">
      <c r="A294" s="3" t="s">
        <v>1012</v>
      </c>
      <c r="B294" s="4">
        <v>94</v>
      </c>
    </row>
    <row r="295" spans="1:2">
      <c r="A295" s="3" t="s">
        <v>1013</v>
      </c>
      <c r="B295" s="4">
        <v>142</v>
      </c>
    </row>
    <row r="296" spans="1:2">
      <c r="A296" s="3" t="s">
        <v>1014</v>
      </c>
      <c r="B296" s="4">
        <v>201</v>
      </c>
    </row>
    <row r="297" spans="1:2">
      <c r="A297" s="3" t="s">
        <v>1015</v>
      </c>
      <c r="B297" s="4">
        <v>187</v>
      </c>
    </row>
    <row r="298" spans="1:2">
      <c r="A298" s="3" t="s">
        <v>1016</v>
      </c>
      <c r="B298" s="4">
        <v>103</v>
      </c>
    </row>
    <row r="299" spans="1:2">
      <c r="A299" s="3" t="s">
        <v>1017</v>
      </c>
      <c r="B299" s="4">
        <v>109</v>
      </c>
    </row>
    <row r="300" spans="1:2">
      <c r="A300" s="3" t="s">
        <v>1018</v>
      </c>
      <c r="B300" s="4">
        <v>111</v>
      </c>
    </row>
    <row r="301" spans="1:2">
      <c r="A301" s="3" t="s">
        <v>1019</v>
      </c>
      <c r="B301" s="4">
        <v>23</v>
      </c>
    </row>
    <row r="302" spans="1:2">
      <c r="A302" s="3" t="s">
        <v>1020</v>
      </c>
      <c r="B302" s="4">
        <v>83</v>
      </c>
    </row>
    <row r="303" spans="1:2">
      <c r="A303" s="3" t="s">
        <v>1021</v>
      </c>
      <c r="B303" s="4">
        <v>153</v>
      </c>
    </row>
    <row r="304" spans="1:2">
      <c r="A304" s="3" t="s">
        <v>1022</v>
      </c>
      <c r="B304" s="4">
        <v>123</v>
      </c>
    </row>
    <row r="305" spans="1:2">
      <c r="A305" s="3" t="s">
        <v>1023</v>
      </c>
      <c r="B305" s="4">
        <v>80</v>
      </c>
    </row>
    <row r="306" spans="1:2">
      <c r="A306" s="3" t="s">
        <v>1024</v>
      </c>
      <c r="B306" s="4">
        <v>127</v>
      </c>
    </row>
    <row r="307" spans="1:2">
      <c r="A307" s="3" t="s">
        <v>1025</v>
      </c>
      <c r="B307" s="4">
        <v>40</v>
      </c>
    </row>
    <row r="308" spans="1:2">
      <c r="A308" s="3" t="s">
        <v>1026</v>
      </c>
      <c r="B308" s="4">
        <v>18</v>
      </c>
    </row>
    <row r="309" spans="1:2">
      <c r="A309" s="3" t="s">
        <v>1027</v>
      </c>
      <c r="B309" s="4">
        <v>72</v>
      </c>
    </row>
    <row r="310" spans="1:2">
      <c r="A310" s="3" t="s">
        <v>1028</v>
      </c>
      <c r="B310" s="4">
        <v>32</v>
      </c>
    </row>
    <row r="311" spans="1:2">
      <c r="A311" s="3" t="s">
        <v>1029</v>
      </c>
      <c r="B311" s="4">
        <v>70</v>
      </c>
    </row>
    <row r="312" spans="1:2">
      <c r="A312" s="3" t="s">
        <v>1030</v>
      </c>
      <c r="B312" s="4">
        <v>170</v>
      </c>
    </row>
    <row r="313" spans="1:2">
      <c r="A313" s="3" t="s">
        <v>1031</v>
      </c>
      <c r="B313" s="4">
        <v>68</v>
      </c>
    </row>
    <row r="314" spans="1:2">
      <c r="A314" s="3" t="s">
        <v>1032</v>
      </c>
      <c r="B314" s="4">
        <v>66</v>
      </c>
    </row>
    <row r="315" spans="1:2">
      <c r="A315" s="3" t="s">
        <v>1033</v>
      </c>
      <c r="B315" s="4">
        <v>48</v>
      </c>
    </row>
    <row r="316" spans="1:2">
      <c r="A316" s="3" t="s">
        <v>1034</v>
      </c>
      <c r="B316" s="4">
        <v>70</v>
      </c>
    </row>
    <row r="317" spans="1:2">
      <c r="A317" s="3" t="s">
        <v>1035</v>
      </c>
      <c r="B317" s="4">
        <v>29</v>
      </c>
    </row>
    <row r="318" spans="1:2">
      <c r="A318" s="3" t="s">
        <v>1036</v>
      </c>
      <c r="B318" s="4">
        <v>15</v>
      </c>
    </row>
    <row r="319" spans="1:2">
      <c r="A319" s="3" t="s">
        <v>1037</v>
      </c>
      <c r="B319" s="4">
        <v>109</v>
      </c>
    </row>
    <row r="320" spans="1:2">
      <c r="A320" s="3" t="s">
        <v>1038</v>
      </c>
      <c r="B320" s="4">
        <v>24</v>
      </c>
    </row>
    <row r="321" spans="1:2">
      <c r="A321" s="3" t="s">
        <v>1039</v>
      </c>
      <c r="B321" s="4">
        <v>88</v>
      </c>
    </row>
    <row r="322" spans="1:2">
      <c r="A322" s="3" t="s">
        <v>1040</v>
      </c>
      <c r="B322" s="4">
        <v>116</v>
      </c>
    </row>
    <row r="323" spans="1:2">
      <c r="A323" s="3" t="s">
        <v>1041</v>
      </c>
      <c r="B323" s="4">
        <v>57</v>
      </c>
    </row>
    <row r="324" spans="1:2">
      <c r="A324" s="3" t="s">
        <v>1042</v>
      </c>
      <c r="B324" s="4">
        <v>77</v>
      </c>
    </row>
    <row r="325" spans="1:2">
      <c r="A325" s="3" t="s">
        <v>1043</v>
      </c>
      <c r="B325" s="4">
        <v>96</v>
      </c>
    </row>
    <row r="326" spans="1:2">
      <c r="A326" s="3" t="s">
        <v>1044</v>
      </c>
      <c r="B326" s="4">
        <v>58</v>
      </c>
    </row>
    <row r="327" spans="1:2">
      <c r="A327" s="3" t="s">
        <v>1045</v>
      </c>
      <c r="B327" s="4">
        <v>93</v>
      </c>
    </row>
    <row r="328" spans="1:2">
      <c r="A328" s="3" t="s">
        <v>1046</v>
      </c>
      <c r="B328" s="4">
        <v>73</v>
      </c>
    </row>
    <row r="329" spans="1:2">
      <c r="A329" s="3" t="s">
        <v>1047</v>
      </c>
      <c r="B329" s="4">
        <v>22</v>
      </c>
    </row>
    <row r="330" spans="1:2">
      <c r="A330" s="3" t="s">
        <v>1048</v>
      </c>
      <c r="B330" s="4">
        <v>54</v>
      </c>
    </row>
    <row r="331" spans="1:2">
      <c r="A331" s="3" t="s">
        <v>1049</v>
      </c>
      <c r="B331" s="4">
        <v>136</v>
      </c>
    </row>
    <row r="332" spans="1:2">
      <c r="A332" s="3" t="s">
        <v>1050</v>
      </c>
      <c r="B332" s="4">
        <v>94</v>
      </c>
    </row>
    <row r="333" spans="1:2">
      <c r="A333" s="3" t="s">
        <v>1051</v>
      </c>
      <c r="B333" s="4">
        <v>102</v>
      </c>
    </row>
    <row r="334" spans="1:2">
      <c r="A334" s="3" t="s">
        <v>1052</v>
      </c>
      <c r="B334" s="4">
        <v>111</v>
      </c>
    </row>
    <row r="335" spans="1:2">
      <c r="A335" s="3" t="s">
        <v>1053</v>
      </c>
      <c r="B335" s="4">
        <v>78</v>
      </c>
    </row>
    <row r="336" spans="1:2">
      <c r="A336" s="3" t="s">
        <v>1054</v>
      </c>
      <c r="B336" s="4">
        <v>97</v>
      </c>
    </row>
    <row r="337" spans="1:2">
      <c r="A337" s="3" t="s">
        <v>1055</v>
      </c>
      <c r="B337" s="4">
        <v>98</v>
      </c>
    </row>
    <row r="338" spans="1:2">
      <c r="A338" s="3" t="s">
        <v>1056</v>
      </c>
      <c r="B338" s="4">
        <v>115</v>
      </c>
    </row>
    <row r="339" spans="1:2">
      <c r="A339" s="3" t="s">
        <v>1057</v>
      </c>
      <c r="B339" s="4">
        <v>145</v>
      </c>
    </row>
    <row r="340" spans="1:2">
      <c r="A340" s="3" t="s">
        <v>1058</v>
      </c>
      <c r="B340" s="4">
        <v>157</v>
      </c>
    </row>
    <row r="341" spans="1:2">
      <c r="A341" s="3" t="s">
        <v>1059</v>
      </c>
      <c r="B341" s="4">
        <v>91</v>
      </c>
    </row>
    <row r="342" spans="1:2">
      <c r="A342" s="3" t="s">
        <v>1060</v>
      </c>
      <c r="B342" s="4">
        <v>25</v>
      </c>
    </row>
    <row r="343" spans="1:2">
      <c r="A343" s="3" t="s">
        <v>1061</v>
      </c>
      <c r="B343" s="4">
        <v>99</v>
      </c>
    </row>
    <row r="344" spans="1:2">
      <c r="A344" s="3" t="s">
        <v>1062</v>
      </c>
      <c r="B344" s="4">
        <v>121</v>
      </c>
    </row>
    <row r="345" spans="1:2">
      <c r="A345" s="3" t="s">
        <v>1063</v>
      </c>
      <c r="B345" s="4">
        <v>93</v>
      </c>
    </row>
    <row r="346" spans="1:2">
      <c r="A346" s="3" t="s">
        <v>1064</v>
      </c>
      <c r="B346" s="4">
        <v>62</v>
      </c>
    </row>
    <row r="347" spans="1:2">
      <c r="A347" s="3" t="s">
        <v>1065</v>
      </c>
      <c r="B347" s="4">
        <v>113</v>
      </c>
    </row>
    <row r="348" spans="1:2">
      <c r="A348" s="3" t="s">
        <v>1066</v>
      </c>
      <c r="B348" s="4">
        <v>109</v>
      </c>
    </row>
    <row r="349" spans="1:2">
      <c r="A349" s="3" t="s">
        <v>1067</v>
      </c>
      <c r="B349" s="4">
        <v>101</v>
      </c>
    </row>
    <row r="350" spans="1:2">
      <c r="A350" s="3" t="s">
        <v>1068</v>
      </c>
      <c r="B350" s="4">
        <v>26</v>
      </c>
    </row>
    <row r="351" spans="1:2">
      <c r="A351" s="3" t="s">
        <v>1069</v>
      </c>
      <c r="B351" s="4">
        <v>116</v>
      </c>
    </row>
    <row r="352" spans="1:2">
      <c r="A352" s="3" t="s">
        <v>1070</v>
      </c>
      <c r="B352" s="4">
        <v>132</v>
      </c>
    </row>
    <row r="353" spans="1:2">
      <c r="A353" s="3" t="s">
        <v>1071</v>
      </c>
      <c r="B353" s="4">
        <v>91</v>
      </c>
    </row>
    <row r="354" spans="1:2">
      <c r="A354" s="3" t="s">
        <v>1072</v>
      </c>
      <c r="B354" s="4">
        <v>145</v>
      </c>
    </row>
    <row r="355" spans="1:2">
      <c r="A355" s="3" t="s">
        <v>1073</v>
      </c>
      <c r="B355" s="4">
        <v>132</v>
      </c>
    </row>
    <row r="356" spans="1:2">
      <c r="A356" s="3" t="s">
        <v>1074</v>
      </c>
      <c r="B356" s="4">
        <v>138</v>
      </c>
    </row>
    <row r="357" spans="1:2">
      <c r="A357" s="3" t="s">
        <v>1075</v>
      </c>
      <c r="B357" s="4">
        <v>68</v>
      </c>
    </row>
    <row r="358" spans="1:2">
      <c r="A358" s="3" t="s">
        <v>1076</v>
      </c>
      <c r="B358" s="4">
        <v>97</v>
      </c>
    </row>
    <row r="359" spans="1:2">
      <c r="A359" s="3" t="s">
        <v>1077</v>
      </c>
      <c r="B359" s="4">
        <v>40</v>
      </c>
    </row>
    <row r="360" spans="1:2">
      <c r="A360" s="3" t="s">
        <v>1078</v>
      </c>
      <c r="B360" s="4">
        <v>81</v>
      </c>
    </row>
    <row r="361" spans="1:2">
      <c r="A361" s="3" t="s">
        <v>1079</v>
      </c>
      <c r="B361" s="4">
        <v>135</v>
      </c>
    </row>
    <row r="362" spans="1:2">
      <c r="A362" s="3" t="s">
        <v>1080</v>
      </c>
      <c r="B362" s="4">
        <v>26</v>
      </c>
    </row>
    <row r="363" spans="1:2">
      <c r="A363" s="3" t="s">
        <v>1081</v>
      </c>
      <c r="B363" s="4">
        <v>75</v>
      </c>
    </row>
    <row r="364" spans="1:2">
      <c r="A364" s="3" t="s">
        <v>1082</v>
      </c>
      <c r="B364" s="4">
        <v>61</v>
      </c>
    </row>
    <row r="365" spans="1:2">
      <c r="A365" s="3" t="s">
        <v>1083</v>
      </c>
      <c r="B365" s="4">
        <v>104</v>
      </c>
    </row>
    <row r="366" spans="1:2">
      <c r="A366" s="3" t="s">
        <v>1084</v>
      </c>
      <c r="B366" s="4">
        <v>63</v>
      </c>
    </row>
    <row r="367" spans="1:2">
      <c r="A367" s="3" t="s">
        <v>1085</v>
      </c>
      <c r="B367" s="4">
        <v>75</v>
      </c>
    </row>
    <row r="368" spans="1:2">
      <c r="A368" s="3" t="s">
        <v>1086</v>
      </c>
      <c r="B368" s="4">
        <v>132</v>
      </c>
    </row>
    <row r="369" spans="1:2">
      <c r="A369" s="3" t="s">
        <v>1087</v>
      </c>
      <c r="B369" s="4">
        <v>26</v>
      </c>
    </row>
    <row r="370" spans="1:2">
      <c r="A370" s="3" t="s">
        <v>1088</v>
      </c>
      <c r="B370" s="4">
        <v>42</v>
      </c>
    </row>
    <row r="371" spans="1:2">
      <c r="A371" s="3" t="s">
        <v>1089</v>
      </c>
      <c r="B371" s="4">
        <v>100</v>
      </c>
    </row>
    <row r="372" spans="1:2">
      <c r="A372" s="3" t="s">
        <v>1090</v>
      </c>
      <c r="B372" s="4">
        <v>139</v>
      </c>
    </row>
    <row r="373" spans="1:2">
      <c r="A373" s="3" t="s">
        <v>1091</v>
      </c>
      <c r="B373" s="4">
        <v>128</v>
      </c>
    </row>
    <row r="374" spans="1:2">
      <c r="A374" s="3" t="s">
        <v>1092</v>
      </c>
      <c r="B374" s="4">
        <v>47</v>
      </c>
    </row>
    <row r="375" spans="1:2">
      <c r="A375" s="3" t="s">
        <v>1093</v>
      </c>
      <c r="B375" s="4">
        <v>88</v>
      </c>
    </row>
    <row r="376" spans="1:2">
      <c r="A376" s="3" t="s">
        <v>1094</v>
      </c>
      <c r="B376" s="4">
        <v>124</v>
      </c>
    </row>
    <row r="377" spans="1:2">
      <c r="A377" s="3" t="s">
        <v>1095</v>
      </c>
      <c r="B377" s="4">
        <v>102</v>
      </c>
    </row>
    <row r="378" spans="1:2">
      <c r="A378" s="3" t="s">
        <v>1096</v>
      </c>
      <c r="B378" s="4">
        <v>33</v>
      </c>
    </row>
    <row r="379" spans="1:2">
      <c r="A379" s="3" t="s">
        <v>1097</v>
      </c>
      <c r="B379" s="4">
        <v>132</v>
      </c>
    </row>
    <row r="380" spans="1:2">
      <c r="A380" s="3" t="s">
        <v>1098</v>
      </c>
      <c r="B380" s="4">
        <v>14</v>
      </c>
    </row>
    <row r="381" spans="1:2">
      <c r="A381" s="3" t="s">
        <v>1099</v>
      </c>
      <c r="B381" s="4">
        <v>65</v>
      </c>
    </row>
    <row r="382" spans="1:2">
      <c r="A382" s="3" t="s">
        <v>1100</v>
      </c>
      <c r="B382" s="4">
        <v>115</v>
      </c>
    </row>
    <row r="383" spans="1:2">
      <c r="A383" s="3" t="s">
        <v>1101</v>
      </c>
      <c r="B383" s="4">
        <v>176</v>
      </c>
    </row>
    <row r="384" spans="1:2">
      <c r="A384" s="3" t="s">
        <v>1102</v>
      </c>
      <c r="B384" s="4">
        <v>98</v>
      </c>
    </row>
    <row r="385" spans="1:2">
      <c r="A385" s="3" t="s">
        <v>1103</v>
      </c>
      <c r="B385" s="4">
        <v>60</v>
      </c>
    </row>
    <row r="386" spans="1:2">
      <c r="A386" s="3" t="s">
        <v>1104</v>
      </c>
      <c r="B386" s="4">
        <v>49</v>
      </c>
    </row>
    <row r="387" spans="1:2">
      <c r="A387" s="3" t="s">
        <v>1105</v>
      </c>
      <c r="B387" s="4">
        <v>59</v>
      </c>
    </row>
    <row r="388" spans="1:2">
      <c r="A388" s="3" t="s">
        <v>1106</v>
      </c>
      <c r="B388" s="4">
        <v>96</v>
      </c>
    </row>
    <row r="389" spans="1:2">
      <c r="A389" s="3" t="s">
        <v>1107</v>
      </c>
      <c r="B389" s="4">
        <v>39</v>
      </c>
    </row>
    <row r="390" spans="1:2">
      <c r="A390" s="3" t="s">
        <v>1108</v>
      </c>
      <c r="B390" s="4">
        <v>9</v>
      </c>
    </row>
    <row r="391" spans="1:2">
      <c r="A391" s="3" t="s">
        <v>1109</v>
      </c>
      <c r="B391" s="4">
        <v>131</v>
      </c>
    </row>
    <row r="392" spans="1:2">
      <c r="A392" s="3" t="s">
        <v>1110</v>
      </c>
      <c r="B392" s="4">
        <v>141</v>
      </c>
    </row>
    <row r="393" spans="1:2">
      <c r="A393" s="3" t="s">
        <v>1111</v>
      </c>
      <c r="B393" s="4">
        <v>25</v>
      </c>
    </row>
    <row r="394" spans="1:2">
      <c r="A394" s="3" t="s">
        <v>1112</v>
      </c>
      <c r="B394" s="4">
        <v>128</v>
      </c>
    </row>
    <row r="395" spans="1:2">
      <c r="A395" s="3" t="s">
        <v>1113</v>
      </c>
      <c r="B395" s="4">
        <v>52</v>
      </c>
    </row>
    <row r="396" spans="1:2">
      <c r="A396" s="3" t="s">
        <v>1114</v>
      </c>
      <c r="B396" s="4">
        <v>153</v>
      </c>
    </row>
    <row r="397" spans="1:2">
      <c r="A397" s="3" t="s">
        <v>1115</v>
      </c>
      <c r="B397" s="4">
        <v>117</v>
      </c>
    </row>
    <row r="398" spans="1:2">
      <c r="A398" s="3" t="s">
        <v>1116</v>
      </c>
      <c r="B398" s="4">
        <v>136</v>
      </c>
    </row>
    <row r="399" spans="1:2">
      <c r="A399" s="3" t="s">
        <v>1117</v>
      </c>
      <c r="B399" s="4">
        <v>75</v>
      </c>
    </row>
    <row r="400" spans="1:2">
      <c r="A400" s="3" t="s">
        <v>1118</v>
      </c>
      <c r="B400" s="4">
        <v>101</v>
      </c>
    </row>
    <row r="401" spans="1:2">
      <c r="A401" s="3" t="s">
        <v>1119</v>
      </c>
      <c r="B401" s="4">
        <v>103</v>
      </c>
    </row>
    <row r="402" spans="1:2">
      <c r="A402" s="3" t="s">
        <v>1120</v>
      </c>
      <c r="B402" s="4">
        <v>34</v>
      </c>
    </row>
    <row r="403" spans="1:2">
      <c r="A403" s="3" t="s">
        <v>1121</v>
      </c>
      <c r="B403" s="4">
        <v>15</v>
      </c>
    </row>
    <row r="404" spans="1:2">
      <c r="A404" s="3" t="s">
        <v>1122</v>
      </c>
      <c r="B404" s="4">
        <v>130</v>
      </c>
    </row>
    <row r="405" spans="1:2">
      <c r="A405" s="3" t="s">
        <v>1123</v>
      </c>
      <c r="B405" s="4">
        <v>59</v>
      </c>
    </row>
    <row r="406" spans="1:2">
      <c r="A406" s="3" t="s">
        <v>1124</v>
      </c>
      <c r="B406" s="4">
        <v>162</v>
      </c>
    </row>
    <row r="407" spans="1:2">
      <c r="A407" s="3" t="s">
        <v>1125</v>
      </c>
      <c r="B407" s="4">
        <v>56</v>
      </c>
    </row>
    <row r="408" spans="1:2">
      <c r="A408" s="3" t="s">
        <v>1126</v>
      </c>
      <c r="B408" s="4">
        <v>121</v>
      </c>
    </row>
    <row r="409" spans="1:2">
      <c r="A409" s="3" t="s">
        <v>1127</v>
      </c>
      <c r="B409" s="4">
        <v>117</v>
      </c>
    </row>
    <row r="410" spans="1:2">
      <c r="A410" s="3" t="s">
        <v>1128</v>
      </c>
      <c r="B410" s="4">
        <v>69</v>
      </c>
    </row>
    <row r="411" spans="1:2">
      <c r="A411" s="3" t="s">
        <v>1129</v>
      </c>
      <c r="B411" s="4">
        <v>67</v>
      </c>
    </row>
    <row r="412" spans="1:2">
      <c r="A412" s="3" t="s">
        <v>1130</v>
      </c>
      <c r="B412" s="4">
        <v>85</v>
      </c>
    </row>
    <row r="413" spans="1:2">
      <c r="A413" s="3" t="s">
        <v>1131</v>
      </c>
      <c r="B413" s="4">
        <v>75</v>
      </c>
    </row>
    <row r="414" spans="1:2">
      <c r="A414" s="3" t="s">
        <v>1132</v>
      </c>
      <c r="B414" s="4">
        <v>100</v>
      </c>
    </row>
    <row r="415" spans="1:2">
      <c r="A415" s="3" t="s">
        <v>1133</v>
      </c>
      <c r="B415" s="4">
        <v>89</v>
      </c>
    </row>
    <row r="416" spans="1:2">
      <c r="A416" s="3" t="s">
        <v>1134</v>
      </c>
      <c r="B416" s="4">
        <v>86</v>
      </c>
    </row>
    <row r="417" spans="1:2">
      <c r="A417" s="3" t="s">
        <v>1135</v>
      </c>
      <c r="B417" s="4">
        <v>99</v>
      </c>
    </row>
    <row r="418" spans="1:2">
      <c r="A418" s="3" t="s">
        <v>1136</v>
      </c>
      <c r="B418" s="4">
        <v>80</v>
      </c>
    </row>
    <row r="419" spans="1:2">
      <c r="A419" s="3" t="s">
        <v>1137</v>
      </c>
      <c r="B419" s="4">
        <v>91</v>
      </c>
    </row>
    <row r="420" spans="1:2">
      <c r="A420" s="3" t="s">
        <v>1138</v>
      </c>
      <c r="B420" s="4">
        <v>152</v>
      </c>
    </row>
    <row r="421" spans="1:2">
      <c r="A421" s="3" t="s">
        <v>1139</v>
      </c>
      <c r="B421" s="4">
        <v>129</v>
      </c>
    </row>
    <row r="422" spans="1:2">
      <c r="A422" s="3" t="s">
        <v>1140</v>
      </c>
      <c r="B422" s="4">
        <v>114</v>
      </c>
    </row>
    <row r="423" spans="1:2">
      <c r="A423" s="3" t="s">
        <v>1141</v>
      </c>
      <c r="B423" s="4">
        <v>84</v>
      </c>
    </row>
    <row r="424" spans="1:2">
      <c r="A424" s="3" t="s">
        <v>1142</v>
      </c>
      <c r="B424" s="4">
        <v>35</v>
      </c>
    </row>
    <row r="425" spans="1:2">
      <c r="A425" s="3" t="s">
        <v>1143</v>
      </c>
      <c r="B425" s="4">
        <v>115</v>
      </c>
    </row>
    <row r="426" spans="1:2">
      <c r="A426" s="3" t="s">
        <v>1144</v>
      </c>
      <c r="B426" s="4">
        <v>78</v>
      </c>
    </row>
    <row r="427" spans="1:2">
      <c r="A427" s="3" t="s">
        <v>1145</v>
      </c>
      <c r="B427" s="4">
        <v>103</v>
      </c>
    </row>
    <row r="428" spans="1:2">
      <c r="A428" s="3" t="s">
        <v>1146</v>
      </c>
      <c r="B428" s="4">
        <v>34</v>
      </c>
    </row>
    <row r="429" spans="1:2">
      <c r="A429" s="3" t="s">
        <v>1147</v>
      </c>
      <c r="B429" s="4">
        <v>160</v>
      </c>
    </row>
    <row r="430" spans="1:2">
      <c r="A430" s="3" t="s">
        <v>1148</v>
      </c>
      <c r="B430" s="4">
        <v>72</v>
      </c>
    </row>
    <row r="431" spans="1:2">
      <c r="A431" s="3" t="s">
        <v>1149</v>
      </c>
      <c r="B431" s="4">
        <v>76</v>
      </c>
    </row>
    <row r="432" spans="1:2">
      <c r="A432" s="3" t="s">
        <v>1150</v>
      </c>
      <c r="B432" s="4">
        <v>56</v>
      </c>
    </row>
    <row r="433" spans="1:2">
      <c r="A433" s="3" t="s">
        <v>1151</v>
      </c>
      <c r="B433" s="4">
        <v>84</v>
      </c>
    </row>
    <row r="434" spans="1:2">
      <c r="A434" s="3" t="s">
        <v>1152</v>
      </c>
      <c r="B434" s="4">
        <v>54</v>
      </c>
    </row>
    <row r="435" spans="1:2">
      <c r="A435" s="3" t="s">
        <v>1153</v>
      </c>
      <c r="B435" s="4">
        <v>184</v>
      </c>
    </row>
    <row r="436" spans="1:2">
      <c r="A436" s="3" t="s">
        <v>1154</v>
      </c>
      <c r="B436" s="4">
        <v>130</v>
      </c>
    </row>
    <row r="437" spans="1:2">
      <c r="A437" s="3" t="s">
        <v>1155</v>
      </c>
      <c r="B437" s="4">
        <v>90</v>
      </c>
    </row>
    <row r="438" spans="1:2">
      <c r="A438" s="3" t="s">
        <v>1156</v>
      </c>
      <c r="B438" s="4">
        <v>124</v>
      </c>
    </row>
    <row r="439" spans="1:2">
      <c r="A439" s="3" t="s">
        <v>1157</v>
      </c>
      <c r="B439" s="4">
        <v>126</v>
      </c>
    </row>
    <row r="440" spans="1:2">
      <c r="A440" s="3" t="s">
        <v>1158</v>
      </c>
      <c r="B440" s="4">
        <v>98</v>
      </c>
    </row>
    <row r="441" spans="1:2">
      <c r="A441" s="3" t="s">
        <v>1159</v>
      </c>
      <c r="B441" s="4">
        <v>100</v>
      </c>
    </row>
    <row r="442" spans="1:2">
      <c r="A442" s="3" t="s">
        <v>1160</v>
      </c>
      <c r="B442" s="4">
        <v>39</v>
      </c>
    </row>
    <row r="443" spans="1:2">
      <c r="A443" s="3" t="s">
        <v>1161</v>
      </c>
      <c r="B443" s="4">
        <v>82</v>
      </c>
    </row>
    <row r="444" spans="1:2">
      <c r="A444" s="3" t="s">
        <v>1162</v>
      </c>
      <c r="B444" s="4">
        <v>80</v>
      </c>
    </row>
    <row r="445" spans="1:2">
      <c r="A445" s="3" t="s">
        <v>1163</v>
      </c>
      <c r="B445" s="4">
        <v>94</v>
      </c>
    </row>
    <row r="446" spans="1:2">
      <c r="A446" s="3" t="s">
        <v>1164</v>
      </c>
      <c r="B446" s="4">
        <v>68</v>
      </c>
    </row>
    <row r="447" spans="1:2">
      <c r="A447" s="3" t="s">
        <v>1165</v>
      </c>
      <c r="B447" s="4">
        <v>45</v>
      </c>
    </row>
    <row r="448" spans="1:2">
      <c r="A448" s="3" t="s">
        <v>1166</v>
      </c>
      <c r="B448" s="4">
        <v>81</v>
      </c>
    </row>
    <row r="449" spans="1:2">
      <c r="A449" s="3" t="s">
        <v>1167</v>
      </c>
      <c r="B449" s="4">
        <v>131</v>
      </c>
    </row>
    <row r="450" spans="1:2">
      <c r="A450" s="3" t="s">
        <v>1168</v>
      </c>
      <c r="B450" s="4">
        <v>88</v>
      </c>
    </row>
    <row r="451" spans="1:2">
      <c r="A451" s="3" t="s">
        <v>1169</v>
      </c>
      <c r="B451" s="4">
        <v>12</v>
      </c>
    </row>
    <row r="452" spans="1:2">
      <c r="A452" s="3" t="s">
        <v>1170</v>
      </c>
      <c r="B452" s="4">
        <v>146</v>
      </c>
    </row>
    <row r="453" spans="1:2">
      <c r="A453" s="3" t="s">
        <v>1171</v>
      </c>
      <c r="B453" s="4">
        <v>7</v>
      </c>
    </row>
    <row r="454" spans="1:2">
      <c r="A454" s="3" t="s">
        <v>1172</v>
      </c>
      <c r="B454" s="4">
        <v>75</v>
      </c>
    </row>
    <row r="455" spans="1:2">
      <c r="A455" s="3" t="s">
        <v>1173</v>
      </c>
      <c r="B455" s="4">
        <v>149</v>
      </c>
    </row>
    <row r="456" spans="1:2">
      <c r="A456" s="3" t="s">
        <v>1174</v>
      </c>
      <c r="B456" s="4">
        <v>150</v>
      </c>
    </row>
    <row r="457" spans="1:2">
      <c r="A457" s="3" t="s">
        <v>1175</v>
      </c>
      <c r="B457" s="4">
        <v>61</v>
      </c>
    </row>
    <row r="458" spans="1:2">
      <c r="A458" s="3" t="s">
        <v>1176</v>
      </c>
      <c r="B458" s="4">
        <v>52</v>
      </c>
    </row>
    <row r="459" spans="1:2">
      <c r="A459" s="3" t="s">
        <v>1177</v>
      </c>
      <c r="B459" s="4">
        <v>52</v>
      </c>
    </row>
    <row r="460" spans="1:2">
      <c r="A460" s="3" t="s">
        <v>1178</v>
      </c>
      <c r="B460" s="4">
        <v>32</v>
      </c>
    </row>
    <row r="461" spans="1:2">
      <c r="A461" s="3" t="s">
        <v>1179</v>
      </c>
      <c r="B461" s="4">
        <v>54</v>
      </c>
    </row>
    <row r="462" spans="1:2">
      <c r="A462" s="3" t="s">
        <v>1180</v>
      </c>
      <c r="B462" s="4">
        <v>85</v>
      </c>
    </row>
    <row r="463" spans="1:2">
      <c r="A463" s="3" t="s">
        <v>1181</v>
      </c>
      <c r="B463" s="4">
        <v>100</v>
      </c>
    </row>
    <row r="464" spans="1:2">
      <c r="A464" s="3" t="s">
        <v>1182</v>
      </c>
      <c r="B464" s="4">
        <v>64</v>
      </c>
    </row>
    <row r="465" spans="1:2">
      <c r="A465" s="3" t="s">
        <v>1183</v>
      </c>
      <c r="B465" s="4">
        <v>90</v>
      </c>
    </row>
    <row r="466" spans="1:2">
      <c r="A466" s="3" t="s">
        <v>1184</v>
      </c>
      <c r="B466" s="4">
        <v>74</v>
      </c>
    </row>
    <row r="467" spans="1:2">
      <c r="A467" s="3" t="s">
        <v>1185</v>
      </c>
      <c r="B467" s="4">
        <v>114</v>
      </c>
    </row>
    <row r="468" spans="1:2">
      <c r="A468" s="3" t="s">
        <v>1186</v>
      </c>
      <c r="B468" s="4">
        <v>78</v>
      </c>
    </row>
    <row r="469" spans="1:2">
      <c r="A469" s="3" t="s">
        <v>1187</v>
      </c>
      <c r="B469" s="4">
        <v>77</v>
      </c>
    </row>
    <row r="470" spans="1:2">
      <c r="A470" s="3" t="s">
        <v>1188</v>
      </c>
      <c r="B470" s="4">
        <v>130</v>
      </c>
    </row>
    <row r="471" spans="1:2">
      <c r="A471" s="3" t="s">
        <v>1189</v>
      </c>
      <c r="B471" s="4">
        <v>109</v>
      </c>
    </row>
    <row r="472" spans="1:2">
      <c r="A472" s="3" t="s">
        <v>1190</v>
      </c>
      <c r="B472" s="4">
        <v>69</v>
      </c>
    </row>
    <row r="473" spans="1:2">
      <c r="A473" s="3" t="s">
        <v>1191</v>
      </c>
      <c r="B473" s="4">
        <v>70</v>
      </c>
    </row>
    <row r="474" spans="1:2">
      <c r="A474" s="3" t="s">
        <v>1192</v>
      </c>
      <c r="B474" s="4">
        <v>79</v>
      </c>
    </row>
    <row r="475" spans="1:2">
      <c r="A475" s="3" t="s">
        <v>1193</v>
      </c>
      <c r="B475" s="4">
        <v>116</v>
      </c>
    </row>
    <row r="476" spans="1:2">
      <c r="A476" s="3" t="s">
        <v>1194</v>
      </c>
      <c r="B476" s="4">
        <v>62</v>
      </c>
    </row>
    <row r="477" spans="1:2">
      <c r="A477" s="3" t="s">
        <v>1195</v>
      </c>
      <c r="B477" s="4">
        <v>44</v>
      </c>
    </row>
    <row r="478" spans="1:2">
      <c r="A478" s="3" t="s">
        <v>1196</v>
      </c>
      <c r="B478" s="4">
        <v>85</v>
      </c>
    </row>
    <row r="479" spans="1:2">
      <c r="A479" s="3" t="s">
        <v>1197</v>
      </c>
      <c r="B479" s="4">
        <v>114</v>
      </c>
    </row>
    <row r="480" spans="1:2">
      <c r="A480" s="3" t="s">
        <v>1198</v>
      </c>
      <c r="B480" s="4">
        <v>153</v>
      </c>
    </row>
    <row r="481" spans="1:2">
      <c r="A481" s="3" t="s">
        <v>1199</v>
      </c>
      <c r="B481" s="4">
        <v>21</v>
      </c>
    </row>
    <row r="482" spans="1:2">
      <c r="A482" s="3" t="s">
        <v>1200</v>
      </c>
      <c r="B482" s="4">
        <v>75</v>
      </c>
    </row>
    <row r="483" spans="1:2">
      <c r="A483" s="3" t="s">
        <v>1201</v>
      </c>
      <c r="B483" s="4">
        <v>109</v>
      </c>
    </row>
    <row r="484" spans="1:2">
      <c r="A484" s="3" t="s">
        <v>1202</v>
      </c>
      <c r="B484" s="4">
        <v>26</v>
      </c>
    </row>
    <row r="485" spans="1:2">
      <c r="A485" s="3" t="s">
        <v>1203</v>
      </c>
      <c r="B485" s="4">
        <v>81</v>
      </c>
    </row>
    <row r="486" spans="1:2">
      <c r="A486" s="3" t="s">
        <v>1204</v>
      </c>
      <c r="B486" s="4">
        <v>39</v>
      </c>
    </row>
    <row r="487" spans="1:2">
      <c r="A487" s="3" t="s">
        <v>1205</v>
      </c>
      <c r="B487" s="4">
        <v>99</v>
      </c>
    </row>
    <row r="488" spans="1:2">
      <c r="A488" s="3" t="s">
        <v>1206</v>
      </c>
      <c r="B488" s="4">
        <v>112</v>
      </c>
    </row>
    <row r="489" spans="1:2">
      <c r="A489" s="3" t="s">
        <v>1207</v>
      </c>
      <c r="B489" s="4">
        <v>90</v>
      </c>
    </row>
    <row r="490" spans="1:2">
      <c r="A490" s="3" t="s">
        <v>1208</v>
      </c>
      <c r="B490" s="4">
        <v>87</v>
      </c>
    </row>
    <row r="491" spans="1:2">
      <c r="A491" s="3" t="s">
        <v>1209</v>
      </c>
      <c r="B491" s="4">
        <v>74</v>
      </c>
    </row>
    <row r="492" spans="1:2">
      <c r="A492" s="3" t="s">
        <v>1210</v>
      </c>
      <c r="B492" s="4">
        <v>39</v>
      </c>
    </row>
    <row r="493" spans="1:2">
      <c r="A493" s="3" t="s">
        <v>1211</v>
      </c>
      <c r="B493" s="4">
        <v>127</v>
      </c>
    </row>
    <row r="494" spans="1:2">
      <c r="A494" s="3" t="s">
        <v>1212</v>
      </c>
      <c r="B494" s="4">
        <v>46</v>
      </c>
    </row>
    <row r="495" spans="1:2">
      <c r="A495" s="3" t="s">
        <v>1213</v>
      </c>
      <c r="B495" s="4">
        <v>64</v>
      </c>
    </row>
    <row r="496" spans="1:2">
      <c r="A496" s="3" t="s">
        <v>1214</v>
      </c>
      <c r="B496" s="4">
        <v>141</v>
      </c>
    </row>
    <row r="497" spans="1:2">
      <c r="A497" s="3" t="s">
        <v>1215</v>
      </c>
      <c r="B497" s="4">
        <v>59</v>
      </c>
    </row>
    <row r="498" spans="1:2">
      <c r="A498" s="3" t="s">
        <v>1216</v>
      </c>
      <c r="B498" s="4">
        <v>54</v>
      </c>
    </row>
    <row r="499" spans="1:2">
      <c r="A499" s="3" t="s">
        <v>1217</v>
      </c>
      <c r="B499" s="4">
        <v>133</v>
      </c>
    </row>
    <row r="500" spans="1:2">
      <c r="A500" s="3" t="s">
        <v>1218</v>
      </c>
      <c r="B500" s="4">
        <v>114</v>
      </c>
    </row>
    <row r="501" spans="1:2">
      <c r="A501" s="3" t="s">
        <v>1219</v>
      </c>
      <c r="B501" s="4">
        <v>150</v>
      </c>
    </row>
    <row r="502" spans="1:2">
      <c r="A502" s="3" t="s">
        <v>1220</v>
      </c>
      <c r="B502" s="4">
        <v>19</v>
      </c>
    </row>
    <row r="503" spans="1:2">
      <c r="A503" s="3" t="s">
        <v>1221</v>
      </c>
      <c r="B503" s="4">
        <v>73</v>
      </c>
    </row>
    <row r="504" spans="1:2">
      <c r="A504" s="3" t="s">
        <v>1222</v>
      </c>
      <c r="B504" s="4">
        <v>119</v>
      </c>
    </row>
    <row r="505" spans="1:2">
      <c r="A505" s="3" t="s">
        <v>1223</v>
      </c>
      <c r="B505" s="4">
        <v>104</v>
      </c>
    </row>
    <row r="506" spans="1:2">
      <c r="A506" s="3" t="s">
        <v>1224</v>
      </c>
      <c r="B506" s="4">
        <v>73</v>
      </c>
    </row>
    <row r="507" spans="1:2">
      <c r="A507" s="3" t="s">
        <v>1225</v>
      </c>
      <c r="B507" s="4">
        <v>36</v>
      </c>
    </row>
    <row r="508" spans="1:2">
      <c r="A508" s="3" t="s">
        <v>1226</v>
      </c>
      <c r="B508" s="4">
        <v>111</v>
      </c>
    </row>
    <row r="509" spans="1:2">
      <c r="A509" s="3" t="s">
        <v>1227</v>
      </c>
      <c r="B509" s="4">
        <v>93</v>
      </c>
    </row>
    <row r="510" spans="1:2">
      <c r="A510" s="3" t="s">
        <v>1228</v>
      </c>
      <c r="B510" s="4">
        <v>53</v>
      </c>
    </row>
    <row r="511" spans="1:2">
      <c r="A511" s="3" t="s">
        <v>1229</v>
      </c>
      <c r="B511" s="4">
        <v>69</v>
      </c>
    </row>
    <row r="512" spans="1:2">
      <c r="A512" s="3" t="s">
        <v>1230</v>
      </c>
      <c r="B512" s="4">
        <v>132</v>
      </c>
    </row>
    <row r="513" spans="1:2">
      <c r="A513" s="3" t="s">
        <v>1231</v>
      </c>
      <c r="B513" s="4">
        <v>70</v>
      </c>
    </row>
    <row r="514" spans="1:2">
      <c r="A514" s="3" t="s">
        <v>1232</v>
      </c>
      <c r="B514" s="4">
        <v>106</v>
      </c>
    </row>
    <row r="515" spans="1:2">
      <c r="A515" s="3" t="s">
        <v>1233</v>
      </c>
      <c r="B515" s="4">
        <v>47</v>
      </c>
    </row>
    <row r="516" spans="1:2">
      <c r="A516" s="3" t="s">
        <v>1234</v>
      </c>
      <c r="B516" s="4">
        <v>102</v>
      </c>
    </row>
    <row r="517" spans="1:2">
      <c r="A517" s="3" t="s">
        <v>1235</v>
      </c>
      <c r="B517" s="4">
        <v>113</v>
      </c>
    </row>
    <row r="518" spans="1:2">
      <c r="A518" s="3" t="s">
        <v>1236</v>
      </c>
      <c r="B518" s="4">
        <v>119</v>
      </c>
    </row>
    <row r="519" spans="1:2">
      <c r="A519" s="3" t="s">
        <v>1237</v>
      </c>
      <c r="B519" s="4">
        <v>88</v>
      </c>
    </row>
    <row r="520" spans="1:2">
      <c r="A520" s="3" t="s">
        <v>1238</v>
      </c>
      <c r="B520" s="4">
        <v>113</v>
      </c>
    </row>
    <row r="521" spans="1:2">
      <c r="A521" s="3" t="s">
        <v>1239</v>
      </c>
      <c r="B521" s="4">
        <v>57</v>
      </c>
    </row>
    <row r="522" spans="1:2">
      <c r="A522" s="3" t="s">
        <v>1240</v>
      </c>
      <c r="B522" s="4">
        <v>49</v>
      </c>
    </row>
    <row r="523" spans="1:2">
      <c r="A523" s="3" t="s">
        <v>1241</v>
      </c>
      <c r="B523" s="4">
        <v>42</v>
      </c>
    </row>
    <row r="524" spans="1:2">
      <c r="A524" s="3" t="s">
        <v>1242</v>
      </c>
      <c r="B524" s="4">
        <v>96</v>
      </c>
    </row>
    <row r="525" spans="1:2">
      <c r="A525" s="3" t="s">
        <v>1243</v>
      </c>
      <c r="B525" s="4">
        <v>111</v>
      </c>
    </row>
    <row r="526" spans="1:2">
      <c r="A526" s="3" t="s">
        <v>1244</v>
      </c>
      <c r="B526" s="4">
        <v>59</v>
      </c>
    </row>
    <row r="527" spans="1:2">
      <c r="A527" s="3" t="s">
        <v>1245</v>
      </c>
      <c r="B527" s="4">
        <v>141</v>
      </c>
    </row>
    <row r="528" spans="1:2">
      <c r="A528" s="3" t="s">
        <v>1246</v>
      </c>
      <c r="B528" s="4">
        <v>120</v>
      </c>
    </row>
    <row r="529" spans="1:2">
      <c r="A529" s="3" t="s">
        <v>1247</v>
      </c>
      <c r="B529" s="4">
        <v>15</v>
      </c>
    </row>
    <row r="530" spans="1:2">
      <c r="A530" s="3" t="s">
        <v>1248</v>
      </c>
      <c r="B530" s="4">
        <v>80</v>
      </c>
    </row>
    <row r="531" spans="1:2">
      <c r="A531" s="3" t="s">
        <v>1249</v>
      </c>
      <c r="B531" s="4">
        <v>48</v>
      </c>
    </row>
    <row r="532" spans="1:2">
      <c r="A532" s="3" t="s">
        <v>1250</v>
      </c>
      <c r="B532" s="4">
        <v>70</v>
      </c>
    </row>
    <row r="533" spans="1:2">
      <c r="A533" s="3" t="s">
        <v>1251</v>
      </c>
      <c r="B533" s="4">
        <v>22</v>
      </c>
    </row>
    <row r="534" spans="1:2">
      <c r="A534" s="3" t="s">
        <v>1252</v>
      </c>
      <c r="B534" s="4">
        <v>32</v>
      </c>
    </row>
    <row r="535" spans="1:2">
      <c r="A535" s="3" t="s">
        <v>1253</v>
      </c>
      <c r="B535" s="4">
        <v>61</v>
      </c>
    </row>
    <row r="536" spans="1:2">
      <c r="A536" s="3" t="s">
        <v>1254</v>
      </c>
      <c r="B536" s="4">
        <v>133</v>
      </c>
    </row>
    <row r="537" spans="1:2">
      <c r="A537" s="3" t="s">
        <v>1255</v>
      </c>
      <c r="B537" s="4">
        <v>59</v>
      </c>
    </row>
    <row r="538" spans="1:2">
      <c r="A538" s="3" t="s">
        <v>1256</v>
      </c>
      <c r="B538" s="4">
        <v>51</v>
      </c>
    </row>
    <row r="539" spans="1:2">
      <c r="A539" s="3" t="s">
        <v>1257</v>
      </c>
      <c r="B539" s="4">
        <v>187</v>
      </c>
    </row>
    <row r="540" spans="1:2">
      <c r="A540" s="3" t="s">
        <v>1258</v>
      </c>
      <c r="B540" s="4">
        <v>111</v>
      </c>
    </row>
    <row r="541" spans="1:2">
      <c r="A541" s="3" t="s">
        <v>1259</v>
      </c>
      <c r="B541" s="4">
        <v>98</v>
      </c>
    </row>
    <row r="542" spans="1:2">
      <c r="A542" s="3" t="s">
        <v>1260</v>
      </c>
      <c r="B542" s="4">
        <v>39</v>
      </c>
    </row>
    <row r="543" spans="1:2">
      <c r="A543" s="3" t="s">
        <v>1261</v>
      </c>
      <c r="B543" s="4">
        <v>61</v>
      </c>
    </row>
    <row r="544" spans="1:2">
      <c r="A544" s="3" t="s">
        <v>1262</v>
      </c>
      <c r="B544" s="4">
        <v>20</v>
      </c>
    </row>
    <row r="545" spans="1:2">
      <c r="A545" s="3" t="s">
        <v>1263</v>
      </c>
      <c r="B545" s="4">
        <v>87</v>
      </c>
    </row>
    <row r="546" spans="1:2">
      <c r="A546" s="3" t="s">
        <v>1264</v>
      </c>
      <c r="B546" s="4">
        <v>79</v>
      </c>
    </row>
    <row r="547" spans="1:2">
      <c r="A547" s="3" t="s">
        <v>1265</v>
      </c>
      <c r="B547" s="4">
        <v>62</v>
      </c>
    </row>
    <row r="548" spans="1:2">
      <c r="A548" s="3" t="s">
        <v>1266</v>
      </c>
      <c r="B548" s="4">
        <v>61</v>
      </c>
    </row>
    <row r="549" spans="1:2">
      <c r="A549" s="3" t="s">
        <v>1267</v>
      </c>
      <c r="B549" s="4">
        <v>114</v>
      </c>
    </row>
    <row r="550" spans="1:2">
      <c r="A550" s="3" t="s">
        <v>1268</v>
      </c>
      <c r="B550" s="4">
        <v>95</v>
      </c>
    </row>
    <row r="551" spans="1:2">
      <c r="A551" s="3" t="s">
        <v>1269</v>
      </c>
      <c r="B551" s="4">
        <v>21</v>
      </c>
    </row>
    <row r="552" spans="1:2">
      <c r="A552" s="3" t="s">
        <v>1270</v>
      </c>
      <c r="B552" s="4">
        <v>132</v>
      </c>
    </row>
    <row r="553" spans="1:2">
      <c r="A553" s="3" t="s">
        <v>1271</v>
      </c>
      <c r="B553" s="4">
        <v>74</v>
      </c>
    </row>
    <row r="554" spans="1:2">
      <c r="A554" s="3" t="s">
        <v>1272</v>
      </c>
      <c r="B554" s="4">
        <v>56</v>
      </c>
    </row>
    <row r="555" spans="1:2">
      <c r="A555" s="3" t="s">
        <v>1273</v>
      </c>
      <c r="B555" s="4">
        <v>65</v>
      </c>
    </row>
    <row r="556" spans="1:2">
      <c r="A556" s="3" t="s">
        <v>1274</v>
      </c>
      <c r="B556" s="4">
        <v>24</v>
      </c>
    </row>
    <row r="557" spans="1:2">
      <c r="A557" s="3" t="s">
        <v>1275</v>
      </c>
      <c r="B557" s="4">
        <v>94</v>
      </c>
    </row>
    <row r="558" spans="1:2">
      <c r="A558" s="3" t="s">
        <v>1276</v>
      </c>
      <c r="B558" s="4">
        <v>66</v>
      </c>
    </row>
    <row r="559" spans="1:2">
      <c r="A559" s="3" t="s">
        <v>1277</v>
      </c>
      <c r="B559" s="4">
        <v>61</v>
      </c>
    </row>
    <row r="560" spans="1:2">
      <c r="A560" s="3" t="s">
        <v>1278</v>
      </c>
      <c r="B560" s="4">
        <v>81</v>
      </c>
    </row>
    <row r="561" spans="1:2">
      <c r="A561" s="3" t="s">
        <v>1279</v>
      </c>
      <c r="B561" s="4">
        <v>48</v>
      </c>
    </row>
    <row r="562" spans="1:2">
      <c r="A562" s="3" t="s">
        <v>1280</v>
      </c>
      <c r="B562" s="4">
        <v>35</v>
      </c>
    </row>
    <row r="563" spans="1:2">
      <c r="A563" s="3" t="s">
        <v>1281</v>
      </c>
      <c r="B563" s="4">
        <v>59</v>
      </c>
    </row>
    <row r="564" spans="1:2">
      <c r="A564" s="3" t="s">
        <v>1282</v>
      </c>
      <c r="B564" s="4">
        <v>84</v>
      </c>
    </row>
    <row r="565" spans="1:2">
      <c r="A565" s="3" t="s">
        <v>1283</v>
      </c>
      <c r="B565" s="4">
        <v>46</v>
      </c>
    </row>
    <row r="566" spans="1:2">
      <c r="A566" s="3" t="s">
        <v>1284</v>
      </c>
      <c r="B566" s="4">
        <v>70</v>
      </c>
    </row>
    <row r="567" spans="1:2">
      <c r="A567" s="3" t="s">
        <v>1285</v>
      </c>
      <c r="B567" s="4">
        <v>58</v>
      </c>
    </row>
    <row r="568" spans="1:2">
      <c r="A568" s="3" t="s">
        <v>1286</v>
      </c>
      <c r="B568" s="4">
        <v>9</v>
      </c>
    </row>
    <row r="569" spans="1:2">
      <c r="A569" s="3" t="s">
        <v>1287</v>
      </c>
      <c r="B569" s="4">
        <v>121</v>
      </c>
    </row>
    <row r="570" spans="1:2">
      <c r="A570" s="3" t="s">
        <v>1288</v>
      </c>
      <c r="B570" s="4">
        <v>132</v>
      </c>
    </row>
    <row r="571" spans="1:2">
      <c r="A571" s="3" t="s">
        <v>1289</v>
      </c>
      <c r="B571" s="4">
        <v>79</v>
      </c>
    </row>
    <row r="572" spans="1:2">
      <c r="A572" s="3" t="s">
        <v>1290</v>
      </c>
      <c r="B572" s="4">
        <v>89</v>
      </c>
    </row>
    <row r="573" spans="1:2">
      <c r="A573" s="3" t="s">
        <v>1291</v>
      </c>
      <c r="B573" s="4">
        <v>103</v>
      </c>
    </row>
    <row r="574" spans="1:2">
      <c r="A574" s="3" t="s">
        <v>1292</v>
      </c>
      <c r="B574" s="4">
        <v>20</v>
      </c>
    </row>
    <row r="575" spans="1:2">
      <c r="A575" s="3" t="s">
        <v>1293</v>
      </c>
      <c r="B575" s="4">
        <v>138</v>
      </c>
    </row>
    <row r="576" spans="1:2">
      <c r="A576" s="3" t="s">
        <v>1294</v>
      </c>
      <c r="B576" s="4">
        <v>56</v>
      </c>
    </row>
    <row r="577" spans="1:2">
      <c r="A577" s="3" t="s">
        <v>1295</v>
      </c>
      <c r="B577" s="4">
        <v>56</v>
      </c>
    </row>
    <row r="578" spans="1:2">
      <c r="A578" s="3" t="s">
        <v>1296</v>
      </c>
      <c r="B578" s="4">
        <v>62</v>
      </c>
    </row>
    <row r="579" spans="1:2">
      <c r="A579" s="3" t="s">
        <v>1297</v>
      </c>
      <c r="B579" s="4">
        <v>183</v>
      </c>
    </row>
    <row r="580" spans="1:2">
      <c r="A580" s="3" t="s">
        <v>1298</v>
      </c>
      <c r="B580" s="4">
        <v>52</v>
      </c>
    </row>
    <row r="581" spans="1:2">
      <c r="A581" s="3" t="s">
        <v>1299</v>
      </c>
      <c r="B581" s="4">
        <v>91</v>
      </c>
    </row>
    <row r="582" spans="1:2">
      <c r="A582" s="3" t="s">
        <v>1300</v>
      </c>
      <c r="B582" s="4">
        <v>132</v>
      </c>
    </row>
    <row r="583" spans="1:2">
      <c r="A583" s="3" t="s">
        <v>1301</v>
      </c>
      <c r="B583" s="4">
        <v>78</v>
      </c>
    </row>
    <row r="584" spans="1:2">
      <c r="A584" s="3" t="s">
        <v>1302</v>
      </c>
      <c r="B584" s="4">
        <v>116</v>
      </c>
    </row>
    <row r="585" spans="1:2">
      <c r="A585" s="3" t="s">
        <v>1303</v>
      </c>
      <c r="B585" s="4">
        <v>108</v>
      </c>
    </row>
    <row r="586" spans="1:2">
      <c r="A586" s="3" t="s">
        <v>1304</v>
      </c>
      <c r="B586" s="4">
        <v>81</v>
      </c>
    </row>
    <row r="587" spans="1:2">
      <c r="A587" s="3" t="s">
        <v>1305</v>
      </c>
      <c r="B587" s="4">
        <v>76</v>
      </c>
    </row>
    <row r="588" spans="1:2">
      <c r="A588" s="3" t="s">
        <v>1306</v>
      </c>
      <c r="B588" s="4">
        <v>99</v>
      </c>
    </row>
    <row r="589" spans="1:2">
      <c r="A589" s="3" t="s">
        <v>1307</v>
      </c>
      <c r="B589" s="4">
        <v>123</v>
      </c>
    </row>
    <row r="590" spans="1:2">
      <c r="A590" s="3" t="s">
        <v>1308</v>
      </c>
      <c r="B590" s="4">
        <v>119</v>
      </c>
    </row>
    <row r="591" spans="1:2">
      <c r="A591" s="3" t="s">
        <v>1309</v>
      </c>
      <c r="B591" s="4">
        <v>28</v>
      </c>
    </row>
    <row r="592" spans="1:2">
      <c r="A592" s="3" t="s">
        <v>1310</v>
      </c>
      <c r="B592" s="4">
        <v>67</v>
      </c>
    </row>
    <row r="593" spans="1:2">
      <c r="A593" s="3" t="s">
        <v>1311</v>
      </c>
      <c r="B593" s="4">
        <v>34</v>
      </c>
    </row>
    <row r="594" spans="1:2">
      <c r="A594" s="3" t="s">
        <v>1312</v>
      </c>
      <c r="B594" s="4">
        <v>145</v>
      </c>
    </row>
    <row r="595" spans="1:2">
      <c r="A595" s="3" t="s">
        <v>1313</v>
      </c>
      <c r="B595" s="4">
        <v>58</v>
      </c>
    </row>
    <row r="596" spans="1:2">
      <c r="A596" s="3" t="s">
        <v>1314</v>
      </c>
      <c r="B596" s="4">
        <v>89</v>
      </c>
    </row>
    <row r="597" spans="1:2">
      <c r="A597" s="3" t="s">
        <v>1315</v>
      </c>
      <c r="B597" s="4">
        <v>80</v>
      </c>
    </row>
    <row r="598" spans="1:2">
      <c r="A598" s="3" t="s">
        <v>1316</v>
      </c>
      <c r="B598" s="4">
        <v>53</v>
      </c>
    </row>
    <row r="599" spans="1:2">
      <c r="A599" s="3" t="s">
        <v>1317</v>
      </c>
      <c r="B599" s="4">
        <v>171</v>
      </c>
    </row>
    <row r="600" spans="1:2">
      <c r="A600" s="3" t="s">
        <v>1318</v>
      </c>
      <c r="B600" s="4">
        <v>82</v>
      </c>
    </row>
    <row r="601" spans="1:2">
      <c r="A601" s="3" t="s">
        <v>703</v>
      </c>
      <c r="B601" s="4"/>
    </row>
    <row r="602" spans="1:2">
      <c r="A602" s="3" t="s">
        <v>704</v>
      </c>
      <c r="B602" s="4">
        <v>50903</v>
      </c>
    </row>
  </sheetData>
  <conditionalFormatting sqref="B1:B1048576">
    <cfRule type="cellIs" dxfId="4" priority="2" operator="equal">
      <formula>201</formula>
    </cfRule>
  </conditionalFormatting>
  <conditionalFormatting sqref="F4">
    <cfRule type="cellIs" dxfId="3" priority="1" operator="equal">
      <formula>201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61"/>
  <sheetViews>
    <sheetView workbookViewId="0">
      <selection activeCell="D2" sqref="D2"/>
    </sheetView>
  </sheetViews>
  <sheetFormatPr defaultRowHeight="15"/>
  <cols>
    <col min="1" max="1" width="17.7109375" bestFit="1" customWidth="1"/>
    <col min="2" max="2" width="19.7109375" customWidth="1"/>
  </cols>
  <sheetData>
    <row r="1" spans="1:4">
      <c r="A1" s="2" t="s">
        <v>705</v>
      </c>
      <c r="B1" t="s">
        <v>1326</v>
      </c>
    </row>
    <row r="2" spans="1:4">
      <c r="A2" s="6">
        <v>42737</v>
      </c>
      <c r="B2" s="4">
        <v>1</v>
      </c>
      <c r="D2">
        <f>COUNTIF(B2:B259,"2")</f>
        <v>51</v>
      </c>
    </row>
    <row r="3" spans="1:4">
      <c r="A3" s="6">
        <v>42738</v>
      </c>
      <c r="B3" s="4">
        <v>2</v>
      </c>
    </row>
    <row r="4" spans="1:4">
      <c r="A4" s="6">
        <v>42739</v>
      </c>
      <c r="B4" s="4">
        <v>3</v>
      </c>
    </row>
    <row r="5" spans="1:4">
      <c r="A5" s="6">
        <v>42740</v>
      </c>
      <c r="B5" s="4">
        <v>4</v>
      </c>
    </row>
    <row r="6" spans="1:4">
      <c r="A6" s="6">
        <v>42741</v>
      </c>
      <c r="B6" s="4">
        <v>5</v>
      </c>
    </row>
    <row r="7" spans="1:4">
      <c r="A7" s="6">
        <v>42744</v>
      </c>
      <c r="B7" s="4">
        <v>1</v>
      </c>
    </row>
    <row r="8" spans="1:4">
      <c r="A8" s="6">
        <v>42745</v>
      </c>
      <c r="B8" s="4">
        <v>2</v>
      </c>
    </row>
    <row r="9" spans="1:4">
      <c r="A9" s="6">
        <v>42746</v>
      </c>
      <c r="B9" s="4">
        <v>3</v>
      </c>
    </row>
    <row r="10" spans="1:4">
      <c r="A10" s="6">
        <v>42747</v>
      </c>
      <c r="B10" s="4">
        <v>4</v>
      </c>
    </row>
    <row r="11" spans="1:4">
      <c r="A11" s="6">
        <v>42748</v>
      </c>
      <c r="B11" s="4">
        <v>5</v>
      </c>
    </row>
    <row r="12" spans="1:4">
      <c r="A12" s="6">
        <v>42751</v>
      </c>
      <c r="B12" s="4">
        <v>1</v>
      </c>
    </row>
    <row r="13" spans="1:4">
      <c r="A13" s="6">
        <v>42752</v>
      </c>
      <c r="B13" s="4">
        <v>2</v>
      </c>
    </row>
    <row r="14" spans="1:4">
      <c r="A14" s="6">
        <v>42753</v>
      </c>
      <c r="B14" s="4">
        <v>3</v>
      </c>
    </row>
    <row r="15" spans="1:4">
      <c r="A15" s="6">
        <v>42754</v>
      </c>
      <c r="B15" s="4">
        <v>4</v>
      </c>
    </row>
    <row r="16" spans="1:4">
      <c r="A16" s="6">
        <v>42755</v>
      </c>
      <c r="B16" s="4">
        <v>5</v>
      </c>
    </row>
    <row r="17" spans="1:2">
      <c r="A17" s="6">
        <v>42758</v>
      </c>
      <c r="B17" s="4">
        <v>1</v>
      </c>
    </row>
    <row r="18" spans="1:2">
      <c r="A18" s="6">
        <v>42759</v>
      </c>
      <c r="B18" s="4">
        <v>2</v>
      </c>
    </row>
    <row r="19" spans="1:2">
      <c r="A19" s="6">
        <v>42760</v>
      </c>
      <c r="B19" s="4">
        <v>3</v>
      </c>
    </row>
    <row r="20" spans="1:2">
      <c r="A20" s="6">
        <v>42761</v>
      </c>
      <c r="B20" s="4">
        <v>4</v>
      </c>
    </row>
    <row r="21" spans="1:2">
      <c r="A21" s="6">
        <v>42762</v>
      </c>
      <c r="B21" s="4">
        <v>5</v>
      </c>
    </row>
    <row r="22" spans="1:2">
      <c r="A22" s="6">
        <v>42765</v>
      </c>
      <c r="B22" s="4">
        <v>1</v>
      </c>
    </row>
    <row r="23" spans="1:2">
      <c r="A23" s="6">
        <v>42766</v>
      </c>
      <c r="B23" s="4">
        <v>2</v>
      </c>
    </row>
    <row r="24" spans="1:2">
      <c r="A24" s="6">
        <v>42767</v>
      </c>
      <c r="B24" s="4">
        <v>3</v>
      </c>
    </row>
    <row r="25" spans="1:2">
      <c r="A25" s="6">
        <v>42768</v>
      </c>
      <c r="B25" s="4">
        <v>4</v>
      </c>
    </row>
    <row r="26" spans="1:2">
      <c r="A26" s="6">
        <v>42769</v>
      </c>
      <c r="B26" s="4">
        <v>5</v>
      </c>
    </row>
    <row r="27" spans="1:2">
      <c r="A27" s="6">
        <v>42772</v>
      </c>
      <c r="B27" s="4">
        <v>1</v>
      </c>
    </row>
    <row r="28" spans="1:2">
      <c r="A28" s="6">
        <v>42773</v>
      </c>
      <c r="B28" s="4">
        <v>2</v>
      </c>
    </row>
    <row r="29" spans="1:2">
      <c r="A29" s="6">
        <v>42774</v>
      </c>
      <c r="B29" s="4">
        <v>3</v>
      </c>
    </row>
    <row r="30" spans="1:2">
      <c r="A30" s="6">
        <v>42775</v>
      </c>
      <c r="B30" s="4">
        <v>4</v>
      </c>
    </row>
    <row r="31" spans="1:2">
      <c r="A31" s="6">
        <v>42776</v>
      </c>
      <c r="B31" s="4">
        <v>5</v>
      </c>
    </row>
    <row r="32" spans="1:2">
      <c r="A32" s="6">
        <v>42779</v>
      </c>
      <c r="B32" s="4">
        <v>1</v>
      </c>
    </row>
    <row r="33" spans="1:2">
      <c r="A33" s="6">
        <v>42780</v>
      </c>
      <c r="B33" s="4">
        <v>2</v>
      </c>
    </row>
    <row r="34" spans="1:2">
      <c r="A34" s="6">
        <v>42781</v>
      </c>
      <c r="B34" s="4">
        <v>3</v>
      </c>
    </row>
    <row r="35" spans="1:2">
      <c r="A35" s="6">
        <v>42782</v>
      </c>
      <c r="B35" s="4">
        <v>4</v>
      </c>
    </row>
    <row r="36" spans="1:2">
      <c r="A36" s="6">
        <v>42783</v>
      </c>
      <c r="B36" s="4">
        <v>5</v>
      </c>
    </row>
    <row r="37" spans="1:2">
      <c r="A37" s="6">
        <v>42786</v>
      </c>
      <c r="B37" s="4">
        <v>1</v>
      </c>
    </row>
    <row r="38" spans="1:2">
      <c r="A38" s="6">
        <v>42787</v>
      </c>
      <c r="B38" s="4">
        <v>2</v>
      </c>
    </row>
    <row r="39" spans="1:2">
      <c r="A39" s="6">
        <v>42788</v>
      </c>
      <c r="B39" s="4">
        <v>3</v>
      </c>
    </row>
    <row r="40" spans="1:2">
      <c r="A40" s="6">
        <v>42789</v>
      </c>
      <c r="B40" s="4">
        <v>4</v>
      </c>
    </row>
    <row r="41" spans="1:2">
      <c r="A41" s="6">
        <v>42790</v>
      </c>
      <c r="B41" s="4">
        <v>5</v>
      </c>
    </row>
    <row r="42" spans="1:2">
      <c r="A42" s="6">
        <v>42793</v>
      </c>
      <c r="B42" s="4">
        <v>1</v>
      </c>
    </row>
    <row r="43" spans="1:2">
      <c r="A43" s="6">
        <v>42794</v>
      </c>
      <c r="B43" s="4">
        <v>2</v>
      </c>
    </row>
    <row r="44" spans="1:2">
      <c r="A44" s="6">
        <v>42795</v>
      </c>
      <c r="B44" s="4">
        <v>3</v>
      </c>
    </row>
    <row r="45" spans="1:2">
      <c r="A45" s="6">
        <v>42796</v>
      </c>
      <c r="B45" s="4">
        <v>4</v>
      </c>
    </row>
    <row r="46" spans="1:2">
      <c r="A46" s="6">
        <v>42797</v>
      </c>
      <c r="B46" s="4">
        <v>5</v>
      </c>
    </row>
    <row r="47" spans="1:2">
      <c r="A47" s="6">
        <v>42800</v>
      </c>
      <c r="B47" s="4">
        <v>1</v>
      </c>
    </row>
    <row r="48" spans="1:2">
      <c r="A48" s="6">
        <v>42801</v>
      </c>
      <c r="B48" s="4">
        <v>2</v>
      </c>
    </row>
    <row r="49" spans="1:2">
      <c r="A49" s="6">
        <v>42802</v>
      </c>
      <c r="B49" s="4">
        <v>3</v>
      </c>
    </row>
    <row r="50" spans="1:2">
      <c r="A50" s="6">
        <v>42803</v>
      </c>
      <c r="B50" s="4">
        <v>4</v>
      </c>
    </row>
    <row r="51" spans="1:2">
      <c r="A51" s="6">
        <v>42804</v>
      </c>
      <c r="B51" s="4">
        <v>5</v>
      </c>
    </row>
    <row r="52" spans="1:2">
      <c r="A52" s="6">
        <v>42807</v>
      </c>
      <c r="B52" s="4">
        <v>1</v>
      </c>
    </row>
    <row r="53" spans="1:2">
      <c r="A53" s="6">
        <v>42808</v>
      </c>
      <c r="B53" s="4">
        <v>2</v>
      </c>
    </row>
    <row r="54" spans="1:2">
      <c r="A54" s="6">
        <v>42809</v>
      </c>
      <c r="B54" s="4">
        <v>3</v>
      </c>
    </row>
    <row r="55" spans="1:2">
      <c r="A55" s="6">
        <v>42810</v>
      </c>
      <c r="B55" s="4">
        <v>4</v>
      </c>
    </row>
    <row r="56" spans="1:2">
      <c r="A56" s="6">
        <v>42811</v>
      </c>
      <c r="B56" s="4">
        <v>5</v>
      </c>
    </row>
    <row r="57" spans="1:2">
      <c r="A57" s="6">
        <v>42814</v>
      </c>
      <c r="B57" s="4">
        <v>1</v>
      </c>
    </row>
    <row r="58" spans="1:2">
      <c r="A58" s="6">
        <v>42815</v>
      </c>
      <c r="B58" s="4">
        <v>2</v>
      </c>
    </row>
    <row r="59" spans="1:2">
      <c r="A59" s="6">
        <v>42816</v>
      </c>
      <c r="B59" s="4">
        <v>3</v>
      </c>
    </row>
    <row r="60" spans="1:2">
      <c r="A60" s="6">
        <v>42817</v>
      </c>
      <c r="B60" s="4">
        <v>4</v>
      </c>
    </row>
    <row r="61" spans="1:2">
      <c r="A61" s="6">
        <v>42818</v>
      </c>
      <c r="B61" s="4">
        <v>5</v>
      </c>
    </row>
    <row r="62" spans="1:2">
      <c r="A62" s="6">
        <v>42821</v>
      </c>
      <c r="B62" s="4">
        <v>1</v>
      </c>
    </row>
    <row r="63" spans="1:2">
      <c r="A63" s="6">
        <v>42822</v>
      </c>
      <c r="B63" s="4">
        <v>2</v>
      </c>
    </row>
    <row r="64" spans="1:2">
      <c r="A64" s="6">
        <v>42823</v>
      </c>
      <c r="B64" s="4">
        <v>3</v>
      </c>
    </row>
    <row r="65" spans="1:2">
      <c r="A65" s="6">
        <v>42824</v>
      </c>
      <c r="B65" s="4">
        <v>4</v>
      </c>
    </row>
    <row r="66" spans="1:2">
      <c r="A66" s="6">
        <v>42825</v>
      </c>
      <c r="B66" s="4">
        <v>5</v>
      </c>
    </row>
    <row r="67" spans="1:2">
      <c r="A67" s="6">
        <v>42828</v>
      </c>
      <c r="B67" s="4">
        <v>1</v>
      </c>
    </row>
    <row r="68" spans="1:2">
      <c r="A68" s="6">
        <v>42829</v>
      </c>
      <c r="B68" s="4">
        <v>2</v>
      </c>
    </row>
    <row r="69" spans="1:2">
      <c r="A69" s="6">
        <v>42830</v>
      </c>
      <c r="B69" s="4">
        <v>3</v>
      </c>
    </row>
    <row r="70" spans="1:2">
      <c r="A70" s="6">
        <v>42831</v>
      </c>
      <c r="B70" s="4">
        <v>4</v>
      </c>
    </row>
    <row r="71" spans="1:2">
      <c r="A71" s="6">
        <v>42832</v>
      </c>
      <c r="B71" s="4">
        <v>5</v>
      </c>
    </row>
    <row r="72" spans="1:2">
      <c r="A72" s="6">
        <v>42835</v>
      </c>
      <c r="B72" s="4">
        <v>1</v>
      </c>
    </row>
    <row r="73" spans="1:2">
      <c r="A73" s="6">
        <v>42836</v>
      </c>
      <c r="B73" s="4">
        <v>2</v>
      </c>
    </row>
    <row r="74" spans="1:2">
      <c r="A74" s="6">
        <v>42837</v>
      </c>
      <c r="B74" s="4">
        <v>3</v>
      </c>
    </row>
    <row r="75" spans="1:2">
      <c r="A75" s="6">
        <v>42838</v>
      </c>
      <c r="B75" s="4">
        <v>4</v>
      </c>
    </row>
    <row r="76" spans="1:2">
      <c r="A76" s="6">
        <v>42839</v>
      </c>
      <c r="B76" s="4">
        <v>5</v>
      </c>
    </row>
    <row r="77" spans="1:2">
      <c r="A77" s="6">
        <v>42842</v>
      </c>
      <c r="B77" s="4">
        <v>1</v>
      </c>
    </row>
    <row r="78" spans="1:2">
      <c r="A78" s="6">
        <v>42843</v>
      </c>
      <c r="B78" s="4">
        <v>2</v>
      </c>
    </row>
    <row r="79" spans="1:2">
      <c r="A79" s="6">
        <v>42844</v>
      </c>
      <c r="B79" s="4">
        <v>3</v>
      </c>
    </row>
    <row r="80" spans="1:2">
      <c r="A80" s="6">
        <v>42845</v>
      </c>
      <c r="B80" s="4">
        <v>4</v>
      </c>
    </row>
    <row r="81" spans="1:2">
      <c r="A81" s="6">
        <v>42846</v>
      </c>
      <c r="B81" s="4">
        <v>5</v>
      </c>
    </row>
    <row r="82" spans="1:2">
      <c r="A82" s="6">
        <v>42849</v>
      </c>
      <c r="B82" s="4">
        <v>1</v>
      </c>
    </row>
    <row r="83" spans="1:2">
      <c r="A83" s="6">
        <v>42850</v>
      </c>
      <c r="B83" s="4">
        <v>2</v>
      </c>
    </row>
    <row r="84" spans="1:2">
      <c r="A84" s="6">
        <v>42851</v>
      </c>
      <c r="B84" s="4">
        <v>3</v>
      </c>
    </row>
    <row r="85" spans="1:2">
      <c r="A85" s="6">
        <v>42852</v>
      </c>
      <c r="B85" s="4">
        <v>4</v>
      </c>
    </row>
    <row r="86" spans="1:2">
      <c r="A86" s="6">
        <v>42853</v>
      </c>
      <c r="B86" s="4">
        <v>5</v>
      </c>
    </row>
    <row r="87" spans="1:2">
      <c r="A87" s="6">
        <v>42856</v>
      </c>
      <c r="B87" s="4">
        <v>1</v>
      </c>
    </row>
    <row r="88" spans="1:2">
      <c r="A88" s="6">
        <v>42857</v>
      </c>
      <c r="B88" s="4">
        <v>2</v>
      </c>
    </row>
    <row r="89" spans="1:2">
      <c r="A89" s="6">
        <v>42858</v>
      </c>
      <c r="B89" s="4">
        <v>3</v>
      </c>
    </row>
    <row r="90" spans="1:2">
      <c r="A90" s="6">
        <v>42859</v>
      </c>
      <c r="B90" s="4">
        <v>4</v>
      </c>
    </row>
    <row r="91" spans="1:2">
      <c r="A91" s="6">
        <v>42860</v>
      </c>
      <c r="B91" s="4">
        <v>5</v>
      </c>
    </row>
    <row r="92" spans="1:2">
      <c r="A92" s="6">
        <v>42863</v>
      </c>
      <c r="B92" s="4">
        <v>1</v>
      </c>
    </row>
    <row r="93" spans="1:2">
      <c r="A93" s="6">
        <v>42864</v>
      </c>
      <c r="B93" s="4">
        <v>2</v>
      </c>
    </row>
    <row r="94" spans="1:2">
      <c r="A94" s="6">
        <v>42865</v>
      </c>
      <c r="B94" s="4">
        <v>3</v>
      </c>
    </row>
    <row r="95" spans="1:2">
      <c r="A95" s="6">
        <v>42866</v>
      </c>
      <c r="B95" s="4">
        <v>4</v>
      </c>
    </row>
    <row r="96" spans="1:2">
      <c r="A96" s="6">
        <v>42867</v>
      </c>
      <c r="B96" s="4">
        <v>5</v>
      </c>
    </row>
    <row r="97" spans="1:2">
      <c r="A97" s="6">
        <v>42870</v>
      </c>
      <c r="B97" s="4">
        <v>1</v>
      </c>
    </row>
    <row r="98" spans="1:2">
      <c r="A98" s="6">
        <v>42871</v>
      </c>
      <c r="B98" s="4">
        <v>2</v>
      </c>
    </row>
    <row r="99" spans="1:2">
      <c r="A99" s="6">
        <v>42872</v>
      </c>
      <c r="B99" s="4">
        <v>3</v>
      </c>
    </row>
    <row r="100" spans="1:2">
      <c r="A100" s="6">
        <v>42873</v>
      </c>
      <c r="B100" s="4">
        <v>4</v>
      </c>
    </row>
    <row r="101" spans="1:2">
      <c r="A101" s="6">
        <v>42874</v>
      </c>
      <c r="B101" s="4">
        <v>5</v>
      </c>
    </row>
    <row r="102" spans="1:2">
      <c r="A102" s="6">
        <v>42877</v>
      </c>
      <c r="B102" s="4">
        <v>1</v>
      </c>
    </row>
    <row r="103" spans="1:2">
      <c r="A103" s="6">
        <v>42878</v>
      </c>
      <c r="B103" s="4">
        <v>2</v>
      </c>
    </row>
    <row r="104" spans="1:2">
      <c r="A104" s="6">
        <v>42879</v>
      </c>
      <c r="B104" s="4">
        <v>3</v>
      </c>
    </row>
    <row r="105" spans="1:2">
      <c r="A105" s="6">
        <v>42880</v>
      </c>
      <c r="B105" s="4">
        <v>4</v>
      </c>
    </row>
    <row r="106" spans="1:2">
      <c r="A106" s="6">
        <v>42881</v>
      </c>
      <c r="B106" s="4">
        <v>5</v>
      </c>
    </row>
    <row r="107" spans="1:2">
      <c r="A107" s="6">
        <v>42884</v>
      </c>
      <c r="B107" s="4">
        <v>1</v>
      </c>
    </row>
    <row r="108" spans="1:2">
      <c r="A108" s="6">
        <v>42885</v>
      </c>
      <c r="B108" s="4">
        <v>2</v>
      </c>
    </row>
    <row r="109" spans="1:2">
      <c r="A109" s="6">
        <v>42886</v>
      </c>
      <c r="B109" s="4">
        <v>3</v>
      </c>
    </row>
    <row r="110" spans="1:2">
      <c r="A110" s="6">
        <v>42887</v>
      </c>
      <c r="B110" s="4">
        <v>4</v>
      </c>
    </row>
    <row r="111" spans="1:2">
      <c r="A111" s="6">
        <v>42888</v>
      </c>
      <c r="B111" s="4">
        <v>5</v>
      </c>
    </row>
    <row r="112" spans="1:2">
      <c r="A112" s="6">
        <v>42891</v>
      </c>
      <c r="B112" s="4">
        <v>1</v>
      </c>
    </row>
    <row r="113" spans="1:2">
      <c r="A113" s="6">
        <v>42892</v>
      </c>
      <c r="B113" s="4">
        <v>2</v>
      </c>
    </row>
    <row r="114" spans="1:2">
      <c r="A114" s="6">
        <v>42893</v>
      </c>
      <c r="B114" s="4">
        <v>3</v>
      </c>
    </row>
    <row r="115" spans="1:2">
      <c r="A115" s="6">
        <v>42894</v>
      </c>
      <c r="B115" s="4">
        <v>4</v>
      </c>
    </row>
    <row r="116" spans="1:2">
      <c r="A116" s="6">
        <v>42895</v>
      </c>
      <c r="B116" s="4">
        <v>5</v>
      </c>
    </row>
    <row r="117" spans="1:2">
      <c r="A117" s="6">
        <v>42898</v>
      </c>
      <c r="B117" s="4">
        <v>1</v>
      </c>
    </row>
    <row r="118" spans="1:2">
      <c r="A118" s="6">
        <v>42899</v>
      </c>
      <c r="B118" s="4">
        <v>2</v>
      </c>
    </row>
    <row r="119" spans="1:2">
      <c r="A119" s="6">
        <v>42900</v>
      </c>
      <c r="B119" s="4">
        <v>3</v>
      </c>
    </row>
    <row r="120" spans="1:2">
      <c r="A120" s="6">
        <v>42901</v>
      </c>
      <c r="B120" s="4">
        <v>4</v>
      </c>
    </row>
    <row r="121" spans="1:2">
      <c r="A121" s="6">
        <v>42902</v>
      </c>
      <c r="B121" s="4">
        <v>5</v>
      </c>
    </row>
    <row r="122" spans="1:2">
      <c r="A122" s="6">
        <v>42905</v>
      </c>
      <c r="B122" s="4">
        <v>1</v>
      </c>
    </row>
    <row r="123" spans="1:2">
      <c r="A123" s="6">
        <v>42906</v>
      </c>
      <c r="B123" s="4">
        <v>2</v>
      </c>
    </row>
    <row r="124" spans="1:2">
      <c r="A124" s="6">
        <v>42907</v>
      </c>
      <c r="B124" s="4">
        <v>3</v>
      </c>
    </row>
    <row r="125" spans="1:2">
      <c r="A125" s="6">
        <v>42908</v>
      </c>
      <c r="B125" s="4">
        <v>4</v>
      </c>
    </row>
    <row r="126" spans="1:2">
      <c r="A126" s="6">
        <v>42909</v>
      </c>
      <c r="B126" s="4">
        <v>5</v>
      </c>
    </row>
    <row r="127" spans="1:2">
      <c r="A127" s="6">
        <v>42912</v>
      </c>
      <c r="B127" s="4">
        <v>1</v>
      </c>
    </row>
    <row r="128" spans="1:2">
      <c r="A128" s="6">
        <v>42913</v>
      </c>
      <c r="B128" s="4">
        <v>2</v>
      </c>
    </row>
    <row r="129" spans="1:2">
      <c r="A129" s="6">
        <v>42914</v>
      </c>
      <c r="B129" s="4">
        <v>3</v>
      </c>
    </row>
    <row r="130" spans="1:2">
      <c r="A130" s="6">
        <v>42915</v>
      </c>
      <c r="B130" s="4">
        <v>4</v>
      </c>
    </row>
    <row r="131" spans="1:2">
      <c r="A131" s="6">
        <v>42916</v>
      </c>
      <c r="B131" s="4">
        <v>5</v>
      </c>
    </row>
    <row r="132" spans="1:2">
      <c r="A132" s="6">
        <v>42919</v>
      </c>
      <c r="B132" s="4">
        <v>1</v>
      </c>
    </row>
    <row r="133" spans="1:2">
      <c r="A133" s="6">
        <v>42920</v>
      </c>
      <c r="B133" s="4">
        <v>2</v>
      </c>
    </row>
    <row r="134" spans="1:2">
      <c r="A134" s="6">
        <v>42921</v>
      </c>
      <c r="B134" s="4">
        <v>3</v>
      </c>
    </row>
    <row r="135" spans="1:2">
      <c r="A135" s="6">
        <v>42922</v>
      </c>
      <c r="B135" s="4">
        <v>4</v>
      </c>
    </row>
    <row r="136" spans="1:2">
      <c r="A136" s="6">
        <v>42923</v>
      </c>
      <c r="B136" s="4">
        <v>5</v>
      </c>
    </row>
    <row r="137" spans="1:2">
      <c r="A137" s="6">
        <v>42926</v>
      </c>
      <c r="B137" s="4">
        <v>1</v>
      </c>
    </row>
    <row r="138" spans="1:2">
      <c r="A138" s="6">
        <v>42927</v>
      </c>
      <c r="B138" s="4">
        <v>2</v>
      </c>
    </row>
    <row r="139" spans="1:2">
      <c r="A139" s="6">
        <v>42928</v>
      </c>
      <c r="B139" s="4">
        <v>3</v>
      </c>
    </row>
    <row r="140" spans="1:2">
      <c r="A140" s="6">
        <v>42929</v>
      </c>
      <c r="B140" s="4">
        <v>4</v>
      </c>
    </row>
    <row r="141" spans="1:2">
      <c r="A141" s="6">
        <v>42930</v>
      </c>
      <c r="B141" s="4">
        <v>5</v>
      </c>
    </row>
    <row r="142" spans="1:2">
      <c r="A142" s="6">
        <v>42933</v>
      </c>
      <c r="B142" s="4">
        <v>1</v>
      </c>
    </row>
    <row r="143" spans="1:2">
      <c r="A143" s="6">
        <v>42934</v>
      </c>
      <c r="B143" s="4">
        <v>2</v>
      </c>
    </row>
    <row r="144" spans="1:2">
      <c r="A144" s="6">
        <v>42935</v>
      </c>
      <c r="B144" s="4">
        <v>3</v>
      </c>
    </row>
    <row r="145" spans="1:2">
      <c r="A145" s="6">
        <v>42936</v>
      </c>
      <c r="B145" s="4">
        <v>4</v>
      </c>
    </row>
    <row r="146" spans="1:2">
      <c r="A146" s="6">
        <v>42937</v>
      </c>
      <c r="B146" s="4">
        <v>5</v>
      </c>
    </row>
    <row r="147" spans="1:2">
      <c r="A147" s="6">
        <v>42940</v>
      </c>
      <c r="B147" s="4">
        <v>1</v>
      </c>
    </row>
    <row r="148" spans="1:2">
      <c r="A148" s="6">
        <v>42941</v>
      </c>
      <c r="B148" s="4">
        <v>2</v>
      </c>
    </row>
    <row r="149" spans="1:2">
      <c r="A149" s="6">
        <v>42942</v>
      </c>
      <c r="B149" s="4">
        <v>3</v>
      </c>
    </row>
    <row r="150" spans="1:2">
      <c r="A150" s="6">
        <v>42943</v>
      </c>
      <c r="B150" s="4">
        <v>4</v>
      </c>
    </row>
    <row r="151" spans="1:2">
      <c r="A151" s="6">
        <v>42944</v>
      </c>
      <c r="B151" s="4">
        <v>5</v>
      </c>
    </row>
    <row r="152" spans="1:2">
      <c r="A152" s="6">
        <v>42947</v>
      </c>
      <c r="B152" s="4">
        <v>1</v>
      </c>
    </row>
    <row r="153" spans="1:2">
      <c r="A153" s="6">
        <v>42948</v>
      </c>
      <c r="B153" s="4">
        <v>2</v>
      </c>
    </row>
    <row r="154" spans="1:2">
      <c r="A154" s="6">
        <v>42949</v>
      </c>
      <c r="B154" s="4">
        <v>3</v>
      </c>
    </row>
    <row r="155" spans="1:2">
      <c r="A155" s="6">
        <v>42950</v>
      </c>
      <c r="B155" s="4">
        <v>4</v>
      </c>
    </row>
    <row r="156" spans="1:2">
      <c r="A156" s="6">
        <v>42951</v>
      </c>
      <c r="B156" s="4">
        <v>5</v>
      </c>
    </row>
    <row r="157" spans="1:2">
      <c r="A157" s="6">
        <v>42954</v>
      </c>
      <c r="B157" s="4">
        <v>1</v>
      </c>
    </row>
    <row r="158" spans="1:2">
      <c r="A158" s="6">
        <v>42955</v>
      </c>
      <c r="B158" s="4">
        <v>2</v>
      </c>
    </row>
    <row r="159" spans="1:2">
      <c r="A159" s="6">
        <v>42956</v>
      </c>
      <c r="B159" s="4">
        <v>3</v>
      </c>
    </row>
    <row r="160" spans="1:2">
      <c r="A160" s="6">
        <v>42957</v>
      </c>
      <c r="B160" s="4">
        <v>4</v>
      </c>
    </row>
    <row r="161" spans="1:2">
      <c r="A161" s="6">
        <v>42958</v>
      </c>
      <c r="B161" s="4">
        <v>5</v>
      </c>
    </row>
    <row r="162" spans="1:2">
      <c r="A162" s="6">
        <v>42961</v>
      </c>
      <c r="B162" s="4">
        <v>1</v>
      </c>
    </row>
    <row r="163" spans="1:2">
      <c r="A163" s="6">
        <v>42962</v>
      </c>
      <c r="B163" s="4">
        <v>2</v>
      </c>
    </row>
    <row r="164" spans="1:2">
      <c r="A164" s="6">
        <v>42963</v>
      </c>
      <c r="B164" s="4">
        <v>3</v>
      </c>
    </row>
    <row r="165" spans="1:2">
      <c r="A165" s="6">
        <v>42964</v>
      </c>
      <c r="B165" s="4">
        <v>4</v>
      </c>
    </row>
    <row r="166" spans="1:2">
      <c r="A166" s="6">
        <v>42965</v>
      </c>
      <c r="B166" s="4">
        <v>5</v>
      </c>
    </row>
    <row r="167" spans="1:2">
      <c r="A167" s="6">
        <v>42968</v>
      </c>
      <c r="B167" s="4">
        <v>1</v>
      </c>
    </row>
    <row r="168" spans="1:2">
      <c r="A168" s="6">
        <v>42969</v>
      </c>
      <c r="B168" s="4">
        <v>2</v>
      </c>
    </row>
    <row r="169" spans="1:2">
      <c r="A169" s="6">
        <v>42970</v>
      </c>
      <c r="B169" s="4">
        <v>3</v>
      </c>
    </row>
    <row r="170" spans="1:2">
      <c r="A170" s="6">
        <v>42971</v>
      </c>
      <c r="B170" s="4">
        <v>4</v>
      </c>
    </row>
    <row r="171" spans="1:2">
      <c r="A171" s="6">
        <v>42972</v>
      </c>
      <c r="B171" s="4">
        <v>5</v>
      </c>
    </row>
    <row r="172" spans="1:2">
      <c r="A172" s="6">
        <v>42975</v>
      </c>
      <c r="B172" s="4">
        <v>1</v>
      </c>
    </row>
    <row r="173" spans="1:2">
      <c r="A173" s="6">
        <v>42976</v>
      </c>
      <c r="B173" s="4">
        <v>2</v>
      </c>
    </row>
    <row r="174" spans="1:2">
      <c r="A174" s="6">
        <v>42977</v>
      </c>
      <c r="B174" s="4">
        <v>3</v>
      </c>
    </row>
    <row r="175" spans="1:2">
      <c r="A175" s="6">
        <v>42978</v>
      </c>
      <c r="B175" s="4">
        <v>4</v>
      </c>
    </row>
    <row r="176" spans="1:2">
      <c r="A176" s="6">
        <v>42979</v>
      </c>
      <c r="B176" s="4">
        <v>5</v>
      </c>
    </row>
    <row r="177" spans="1:2">
      <c r="A177" s="6">
        <v>42982</v>
      </c>
      <c r="B177" s="4">
        <v>1</v>
      </c>
    </row>
    <row r="178" spans="1:2">
      <c r="A178" s="6">
        <v>42983</v>
      </c>
      <c r="B178" s="4">
        <v>2</v>
      </c>
    </row>
    <row r="179" spans="1:2">
      <c r="A179" s="6">
        <v>42984</v>
      </c>
      <c r="B179" s="4">
        <v>3</v>
      </c>
    </row>
    <row r="180" spans="1:2">
      <c r="A180" s="6">
        <v>42985</v>
      </c>
      <c r="B180" s="4">
        <v>4</v>
      </c>
    </row>
    <row r="181" spans="1:2">
      <c r="A181" s="6">
        <v>42986</v>
      </c>
      <c r="B181" s="4">
        <v>5</v>
      </c>
    </row>
    <row r="182" spans="1:2">
      <c r="A182" s="6">
        <v>42989</v>
      </c>
      <c r="B182" s="4">
        <v>1</v>
      </c>
    </row>
    <row r="183" spans="1:2">
      <c r="A183" s="6">
        <v>42990</v>
      </c>
      <c r="B183" s="4">
        <v>2</v>
      </c>
    </row>
    <row r="184" spans="1:2">
      <c r="A184" s="6">
        <v>42991</v>
      </c>
      <c r="B184" s="4">
        <v>3</v>
      </c>
    </row>
    <row r="185" spans="1:2">
      <c r="A185" s="6">
        <v>42992</v>
      </c>
      <c r="B185" s="4">
        <v>4</v>
      </c>
    </row>
    <row r="186" spans="1:2">
      <c r="A186" s="6">
        <v>42993</v>
      </c>
      <c r="B186" s="4">
        <v>5</v>
      </c>
    </row>
    <row r="187" spans="1:2">
      <c r="A187" s="6">
        <v>42996</v>
      </c>
      <c r="B187" s="4">
        <v>1</v>
      </c>
    </row>
    <row r="188" spans="1:2">
      <c r="A188" s="6">
        <v>42997</v>
      </c>
      <c r="B188" s="4">
        <v>2</v>
      </c>
    </row>
    <row r="189" spans="1:2">
      <c r="A189" s="6">
        <v>42998</v>
      </c>
      <c r="B189" s="4">
        <v>3</v>
      </c>
    </row>
    <row r="190" spans="1:2">
      <c r="A190" s="6">
        <v>42999</v>
      </c>
      <c r="B190" s="4">
        <v>4</v>
      </c>
    </row>
    <row r="191" spans="1:2">
      <c r="A191" s="6">
        <v>43000</v>
      </c>
      <c r="B191" s="4">
        <v>5</v>
      </c>
    </row>
    <row r="192" spans="1:2">
      <c r="A192" s="6">
        <v>43003</v>
      </c>
      <c r="B192" s="4">
        <v>1</v>
      </c>
    </row>
    <row r="193" spans="1:2">
      <c r="A193" s="6">
        <v>43004</v>
      </c>
      <c r="B193" s="4">
        <v>2</v>
      </c>
    </row>
    <row r="194" spans="1:2">
      <c r="A194" s="6">
        <v>43005</v>
      </c>
      <c r="B194" s="4">
        <v>3</v>
      </c>
    </row>
    <row r="195" spans="1:2">
      <c r="A195" s="6">
        <v>43006</v>
      </c>
      <c r="B195" s="4">
        <v>4</v>
      </c>
    </row>
    <row r="196" spans="1:2">
      <c r="A196" s="6">
        <v>43007</v>
      </c>
      <c r="B196" s="4">
        <v>5</v>
      </c>
    </row>
    <row r="197" spans="1:2">
      <c r="A197" s="6">
        <v>43010</v>
      </c>
      <c r="B197" s="4">
        <v>1</v>
      </c>
    </row>
    <row r="198" spans="1:2">
      <c r="A198" s="6">
        <v>43011</v>
      </c>
      <c r="B198" s="4">
        <v>2</v>
      </c>
    </row>
    <row r="199" spans="1:2">
      <c r="A199" s="6">
        <v>43012</v>
      </c>
      <c r="B199" s="4">
        <v>3</v>
      </c>
    </row>
    <row r="200" spans="1:2">
      <c r="A200" s="6">
        <v>43013</v>
      </c>
      <c r="B200" s="4">
        <v>4</v>
      </c>
    </row>
    <row r="201" spans="1:2">
      <c r="A201" s="6">
        <v>43014</v>
      </c>
      <c r="B201" s="4">
        <v>5</v>
      </c>
    </row>
    <row r="202" spans="1:2">
      <c r="A202" s="6">
        <v>43017</v>
      </c>
      <c r="B202" s="4">
        <v>1</v>
      </c>
    </row>
    <row r="203" spans="1:2">
      <c r="A203" s="6">
        <v>43018</v>
      </c>
      <c r="B203" s="4">
        <v>2</v>
      </c>
    </row>
    <row r="204" spans="1:2">
      <c r="A204" s="6">
        <v>43019</v>
      </c>
      <c r="B204" s="4">
        <v>3</v>
      </c>
    </row>
    <row r="205" spans="1:2">
      <c r="A205" s="6">
        <v>43020</v>
      </c>
      <c r="B205" s="4">
        <v>4</v>
      </c>
    </row>
    <row r="206" spans="1:2">
      <c r="A206" s="6">
        <v>43021</v>
      </c>
      <c r="B206" s="4">
        <v>5</v>
      </c>
    </row>
    <row r="207" spans="1:2">
      <c r="A207" s="6">
        <v>43024</v>
      </c>
      <c r="B207" s="4">
        <v>1</v>
      </c>
    </row>
    <row r="208" spans="1:2">
      <c r="A208" s="6">
        <v>43025</v>
      </c>
      <c r="B208" s="4">
        <v>2</v>
      </c>
    </row>
    <row r="209" spans="1:2">
      <c r="A209" s="6">
        <v>43026</v>
      </c>
      <c r="B209" s="4">
        <v>3</v>
      </c>
    </row>
    <row r="210" spans="1:2">
      <c r="A210" s="6">
        <v>43027</v>
      </c>
      <c r="B210" s="4">
        <v>4</v>
      </c>
    </row>
    <row r="211" spans="1:2">
      <c r="A211" s="6">
        <v>43028</v>
      </c>
      <c r="B211" s="4">
        <v>5</v>
      </c>
    </row>
    <row r="212" spans="1:2">
      <c r="A212" s="6">
        <v>43031</v>
      </c>
      <c r="B212" s="4">
        <v>1</v>
      </c>
    </row>
    <row r="213" spans="1:2">
      <c r="A213" s="6">
        <v>43032</v>
      </c>
      <c r="B213" s="4">
        <v>2</v>
      </c>
    </row>
    <row r="214" spans="1:2">
      <c r="A214" s="6">
        <v>43033</v>
      </c>
      <c r="B214" s="4">
        <v>3</v>
      </c>
    </row>
    <row r="215" spans="1:2">
      <c r="A215" s="6">
        <v>43034</v>
      </c>
      <c r="B215" s="4">
        <v>4</v>
      </c>
    </row>
    <row r="216" spans="1:2">
      <c r="A216" s="6">
        <v>43035</v>
      </c>
      <c r="B216" s="4">
        <v>5</v>
      </c>
    </row>
    <row r="217" spans="1:2">
      <c r="A217" s="6">
        <v>43038</v>
      </c>
      <c r="B217" s="4">
        <v>1</v>
      </c>
    </row>
    <row r="218" spans="1:2">
      <c r="A218" s="6">
        <v>43039</v>
      </c>
      <c r="B218" s="4">
        <v>2</v>
      </c>
    </row>
    <row r="219" spans="1:2">
      <c r="A219" s="6">
        <v>43040</v>
      </c>
      <c r="B219" s="4">
        <v>3</v>
      </c>
    </row>
    <row r="220" spans="1:2">
      <c r="A220" s="6">
        <v>43041</v>
      </c>
      <c r="B220" s="4">
        <v>4</v>
      </c>
    </row>
    <row r="221" spans="1:2">
      <c r="A221" s="6">
        <v>43042</v>
      </c>
      <c r="B221" s="4">
        <v>5</v>
      </c>
    </row>
    <row r="222" spans="1:2">
      <c r="A222" s="6">
        <v>43045</v>
      </c>
      <c r="B222" s="4">
        <v>1</v>
      </c>
    </row>
    <row r="223" spans="1:2">
      <c r="A223" s="6">
        <v>43046</v>
      </c>
      <c r="B223" s="4">
        <v>2</v>
      </c>
    </row>
    <row r="224" spans="1:2">
      <c r="A224" s="6">
        <v>43047</v>
      </c>
      <c r="B224" s="4">
        <v>3</v>
      </c>
    </row>
    <row r="225" spans="1:2">
      <c r="A225" s="6">
        <v>43048</v>
      </c>
      <c r="B225" s="4">
        <v>4</v>
      </c>
    </row>
    <row r="226" spans="1:2">
      <c r="A226" s="6">
        <v>43049</v>
      </c>
      <c r="B226" s="4">
        <v>5</v>
      </c>
    </row>
    <row r="227" spans="1:2">
      <c r="A227" s="6">
        <v>43052</v>
      </c>
      <c r="B227" s="4">
        <v>1</v>
      </c>
    </row>
    <row r="228" spans="1:2">
      <c r="A228" s="6">
        <v>43053</v>
      </c>
      <c r="B228" s="4">
        <v>2</v>
      </c>
    </row>
    <row r="229" spans="1:2">
      <c r="A229" s="6">
        <v>43054</v>
      </c>
      <c r="B229" s="4">
        <v>3</v>
      </c>
    </row>
    <row r="230" spans="1:2">
      <c r="A230" s="6">
        <v>43055</v>
      </c>
      <c r="B230" s="4">
        <v>4</v>
      </c>
    </row>
    <row r="231" spans="1:2">
      <c r="A231" s="6">
        <v>43056</v>
      </c>
      <c r="B231" s="4">
        <v>5</v>
      </c>
    </row>
    <row r="232" spans="1:2">
      <c r="A232" s="6">
        <v>43059</v>
      </c>
      <c r="B232" s="4">
        <v>1</v>
      </c>
    </row>
    <row r="233" spans="1:2">
      <c r="A233" s="6">
        <v>43060</v>
      </c>
      <c r="B233" s="4">
        <v>2</v>
      </c>
    </row>
    <row r="234" spans="1:2">
      <c r="A234" s="6">
        <v>43061</v>
      </c>
      <c r="B234" s="4">
        <v>3</v>
      </c>
    </row>
    <row r="235" spans="1:2">
      <c r="A235" s="6">
        <v>43062</v>
      </c>
      <c r="B235" s="4">
        <v>4</v>
      </c>
    </row>
    <row r="236" spans="1:2">
      <c r="A236" s="6">
        <v>43063</v>
      </c>
      <c r="B236" s="4">
        <v>5</v>
      </c>
    </row>
    <row r="237" spans="1:2">
      <c r="A237" s="6">
        <v>43066</v>
      </c>
      <c r="B237" s="4">
        <v>1</v>
      </c>
    </row>
    <row r="238" spans="1:2">
      <c r="A238" s="6">
        <v>43067</v>
      </c>
      <c r="B238" s="4">
        <v>2</v>
      </c>
    </row>
    <row r="239" spans="1:2">
      <c r="A239" s="6">
        <v>43068</v>
      </c>
      <c r="B239" s="4">
        <v>3</v>
      </c>
    </row>
    <row r="240" spans="1:2">
      <c r="A240" s="6">
        <v>43069</v>
      </c>
      <c r="B240" s="4">
        <v>4</v>
      </c>
    </row>
    <row r="241" spans="1:2">
      <c r="A241" s="6">
        <v>43070</v>
      </c>
      <c r="B241" s="4">
        <v>5</v>
      </c>
    </row>
    <row r="242" spans="1:2">
      <c r="A242" s="6">
        <v>43073</v>
      </c>
      <c r="B242" s="4">
        <v>1</v>
      </c>
    </row>
    <row r="243" spans="1:2">
      <c r="A243" s="6">
        <v>43074</v>
      </c>
      <c r="B243" s="4">
        <v>2</v>
      </c>
    </row>
    <row r="244" spans="1:2">
      <c r="A244" s="6">
        <v>43075</v>
      </c>
      <c r="B244" s="4">
        <v>3</v>
      </c>
    </row>
    <row r="245" spans="1:2">
      <c r="A245" s="6">
        <v>43076</v>
      </c>
      <c r="B245" s="4">
        <v>4</v>
      </c>
    </row>
    <row r="246" spans="1:2">
      <c r="A246" s="6">
        <v>43077</v>
      </c>
      <c r="B246" s="4">
        <v>5</v>
      </c>
    </row>
    <row r="247" spans="1:2">
      <c r="A247" s="6">
        <v>43080</v>
      </c>
      <c r="B247" s="4">
        <v>1</v>
      </c>
    </row>
    <row r="248" spans="1:2">
      <c r="A248" s="6">
        <v>43081</v>
      </c>
      <c r="B248" s="4">
        <v>2</v>
      </c>
    </row>
    <row r="249" spans="1:2">
      <c r="A249" s="6">
        <v>43082</v>
      </c>
      <c r="B249" s="4">
        <v>3</v>
      </c>
    </row>
    <row r="250" spans="1:2">
      <c r="A250" s="6">
        <v>43083</v>
      </c>
      <c r="B250" s="4">
        <v>4</v>
      </c>
    </row>
    <row r="251" spans="1:2">
      <c r="A251" s="6">
        <v>43084</v>
      </c>
      <c r="B251" s="4">
        <v>5</v>
      </c>
    </row>
    <row r="252" spans="1:2">
      <c r="A252" s="6">
        <v>43087</v>
      </c>
      <c r="B252" s="4">
        <v>1</v>
      </c>
    </row>
    <row r="253" spans="1:2">
      <c r="A253" s="6">
        <v>43088</v>
      </c>
      <c r="B253" s="4">
        <v>2</v>
      </c>
    </row>
    <row r="254" spans="1:2">
      <c r="A254" s="6">
        <v>43089</v>
      </c>
      <c r="B254" s="4">
        <v>3</v>
      </c>
    </row>
    <row r="255" spans="1:2">
      <c r="A255" s="6">
        <v>43090</v>
      </c>
      <c r="B255" s="4">
        <v>4</v>
      </c>
    </row>
    <row r="256" spans="1:2">
      <c r="A256" s="6">
        <v>43091</v>
      </c>
      <c r="B256" s="4">
        <v>5</v>
      </c>
    </row>
    <row r="257" spans="1:2">
      <c r="A257" s="6">
        <v>43096</v>
      </c>
      <c r="B257" s="4">
        <v>3</v>
      </c>
    </row>
    <row r="258" spans="1:2">
      <c r="A258" s="6">
        <v>43097</v>
      </c>
      <c r="B258" s="4">
        <v>4</v>
      </c>
    </row>
    <row r="259" spans="1:2">
      <c r="A259" s="6">
        <v>43098</v>
      </c>
      <c r="B259" s="4">
        <v>5</v>
      </c>
    </row>
    <row r="260" spans="1:2">
      <c r="A260" s="3" t="s">
        <v>703</v>
      </c>
      <c r="B260" s="4"/>
    </row>
    <row r="261" spans="1:2">
      <c r="A261" s="3" t="s">
        <v>704</v>
      </c>
      <c r="B261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61"/>
  <sheetViews>
    <sheetView tabSelected="1" workbookViewId="0">
      <selection activeCell="J3" sqref="J3"/>
    </sheetView>
  </sheetViews>
  <sheetFormatPr defaultRowHeight="15"/>
  <cols>
    <col min="1" max="1" width="17.7109375" bestFit="1" customWidth="1"/>
    <col min="2" max="2" width="24.7109375" bestFit="1" customWidth="1"/>
    <col min="6" max="6" width="14.28515625" bestFit="1" customWidth="1"/>
    <col min="7" max="7" width="17.28515625" bestFit="1" customWidth="1"/>
    <col min="11" max="11" width="10.140625" bestFit="1" customWidth="1"/>
  </cols>
  <sheetData>
    <row r="1" spans="1:11">
      <c r="A1" s="2" t="s">
        <v>705</v>
      </c>
      <c r="B1" t="s">
        <v>706</v>
      </c>
      <c r="C1" t="s">
        <v>1321</v>
      </c>
      <c r="D1" t="s">
        <v>1323</v>
      </c>
      <c r="F1" t="s">
        <v>1324</v>
      </c>
      <c r="G1" t="s">
        <v>1325</v>
      </c>
      <c r="H1" t="s">
        <v>1321</v>
      </c>
      <c r="I1" t="s">
        <v>1323</v>
      </c>
      <c r="J1" t="s">
        <v>1327</v>
      </c>
      <c r="K1" s="6">
        <v>42766</v>
      </c>
    </row>
    <row r="2" spans="1:11">
      <c r="A2" s="6">
        <v>42737</v>
      </c>
      <c r="B2" s="4">
        <v>316</v>
      </c>
      <c r="C2">
        <f>GETPIVOTDATA("Liczba_kilogramow",$A$1,"Data_dostarczenia",DATE(2017,1,2))</f>
        <v>316</v>
      </c>
      <c r="F2" s="6">
        <v>42737</v>
      </c>
      <c r="G2" s="4">
        <v>316</v>
      </c>
      <c r="H2">
        <f>SUM($G$2:G2)</f>
        <v>316</v>
      </c>
      <c r="I2">
        <f>IF(WEEKDAY(F2,2)=2,IF(H2&lt;1200,0,H2-1200),H2)</f>
        <v>316</v>
      </c>
      <c r="J2">
        <f>H2-I2</f>
        <v>0</v>
      </c>
      <c r="K2">
        <f>COUNTIF(J:J,"&gt;=1200")</f>
        <v>18</v>
      </c>
    </row>
    <row r="3" spans="1:11">
      <c r="A3" s="6">
        <v>42738</v>
      </c>
      <c r="B3" s="4">
        <v>214</v>
      </c>
      <c r="F3" s="6">
        <v>42738</v>
      </c>
      <c r="G3" s="4">
        <v>214</v>
      </c>
      <c r="H3">
        <f>I2+G3</f>
        <v>530</v>
      </c>
      <c r="I3">
        <f t="shared" ref="I3:I66" si="0">IF(WEEKDAY(F3,2)=2,IF(H3&lt;1200,0,H3-1200),H3)</f>
        <v>0</v>
      </c>
      <c r="J3">
        <f t="shared" ref="J3:J66" si="1">H3-I3</f>
        <v>530</v>
      </c>
    </row>
    <row r="4" spans="1:11">
      <c r="A4" s="6">
        <v>42739</v>
      </c>
      <c r="B4" s="4">
        <v>223</v>
      </c>
      <c r="F4" s="6">
        <v>42739</v>
      </c>
      <c r="G4" s="4">
        <v>223</v>
      </c>
      <c r="H4">
        <f t="shared" ref="H4:H67" si="2">I3+G4</f>
        <v>223</v>
      </c>
      <c r="I4">
        <f t="shared" si="0"/>
        <v>223</v>
      </c>
      <c r="J4">
        <f t="shared" si="1"/>
        <v>0</v>
      </c>
    </row>
    <row r="5" spans="1:11">
      <c r="A5" s="6">
        <v>42740</v>
      </c>
      <c r="B5" s="4">
        <v>216</v>
      </c>
      <c r="F5" s="6">
        <v>42740</v>
      </c>
      <c r="G5" s="4">
        <v>216</v>
      </c>
      <c r="H5">
        <f t="shared" si="2"/>
        <v>439</v>
      </c>
      <c r="I5">
        <f t="shared" si="0"/>
        <v>439</v>
      </c>
      <c r="J5">
        <f t="shared" si="1"/>
        <v>0</v>
      </c>
    </row>
    <row r="6" spans="1:11">
      <c r="A6" s="6">
        <v>42741</v>
      </c>
      <c r="B6" s="4">
        <v>254</v>
      </c>
      <c r="F6" s="6">
        <v>42741</v>
      </c>
      <c r="G6" s="4">
        <v>254</v>
      </c>
      <c r="H6">
        <f t="shared" si="2"/>
        <v>693</v>
      </c>
      <c r="I6">
        <f t="shared" si="0"/>
        <v>693</v>
      </c>
      <c r="J6">
        <f t="shared" si="1"/>
        <v>0</v>
      </c>
    </row>
    <row r="7" spans="1:11">
      <c r="A7" s="6">
        <v>42744</v>
      </c>
      <c r="B7" s="4">
        <v>185</v>
      </c>
      <c r="F7" s="6">
        <v>42744</v>
      </c>
      <c r="G7" s="4">
        <v>185</v>
      </c>
      <c r="H7">
        <f t="shared" si="2"/>
        <v>878</v>
      </c>
      <c r="I7">
        <f t="shared" si="0"/>
        <v>878</v>
      </c>
      <c r="J7">
        <f t="shared" si="1"/>
        <v>0</v>
      </c>
    </row>
    <row r="8" spans="1:11">
      <c r="A8" s="6">
        <v>42745</v>
      </c>
      <c r="B8" s="4">
        <v>205</v>
      </c>
      <c r="F8" s="6">
        <v>42745</v>
      </c>
      <c r="G8" s="4">
        <v>205</v>
      </c>
      <c r="H8">
        <f t="shared" si="2"/>
        <v>1083</v>
      </c>
      <c r="I8">
        <f t="shared" si="0"/>
        <v>0</v>
      </c>
      <c r="J8">
        <f t="shared" si="1"/>
        <v>1083</v>
      </c>
    </row>
    <row r="9" spans="1:11">
      <c r="A9" s="6">
        <v>42746</v>
      </c>
      <c r="B9" s="4">
        <v>228</v>
      </c>
      <c r="F9" s="6">
        <v>42746</v>
      </c>
      <c r="G9" s="4">
        <v>228</v>
      </c>
      <c r="H9">
        <f t="shared" si="2"/>
        <v>228</v>
      </c>
      <c r="I9">
        <f t="shared" si="0"/>
        <v>228</v>
      </c>
      <c r="J9">
        <f t="shared" si="1"/>
        <v>0</v>
      </c>
    </row>
    <row r="10" spans="1:11">
      <c r="A10" s="6">
        <v>42747</v>
      </c>
      <c r="B10" s="4">
        <v>252</v>
      </c>
      <c r="F10" s="6">
        <v>42747</v>
      </c>
      <c r="G10" s="4">
        <v>252</v>
      </c>
      <c r="H10">
        <f t="shared" si="2"/>
        <v>480</v>
      </c>
      <c r="I10">
        <f t="shared" si="0"/>
        <v>480</v>
      </c>
      <c r="J10">
        <f t="shared" si="1"/>
        <v>0</v>
      </c>
    </row>
    <row r="11" spans="1:11">
      <c r="A11" s="6">
        <v>42748</v>
      </c>
      <c r="B11" s="4">
        <v>179</v>
      </c>
      <c r="F11" s="6">
        <v>42748</v>
      </c>
      <c r="G11" s="4">
        <v>179</v>
      </c>
      <c r="H11">
        <f t="shared" si="2"/>
        <v>659</v>
      </c>
      <c r="I11">
        <f t="shared" si="0"/>
        <v>659</v>
      </c>
      <c r="J11">
        <f t="shared" si="1"/>
        <v>0</v>
      </c>
    </row>
    <row r="12" spans="1:11">
      <c r="A12" s="6">
        <v>42751</v>
      </c>
      <c r="B12" s="4">
        <v>249</v>
      </c>
      <c r="F12" s="6">
        <v>42751</v>
      </c>
      <c r="G12" s="4">
        <v>249</v>
      </c>
      <c r="H12">
        <f t="shared" si="2"/>
        <v>908</v>
      </c>
      <c r="I12">
        <f t="shared" si="0"/>
        <v>908</v>
      </c>
      <c r="J12">
        <f t="shared" si="1"/>
        <v>0</v>
      </c>
    </row>
    <row r="13" spans="1:11">
      <c r="A13" s="6">
        <v>42752</v>
      </c>
      <c r="B13" s="4">
        <v>204</v>
      </c>
      <c r="F13" s="6">
        <v>42752</v>
      </c>
      <c r="G13" s="4">
        <v>204</v>
      </c>
      <c r="H13">
        <f t="shared" si="2"/>
        <v>1112</v>
      </c>
      <c r="I13">
        <f t="shared" si="0"/>
        <v>0</v>
      </c>
      <c r="J13">
        <f t="shared" si="1"/>
        <v>1112</v>
      </c>
    </row>
    <row r="14" spans="1:11">
      <c r="A14" s="6">
        <v>42753</v>
      </c>
      <c r="B14" s="4">
        <v>194</v>
      </c>
      <c r="F14" s="6">
        <v>42753</v>
      </c>
      <c r="G14" s="4">
        <v>194</v>
      </c>
      <c r="H14">
        <f t="shared" si="2"/>
        <v>194</v>
      </c>
      <c r="I14">
        <f t="shared" si="0"/>
        <v>194</v>
      </c>
      <c r="J14">
        <f t="shared" si="1"/>
        <v>0</v>
      </c>
    </row>
    <row r="15" spans="1:11">
      <c r="A15" s="6">
        <v>42754</v>
      </c>
      <c r="B15" s="4">
        <v>243</v>
      </c>
      <c r="F15" s="6">
        <v>42754</v>
      </c>
      <c r="G15" s="4">
        <v>243</v>
      </c>
      <c r="H15">
        <f t="shared" si="2"/>
        <v>437</v>
      </c>
      <c r="I15">
        <f t="shared" si="0"/>
        <v>437</v>
      </c>
      <c r="J15">
        <f t="shared" si="1"/>
        <v>0</v>
      </c>
    </row>
    <row r="16" spans="1:11">
      <c r="A16" s="6">
        <v>42755</v>
      </c>
      <c r="B16" s="4">
        <v>231</v>
      </c>
      <c r="F16" s="6">
        <v>42755</v>
      </c>
      <c r="G16" s="4">
        <v>231</v>
      </c>
      <c r="H16">
        <f t="shared" si="2"/>
        <v>668</v>
      </c>
      <c r="I16">
        <f t="shared" si="0"/>
        <v>668</v>
      </c>
      <c r="J16">
        <f t="shared" si="1"/>
        <v>0</v>
      </c>
    </row>
    <row r="17" spans="1:10">
      <c r="A17" s="6">
        <v>42758</v>
      </c>
      <c r="B17" s="4">
        <v>233</v>
      </c>
      <c r="F17" s="6">
        <v>42758</v>
      </c>
      <c r="G17" s="4">
        <v>233</v>
      </c>
      <c r="H17">
        <f t="shared" si="2"/>
        <v>901</v>
      </c>
      <c r="I17">
        <f t="shared" si="0"/>
        <v>901</v>
      </c>
      <c r="J17">
        <f t="shared" si="1"/>
        <v>0</v>
      </c>
    </row>
    <row r="18" spans="1:10">
      <c r="A18" s="6">
        <v>42759</v>
      </c>
      <c r="B18" s="4">
        <v>288</v>
      </c>
      <c r="F18" s="6">
        <v>42759</v>
      </c>
      <c r="G18" s="4">
        <v>288</v>
      </c>
      <c r="H18">
        <f t="shared" si="2"/>
        <v>1189</v>
      </c>
      <c r="I18">
        <f t="shared" si="0"/>
        <v>0</v>
      </c>
      <c r="J18">
        <f t="shared" si="1"/>
        <v>1189</v>
      </c>
    </row>
    <row r="19" spans="1:10">
      <c r="A19" s="6">
        <v>42760</v>
      </c>
      <c r="B19" s="4">
        <v>220</v>
      </c>
      <c r="F19" s="6">
        <v>42760</v>
      </c>
      <c r="G19" s="4">
        <v>220</v>
      </c>
      <c r="H19">
        <f t="shared" si="2"/>
        <v>220</v>
      </c>
      <c r="I19">
        <f t="shared" si="0"/>
        <v>220</v>
      </c>
      <c r="J19">
        <f t="shared" si="1"/>
        <v>0</v>
      </c>
    </row>
    <row r="20" spans="1:10">
      <c r="A20" s="6">
        <v>42761</v>
      </c>
      <c r="B20" s="4">
        <v>264</v>
      </c>
      <c r="F20" s="6">
        <v>42761</v>
      </c>
      <c r="G20" s="4">
        <v>264</v>
      </c>
      <c r="H20">
        <f t="shared" si="2"/>
        <v>484</v>
      </c>
      <c r="I20">
        <f t="shared" si="0"/>
        <v>484</v>
      </c>
      <c r="J20">
        <f t="shared" si="1"/>
        <v>0</v>
      </c>
    </row>
    <row r="21" spans="1:10">
      <c r="A21" s="6">
        <v>42762</v>
      </c>
      <c r="B21" s="4">
        <v>309</v>
      </c>
      <c r="F21" s="6">
        <v>42762</v>
      </c>
      <c r="G21" s="4">
        <v>309</v>
      </c>
      <c r="H21">
        <f t="shared" si="2"/>
        <v>793</v>
      </c>
      <c r="I21">
        <f t="shared" si="0"/>
        <v>793</v>
      </c>
      <c r="J21">
        <f t="shared" si="1"/>
        <v>0</v>
      </c>
    </row>
    <row r="22" spans="1:10">
      <c r="A22" s="6">
        <v>42765</v>
      </c>
      <c r="B22" s="4">
        <v>251</v>
      </c>
      <c r="F22" s="6">
        <v>42765</v>
      </c>
      <c r="G22" s="4">
        <v>251</v>
      </c>
      <c r="H22">
        <f t="shared" si="2"/>
        <v>1044</v>
      </c>
      <c r="I22">
        <f t="shared" si="0"/>
        <v>1044</v>
      </c>
      <c r="J22">
        <f t="shared" si="1"/>
        <v>0</v>
      </c>
    </row>
    <row r="23" spans="1:10">
      <c r="A23" s="6">
        <v>42766</v>
      </c>
      <c r="B23" s="4">
        <v>385</v>
      </c>
      <c r="F23" s="6">
        <v>42766</v>
      </c>
      <c r="G23" s="4">
        <v>385</v>
      </c>
      <c r="H23">
        <f t="shared" si="2"/>
        <v>1429</v>
      </c>
      <c r="I23">
        <f t="shared" si="0"/>
        <v>229</v>
      </c>
      <c r="J23">
        <f t="shared" si="1"/>
        <v>1200</v>
      </c>
    </row>
    <row r="24" spans="1:10">
      <c r="A24" s="6">
        <v>42767</v>
      </c>
      <c r="B24" s="4">
        <v>189</v>
      </c>
      <c r="F24" s="6">
        <v>42767</v>
      </c>
      <c r="G24" s="4">
        <v>189</v>
      </c>
      <c r="H24">
        <f t="shared" si="2"/>
        <v>418</v>
      </c>
      <c r="I24">
        <f t="shared" si="0"/>
        <v>418</v>
      </c>
      <c r="J24">
        <f t="shared" si="1"/>
        <v>0</v>
      </c>
    </row>
    <row r="25" spans="1:10">
      <c r="A25" s="6">
        <v>42768</v>
      </c>
      <c r="B25" s="4">
        <v>205</v>
      </c>
      <c r="F25" s="6">
        <v>42768</v>
      </c>
      <c r="G25" s="4">
        <v>205</v>
      </c>
      <c r="H25">
        <f t="shared" si="2"/>
        <v>623</v>
      </c>
      <c r="I25">
        <f t="shared" si="0"/>
        <v>623</v>
      </c>
      <c r="J25">
        <f t="shared" si="1"/>
        <v>0</v>
      </c>
    </row>
    <row r="26" spans="1:10">
      <c r="A26" s="6">
        <v>42769</v>
      </c>
      <c r="B26" s="4">
        <v>155</v>
      </c>
      <c r="F26" s="6">
        <v>42769</v>
      </c>
      <c r="G26" s="4">
        <v>155</v>
      </c>
      <c r="H26">
        <f t="shared" si="2"/>
        <v>778</v>
      </c>
      <c r="I26">
        <f t="shared" si="0"/>
        <v>778</v>
      </c>
      <c r="J26">
        <f t="shared" si="1"/>
        <v>0</v>
      </c>
    </row>
    <row r="27" spans="1:10">
      <c r="A27" s="6">
        <v>42772</v>
      </c>
      <c r="B27" s="4">
        <v>206</v>
      </c>
      <c r="F27" s="6">
        <v>42772</v>
      </c>
      <c r="G27" s="4">
        <v>206</v>
      </c>
      <c r="H27">
        <f t="shared" si="2"/>
        <v>984</v>
      </c>
      <c r="I27">
        <f t="shared" si="0"/>
        <v>984</v>
      </c>
      <c r="J27">
        <f t="shared" si="1"/>
        <v>0</v>
      </c>
    </row>
    <row r="28" spans="1:10">
      <c r="A28" s="6">
        <v>42773</v>
      </c>
      <c r="B28" s="4">
        <v>201</v>
      </c>
      <c r="F28" s="6">
        <v>42773</v>
      </c>
      <c r="G28" s="4">
        <v>201</v>
      </c>
      <c r="H28">
        <f t="shared" si="2"/>
        <v>1185</v>
      </c>
      <c r="I28">
        <f t="shared" si="0"/>
        <v>0</v>
      </c>
      <c r="J28">
        <f t="shared" si="1"/>
        <v>1185</v>
      </c>
    </row>
    <row r="29" spans="1:10">
      <c r="A29" s="6">
        <v>42774</v>
      </c>
      <c r="B29" s="4">
        <v>187</v>
      </c>
      <c r="F29" s="6">
        <v>42774</v>
      </c>
      <c r="G29" s="4">
        <v>187</v>
      </c>
      <c r="H29">
        <f t="shared" si="2"/>
        <v>187</v>
      </c>
      <c r="I29">
        <f t="shared" si="0"/>
        <v>187</v>
      </c>
      <c r="J29">
        <f t="shared" si="1"/>
        <v>0</v>
      </c>
    </row>
    <row r="30" spans="1:10">
      <c r="A30" s="6">
        <v>42775</v>
      </c>
      <c r="B30" s="4">
        <v>342</v>
      </c>
      <c r="F30" s="6">
        <v>42775</v>
      </c>
      <c r="G30" s="4">
        <v>342</v>
      </c>
      <c r="H30">
        <f t="shared" si="2"/>
        <v>529</v>
      </c>
      <c r="I30">
        <f t="shared" si="0"/>
        <v>529</v>
      </c>
      <c r="J30">
        <f t="shared" si="1"/>
        <v>0</v>
      </c>
    </row>
    <row r="31" spans="1:10">
      <c r="A31" s="6">
        <v>42776</v>
      </c>
      <c r="B31" s="4">
        <v>290</v>
      </c>
      <c r="F31" s="6">
        <v>42776</v>
      </c>
      <c r="G31" s="4">
        <v>290</v>
      </c>
      <c r="H31">
        <f t="shared" si="2"/>
        <v>819</v>
      </c>
      <c r="I31">
        <f t="shared" si="0"/>
        <v>819</v>
      </c>
      <c r="J31">
        <f t="shared" si="1"/>
        <v>0</v>
      </c>
    </row>
    <row r="32" spans="1:10">
      <c r="A32" s="6">
        <v>42779</v>
      </c>
      <c r="B32" s="4">
        <v>199</v>
      </c>
      <c r="F32" s="6">
        <v>42779</v>
      </c>
      <c r="G32" s="4">
        <v>199</v>
      </c>
      <c r="H32">
        <f t="shared" si="2"/>
        <v>1018</v>
      </c>
      <c r="I32">
        <f t="shared" si="0"/>
        <v>1018</v>
      </c>
      <c r="J32">
        <f t="shared" si="1"/>
        <v>0</v>
      </c>
    </row>
    <row r="33" spans="1:10">
      <c r="A33" s="6">
        <v>42780</v>
      </c>
      <c r="B33" s="4">
        <v>280</v>
      </c>
      <c r="F33" s="6">
        <v>42780</v>
      </c>
      <c r="G33" s="4">
        <v>280</v>
      </c>
      <c r="H33">
        <f t="shared" si="2"/>
        <v>1298</v>
      </c>
      <c r="I33">
        <f t="shared" si="0"/>
        <v>98</v>
      </c>
      <c r="J33">
        <f t="shared" si="1"/>
        <v>1200</v>
      </c>
    </row>
    <row r="34" spans="1:10">
      <c r="A34" s="6">
        <v>42781</v>
      </c>
      <c r="B34" s="4">
        <v>206</v>
      </c>
      <c r="F34" s="6">
        <v>42781</v>
      </c>
      <c r="G34" s="4">
        <v>206</v>
      </c>
      <c r="H34">
        <f t="shared" si="2"/>
        <v>304</v>
      </c>
      <c r="I34">
        <f t="shared" si="0"/>
        <v>304</v>
      </c>
      <c r="J34">
        <f t="shared" si="1"/>
        <v>0</v>
      </c>
    </row>
    <row r="35" spans="1:10">
      <c r="A35" s="6">
        <v>42782</v>
      </c>
      <c r="B35" s="4">
        <v>239</v>
      </c>
      <c r="F35" s="6">
        <v>42782</v>
      </c>
      <c r="G35" s="4">
        <v>239</v>
      </c>
      <c r="H35">
        <f t="shared" si="2"/>
        <v>543</v>
      </c>
      <c r="I35">
        <f t="shared" si="0"/>
        <v>543</v>
      </c>
      <c r="J35">
        <f t="shared" si="1"/>
        <v>0</v>
      </c>
    </row>
    <row r="36" spans="1:10">
      <c r="A36" s="6">
        <v>42783</v>
      </c>
      <c r="B36" s="4">
        <v>299</v>
      </c>
      <c r="F36" s="6">
        <v>42783</v>
      </c>
      <c r="G36" s="4">
        <v>299</v>
      </c>
      <c r="H36">
        <f t="shared" si="2"/>
        <v>842</v>
      </c>
      <c r="I36">
        <f t="shared" si="0"/>
        <v>842</v>
      </c>
      <c r="J36">
        <f t="shared" si="1"/>
        <v>0</v>
      </c>
    </row>
    <row r="37" spans="1:10">
      <c r="A37" s="6">
        <v>42786</v>
      </c>
      <c r="B37" s="4">
        <v>171</v>
      </c>
      <c r="F37" s="6">
        <v>42786</v>
      </c>
      <c r="G37" s="4">
        <v>171</v>
      </c>
      <c r="H37">
        <f t="shared" si="2"/>
        <v>1013</v>
      </c>
      <c r="I37">
        <f t="shared" si="0"/>
        <v>1013</v>
      </c>
      <c r="J37">
        <f t="shared" si="1"/>
        <v>0</v>
      </c>
    </row>
    <row r="38" spans="1:10">
      <c r="A38" s="6">
        <v>42787</v>
      </c>
      <c r="B38" s="4">
        <v>353</v>
      </c>
      <c r="F38" s="6">
        <v>42787</v>
      </c>
      <c r="G38" s="4">
        <v>353</v>
      </c>
      <c r="H38">
        <f t="shared" si="2"/>
        <v>1366</v>
      </c>
      <c r="I38">
        <f t="shared" si="0"/>
        <v>166</v>
      </c>
      <c r="J38">
        <f t="shared" si="1"/>
        <v>1200</v>
      </c>
    </row>
    <row r="39" spans="1:10">
      <c r="A39" s="6">
        <v>42788</v>
      </c>
      <c r="B39" s="4">
        <v>316</v>
      </c>
      <c r="F39" s="6">
        <v>42788</v>
      </c>
      <c r="G39" s="4">
        <v>316</v>
      </c>
      <c r="H39">
        <f t="shared" si="2"/>
        <v>482</v>
      </c>
      <c r="I39">
        <f t="shared" si="0"/>
        <v>482</v>
      </c>
      <c r="J39">
        <f t="shared" si="1"/>
        <v>0</v>
      </c>
    </row>
    <row r="40" spans="1:10">
      <c r="A40" s="6">
        <v>42789</v>
      </c>
      <c r="B40" s="4">
        <v>330</v>
      </c>
      <c r="F40" s="6">
        <v>42789</v>
      </c>
      <c r="G40" s="4">
        <v>330</v>
      </c>
      <c r="H40">
        <f t="shared" si="2"/>
        <v>812</v>
      </c>
      <c r="I40">
        <f t="shared" si="0"/>
        <v>812</v>
      </c>
      <c r="J40">
        <f t="shared" si="1"/>
        <v>0</v>
      </c>
    </row>
    <row r="41" spans="1:10">
      <c r="A41" s="6">
        <v>42790</v>
      </c>
      <c r="B41" s="4">
        <v>232</v>
      </c>
      <c r="F41" s="6">
        <v>42790</v>
      </c>
      <c r="G41" s="4">
        <v>232</v>
      </c>
      <c r="H41">
        <f t="shared" si="2"/>
        <v>1044</v>
      </c>
      <c r="I41">
        <f t="shared" si="0"/>
        <v>1044</v>
      </c>
      <c r="J41">
        <f t="shared" si="1"/>
        <v>0</v>
      </c>
    </row>
    <row r="42" spans="1:10">
      <c r="A42" s="6">
        <v>42793</v>
      </c>
      <c r="B42" s="4">
        <v>285</v>
      </c>
      <c r="F42" s="6">
        <v>42793</v>
      </c>
      <c r="G42" s="4">
        <v>285</v>
      </c>
      <c r="H42">
        <f t="shared" si="2"/>
        <v>1329</v>
      </c>
      <c r="I42">
        <f t="shared" si="0"/>
        <v>1329</v>
      </c>
      <c r="J42">
        <f t="shared" si="1"/>
        <v>0</v>
      </c>
    </row>
    <row r="43" spans="1:10">
      <c r="A43" s="6">
        <v>42794</v>
      </c>
      <c r="B43" s="4">
        <v>281</v>
      </c>
      <c r="F43" s="6">
        <v>42794</v>
      </c>
      <c r="G43" s="4">
        <v>281</v>
      </c>
      <c r="H43">
        <f t="shared" si="2"/>
        <v>1610</v>
      </c>
      <c r="I43">
        <f t="shared" si="0"/>
        <v>410</v>
      </c>
      <c r="J43">
        <f t="shared" si="1"/>
        <v>1200</v>
      </c>
    </row>
    <row r="44" spans="1:10">
      <c r="A44" s="6">
        <v>42795</v>
      </c>
      <c r="B44" s="4">
        <v>290</v>
      </c>
      <c r="F44" s="6">
        <v>42795</v>
      </c>
      <c r="G44" s="4">
        <v>290</v>
      </c>
      <c r="H44">
        <f t="shared" si="2"/>
        <v>700</v>
      </c>
      <c r="I44">
        <f t="shared" si="0"/>
        <v>700</v>
      </c>
      <c r="J44">
        <f t="shared" si="1"/>
        <v>0</v>
      </c>
    </row>
    <row r="45" spans="1:10">
      <c r="A45" s="6">
        <v>42796</v>
      </c>
      <c r="B45" s="4">
        <v>293</v>
      </c>
      <c r="F45" s="6">
        <v>42796</v>
      </c>
      <c r="G45" s="4">
        <v>293</v>
      </c>
      <c r="H45">
        <f t="shared" si="2"/>
        <v>993</v>
      </c>
      <c r="I45">
        <f t="shared" si="0"/>
        <v>993</v>
      </c>
      <c r="J45">
        <f t="shared" si="1"/>
        <v>0</v>
      </c>
    </row>
    <row r="46" spans="1:10">
      <c r="A46" s="6">
        <v>42797</v>
      </c>
      <c r="B46" s="4">
        <v>337</v>
      </c>
      <c r="F46" s="6">
        <v>42797</v>
      </c>
      <c r="G46" s="4">
        <v>337</v>
      </c>
      <c r="H46">
        <f t="shared" si="2"/>
        <v>1330</v>
      </c>
      <c r="I46">
        <f t="shared" si="0"/>
        <v>1330</v>
      </c>
      <c r="J46">
        <f t="shared" si="1"/>
        <v>0</v>
      </c>
    </row>
    <row r="47" spans="1:10">
      <c r="A47" s="6">
        <v>42800</v>
      </c>
      <c r="B47" s="4">
        <v>284</v>
      </c>
      <c r="F47" s="6">
        <v>42800</v>
      </c>
      <c r="G47" s="4">
        <v>284</v>
      </c>
      <c r="H47">
        <f t="shared" si="2"/>
        <v>1614</v>
      </c>
      <c r="I47">
        <f t="shared" si="0"/>
        <v>1614</v>
      </c>
      <c r="J47">
        <f t="shared" si="1"/>
        <v>0</v>
      </c>
    </row>
    <row r="48" spans="1:10">
      <c r="A48" s="6">
        <v>42801</v>
      </c>
      <c r="B48" s="4">
        <v>198</v>
      </c>
      <c r="F48" s="6">
        <v>42801</v>
      </c>
      <c r="G48" s="4">
        <v>198</v>
      </c>
      <c r="H48">
        <f t="shared" si="2"/>
        <v>1812</v>
      </c>
      <c r="I48">
        <f t="shared" si="0"/>
        <v>612</v>
      </c>
      <c r="J48">
        <f t="shared" si="1"/>
        <v>1200</v>
      </c>
    </row>
    <row r="49" spans="1:10">
      <c r="A49" s="6">
        <v>42802</v>
      </c>
      <c r="B49" s="4">
        <v>101</v>
      </c>
      <c r="F49" s="6">
        <v>42802</v>
      </c>
      <c r="G49" s="4">
        <v>101</v>
      </c>
      <c r="H49">
        <f t="shared" si="2"/>
        <v>713</v>
      </c>
      <c r="I49">
        <f t="shared" si="0"/>
        <v>713</v>
      </c>
      <c r="J49">
        <f t="shared" si="1"/>
        <v>0</v>
      </c>
    </row>
    <row r="50" spans="1:10">
      <c r="A50" s="6">
        <v>42803</v>
      </c>
      <c r="B50" s="4">
        <v>206</v>
      </c>
      <c r="F50" s="6">
        <v>42803</v>
      </c>
      <c r="G50" s="4">
        <v>206</v>
      </c>
      <c r="H50">
        <f t="shared" si="2"/>
        <v>919</v>
      </c>
      <c r="I50">
        <f t="shared" si="0"/>
        <v>919</v>
      </c>
      <c r="J50">
        <f t="shared" si="1"/>
        <v>0</v>
      </c>
    </row>
    <row r="51" spans="1:10">
      <c r="A51" s="6">
        <v>42804</v>
      </c>
      <c r="B51" s="4">
        <v>98</v>
      </c>
      <c r="F51" s="6">
        <v>42804</v>
      </c>
      <c r="G51" s="4">
        <v>98</v>
      </c>
      <c r="H51">
        <f t="shared" si="2"/>
        <v>1017</v>
      </c>
      <c r="I51">
        <f t="shared" si="0"/>
        <v>1017</v>
      </c>
      <c r="J51">
        <f t="shared" si="1"/>
        <v>0</v>
      </c>
    </row>
    <row r="52" spans="1:10">
      <c r="A52" s="6">
        <v>42807</v>
      </c>
      <c r="B52" s="4">
        <v>163</v>
      </c>
      <c r="F52" s="6">
        <v>42807</v>
      </c>
      <c r="G52" s="4">
        <v>163</v>
      </c>
      <c r="H52">
        <f t="shared" si="2"/>
        <v>1180</v>
      </c>
      <c r="I52">
        <f t="shared" si="0"/>
        <v>1180</v>
      </c>
      <c r="J52">
        <f t="shared" si="1"/>
        <v>0</v>
      </c>
    </row>
    <row r="53" spans="1:10">
      <c r="A53" s="6">
        <v>42808</v>
      </c>
      <c r="B53" s="4">
        <v>144</v>
      </c>
      <c r="F53" s="6">
        <v>42808</v>
      </c>
      <c r="G53" s="4">
        <v>144</v>
      </c>
      <c r="H53">
        <f t="shared" si="2"/>
        <v>1324</v>
      </c>
      <c r="I53">
        <f t="shared" si="0"/>
        <v>124</v>
      </c>
      <c r="J53">
        <f t="shared" si="1"/>
        <v>1200</v>
      </c>
    </row>
    <row r="54" spans="1:10">
      <c r="A54" s="6">
        <v>42809</v>
      </c>
      <c r="B54" s="4">
        <v>204</v>
      </c>
      <c r="F54" s="6">
        <v>42809</v>
      </c>
      <c r="G54" s="4">
        <v>204</v>
      </c>
      <c r="H54">
        <f t="shared" si="2"/>
        <v>328</v>
      </c>
      <c r="I54">
        <f t="shared" si="0"/>
        <v>328</v>
      </c>
      <c r="J54">
        <f t="shared" si="1"/>
        <v>0</v>
      </c>
    </row>
    <row r="55" spans="1:10">
      <c r="A55" s="6">
        <v>42810</v>
      </c>
      <c r="B55" s="4">
        <v>316</v>
      </c>
      <c r="F55" s="6">
        <v>42810</v>
      </c>
      <c r="G55" s="4">
        <v>316</v>
      </c>
      <c r="H55">
        <f t="shared" si="2"/>
        <v>644</v>
      </c>
      <c r="I55">
        <f t="shared" si="0"/>
        <v>644</v>
      </c>
      <c r="J55">
        <f t="shared" si="1"/>
        <v>0</v>
      </c>
    </row>
    <row r="56" spans="1:10">
      <c r="A56" s="6">
        <v>42811</v>
      </c>
      <c r="B56" s="4">
        <v>230</v>
      </c>
      <c r="F56" s="6">
        <v>42811</v>
      </c>
      <c r="G56" s="4">
        <v>230</v>
      </c>
      <c r="H56">
        <f t="shared" si="2"/>
        <v>874</v>
      </c>
      <c r="I56">
        <f t="shared" si="0"/>
        <v>874</v>
      </c>
      <c r="J56">
        <f t="shared" si="1"/>
        <v>0</v>
      </c>
    </row>
    <row r="57" spans="1:10">
      <c r="A57" s="6">
        <v>42814</v>
      </c>
      <c r="B57" s="4">
        <v>177</v>
      </c>
      <c r="F57" s="6">
        <v>42814</v>
      </c>
      <c r="G57" s="4">
        <v>177</v>
      </c>
      <c r="H57">
        <f t="shared" si="2"/>
        <v>1051</v>
      </c>
      <c r="I57">
        <f t="shared" si="0"/>
        <v>1051</v>
      </c>
      <c r="J57">
        <f t="shared" si="1"/>
        <v>0</v>
      </c>
    </row>
    <row r="58" spans="1:10">
      <c r="A58" s="6">
        <v>42815</v>
      </c>
      <c r="B58" s="4">
        <v>223</v>
      </c>
      <c r="F58" s="6">
        <v>42815</v>
      </c>
      <c r="G58" s="4">
        <v>223</v>
      </c>
      <c r="H58">
        <f t="shared" si="2"/>
        <v>1274</v>
      </c>
      <c r="I58">
        <f t="shared" si="0"/>
        <v>74</v>
      </c>
      <c r="J58">
        <f t="shared" si="1"/>
        <v>1200</v>
      </c>
    </row>
    <row r="59" spans="1:10">
      <c r="A59" s="6">
        <v>42816</v>
      </c>
      <c r="B59" s="4">
        <v>173</v>
      </c>
      <c r="F59" s="6">
        <v>42816</v>
      </c>
      <c r="G59" s="4">
        <v>173</v>
      </c>
      <c r="H59">
        <f t="shared" si="2"/>
        <v>247</v>
      </c>
      <c r="I59">
        <f t="shared" si="0"/>
        <v>247</v>
      </c>
      <c r="J59">
        <f t="shared" si="1"/>
        <v>0</v>
      </c>
    </row>
    <row r="60" spans="1:10">
      <c r="A60" s="6">
        <v>42817</v>
      </c>
      <c r="B60" s="4">
        <v>164</v>
      </c>
      <c r="F60" s="6">
        <v>42817</v>
      </c>
      <c r="G60" s="4">
        <v>164</v>
      </c>
      <c r="H60">
        <f t="shared" si="2"/>
        <v>411</v>
      </c>
      <c r="I60">
        <f t="shared" si="0"/>
        <v>411</v>
      </c>
      <c r="J60">
        <f t="shared" si="1"/>
        <v>0</v>
      </c>
    </row>
    <row r="61" spans="1:10">
      <c r="A61" s="6">
        <v>42818</v>
      </c>
      <c r="B61" s="4">
        <v>228</v>
      </c>
      <c r="F61" s="6">
        <v>42818</v>
      </c>
      <c r="G61" s="4">
        <v>228</v>
      </c>
      <c r="H61">
        <f t="shared" si="2"/>
        <v>639</v>
      </c>
      <c r="I61">
        <f t="shared" si="0"/>
        <v>639</v>
      </c>
      <c r="J61">
        <f t="shared" si="1"/>
        <v>0</v>
      </c>
    </row>
    <row r="62" spans="1:10">
      <c r="A62" s="6">
        <v>42821</v>
      </c>
      <c r="B62" s="4">
        <v>262</v>
      </c>
      <c r="F62" s="6">
        <v>42821</v>
      </c>
      <c r="G62" s="4">
        <v>262</v>
      </c>
      <c r="H62">
        <f t="shared" si="2"/>
        <v>901</v>
      </c>
      <c r="I62">
        <f t="shared" si="0"/>
        <v>901</v>
      </c>
      <c r="J62">
        <f t="shared" si="1"/>
        <v>0</v>
      </c>
    </row>
    <row r="63" spans="1:10">
      <c r="A63" s="6">
        <v>42822</v>
      </c>
      <c r="B63" s="4">
        <v>200</v>
      </c>
      <c r="F63" s="6">
        <v>42822</v>
      </c>
      <c r="G63" s="4">
        <v>200</v>
      </c>
      <c r="H63">
        <f t="shared" si="2"/>
        <v>1101</v>
      </c>
      <c r="I63">
        <f t="shared" si="0"/>
        <v>0</v>
      </c>
      <c r="J63">
        <f t="shared" si="1"/>
        <v>1101</v>
      </c>
    </row>
    <row r="64" spans="1:10">
      <c r="A64" s="6">
        <v>42823</v>
      </c>
      <c r="B64" s="4">
        <v>199</v>
      </c>
      <c r="F64" s="6">
        <v>42823</v>
      </c>
      <c r="G64" s="4">
        <v>199</v>
      </c>
      <c r="H64">
        <f t="shared" si="2"/>
        <v>199</v>
      </c>
      <c r="I64">
        <f t="shared" si="0"/>
        <v>199</v>
      </c>
      <c r="J64">
        <f t="shared" si="1"/>
        <v>0</v>
      </c>
    </row>
    <row r="65" spans="1:10">
      <c r="A65" s="6">
        <v>42824</v>
      </c>
      <c r="B65" s="4">
        <v>197</v>
      </c>
      <c r="F65" s="6">
        <v>42824</v>
      </c>
      <c r="G65" s="4">
        <v>197</v>
      </c>
      <c r="H65">
        <f t="shared" si="2"/>
        <v>396</v>
      </c>
      <c r="I65">
        <f t="shared" si="0"/>
        <v>396</v>
      </c>
      <c r="J65">
        <f t="shared" si="1"/>
        <v>0</v>
      </c>
    </row>
    <row r="66" spans="1:10">
      <c r="A66" s="6">
        <v>42825</v>
      </c>
      <c r="B66" s="4">
        <v>208</v>
      </c>
      <c r="F66" s="6">
        <v>42825</v>
      </c>
      <c r="G66" s="4">
        <v>208</v>
      </c>
      <c r="H66">
        <f t="shared" si="2"/>
        <v>604</v>
      </c>
      <c r="I66">
        <f t="shared" si="0"/>
        <v>604</v>
      </c>
      <c r="J66">
        <f t="shared" si="1"/>
        <v>0</v>
      </c>
    </row>
    <row r="67" spans="1:10">
      <c r="A67" s="6">
        <v>42828</v>
      </c>
      <c r="B67" s="4">
        <v>223</v>
      </c>
      <c r="F67" s="6">
        <v>42828</v>
      </c>
      <c r="G67" s="4">
        <v>223</v>
      </c>
      <c r="H67">
        <f t="shared" si="2"/>
        <v>827</v>
      </c>
      <c r="I67">
        <f t="shared" ref="I67:I130" si="3">IF(WEEKDAY(F67,2)=2,IF(H67&lt;1200,0,H67-1200),H67)</f>
        <v>827</v>
      </c>
      <c r="J67">
        <f t="shared" ref="J67:J130" si="4">H67-I67</f>
        <v>0</v>
      </c>
    </row>
    <row r="68" spans="1:10">
      <c r="A68" s="6">
        <v>42829</v>
      </c>
      <c r="B68" s="4">
        <v>187</v>
      </c>
      <c r="F68" s="6">
        <v>42829</v>
      </c>
      <c r="G68" s="4">
        <v>187</v>
      </c>
      <c r="H68">
        <f t="shared" ref="H68:H131" si="5">I67+G68</f>
        <v>1014</v>
      </c>
      <c r="I68">
        <f t="shared" si="3"/>
        <v>0</v>
      </c>
      <c r="J68">
        <f t="shared" si="4"/>
        <v>1014</v>
      </c>
    </row>
    <row r="69" spans="1:10">
      <c r="A69" s="6">
        <v>42830</v>
      </c>
      <c r="B69" s="4">
        <v>225</v>
      </c>
      <c r="F69" s="6">
        <v>42830</v>
      </c>
      <c r="G69" s="4">
        <v>225</v>
      </c>
      <c r="H69">
        <f t="shared" si="5"/>
        <v>225</v>
      </c>
      <c r="I69">
        <f t="shared" si="3"/>
        <v>225</v>
      </c>
      <c r="J69">
        <f t="shared" si="4"/>
        <v>0</v>
      </c>
    </row>
    <row r="70" spans="1:10">
      <c r="A70" s="6">
        <v>42831</v>
      </c>
      <c r="B70" s="4">
        <v>143</v>
      </c>
      <c r="F70" s="6">
        <v>42831</v>
      </c>
      <c r="G70" s="4">
        <v>143</v>
      </c>
      <c r="H70">
        <f t="shared" si="5"/>
        <v>368</v>
      </c>
      <c r="I70">
        <f t="shared" si="3"/>
        <v>368</v>
      </c>
      <c r="J70">
        <f t="shared" si="4"/>
        <v>0</v>
      </c>
    </row>
    <row r="71" spans="1:10">
      <c r="A71" s="6">
        <v>42832</v>
      </c>
      <c r="B71" s="4">
        <v>115</v>
      </c>
      <c r="F71" s="6">
        <v>42832</v>
      </c>
      <c r="G71" s="4">
        <v>115</v>
      </c>
      <c r="H71">
        <f t="shared" si="5"/>
        <v>483</v>
      </c>
      <c r="I71">
        <f t="shared" si="3"/>
        <v>483</v>
      </c>
      <c r="J71">
        <f t="shared" si="4"/>
        <v>0</v>
      </c>
    </row>
    <row r="72" spans="1:10">
      <c r="A72" s="6">
        <v>42835</v>
      </c>
      <c r="B72" s="4">
        <v>233</v>
      </c>
      <c r="F72" s="6">
        <v>42835</v>
      </c>
      <c r="G72" s="4">
        <v>233</v>
      </c>
      <c r="H72">
        <f t="shared" si="5"/>
        <v>716</v>
      </c>
      <c r="I72">
        <f t="shared" si="3"/>
        <v>716</v>
      </c>
      <c r="J72">
        <f t="shared" si="4"/>
        <v>0</v>
      </c>
    </row>
    <row r="73" spans="1:10">
      <c r="A73" s="6">
        <v>42836</v>
      </c>
      <c r="B73" s="4">
        <v>137</v>
      </c>
      <c r="F73" s="6">
        <v>42836</v>
      </c>
      <c r="G73" s="4">
        <v>137</v>
      </c>
      <c r="H73">
        <f t="shared" si="5"/>
        <v>853</v>
      </c>
      <c r="I73">
        <f t="shared" si="3"/>
        <v>0</v>
      </c>
      <c r="J73">
        <f t="shared" si="4"/>
        <v>853</v>
      </c>
    </row>
    <row r="74" spans="1:10">
      <c r="A74" s="6">
        <v>42837</v>
      </c>
      <c r="B74" s="4">
        <v>142</v>
      </c>
      <c r="F74" s="6">
        <v>42837</v>
      </c>
      <c r="G74" s="4">
        <v>142</v>
      </c>
      <c r="H74">
        <f t="shared" si="5"/>
        <v>142</v>
      </c>
      <c r="I74">
        <f t="shared" si="3"/>
        <v>142</v>
      </c>
      <c r="J74">
        <f t="shared" si="4"/>
        <v>0</v>
      </c>
    </row>
    <row r="75" spans="1:10">
      <c r="A75" s="6">
        <v>42838</v>
      </c>
      <c r="B75" s="4">
        <v>323</v>
      </c>
      <c r="F75" s="6">
        <v>42838</v>
      </c>
      <c r="G75" s="4">
        <v>323</v>
      </c>
      <c r="H75">
        <f t="shared" si="5"/>
        <v>465</v>
      </c>
      <c r="I75">
        <f t="shared" si="3"/>
        <v>465</v>
      </c>
      <c r="J75">
        <f t="shared" si="4"/>
        <v>0</v>
      </c>
    </row>
    <row r="76" spans="1:10">
      <c r="A76" s="6">
        <v>42839</v>
      </c>
      <c r="B76" s="4">
        <v>142</v>
      </c>
      <c r="F76" s="6">
        <v>42839</v>
      </c>
      <c r="G76" s="4">
        <v>142</v>
      </c>
      <c r="H76">
        <f t="shared" si="5"/>
        <v>607</v>
      </c>
      <c r="I76">
        <f t="shared" si="3"/>
        <v>607</v>
      </c>
      <c r="J76">
        <f t="shared" si="4"/>
        <v>0</v>
      </c>
    </row>
    <row r="77" spans="1:10">
      <c r="A77" s="6">
        <v>42842</v>
      </c>
      <c r="B77" s="4">
        <v>216</v>
      </c>
      <c r="F77" s="6">
        <v>42842</v>
      </c>
      <c r="G77" s="4">
        <v>216</v>
      </c>
      <c r="H77">
        <f t="shared" si="5"/>
        <v>823</v>
      </c>
      <c r="I77">
        <f t="shared" si="3"/>
        <v>823</v>
      </c>
      <c r="J77">
        <f t="shared" si="4"/>
        <v>0</v>
      </c>
    </row>
    <row r="78" spans="1:10">
      <c r="A78" s="6">
        <v>42843</v>
      </c>
      <c r="B78" s="4">
        <v>122</v>
      </c>
      <c r="F78" s="6">
        <v>42843</v>
      </c>
      <c r="G78" s="4">
        <v>122</v>
      </c>
      <c r="H78">
        <f t="shared" si="5"/>
        <v>945</v>
      </c>
      <c r="I78">
        <f t="shared" si="3"/>
        <v>0</v>
      </c>
      <c r="J78">
        <f t="shared" si="4"/>
        <v>945</v>
      </c>
    </row>
    <row r="79" spans="1:10">
      <c r="A79" s="6">
        <v>42844</v>
      </c>
      <c r="B79" s="4">
        <v>134</v>
      </c>
      <c r="F79" s="6">
        <v>42844</v>
      </c>
      <c r="G79" s="4">
        <v>134</v>
      </c>
      <c r="H79">
        <f t="shared" si="5"/>
        <v>134</v>
      </c>
      <c r="I79">
        <f t="shared" si="3"/>
        <v>134</v>
      </c>
      <c r="J79">
        <f t="shared" si="4"/>
        <v>0</v>
      </c>
    </row>
    <row r="80" spans="1:10">
      <c r="A80" s="6">
        <v>42845</v>
      </c>
      <c r="B80" s="4">
        <v>172</v>
      </c>
      <c r="F80" s="6">
        <v>42845</v>
      </c>
      <c r="G80" s="4">
        <v>172</v>
      </c>
      <c r="H80">
        <f t="shared" si="5"/>
        <v>306</v>
      </c>
      <c r="I80">
        <f t="shared" si="3"/>
        <v>306</v>
      </c>
      <c r="J80">
        <f t="shared" si="4"/>
        <v>0</v>
      </c>
    </row>
    <row r="81" spans="1:10">
      <c r="A81" s="6">
        <v>42846</v>
      </c>
      <c r="B81" s="4">
        <v>158</v>
      </c>
      <c r="F81" s="6">
        <v>42846</v>
      </c>
      <c r="G81" s="4">
        <v>158</v>
      </c>
      <c r="H81">
        <f t="shared" si="5"/>
        <v>464</v>
      </c>
      <c r="I81">
        <f t="shared" si="3"/>
        <v>464</v>
      </c>
      <c r="J81">
        <f t="shared" si="4"/>
        <v>0</v>
      </c>
    </row>
    <row r="82" spans="1:10">
      <c r="A82" s="6">
        <v>42849</v>
      </c>
      <c r="B82" s="4">
        <v>155</v>
      </c>
      <c r="F82" s="6">
        <v>42849</v>
      </c>
      <c r="G82" s="4">
        <v>155</v>
      </c>
      <c r="H82">
        <f t="shared" si="5"/>
        <v>619</v>
      </c>
      <c r="I82">
        <f t="shared" si="3"/>
        <v>619</v>
      </c>
      <c r="J82">
        <f t="shared" si="4"/>
        <v>0</v>
      </c>
    </row>
    <row r="83" spans="1:10">
      <c r="A83" s="6">
        <v>42850</v>
      </c>
      <c r="B83" s="4">
        <v>174</v>
      </c>
      <c r="F83" s="6">
        <v>42850</v>
      </c>
      <c r="G83" s="4">
        <v>174</v>
      </c>
      <c r="H83">
        <f t="shared" si="5"/>
        <v>793</v>
      </c>
      <c r="I83">
        <f t="shared" si="3"/>
        <v>0</v>
      </c>
      <c r="J83">
        <f t="shared" si="4"/>
        <v>793</v>
      </c>
    </row>
    <row r="84" spans="1:10">
      <c r="A84" s="6">
        <v>42851</v>
      </c>
      <c r="B84" s="4">
        <v>158</v>
      </c>
      <c r="F84" s="6">
        <v>42851</v>
      </c>
      <c r="G84" s="4">
        <v>158</v>
      </c>
      <c r="H84">
        <f t="shared" si="5"/>
        <v>158</v>
      </c>
      <c r="I84">
        <f t="shared" si="3"/>
        <v>158</v>
      </c>
      <c r="J84">
        <f t="shared" si="4"/>
        <v>0</v>
      </c>
    </row>
    <row r="85" spans="1:10">
      <c r="A85" s="6">
        <v>42852</v>
      </c>
      <c r="B85" s="4">
        <v>179</v>
      </c>
      <c r="F85" s="6">
        <v>42852</v>
      </c>
      <c r="G85" s="4">
        <v>179</v>
      </c>
      <c r="H85">
        <f t="shared" si="5"/>
        <v>337</v>
      </c>
      <c r="I85">
        <f t="shared" si="3"/>
        <v>337</v>
      </c>
      <c r="J85">
        <f t="shared" si="4"/>
        <v>0</v>
      </c>
    </row>
    <row r="86" spans="1:10">
      <c r="A86" s="6">
        <v>42853</v>
      </c>
      <c r="B86" s="4">
        <v>108</v>
      </c>
      <c r="F86" s="6">
        <v>42853</v>
      </c>
      <c r="G86" s="4">
        <v>108</v>
      </c>
      <c r="H86">
        <f t="shared" si="5"/>
        <v>445</v>
      </c>
      <c r="I86">
        <f t="shared" si="3"/>
        <v>445</v>
      </c>
      <c r="J86">
        <f t="shared" si="4"/>
        <v>0</v>
      </c>
    </row>
    <row r="87" spans="1:10">
      <c r="A87" s="6">
        <v>42856</v>
      </c>
      <c r="B87" s="4">
        <v>118</v>
      </c>
      <c r="F87" s="6">
        <v>42856</v>
      </c>
      <c r="G87" s="4">
        <v>118</v>
      </c>
      <c r="H87">
        <f t="shared" si="5"/>
        <v>563</v>
      </c>
      <c r="I87">
        <f t="shared" si="3"/>
        <v>563</v>
      </c>
      <c r="J87">
        <f t="shared" si="4"/>
        <v>0</v>
      </c>
    </row>
    <row r="88" spans="1:10">
      <c r="A88" s="6">
        <v>42857</v>
      </c>
      <c r="B88" s="4">
        <v>144</v>
      </c>
      <c r="F88" s="6">
        <v>42857</v>
      </c>
      <c r="G88" s="4">
        <v>144</v>
      </c>
      <c r="H88">
        <f t="shared" si="5"/>
        <v>707</v>
      </c>
      <c r="I88">
        <f t="shared" si="3"/>
        <v>0</v>
      </c>
      <c r="J88">
        <f t="shared" si="4"/>
        <v>707</v>
      </c>
    </row>
    <row r="89" spans="1:10">
      <c r="A89" s="6">
        <v>42858</v>
      </c>
      <c r="B89" s="4">
        <v>87</v>
      </c>
      <c r="F89" s="6">
        <v>42858</v>
      </c>
      <c r="G89" s="4">
        <v>87</v>
      </c>
      <c r="H89">
        <f t="shared" si="5"/>
        <v>87</v>
      </c>
      <c r="I89">
        <f t="shared" si="3"/>
        <v>87</v>
      </c>
      <c r="J89">
        <f t="shared" si="4"/>
        <v>0</v>
      </c>
    </row>
    <row r="90" spans="1:10">
      <c r="A90" s="6">
        <v>42859</v>
      </c>
      <c r="B90" s="4">
        <v>160</v>
      </c>
      <c r="F90" s="6">
        <v>42859</v>
      </c>
      <c r="G90" s="4">
        <v>160</v>
      </c>
      <c r="H90">
        <f t="shared" si="5"/>
        <v>247</v>
      </c>
      <c r="I90">
        <f t="shared" si="3"/>
        <v>247</v>
      </c>
      <c r="J90">
        <f t="shared" si="4"/>
        <v>0</v>
      </c>
    </row>
    <row r="91" spans="1:10">
      <c r="A91" s="6">
        <v>42860</v>
      </c>
      <c r="B91" s="4">
        <v>91</v>
      </c>
      <c r="F91" s="6">
        <v>42860</v>
      </c>
      <c r="G91" s="4">
        <v>91</v>
      </c>
      <c r="H91">
        <f t="shared" si="5"/>
        <v>338</v>
      </c>
      <c r="I91">
        <f t="shared" si="3"/>
        <v>338</v>
      </c>
      <c r="J91">
        <f t="shared" si="4"/>
        <v>0</v>
      </c>
    </row>
    <row r="92" spans="1:10">
      <c r="A92" s="6">
        <v>42863</v>
      </c>
      <c r="B92" s="4">
        <v>172</v>
      </c>
      <c r="F92" s="6">
        <v>42863</v>
      </c>
      <c r="G92" s="4">
        <v>172</v>
      </c>
      <c r="H92">
        <f t="shared" si="5"/>
        <v>510</v>
      </c>
      <c r="I92">
        <f t="shared" si="3"/>
        <v>510</v>
      </c>
      <c r="J92">
        <f t="shared" si="4"/>
        <v>0</v>
      </c>
    </row>
    <row r="93" spans="1:10">
      <c r="A93" s="6">
        <v>42864</v>
      </c>
      <c r="B93" s="4">
        <v>170</v>
      </c>
      <c r="F93" s="6">
        <v>42864</v>
      </c>
      <c r="G93" s="4">
        <v>170</v>
      </c>
      <c r="H93">
        <f t="shared" si="5"/>
        <v>680</v>
      </c>
      <c r="I93">
        <f t="shared" si="3"/>
        <v>0</v>
      </c>
      <c r="J93">
        <f t="shared" si="4"/>
        <v>680</v>
      </c>
    </row>
    <row r="94" spans="1:10">
      <c r="A94" s="6">
        <v>42865</v>
      </c>
      <c r="B94" s="4">
        <v>149</v>
      </c>
      <c r="F94" s="6">
        <v>42865</v>
      </c>
      <c r="G94" s="4">
        <v>149</v>
      </c>
      <c r="H94">
        <f t="shared" si="5"/>
        <v>149</v>
      </c>
      <c r="I94">
        <f t="shared" si="3"/>
        <v>149</v>
      </c>
      <c r="J94">
        <f t="shared" si="4"/>
        <v>0</v>
      </c>
    </row>
    <row r="95" spans="1:10">
      <c r="A95" s="6">
        <v>42866</v>
      </c>
      <c r="B95" s="4">
        <v>195</v>
      </c>
      <c r="F95" s="6">
        <v>42866</v>
      </c>
      <c r="G95" s="4">
        <v>195</v>
      </c>
      <c r="H95">
        <f t="shared" si="5"/>
        <v>344</v>
      </c>
      <c r="I95">
        <f t="shared" si="3"/>
        <v>344</v>
      </c>
      <c r="J95">
        <f t="shared" si="4"/>
        <v>0</v>
      </c>
    </row>
    <row r="96" spans="1:10">
      <c r="A96" s="6">
        <v>42867</v>
      </c>
      <c r="B96" s="4">
        <v>158</v>
      </c>
      <c r="F96" s="6">
        <v>42867</v>
      </c>
      <c r="G96" s="4">
        <v>158</v>
      </c>
      <c r="H96">
        <f t="shared" si="5"/>
        <v>502</v>
      </c>
      <c r="I96">
        <f t="shared" si="3"/>
        <v>502</v>
      </c>
      <c r="J96">
        <f t="shared" si="4"/>
        <v>0</v>
      </c>
    </row>
    <row r="97" spans="1:10">
      <c r="A97" s="6">
        <v>42870</v>
      </c>
      <c r="B97" s="4">
        <v>138</v>
      </c>
      <c r="F97" s="6">
        <v>42870</v>
      </c>
      <c r="G97" s="4">
        <v>138</v>
      </c>
      <c r="H97">
        <f t="shared" si="5"/>
        <v>640</v>
      </c>
      <c r="I97">
        <f t="shared" si="3"/>
        <v>640</v>
      </c>
      <c r="J97">
        <f t="shared" si="4"/>
        <v>0</v>
      </c>
    </row>
    <row r="98" spans="1:10">
      <c r="A98" s="6">
        <v>42871</v>
      </c>
      <c r="B98" s="4">
        <v>152</v>
      </c>
      <c r="F98" s="6">
        <v>42871</v>
      </c>
      <c r="G98" s="4">
        <v>152</v>
      </c>
      <c r="H98">
        <f t="shared" si="5"/>
        <v>792</v>
      </c>
      <c r="I98">
        <f t="shared" si="3"/>
        <v>0</v>
      </c>
      <c r="J98">
        <f t="shared" si="4"/>
        <v>792</v>
      </c>
    </row>
    <row r="99" spans="1:10">
      <c r="A99" s="6">
        <v>42872</v>
      </c>
      <c r="B99" s="4">
        <v>101</v>
      </c>
      <c r="F99" s="6">
        <v>42872</v>
      </c>
      <c r="G99" s="4">
        <v>101</v>
      </c>
      <c r="H99">
        <f t="shared" si="5"/>
        <v>101</v>
      </c>
      <c r="I99">
        <f t="shared" si="3"/>
        <v>101</v>
      </c>
      <c r="J99">
        <f t="shared" si="4"/>
        <v>0</v>
      </c>
    </row>
    <row r="100" spans="1:10">
      <c r="A100" s="6">
        <v>42873</v>
      </c>
      <c r="B100" s="4">
        <v>119</v>
      </c>
      <c r="F100" s="6">
        <v>42873</v>
      </c>
      <c r="G100" s="4">
        <v>119</v>
      </c>
      <c r="H100">
        <f t="shared" si="5"/>
        <v>220</v>
      </c>
      <c r="I100">
        <f t="shared" si="3"/>
        <v>220</v>
      </c>
      <c r="J100">
        <f t="shared" si="4"/>
        <v>0</v>
      </c>
    </row>
    <row r="101" spans="1:10">
      <c r="A101" s="6">
        <v>42874</v>
      </c>
      <c r="B101" s="4">
        <v>111</v>
      </c>
      <c r="F101" s="6">
        <v>42874</v>
      </c>
      <c r="G101" s="4">
        <v>111</v>
      </c>
      <c r="H101">
        <f t="shared" si="5"/>
        <v>331</v>
      </c>
      <c r="I101">
        <f t="shared" si="3"/>
        <v>331</v>
      </c>
      <c r="J101">
        <f t="shared" si="4"/>
        <v>0</v>
      </c>
    </row>
    <row r="102" spans="1:10">
      <c r="A102" s="6">
        <v>42877</v>
      </c>
      <c r="B102" s="4">
        <v>122</v>
      </c>
      <c r="F102" s="6">
        <v>42877</v>
      </c>
      <c r="G102" s="4">
        <v>122</v>
      </c>
      <c r="H102">
        <f t="shared" si="5"/>
        <v>453</v>
      </c>
      <c r="I102">
        <f t="shared" si="3"/>
        <v>453</v>
      </c>
      <c r="J102">
        <f t="shared" si="4"/>
        <v>0</v>
      </c>
    </row>
    <row r="103" spans="1:10">
      <c r="A103" s="6">
        <v>42878</v>
      </c>
      <c r="B103" s="4">
        <v>106</v>
      </c>
      <c r="F103" s="6">
        <v>42878</v>
      </c>
      <c r="G103" s="4">
        <v>106</v>
      </c>
      <c r="H103">
        <f t="shared" si="5"/>
        <v>559</v>
      </c>
      <c r="I103">
        <f t="shared" si="3"/>
        <v>0</v>
      </c>
      <c r="J103">
        <f t="shared" si="4"/>
        <v>559</v>
      </c>
    </row>
    <row r="104" spans="1:10">
      <c r="A104" s="6">
        <v>42879</v>
      </c>
      <c r="B104" s="4">
        <v>216</v>
      </c>
      <c r="F104" s="6">
        <v>42879</v>
      </c>
      <c r="G104" s="4">
        <v>216</v>
      </c>
      <c r="H104">
        <f t="shared" si="5"/>
        <v>216</v>
      </c>
      <c r="I104">
        <f t="shared" si="3"/>
        <v>216</v>
      </c>
      <c r="J104">
        <f t="shared" si="4"/>
        <v>0</v>
      </c>
    </row>
    <row r="105" spans="1:10">
      <c r="A105" s="6">
        <v>42880</v>
      </c>
      <c r="B105" s="4">
        <v>138</v>
      </c>
      <c r="F105" s="6">
        <v>42880</v>
      </c>
      <c r="G105" s="4">
        <v>138</v>
      </c>
      <c r="H105">
        <f t="shared" si="5"/>
        <v>354</v>
      </c>
      <c r="I105">
        <f t="shared" si="3"/>
        <v>354</v>
      </c>
      <c r="J105">
        <f t="shared" si="4"/>
        <v>0</v>
      </c>
    </row>
    <row r="106" spans="1:10">
      <c r="A106" s="6">
        <v>42881</v>
      </c>
      <c r="B106" s="4">
        <v>181</v>
      </c>
      <c r="F106" s="6">
        <v>42881</v>
      </c>
      <c r="G106" s="4">
        <v>181</v>
      </c>
      <c r="H106">
        <f t="shared" si="5"/>
        <v>535</v>
      </c>
      <c r="I106">
        <f t="shared" si="3"/>
        <v>535</v>
      </c>
      <c r="J106">
        <f t="shared" si="4"/>
        <v>0</v>
      </c>
    </row>
    <row r="107" spans="1:10">
      <c r="A107" s="6">
        <v>42884</v>
      </c>
      <c r="B107" s="4">
        <v>108</v>
      </c>
      <c r="F107" s="6">
        <v>42884</v>
      </c>
      <c r="G107" s="4">
        <v>108</v>
      </c>
      <c r="H107">
        <f t="shared" si="5"/>
        <v>643</v>
      </c>
      <c r="I107">
        <f t="shared" si="3"/>
        <v>643</v>
      </c>
      <c r="J107">
        <f t="shared" si="4"/>
        <v>0</v>
      </c>
    </row>
    <row r="108" spans="1:10">
      <c r="A108" s="6">
        <v>42885</v>
      </c>
      <c r="B108" s="4">
        <v>162</v>
      </c>
      <c r="F108" s="6">
        <v>42885</v>
      </c>
      <c r="G108" s="4">
        <v>162</v>
      </c>
      <c r="H108">
        <f t="shared" si="5"/>
        <v>805</v>
      </c>
      <c r="I108">
        <f t="shared" si="3"/>
        <v>0</v>
      </c>
      <c r="J108">
        <f t="shared" si="4"/>
        <v>805</v>
      </c>
    </row>
    <row r="109" spans="1:10">
      <c r="A109" s="6">
        <v>42886</v>
      </c>
      <c r="B109" s="4">
        <v>124</v>
      </c>
      <c r="F109" s="6">
        <v>42886</v>
      </c>
      <c r="G109" s="4">
        <v>124</v>
      </c>
      <c r="H109">
        <f t="shared" si="5"/>
        <v>124</v>
      </c>
      <c r="I109">
        <f t="shared" si="3"/>
        <v>124</v>
      </c>
      <c r="J109">
        <f t="shared" si="4"/>
        <v>0</v>
      </c>
    </row>
    <row r="110" spans="1:10">
      <c r="A110" s="6">
        <v>42887</v>
      </c>
      <c r="B110" s="4">
        <v>176</v>
      </c>
      <c r="F110" s="6">
        <v>42887</v>
      </c>
      <c r="G110" s="4">
        <v>176</v>
      </c>
      <c r="H110">
        <f t="shared" si="5"/>
        <v>300</v>
      </c>
      <c r="I110">
        <f t="shared" si="3"/>
        <v>300</v>
      </c>
      <c r="J110">
        <f t="shared" si="4"/>
        <v>0</v>
      </c>
    </row>
    <row r="111" spans="1:10">
      <c r="A111" s="6">
        <v>42888</v>
      </c>
      <c r="B111" s="4">
        <v>80</v>
      </c>
      <c r="F111" s="6">
        <v>42888</v>
      </c>
      <c r="G111" s="4">
        <v>80</v>
      </c>
      <c r="H111">
        <f t="shared" si="5"/>
        <v>380</v>
      </c>
      <c r="I111">
        <f t="shared" si="3"/>
        <v>380</v>
      </c>
      <c r="J111">
        <f t="shared" si="4"/>
        <v>0</v>
      </c>
    </row>
    <row r="112" spans="1:10">
      <c r="A112" s="6">
        <v>42891</v>
      </c>
      <c r="B112" s="4">
        <v>144</v>
      </c>
      <c r="F112" s="6">
        <v>42891</v>
      </c>
      <c r="G112" s="4">
        <v>144</v>
      </c>
      <c r="H112">
        <f t="shared" si="5"/>
        <v>524</v>
      </c>
      <c r="I112">
        <f t="shared" si="3"/>
        <v>524</v>
      </c>
      <c r="J112">
        <f t="shared" si="4"/>
        <v>0</v>
      </c>
    </row>
    <row r="113" spans="1:10">
      <c r="A113" s="6">
        <v>42892</v>
      </c>
      <c r="B113" s="4">
        <v>122</v>
      </c>
      <c r="F113" s="6">
        <v>42892</v>
      </c>
      <c r="G113" s="4">
        <v>122</v>
      </c>
      <c r="H113">
        <f t="shared" si="5"/>
        <v>646</v>
      </c>
      <c r="I113">
        <f t="shared" si="3"/>
        <v>0</v>
      </c>
      <c r="J113">
        <f t="shared" si="4"/>
        <v>646</v>
      </c>
    </row>
    <row r="114" spans="1:10">
      <c r="A114" s="6">
        <v>42893</v>
      </c>
      <c r="B114" s="4">
        <v>137</v>
      </c>
      <c r="F114" s="6">
        <v>42893</v>
      </c>
      <c r="G114" s="4">
        <v>137</v>
      </c>
      <c r="H114">
        <f t="shared" si="5"/>
        <v>137</v>
      </c>
      <c r="I114">
        <f t="shared" si="3"/>
        <v>137</v>
      </c>
      <c r="J114">
        <f t="shared" si="4"/>
        <v>0</v>
      </c>
    </row>
    <row r="115" spans="1:10">
      <c r="A115" s="6">
        <v>42894</v>
      </c>
      <c r="B115" s="4">
        <v>118</v>
      </c>
      <c r="F115" s="6">
        <v>42894</v>
      </c>
      <c r="G115" s="4">
        <v>118</v>
      </c>
      <c r="H115">
        <f t="shared" si="5"/>
        <v>255</v>
      </c>
      <c r="I115">
        <f t="shared" si="3"/>
        <v>255</v>
      </c>
      <c r="J115">
        <f t="shared" si="4"/>
        <v>0</v>
      </c>
    </row>
    <row r="116" spans="1:10">
      <c r="A116" s="6">
        <v>42895</v>
      </c>
      <c r="B116" s="4">
        <v>128</v>
      </c>
      <c r="F116" s="6">
        <v>42895</v>
      </c>
      <c r="G116" s="4">
        <v>128</v>
      </c>
      <c r="H116">
        <f t="shared" si="5"/>
        <v>383</v>
      </c>
      <c r="I116">
        <f t="shared" si="3"/>
        <v>383</v>
      </c>
      <c r="J116">
        <f t="shared" si="4"/>
        <v>0</v>
      </c>
    </row>
    <row r="117" spans="1:10">
      <c r="A117" s="6">
        <v>42898</v>
      </c>
      <c r="B117" s="4">
        <v>180</v>
      </c>
      <c r="F117" s="6">
        <v>42898</v>
      </c>
      <c r="G117" s="4">
        <v>180</v>
      </c>
      <c r="H117">
        <f t="shared" si="5"/>
        <v>563</v>
      </c>
      <c r="I117">
        <f t="shared" si="3"/>
        <v>563</v>
      </c>
      <c r="J117">
        <f t="shared" si="4"/>
        <v>0</v>
      </c>
    </row>
    <row r="118" spans="1:10">
      <c r="A118" s="6">
        <v>42899</v>
      </c>
      <c r="B118" s="4">
        <v>134</v>
      </c>
      <c r="F118" s="6">
        <v>42899</v>
      </c>
      <c r="G118" s="4">
        <v>134</v>
      </c>
      <c r="H118">
        <f t="shared" si="5"/>
        <v>697</v>
      </c>
      <c r="I118">
        <f t="shared" si="3"/>
        <v>0</v>
      </c>
      <c r="J118">
        <f t="shared" si="4"/>
        <v>697</v>
      </c>
    </row>
    <row r="119" spans="1:10">
      <c r="A119" s="6">
        <v>42900</v>
      </c>
      <c r="B119" s="4">
        <v>101</v>
      </c>
      <c r="F119" s="6">
        <v>42900</v>
      </c>
      <c r="G119" s="4">
        <v>101</v>
      </c>
      <c r="H119">
        <f t="shared" si="5"/>
        <v>101</v>
      </c>
      <c r="I119">
        <f t="shared" si="3"/>
        <v>101</v>
      </c>
      <c r="J119">
        <f t="shared" si="4"/>
        <v>0</v>
      </c>
    </row>
    <row r="120" spans="1:10">
      <c r="A120" s="6">
        <v>42901</v>
      </c>
      <c r="B120" s="4">
        <v>113</v>
      </c>
      <c r="F120" s="6">
        <v>42901</v>
      </c>
      <c r="G120" s="4">
        <v>113</v>
      </c>
      <c r="H120">
        <f t="shared" si="5"/>
        <v>214</v>
      </c>
      <c r="I120">
        <f t="shared" si="3"/>
        <v>214</v>
      </c>
      <c r="J120">
        <f t="shared" si="4"/>
        <v>0</v>
      </c>
    </row>
    <row r="121" spans="1:10">
      <c r="A121" s="6">
        <v>42902</v>
      </c>
      <c r="B121" s="4">
        <v>121</v>
      </c>
      <c r="F121" s="6">
        <v>42902</v>
      </c>
      <c r="G121" s="4">
        <v>121</v>
      </c>
      <c r="H121">
        <f t="shared" si="5"/>
        <v>335</v>
      </c>
      <c r="I121">
        <f t="shared" si="3"/>
        <v>335</v>
      </c>
      <c r="J121">
        <f t="shared" si="4"/>
        <v>0</v>
      </c>
    </row>
    <row r="122" spans="1:10">
      <c r="A122" s="6">
        <v>42905</v>
      </c>
      <c r="B122" s="4">
        <v>162</v>
      </c>
      <c r="F122" s="6">
        <v>42905</v>
      </c>
      <c r="G122" s="4">
        <v>162</v>
      </c>
      <c r="H122">
        <f t="shared" si="5"/>
        <v>497</v>
      </c>
      <c r="I122">
        <f t="shared" si="3"/>
        <v>497</v>
      </c>
      <c r="J122">
        <f t="shared" si="4"/>
        <v>0</v>
      </c>
    </row>
    <row r="123" spans="1:10">
      <c r="A123" s="6">
        <v>42906</v>
      </c>
      <c r="B123" s="4">
        <v>123</v>
      </c>
      <c r="F123" s="6">
        <v>42906</v>
      </c>
      <c r="G123" s="4">
        <v>123</v>
      </c>
      <c r="H123">
        <f t="shared" si="5"/>
        <v>620</v>
      </c>
      <c r="I123">
        <f t="shared" si="3"/>
        <v>0</v>
      </c>
      <c r="J123">
        <f t="shared" si="4"/>
        <v>620</v>
      </c>
    </row>
    <row r="124" spans="1:10">
      <c r="A124" s="6">
        <v>42907</v>
      </c>
      <c r="B124" s="4">
        <v>178</v>
      </c>
      <c r="F124" s="6">
        <v>42907</v>
      </c>
      <c r="G124" s="4">
        <v>178</v>
      </c>
      <c r="H124">
        <f t="shared" si="5"/>
        <v>178</v>
      </c>
      <c r="I124">
        <f t="shared" si="3"/>
        <v>178</v>
      </c>
      <c r="J124">
        <f t="shared" si="4"/>
        <v>0</v>
      </c>
    </row>
    <row r="125" spans="1:10">
      <c r="A125" s="6">
        <v>42908</v>
      </c>
      <c r="B125" s="4">
        <v>105</v>
      </c>
      <c r="F125" s="6">
        <v>42908</v>
      </c>
      <c r="G125" s="4">
        <v>105</v>
      </c>
      <c r="H125">
        <f t="shared" si="5"/>
        <v>283</v>
      </c>
      <c r="I125">
        <f t="shared" si="3"/>
        <v>283</v>
      </c>
      <c r="J125">
        <f t="shared" si="4"/>
        <v>0</v>
      </c>
    </row>
    <row r="126" spans="1:10">
      <c r="A126" s="6">
        <v>42909</v>
      </c>
      <c r="B126" s="4">
        <v>145</v>
      </c>
      <c r="F126" s="6">
        <v>42909</v>
      </c>
      <c r="G126" s="4">
        <v>145</v>
      </c>
      <c r="H126">
        <f t="shared" si="5"/>
        <v>428</v>
      </c>
      <c r="I126">
        <f t="shared" si="3"/>
        <v>428</v>
      </c>
      <c r="J126">
        <f t="shared" si="4"/>
        <v>0</v>
      </c>
    </row>
    <row r="127" spans="1:10">
      <c r="A127" s="6">
        <v>42912</v>
      </c>
      <c r="B127" s="4">
        <v>177</v>
      </c>
      <c r="F127" s="6">
        <v>42912</v>
      </c>
      <c r="G127" s="4">
        <v>177</v>
      </c>
      <c r="H127">
        <f t="shared" si="5"/>
        <v>605</v>
      </c>
      <c r="I127">
        <f t="shared" si="3"/>
        <v>605</v>
      </c>
      <c r="J127">
        <f t="shared" si="4"/>
        <v>0</v>
      </c>
    </row>
    <row r="128" spans="1:10">
      <c r="A128" s="6">
        <v>42913</v>
      </c>
      <c r="B128" s="4">
        <v>129</v>
      </c>
      <c r="F128" s="6">
        <v>42913</v>
      </c>
      <c r="G128" s="4">
        <v>129</v>
      </c>
      <c r="H128">
        <f t="shared" si="5"/>
        <v>734</v>
      </c>
      <c r="I128">
        <f t="shared" si="3"/>
        <v>0</v>
      </c>
      <c r="J128">
        <f t="shared" si="4"/>
        <v>734</v>
      </c>
    </row>
    <row r="129" spans="1:10">
      <c r="A129" s="6">
        <v>42914</v>
      </c>
      <c r="B129" s="4">
        <v>155</v>
      </c>
      <c r="F129" s="6">
        <v>42914</v>
      </c>
      <c r="G129" s="4">
        <v>155</v>
      </c>
      <c r="H129">
        <f t="shared" si="5"/>
        <v>155</v>
      </c>
      <c r="I129">
        <f t="shared" si="3"/>
        <v>155</v>
      </c>
      <c r="J129">
        <f t="shared" si="4"/>
        <v>0</v>
      </c>
    </row>
    <row r="130" spans="1:10">
      <c r="A130" s="6">
        <v>42915</v>
      </c>
      <c r="B130" s="4">
        <v>118</v>
      </c>
      <c r="F130" s="6">
        <v>42915</v>
      </c>
      <c r="G130" s="4">
        <v>118</v>
      </c>
      <c r="H130">
        <f t="shared" si="5"/>
        <v>273</v>
      </c>
      <c r="I130">
        <f t="shared" si="3"/>
        <v>273</v>
      </c>
      <c r="J130">
        <f t="shared" si="4"/>
        <v>0</v>
      </c>
    </row>
    <row r="131" spans="1:10">
      <c r="A131" s="6">
        <v>42916</v>
      </c>
      <c r="B131" s="4">
        <v>138</v>
      </c>
      <c r="F131" s="6">
        <v>42916</v>
      </c>
      <c r="G131" s="4">
        <v>138</v>
      </c>
      <c r="H131">
        <f t="shared" si="5"/>
        <v>411</v>
      </c>
      <c r="I131">
        <f t="shared" ref="I131:I194" si="6">IF(WEEKDAY(F131,2)=2,IF(H131&lt;1200,0,H131-1200),H131)</f>
        <v>411</v>
      </c>
      <c r="J131">
        <f t="shared" ref="J131:J194" si="7">H131-I131</f>
        <v>0</v>
      </c>
    </row>
    <row r="132" spans="1:10">
      <c r="A132" s="6">
        <v>42919</v>
      </c>
      <c r="B132" s="4">
        <v>163</v>
      </c>
      <c r="F132" s="6">
        <v>42919</v>
      </c>
      <c r="G132" s="4">
        <v>163</v>
      </c>
      <c r="H132">
        <f t="shared" ref="H132:H195" si="8">I131+G132</f>
        <v>574</v>
      </c>
      <c r="I132">
        <f t="shared" si="6"/>
        <v>574</v>
      </c>
      <c r="J132">
        <f t="shared" si="7"/>
        <v>0</v>
      </c>
    </row>
    <row r="133" spans="1:10">
      <c r="A133" s="6">
        <v>42920</v>
      </c>
      <c r="B133" s="4">
        <v>67</v>
      </c>
      <c r="F133" s="6">
        <v>42920</v>
      </c>
      <c r="G133" s="4">
        <v>67</v>
      </c>
      <c r="H133">
        <f t="shared" si="8"/>
        <v>641</v>
      </c>
      <c r="I133">
        <f t="shared" si="6"/>
        <v>0</v>
      </c>
      <c r="J133">
        <f t="shared" si="7"/>
        <v>641</v>
      </c>
    </row>
    <row r="134" spans="1:10">
      <c r="A134" s="6">
        <v>42921</v>
      </c>
      <c r="B134" s="4">
        <v>220</v>
      </c>
      <c r="F134" s="6">
        <v>42921</v>
      </c>
      <c r="G134" s="4">
        <v>220</v>
      </c>
      <c r="H134">
        <f t="shared" si="8"/>
        <v>220</v>
      </c>
      <c r="I134">
        <f t="shared" si="6"/>
        <v>220</v>
      </c>
      <c r="J134">
        <f t="shared" si="7"/>
        <v>0</v>
      </c>
    </row>
    <row r="135" spans="1:10">
      <c r="A135" s="6">
        <v>42922</v>
      </c>
      <c r="B135" s="4">
        <v>84</v>
      </c>
      <c r="F135" s="6">
        <v>42922</v>
      </c>
      <c r="G135" s="4">
        <v>84</v>
      </c>
      <c r="H135">
        <f t="shared" si="8"/>
        <v>304</v>
      </c>
      <c r="I135">
        <f t="shared" si="6"/>
        <v>304</v>
      </c>
      <c r="J135">
        <f t="shared" si="7"/>
        <v>0</v>
      </c>
    </row>
    <row r="136" spans="1:10">
      <c r="A136" s="6">
        <v>42923</v>
      </c>
      <c r="B136" s="4">
        <v>172</v>
      </c>
      <c r="F136" s="6">
        <v>42923</v>
      </c>
      <c r="G136" s="4">
        <v>172</v>
      </c>
      <c r="H136">
        <f t="shared" si="8"/>
        <v>476</v>
      </c>
      <c r="I136">
        <f t="shared" si="6"/>
        <v>476</v>
      </c>
      <c r="J136">
        <f t="shared" si="7"/>
        <v>0</v>
      </c>
    </row>
    <row r="137" spans="1:10">
      <c r="A137" s="6">
        <v>42926</v>
      </c>
      <c r="B137" s="4">
        <v>180</v>
      </c>
      <c r="F137" s="6">
        <v>42926</v>
      </c>
      <c r="G137" s="4">
        <v>180</v>
      </c>
      <c r="H137">
        <f t="shared" si="8"/>
        <v>656</v>
      </c>
      <c r="I137">
        <f t="shared" si="6"/>
        <v>656</v>
      </c>
      <c r="J137">
        <f t="shared" si="7"/>
        <v>0</v>
      </c>
    </row>
    <row r="138" spans="1:10">
      <c r="A138" s="6">
        <v>42927</v>
      </c>
      <c r="B138" s="4">
        <v>104</v>
      </c>
      <c r="F138" s="6">
        <v>42927</v>
      </c>
      <c r="G138" s="4">
        <v>104</v>
      </c>
      <c r="H138">
        <f t="shared" si="8"/>
        <v>760</v>
      </c>
      <c r="I138">
        <f t="shared" si="6"/>
        <v>0</v>
      </c>
      <c r="J138">
        <f t="shared" si="7"/>
        <v>760</v>
      </c>
    </row>
    <row r="139" spans="1:10">
      <c r="A139" s="6">
        <v>42928</v>
      </c>
      <c r="B139" s="4">
        <v>197</v>
      </c>
      <c r="F139" s="6">
        <v>42928</v>
      </c>
      <c r="G139" s="4">
        <v>197</v>
      </c>
      <c r="H139">
        <f t="shared" si="8"/>
        <v>197</v>
      </c>
      <c r="I139">
        <f t="shared" si="6"/>
        <v>197</v>
      </c>
      <c r="J139">
        <f t="shared" si="7"/>
        <v>0</v>
      </c>
    </row>
    <row r="140" spans="1:10">
      <c r="A140" s="6">
        <v>42929</v>
      </c>
      <c r="B140" s="4">
        <v>160</v>
      </c>
      <c r="F140" s="6">
        <v>42929</v>
      </c>
      <c r="G140" s="4">
        <v>160</v>
      </c>
      <c r="H140">
        <f t="shared" si="8"/>
        <v>357</v>
      </c>
      <c r="I140">
        <f t="shared" si="6"/>
        <v>357</v>
      </c>
      <c r="J140">
        <f t="shared" si="7"/>
        <v>0</v>
      </c>
    </row>
    <row r="141" spans="1:10">
      <c r="A141" s="6">
        <v>42930</v>
      </c>
      <c r="B141" s="4">
        <v>133</v>
      </c>
      <c r="F141" s="6">
        <v>42930</v>
      </c>
      <c r="G141" s="4">
        <v>133</v>
      </c>
      <c r="H141">
        <f t="shared" si="8"/>
        <v>490</v>
      </c>
      <c r="I141">
        <f t="shared" si="6"/>
        <v>490</v>
      </c>
      <c r="J141">
        <f t="shared" si="7"/>
        <v>0</v>
      </c>
    </row>
    <row r="142" spans="1:10">
      <c r="A142" s="6">
        <v>42933</v>
      </c>
      <c r="B142" s="4">
        <v>182</v>
      </c>
      <c r="F142" s="6">
        <v>42933</v>
      </c>
      <c r="G142" s="4">
        <v>182</v>
      </c>
      <c r="H142">
        <f t="shared" si="8"/>
        <v>672</v>
      </c>
      <c r="I142">
        <f t="shared" si="6"/>
        <v>672</v>
      </c>
      <c r="J142">
        <f t="shared" si="7"/>
        <v>0</v>
      </c>
    </row>
    <row r="143" spans="1:10">
      <c r="A143" s="6">
        <v>42934</v>
      </c>
      <c r="B143" s="4">
        <v>121</v>
      </c>
      <c r="F143" s="6">
        <v>42934</v>
      </c>
      <c r="G143" s="4">
        <v>121</v>
      </c>
      <c r="H143">
        <f t="shared" si="8"/>
        <v>793</v>
      </c>
      <c r="I143">
        <f t="shared" si="6"/>
        <v>0</v>
      </c>
      <c r="J143">
        <f t="shared" si="7"/>
        <v>793</v>
      </c>
    </row>
    <row r="144" spans="1:10">
      <c r="A144" s="6">
        <v>42935</v>
      </c>
      <c r="B144" s="4">
        <v>169</v>
      </c>
      <c r="F144" s="6">
        <v>42935</v>
      </c>
      <c r="G144" s="4">
        <v>169</v>
      </c>
      <c r="H144">
        <f t="shared" si="8"/>
        <v>169</v>
      </c>
      <c r="I144">
        <f t="shared" si="6"/>
        <v>169</v>
      </c>
      <c r="J144">
        <f t="shared" si="7"/>
        <v>0</v>
      </c>
    </row>
    <row r="145" spans="1:10">
      <c r="A145" s="6">
        <v>42936</v>
      </c>
      <c r="B145" s="4">
        <v>186</v>
      </c>
      <c r="F145" s="6">
        <v>42936</v>
      </c>
      <c r="G145" s="4">
        <v>186</v>
      </c>
      <c r="H145">
        <f t="shared" si="8"/>
        <v>355</v>
      </c>
      <c r="I145">
        <f t="shared" si="6"/>
        <v>355</v>
      </c>
      <c r="J145">
        <f t="shared" si="7"/>
        <v>0</v>
      </c>
    </row>
    <row r="146" spans="1:10">
      <c r="A146" s="6">
        <v>42937</v>
      </c>
      <c r="B146" s="4">
        <v>109</v>
      </c>
      <c r="F146" s="6">
        <v>42937</v>
      </c>
      <c r="G146" s="4">
        <v>109</v>
      </c>
      <c r="H146">
        <f t="shared" si="8"/>
        <v>464</v>
      </c>
      <c r="I146">
        <f t="shared" si="6"/>
        <v>464</v>
      </c>
      <c r="J146">
        <f t="shared" si="7"/>
        <v>0</v>
      </c>
    </row>
    <row r="147" spans="1:10">
      <c r="A147" s="6">
        <v>42940</v>
      </c>
      <c r="B147" s="4">
        <v>172</v>
      </c>
      <c r="F147" s="6">
        <v>42940</v>
      </c>
      <c r="G147" s="4">
        <v>172</v>
      </c>
      <c r="H147">
        <f t="shared" si="8"/>
        <v>636</v>
      </c>
      <c r="I147">
        <f t="shared" si="6"/>
        <v>636</v>
      </c>
      <c r="J147">
        <f t="shared" si="7"/>
        <v>0</v>
      </c>
    </row>
    <row r="148" spans="1:10">
      <c r="A148" s="6">
        <v>42941</v>
      </c>
      <c r="B148" s="4">
        <v>120</v>
      </c>
      <c r="F148" s="6">
        <v>42941</v>
      </c>
      <c r="G148" s="4">
        <v>120</v>
      </c>
      <c r="H148">
        <f t="shared" si="8"/>
        <v>756</v>
      </c>
      <c r="I148">
        <f t="shared" si="6"/>
        <v>0</v>
      </c>
      <c r="J148">
        <f t="shared" si="7"/>
        <v>756</v>
      </c>
    </row>
    <row r="149" spans="1:10">
      <c r="A149" s="6">
        <v>42942</v>
      </c>
      <c r="B149" s="4">
        <v>208</v>
      </c>
      <c r="F149" s="6">
        <v>42942</v>
      </c>
      <c r="G149" s="4">
        <v>208</v>
      </c>
      <c r="H149">
        <f t="shared" si="8"/>
        <v>208</v>
      </c>
      <c r="I149">
        <f t="shared" si="6"/>
        <v>208</v>
      </c>
      <c r="J149">
        <f t="shared" si="7"/>
        <v>0</v>
      </c>
    </row>
    <row r="150" spans="1:10">
      <c r="A150" s="6">
        <v>42943</v>
      </c>
      <c r="B150" s="4">
        <v>130</v>
      </c>
      <c r="F150" s="6">
        <v>42943</v>
      </c>
      <c r="G150" s="4">
        <v>130</v>
      </c>
      <c r="H150">
        <f t="shared" si="8"/>
        <v>338</v>
      </c>
      <c r="I150">
        <f t="shared" si="6"/>
        <v>338</v>
      </c>
      <c r="J150">
        <f t="shared" si="7"/>
        <v>0</v>
      </c>
    </row>
    <row r="151" spans="1:10">
      <c r="A151" s="6">
        <v>42944</v>
      </c>
      <c r="B151" s="4">
        <v>151</v>
      </c>
      <c r="F151" s="6">
        <v>42944</v>
      </c>
      <c r="G151" s="4">
        <v>151</v>
      </c>
      <c r="H151">
        <f t="shared" si="8"/>
        <v>489</v>
      </c>
      <c r="I151">
        <f t="shared" si="6"/>
        <v>489</v>
      </c>
      <c r="J151">
        <f t="shared" si="7"/>
        <v>0</v>
      </c>
    </row>
    <row r="152" spans="1:10">
      <c r="A152" s="6">
        <v>42947</v>
      </c>
      <c r="B152" s="4">
        <v>234</v>
      </c>
      <c r="F152" s="6">
        <v>42947</v>
      </c>
      <c r="G152" s="4">
        <v>234</v>
      </c>
      <c r="H152">
        <f t="shared" si="8"/>
        <v>723</v>
      </c>
      <c r="I152">
        <f t="shared" si="6"/>
        <v>723</v>
      </c>
      <c r="J152">
        <f t="shared" si="7"/>
        <v>0</v>
      </c>
    </row>
    <row r="153" spans="1:10">
      <c r="A153" s="6">
        <v>42948</v>
      </c>
      <c r="B153" s="4">
        <v>100</v>
      </c>
      <c r="F153" s="6">
        <v>42948</v>
      </c>
      <c r="G153" s="4">
        <v>100</v>
      </c>
      <c r="H153">
        <f t="shared" si="8"/>
        <v>823</v>
      </c>
      <c r="I153">
        <f t="shared" si="6"/>
        <v>0</v>
      </c>
      <c r="J153">
        <f t="shared" si="7"/>
        <v>823</v>
      </c>
    </row>
    <row r="154" spans="1:10">
      <c r="A154" s="6">
        <v>42949</v>
      </c>
      <c r="B154" s="4">
        <v>178</v>
      </c>
      <c r="F154" s="6">
        <v>42949</v>
      </c>
      <c r="G154" s="4">
        <v>178</v>
      </c>
      <c r="H154">
        <f t="shared" si="8"/>
        <v>178</v>
      </c>
      <c r="I154">
        <f t="shared" si="6"/>
        <v>178</v>
      </c>
      <c r="J154">
        <f t="shared" si="7"/>
        <v>0</v>
      </c>
    </row>
    <row r="155" spans="1:10">
      <c r="A155" s="6">
        <v>42950</v>
      </c>
      <c r="B155" s="4">
        <v>163</v>
      </c>
      <c r="F155" s="6">
        <v>42950</v>
      </c>
      <c r="G155" s="4">
        <v>163</v>
      </c>
      <c r="H155">
        <f t="shared" si="8"/>
        <v>341</v>
      </c>
      <c r="I155">
        <f t="shared" si="6"/>
        <v>341</v>
      </c>
      <c r="J155">
        <f t="shared" si="7"/>
        <v>0</v>
      </c>
    </row>
    <row r="156" spans="1:10">
      <c r="A156" s="6">
        <v>42951</v>
      </c>
      <c r="B156" s="4">
        <v>168</v>
      </c>
      <c r="F156" s="6">
        <v>42951</v>
      </c>
      <c r="G156" s="4">
        <v>168</v>
      </c>
      <c r="H156">
        <f t="shared" si="8"/>
        <v>509</v>
      </c>
      <c r="I156">
        <f t="shared" si="6"/>
        <v>509</v>
      </c>
      <c r="J156">
        <f t="shared" si="7"/>
        <v>0</v>
      </c>
    </row>
    <row r="157" spans="1:10">
      <c r="A157" s="6">
        <v>42954</v>
      </c>
      <c r="B157" s="4">
        <v>105</v>
      </c>
      <c r="F157" s="6">
        <v>42954</v>
      </c>
      <c r="G157" s="4">
        <v>105</v>
      </c>
      <c r="H157">
        <f t="shared" si="8"/>
        <v>614</v>
      </c>
      <c r="I157">
        <f t="shared" si="6"/>
        <v>614</v>
      </c>
      <c r="J157">
        <f t="shared" si="7"/>
        <v>0</v>
      </c>
    </row>
    <row r="158" spans="1:10">
      <c r="A158" s="6">
        <v>42955</v>
      </c>
      <c r="B158" s="4">
        <v>147</v>
      </c>
      <c r="F158" s="6">
        <v>42955</v>
      </c>
      <c r="G158" s="4">
        <v>147</v>
      </c>
      <c r="H158">
        <f t="shared" si="8"/>
        <v>761</v>
      </c>
      <c r="I158">
        <f t="shared" si="6"/>
        <v>0</v>
      </c>
      <c r="J158">
        <f t="shared" si="7"/>
        <v>761</v>
      </c>
    </row>
    <row r="159" spans="1:10">
      <c r="A159" s="6">
        <v>42956</v>
      </c>
      <c r="B159" s="4">
        <v>117</v>
      </c>
      <c r="F159" s="6">
        <v>42956</v>
      </c>
      <c r="G159" s="4">
        <v>117</v>
      </c>
      <c r="H159">
        <f t="shared" si="8"/>
        <v>117</v>
      </c>
      <c r="I159">
        <f t="shared" si="6"/>
        <v>117</v>
      </c>
      <c r="J159">
        <f t="shared" si="7"/>
        <v>0</v>
      </c>
    </row>
    <row r="160" spans="1:10">
      <c r="A160" s="6">
        <v>42957</v>
      </c>
      <c r="B160" s="4">
        <v>224</v>
      </c>
      <c r="F160" s="6">
        <v>42957</v>
      </c>
      <c r="G160" s="4">
        <v>224</v>
      </c>
      <c r="H160">
        <f t="shared" si="8"/>
        <v>341</v>
      </c>
      <c r="I160">
        <f t="shared" si="6"/>
        <v>341</v>
      </c>
      <c r="J160">
        <f t="shared" si="7"/>
        <v>0</v>
      </c>
    </row>
    <row r="161" spans="1:10">
      <c r="A161" s="6">
        <v>42958</v>
      </c>
      <c r="B161" s="4">
        <v>148</v>
      </c>
      <c r="F161" s="6">
        <v>42958</v>
      </c>
      <c r="G161" s="4">
        <v>148</v>
      </c>
      <c r="H161">
        <f t="shared" si="8"/>
        <v>489</v>
      </c>
      <c r="I161">
        <f t="shared" si="6"/>
        <v>489</v>
      </c>
      <c r="J161">
        <f t="shared" si="7"/>
        <v>0</v>
      </c>
    </row>
    <row r="162" spans="1:10">
      <c r="A162" s="6">
        <v>42961</v>
      </c>
      <c r="B162" s="4">
        <v>103</v>
      </c>
      <c r="F162" s="6">
        <v>42961</v>
      </c>
      <c r="G162" s="4">
        <v>103</v>
      </c>
      <c r="H162">
        <f t="shared" si="8"/>
        <v>592</v>
      </c>
      <c r="I162">
        <f t="shared" si="6"/>
        <v>592</v>
      </c>
      <c r="J162">
        <f t="shared" si="7"/>
        <v>0</v>
      </c>
    </row>
    <row r="163" spans="1:10">
      <c r="A163" s="6">
        <v>42962</v>
      </c>
      <c r="B163" s="4">
        <v>183</v>
      </c>
      <c r="F163" s="6">
        <v>42962</v>
      </c>
      <c r="G163" s="4">
        <v>183</v>
      </c>
      <c r="H163">
        <f t="shared" si="8"/>
        <v>775</v>
      </c>
      <c r="I163">
        <f t="shared" si="6"/>
        <v>0</v>
      </c>
      <c r="J163">
        <f t="shared" si="7"/>
        <v>775</v>
      </c>
    </row>
    <row r="164" spans="1:10">
      <c r="A164" s="6">
        <v>42963</v>
      </c>
      <c r="B164" s="4">
        <v>223</v>
      </c>
      <c r="F164" s="6">
        <v>42963</v>
      </c>
      <c r="G164" s="4">
        <v>223</v>
      </c>
      <c r="H164">
        <f t="shared" si="8"/>
        <v>223</v>
      </c>
      <c r="I164">
        <f t="shared" si="6"/>
        <v>223</v>
      </c>
      <c r="J164">
        <f t="shared" si="7"/>
        <v>0</v>
      </c>
    </row>
    <row r="165" spans="1:10">
      <c r="A165" s="6">
        <v>42964</v>
      </c>
      <c r="B165" s="4">
        <v>115</v>
      </c>
      <c r="F165" s="6">
        <v>42964</v>
      </c>
      <c r="G165" s="4">
        <v>115</v>
      </c>
      <c r="H165">
        <f t="shared" si="8"/>
        <v>338</v>
      </c>
      <c r="I165">
        <f t="shared" si="6"/>
        <v>338</v>
      </c>
      <c r="J165">
        <f t="shared" si="7"/>
        <v>0</v>
      </c>
    </row>
    <row r="166" spans="1:10">
      <c r="A166" s="6">
        <v>42965</v>
      </c>
      <c r="B166" s="4">
        <v>227</v>
      </c>
      <c r="F166" s="6">
        <v>42965</v>
      </c>
      <c r="G166" s="4">
        <v>227</v>
      </c>
      <c r="H166">
        <f t="shared" si="8"/>
        <v>565</v>
      </c>
      <c r="I166">
        <f t="shared" si="6"/>
        <v>565</v>
      </c>
      <c r="J166">
        <f t="shared" si="7"/>
        <v>0</v>
      </c>
    </row>
    <row r="167" spans="1:10">
      <c r="A167" s="6">
        <v>42968</v>
      </c>
      <c r="B167" s="4">
        <v>276</v>
      </c>
      <c r="F167" s="6">
        <v>42968</v>
      </c>
      <c r="G167" s="4">
        <v>276</v>
      </c>
      <c r="H167">
        <f t="shared" si="8"/>
        <v>841</v>
      </c>
      <c r="I167">
        <f t="shared" si="6"/>
        <v>841</v>
      </c>
      <c r="J167">
        <f t="shared" si="7"/>
        <v>0</v>
      </c>
    </row>
    <row r="168" spans="1:10">
      <c r="A168" s="6">
        <v>42969</v>
      </c>
      <c r="B168" s="4">
        <v>153</v>
      </c>
      <c r="F168" s="6">
        <v>42969</v>
      </c>
      <c r="G168" s="4">
        <v>153</v>
      </c>
      <c r="H168">
        <f t="shared" si="8"/>
        <v>994</v>
      </c>
      <c r="I168">
        <f t="shared" si="6"/>
        <v>0</v>
      </c>
      <c r="J168">
        <f t="shared" si="7"/>
        <v>994</v>
      </c>
    </row>
    <row r="169" spans="1:10">
      <c r="A169" s="6">
        <v>42970</v>
      </c>
      <c r="B169" s="4">
        <v>218</v>
      </c>
      <c r="F169" s="6">
        <v>42970</v>
      </c>
      <c r="G169" s="4">
        <v>218</v>
      </c>
      <c r="H169">
        <f t="shared" si="8"/>
        <v>218</v>
      </c>
      <c r="I169">
        <f t="shared" si="6"/>
        <v>218</v>
      </c>
      <c r="J169">
        <f t="shared" si="7"/>
        <v>0</v>
      </c>
    </row>
    <row r="170" spans="1:10">
      <c r="A170" s="6">
        <v>42971</v>
      </c>
      <c r="B170" s="4">
        <v>181</v>
      </c>
      <c r="F170" s="6">
        <v>42971</v>
      </c>
      <c r="G170" s="4">
        <v>181</v>
      </c>
      <c r="H170">
        <f t="shared" si="8"/>
        <v>399</v>
      </c>
      <c r="I170">
        <f t="shared" si="6"/>
        <v>399</v>
      </c>
      <c r="J170">
        <f t="shared" si="7"/>
        <v>0</v>
      </c>
    </row>
    <row r="171" spans="1:10">
      <c r="A171" s="6">
        <v>42972</v>
      </c>
      <c r="B171" s="4">
        <v>217</v>
      </c>
      <c r="F171" s="6">
        <v>42972</v>
      </c>
      <c r="G171" s="4">
        <v>217</v>
      </c>
      <c r="H171">
        <f t="shared" si="8"/>
        <v>616</v>
      </c>
      <c r="I171">
        <f t="shared" si="6"/>
        <v>616</v>
      </c>
      <c r="J171">
        <f t="shared" si="7"/>
        <v>0</v>
      </c>
    </row>
    <row r="172" spans="1:10">
      <c r="A172" s="6">
        <v>42975</v>
      </c>
      <c r="B172" s="4">
        <v>213</v>
      </c>
      <c r="F172" s="6">
        <v>42975</v>
      </c>
      <c r="G172" s="4">
        <v>213</v>
      </c>
      <c r="H172">
        <f t="shared" si="8"/>
        <v>829</v>
      </c>
      <c r="I172">
        <f t="shared" si="6"/>
        <v>829</v>
      </c>
      <c r="J172">
        <f t="shared" si="7"/>
        <v>0</v>
      </c>
    </row>
    <row r="173" spans="1:10">
      <c r="A173" s="6">
        <v>42976</v>
      </c>
      <c r="B173" s="4">
        <v>224</v>
      </c>
      <c r="F173" s="6">
        <v>42976</v>
      </c>
      <c r="G173" s="4">
        <v>224</v>
      </c>
      <c r="H173">
        <f t="shared" si="8"/>
        <v>1053</v>
      </c>
      <c r="I173">
        <f t="shared" si="6"/>
        <v>0</v>
      </c>
      <c r="J173">
        <f t="shared" si="7"/>
        <v>1053</v>
      </c>
    </row>
    <row r="174" spans="1:10">
      <c r="A174" s="6">
        <v>42977</v>
      </c>
      <c r="B174" s="4">
        <v>214</v>
      </c>
      <c r="F174" s="6">
        <v>42977</v>
      </c>
      <c r="G174" s="4">
        <v>214</v>
      </c>
      <c r="H174">
        <f t="shared" si="8"/>
        <v>214</v>
      </c>
      <c r="I174">
        <f t="shared" si="6"/>
        <v>214</v>
      </c>
      <c r="J174">
        <f t="shared" si="7"/>
        <v>0</v>
      </c>
    </row>
    <row r="175" spans="1:10">
      <c r="A175" s="6">
        <v>42978</v>
      </c>
      <c r="B175" s="4">
        <v>231</v>
      </c>
      <c r="F175" s="6">
        <v>42978</v>
      </c>
      <c r="G175" s="4">
        <v>231</v>
      </c>
      <c r="H175">
        <f t="shared" si="8"/>
        <v>445</v>
      </c>
      <c r="I175">
        <f t="shared" si="6"/>
        <v>445</v>
      </c>
      <c r="J175">
        <f t="shared" si="7"/>
        <v>0</v>
      </c>
    </row>
    <row r="176" spans="1:10">
      <c r="A176" s="6">
        <v>42979</v>
      </c>
      <c r="B176" s="4">
        <v>267</v>
      </c>
      <c r="F176" s="6">
        <v>42979</v>
      </c>
      <c r="G176" s="4">
        <v>267</v>
      </c>
      <c r="H176">
        <f t="shared" si="8"/>
        <v>712</v>
      </c>
      <c r="I176">
        <f t="shared" si="6"/>
        <v>712</v>
      </c>
      <c r="J176">
        <f t="shared" si="7"/>
        <v>0</v>
      </c>
    </row>
    <row r="177" spans="1:10">
      <c r="A177" s="6">
        <v>42982</v>
      </c>
      <c r="B177" s="4">
        <v>189</v>
      </c>
      <c r="F177" s="6">
        <v>42982</v>
      </c>
      <c r="G177" s="4">
        <v>189</v>
      </c>
      <c r="H177">
        <f t="shared" si="8"/>
        <v>901</v>
      </c>
      <c r="I177">
        <f t="shared" si="6"/>
        <v>901</v>
      </c>
      <c r="J177">
        <f t="shared" si="7"/>
        <v>0</v>
      </c>
    </row>
    <row r="178" spans="1:10">
      <c r="A178" s="6">
        <v>42983</v>
      </c>
      <c r="B178" s="4">
        <v>210</v>
      </c>
      <c r="F178" s="6">
        <v>42983</v>
      </c>
      <c r="G178" s="4">
        <v>210</v>
      </c>
      <c r="H178">
        <f t="shared" si="8"/>
        <v>1111</v>
      </c>
      <c r="I178">
        <f t="shared" si="6"/>
        <v>0</v>
      </c>
      <c r="J178">
        <f t="shared" si="7"/>
        <v>1111</v>
      </c>
    </row>
    <row r="179" spans="1:10">
      <c r="A179" s="6">
        <v>42984</v>
      </c>
      <c r="B179" s="4">
        <v>207</v>
      </c>
      <c r="F179" s="6">
        <v>42984</v>
      </c>
      <c r="G179" s="4">
        <v>207</v>
      </c>
      <c r="H179">
        <f t="shared" si="8"/>
        <v>207</v>
      </c>
      <c r="I179">
        <f t="shared" si="6"/>
        <v>207</v>
      </c>
      <c r="J179">
        <f t="shared" si="7"/>
        <v>0</v>
      </c>
    </row>
    <row r="180" spans="1:10">
      <c r="A180" s="6">
        <v>42985</v>
      </c>
      <c r="B180" s="4">
        <v>200</v>
      </c>
      <c r="F180" s="6">
        <v>42985</v>
      </c>
      <c r="G180" s="4">
        <v>200</v>
      </c>
      <c r="H180">
        <f t="shared" si="8"/>
        <v>407</v>
      </c>
      <c r="I180">
        <f t="shared" si="6"/>
        <v>407</v>
      </c>
      <c r="J180">
        <f t="shared" si="7"/>
        <v>0</v>
      </c>
    </row>
    <row r="181" spans="1:10">
      <c r="A181" s="6">
        <v>42986</v>
      </c>
      <c r="B181" s="4">
        <v>204</v>
      </c>
      <c r="F181" s="6">
        <v>42986</v>
      </c>
      <c r="G181" s="4">
        <v>204</v>
      </c>
      <c r="H181">
        <f t="shared" si="8"/>
        <v>611</v>
      </c>
      <c r="I181">
        <f t="shared" si="6"/>
        <v>611</v>
      </c>
      <c r="J181">
        <f t="shared" si="7"/>
        <v>0</v>
      </c>
    </row>
    <row r="182" spans="1:10">
      <c r="A182" s="6">
        <v>42989</v>
      </c>
      <c r="B182" s="4">
        <v>318</v>
      </c>
      <c r="F182" s="6">
        <v>42989</v>
      </c>
      <c r="G182" s="4">
        <v>318</v>
      </c>
      <c r="H182">
        <f t="shared" si="8"/>
        <v>929</v>
      </c>
      <c r="I182">
        <f t="shared" si="6"/>
        <v>929</v>
      </c>
      <c r="J182">
        <f t="shared" si="7"/>
        <v>0</v>
      </c>
    </row>
    <row r="183" spans="1:10">
      <c r="A183" s="6">
        <v>42990</v>
      </c>
      <c r="B183" s="4">
        <v>313</v>
      </c>
      <c r="F183" s="6">
        <v>42990</v>
      </c>
      <c r="G183" s="4">
        <v>313</v>
      </c>
      <c r="H183">
        <f t="shared" si="8"/>
        <v>1242</v>
      </c>
      <c r="I183">
        <f t="shared" si="6"/>
        <v>42</v>
      </c>
      <c r="J183">
        <f t="shared" si="7"/>
        <v>1200</v>
      </c>
    </row>
    <row r="184" spans="1:10">
      <c r="A184" s="6">
        <v>42991</v>
      </c>
      <c r="B184" s="4">
        <v>230</v>
      </c>
      <c r="F184" s="6">
        <v>42991</v>
      </c>
      <c r="G184" s="4">
        <v>230</v>
      </c>
      <c r="H184">
        <f t="shared" si="8"/>
        <v>272</v>
      </c>
      <c r="I184">
        <f t="shared" si="6"/>
        <v>272</v>
      </c>
      <c r="J184">
        <f t="shared" si="7"/>
        <v>0</v>
      </c>
    </row>
    <row r="185" spans="1:10">
      <c r="A185" s="6">
        <v>42992</v>
      </c>
      <c r="B185" s="4">
        <v>296</v>
      </c>
      <c r="F185" s="6">
        <v>42992</v>
      </c>
      <c r="G185" s="4">
        <v>296</v>
      </c>
      <c r="H185">
        <f t="shared" si="8"/>
        <v>568</v>
      </c>
      <c r="I185">
        <f t="shared" si="6"/>
        <v>568</v>
      </c>
      <c r="J185">
        <f t="shared" si="7"/>
        <v>0</v>
      </c>
    </row>
    <row r="186" spans="1:10">
      <c r="A186" s="6">
        <v>42993</v>
      </c>
      <c r="B186" s="4">
        <v>296</v>
      </c>
      <c r="F186" s="6">
        <v>42993</v>
      </c>
      <c r="G186" s="4">
        <v>296</v>
      </c>
      <c r="H186">
        <f t="shared" si="8"/>
        <v>864</v>
      </c>
      <c r="I186">
        <f t="shared" si="6"/>
        <v>864</v>
      </c>
      <c r="J186">
        <f t="shared" si="7"/>
        <v>0</v>
      </c>
    </row>
    <row r="187" spans="1:10">
      <c r="A187" s="6">
        <v>42996</v>
      </c>
      <c r="B187" s="4">
        <v>296</v>
      </c>
      <c r="F187" s="6">
        <v>42996</v>
      </c>
      <c r="G187" s="4">
        <v>296</v>
      </c>
      <c r="H187">
        <f t="shared" si="8"/>
        <v>1160</v>
      </c>
      <c r="I187">
        <f t="shared" si="6"/>
        <v>1160</v>
      </c>
      <c r="J187">
        <f t="shared" si="7"/>
        <v>0</v>
      </c>
    </row>
    <row r="188" spans="1:10">
      <c r="A188" s="6">
        <v>42997</v>
      </c>
      <c r="B188" s="4">
        <v>249</v>
      </c>
      <c r="F188" s="6">
        <v>42997</v>
      </c>
      <c r="G188" s="4">
        <v>249</v>
      </c>
      <c r="H188">
        <f t="shared" si="8"/>
        <v>1409</v>
      </c>
      <c r="I188">
        <f t="shared" si="6"/>
        <v>209</v>
      </c>
      <c r="J188">
        <f t="shared" si="7"/>
        <v>1200</v>
      </c>
    </row>
    <row r="189" spans="1:10">
      <c r="A189" s="6">
        <v>42998</v>
      </c>
      <c r="B189" s="4">
        <v>202</v>
      </c>
      <c r="F189" s="6">
        <v>42998</v>
      </c>
      <c r="G189" s="4">
        <v>202</v>
      </c>
      <c r="H189">
        <f t="shared" si="8"/>
        <v>411</v>
      </c>
      <c r="I189">
        <f t="shared" si="6"/>
        <v>411</v>
      </c>
      <c r="J189">
        <f t="shared" si="7"/>
        <v>0</v>
      </c>
    </row>
    <row r="190" spans="1:10">
      <c r="A190" s="6">
        <v>42999</v>
      </c>
      <c r="B190" s="4">
        <v>215</v>
      </c>
      <c r="F190" s="6">
        <v>42999</v>
      </c>
      <c r="G190" s="4">
        <v>215</v>
      </c>
      <c r="H190">
        <f t="shared" si="8"/>
        <v>626</v>
      </c>
      <c r="I190">
        <f t="shared" si="6"/>
        <v>626</v>
      </c>
      <c r="J190">
        <f t="shared" si="7"/>
        <v>0</v>
      </c>
    </row>
    <row r="191" spans="1:10">
      <c r="A191" s="6">
        <v>43000</v>
      </c>
      <c r="B191" s="4">
        <v>136</v>
      </c>
      <c r="F191" s="6">
        <v>43000</v>
      </c>
      <c r="G191" s="4">
        <v>136</v>
      </c>
      <c r="H191">
        <f t="shared" si="8"/>
        <v>762</v>
      </c>
      <c r="I191">
        <f t="shared" si="6"/>
        <v>762</v>
      </c>
      <c r="J191">
        <f t="shared" si="7"/>
        <v>0</v>
      </c>
    </row>
    <row r="192" spans="1:10">
      <c r="A192" s="6">
        <v>43003</v>
      </c>
      <c r="B192" s="4">
        <v>202</v>
      </c>
      <c r="F192" s="6">
        <v>43003</v>
      </c>
      <c r="G192" s="4">
        <v>202</v>
      </c>
      <c r="H192">
        <f t="shared" si="8"/>
        <v>964</v>
      </c>
      <c r="I192">
        <f t="shared" si="6"/>
        <v>964</v>
      </c>
      <c r="J192">
        <f t="shared" si="7"/>
        <v>0</v>
      </c>
    </row>
    <row r="193" spans="1:10">
      <c r="A193" s="6">
        <v>43004</v>
      </c>
      <c r="B193" s="4">
        <v>151</v>
      </c>
      <c r="F193" s="6">
        <v>43004</v>
      </c>
      <c r="G193" s="4">
        <v>151</v>
      </c>
      <c r="H193">
        <f t="shared" si="8"/>
        <v>1115</v>
      </c>
      <c r="I193">
        <f t="shared" si="6"/>
        <v>0</v>
      </c>
      <c r="J193">
        <f t="shared" si="7"/>
        <v>1115</v>
      </c>
    </row>
    <row r="194" spans="1:10">
      <c r="A194" s="6">
        <v>43005</v>
      </c>
      <c r="B194" s="4">
        <v>177</v>
      </c>
      <c r="F194" s="6">
        <v>43005</v>
      </c>
      <c r="G194" s="4">
        <v>177</v>
      </c>
      <c r="H194">
        <f t="shared" si="8"/>
        <v>177</v>
      </c>
      <c r="I194">
        <f t="shared" si="6"/>
        <v>177</v>
      </c>
      <c r="J194">
        <f t="shared" si="7"/>
        <v>0</v>
      </c>
    </row>
    <row r="195" spans="1:10">
      <c r="A195" s="6">
        <v>43006</v>
      </c>
      <c r="B195" s="4">
        <v>201</v>
      </c>
      <c r="F195" s="6">
        <v>43006</v>
      </c>
      <c r="G195" s="4">
        <v>201</v>
      </c>
      <c r="H195">
        <f t="shared" si="8"/>
        <v>378</v>
      </c>
      <c r="I195">
        <f t="shared" ref="I195:I258" si="9">IF(WEEKDAY(F195,2)=2,IF(H195&lt;1200,0,H195-1200),H195)</f>
        <v>378</v>
      </c>
      <c r="J195">
        <f t="shared" ref="J195:J258" si="10">H195-I195</f>
        <v>0</v>
      </c>
    </row>
    <row r="196" spans="1:10">
      <c r="A196" s="6">
        <v>43007</v>
      </c>
      <c r="B196" s="4">
        <v>267</v>
      </c>
      <c r="F196" s="6">
        <v>43007</v>
      </c>
      <c r="G196" s="4">
        <v>267</v>
      </c>
      <c r="H196">
        <f t="shared" ref="H196:H259" si="11">I195+G196</f>
        <v>645</v>
      </c>
      <c r="I196">
        <f t="shared" si="9"/>
        <v>645</v>
      </c>
      <c r="J196">
        <f t="shared" si="10"/>
        <v>0</v>
      </c>
    </row>
    <row r="197" spans="1:10">
      <c r="A197" s="6">
        <v>43010</v>
      </c>
      <c r="B197" s="4">
        <v>226</v>
      </c>
      <c r="F197" s="6">
        <v>43010</v>
      </c>
      <c r="G197" s="4">
        <v>226</v>
      </c>
      <c r="H197">
        <f t="shared" si="11"/>
        <v>871</v>
      </c>
      <c r="I197">
        <f t="shared" si="9"/>
        <v>871</v>
      </c>
      <c r="J197">
        <f t="shared" si="10"/>
        <v>0</v>
      </c>
    </row>
    <row r="198" spans="1:10">
      <c r="A198" s="6">
        <v>43011</v>
      </c>
      <c r="B198" s="4">
        <v>139</v>
      </c>
      <c r="F198" s="6">
        <v>43011</v>
      </c>
      <c r="G198" s="4">
        <v>139</v>
      </c>
      <c r="H198">
        <f t="shared" si="11"/>
        <v>1010</v>
      </c>
      <c r="I198">
        <f t="shared" si="9"/>
        <v>0</v>
      </c>
      <c r="J198">
        <f t="shared" si="10"/>
        <v>1010</v>
      </c>
    </row>
    <row r="199" spans="1:10">
      <c r="A199" s="6">
        <v>43012</v>
      </c>
      <c r="B199" s="4">
        <v>155</v>
      </c>
      <c r="F199" s="6">
        <v>43012</v>
      </c>
      <c r="G199" s="4">
        <v>155</v>
      </c>
      <c r="H199">
        <f t="shared" si="11"/>
        <v>155</v>
      </c>
      <c r="I199">
        <f t="shared" si="9"/>
        <v>155</v>
      </c>
      <c r="J199">
        <f t="shared" si="10"/>
        <v>0</v>
      </c>
    </row>
    <row r="200" spans="1:10">
      <c r="A200" s="6">
        <v>43013</v>
      </c>
      <c r="B200" s="4">
        <v>122</v>
      </c>
      <c r="F200" s="6">
        <v>43013</v>
      </c>
      <c r="G200" s="4">
        <v>122</v>
      </c>
      <c r="H200">
        <f t="shared" si="11"/>
        <v>277</v>
      </c>
      <c r="I200">
        <f t="shared" si="9"/>
        <v>277</v>
      </c>
      <c r="J200">
        <f t="shared" si="10"/>
        <v>0</v>
      </c>
    </row>
    <row r="201" spans="1:10">
      <c r="A201" s="6">
        <v>43014</v>
      </c>
      <c r="B201" s="4">
        <v>159</v>
      </c>
      <c r="F201" s="6">
        <v>43014</v>
      </c>
      <c r="G201" s="4">
        <v>159</v>
      </c>
      <c r="H201">
        <f t="shared" si="11"/>
        <v>436</v>
      </c>
      <c r="I201">
        <f t="shared" si="9"/>
        <v>436</v>
      </c>
      <c r="J201">
        <f t="shared" si="10"/>
        <v>0</v>
      </c>
    </row>
    <row r="202" spans="1:10">
      <c r="A202" s="6">
        <v>43017</v>
      </c>
      <c r="B202" s="4">
        <v>99</v>
      </c>
      <c r="F202" s="6">
        <v>43017</v>
      </c>
      <c r="G202" s="4">
        <v>99</v>
      </c>
      <c r="H202">
        <f t="shared" si="11"/>
        <v>535</v>
      </c>
      <c r="I202">
        <f t="shared" si="9"/>
        <v>535</v>
      </c>
      <c r="J202">
        <f t="shared" si="10"/>
        <v>0</v>
      </c>
    </row>
    <row r="203" spans="1:10">
      <c r="A203" s="6">
        <v>43018</v>
      </c>
      <c r="B203" s="4">
        <v>94</v>
      </c>
      <c r="F203" s="6">
        <v>43018</v>
      </c>
      <c r="G203" s="4">
        <v>94</v>
      </c>
      <c r="H203">
        <f t="shared" si="11"/>
        <v>629</v>
      </c>
      <c r="I203">
        <f t="shared" si="9"/>
        <v>0</v>
      </c>
      <c r="J203">
        <f t="shared" si="10"/>
        <v>629</v>
      </c>
    </row>
    <row r="204" spans="1:10">
      <c r="A204" s="6">
        <v>43019</v>
      </c>
      <c r="B204" s="4">
        <v>138</v>
      </c>
      <c r="F204" s="6">
        <v>43019</v>
      </c>
      <c r="G204" s="4">
        <v>138</v>
      </c>
      <c r="H204">
        <f t="shared" si="11"/>
        <v>138</v>
      </c>
      <c r="I204">
        <f t="shared" si="9"/>
        <v>138</v>
      </c>
      <c r="J204">
        <f t="shared" si="10"/>
        <v>0</v>
      </c>
    </row>
    <row r="205" spans="1:10">
      <c r="A205" s="6">
        <v>43020</v>
      </c>
      <c r="B205" s="4">
        <v>123</v>
      </c>
      <c r="F205" s="6">
        <v>43020</v>
      </c>
      <c r="G205" s="4">
        <v>123</v>
      </c>
      <c r="H205">
        <f t="shared" si="11"/>
        <v>261</v>
      </c>
      <c r="I205">
        <f t="shared" si="9"/>
        <v>261</v>
      </c>
      <c r="J205">
        <f t="shared" si="10"/>
        <v>0</v>
      </c>
    </row>
    <row r="206" spans="1:10">
      <c r="A206" s="6">
        <v>43021</v>
      </c>
      <c r="B206" s="4">
        <v>83</v>
      </c>
      <c r="F206" s="6">
        <v>43021</v>
      </c>
      <c r="G206" s="4">
        <v>83</v>
      </c>
      <c r="H206">
        <f t="shared" si="11"/>
        <v>344</v>
      </c>
      <c r="I206">
        <f t="shared" si="9"/>
        <v>344</v>
      </c>
      <c r="J206">
        <f t="shared" si="10"/>
        <v>0</v>
      </c>
    </row>
    <row r="207" spans="1:10">
      <c r="A207" s="6">
        <v>43024</v>
      </c>
      <c r="B207" s="4">
        <v>225</v>
      </c>
      <c r="F207" s="6">
        <v>43024</v>
      </c>
      <c r="G207" s="4">
        <v>225</v>
      </c>
      <c r="H207">
        <f t="shared" si="11"/>
        <v>569</v>
      </c>
      <c r="I207">
        <f t="shared" si="9"/>
        <v>569</v>
      </c>
      <c r="J207">
        <f t="shared" si="10"/>
        <v>0</v>
      </c>
    </row>
    <row r="208" spans="1:10">
      <c r="A208" s="6">
        <v>43025</v>
      </c>
      <c r="B208" s="4">
        <v>179</v>
      </c>
      <c r="F208" s="6">
        <v>43025</v>
      </c>
      <c r="G208" s="4">
        <v>179</v>
      </c>
      <c r="H208">
        <f t="shared" si="11"/>
        <v>748</v>
      </c>
      <c r="I208">
        <f t="shared" si="9"/>
        <v>0</v>
      </c>
      <c r="J208">
        <f t="shared" si="10"/>
        <v>748</v>
      </c>
    </row>
    <row r="209" spans="1:10">
      <c r="A209" s="6">
        <v>43026</v>
      </c>
      <c r="B209" s="4">
        <v>337</v>
      </c>
      <c r="F209" s="6">
        <v>43026</v>
      </c>
      <c r="G209" s="4">
        <v>337</v>
      </c>
      <c r="H209">
        <f t="shared" si="11"/>
        <v>337</v>
      </c>
      <c r="I209">
        <f t="shared" si="9"/>
        <v>337</v>
      </c>
      <c r="J209">
        <f t="shared" si="10"/>
        <v>0</v>
      </c>
    </row>
    <row r="210" spans="1:10">
      <c r="A210" s="6">
        <v>43027</v>
      </c>
      <c r="B210" s="4">
        <v>344</v>
      </c>
      <c r="F210" s="6">
        <v>43027</v>
      </c>
      <c r="G210" s="4">
        <v>344</v>
      </c>
      <c r="H210">
        <f t="shared" si="11"/>
        <v>681</v>
      </c>
      <c r="I210">
        <f t="shared" si="9"/>
        <v>681</v>
      </c>
      <c r="J210">
        <f t="shared" si="10"/>
        <v>0</v>
      </c>
    </row>
    <row r="211" spans="1:10">
      <c r="A211" s="6">
        <v>43028</v>
      </c>
      <c r="B211" s="4">
        <v>278</v>
      </c>
      <c r="F211" s="6">
        <v>43028</v>
      </c>
      <c r="G211" s="4">
        <v>278</v>
      </c>
      <c r="H211">
        <f t="shared" si="11"/>
        <v>959</v>
      </c>
      <c r="I211">
        <f t="shared" si="9"/>
        <v>959</v>
      </c>
      <c r="J211">
        <f t="shared" si="10"/>
        <v>0</v>
      </c>
    </row>
    <row r="212" spans="1:10">
      <c r="A212" s="6">
        <v>43031</v>
      </c>
      <c r="B212" s="4">
        <v>410</v>
      </c>
      <c r="F212" s="6">
        <v>43031</v>
      </c>
      <c r="G212" s="4">
        <v>410</v>
      </c>
      <c r="H212">
        <f t="shared" si="11"/>
        <v>1369</v>
      </c>
      <c r="I212">
        <f t="shared" si="9"/>
        <v>1369</v>
      </c>
      <c r="J212">
        <f t="shared" si="10"/>
        <v>0</v>
      </c>
    </row>
    <row r="213" spans="1:10">
      <c r="A213" s="6">
        <v>43032</v>
      </c>
      <c r="B213" s="4">
        <v>402</v>
      </c>
      <c r="F213" s="6">
        <v>43032</v>
      </c>
      <c r="G213" s="4">
        <v>402</v>
      </c>
      <c r="H213">
        <f t="shared" si="11"/>
        <v>1771</v>
      </c>
      <c r="I213">
        <f t="shared" si="9"/>
        <v>571</v>
      </c>
      <c r="J213">
        <f t="shared" si="10"/>
        <v>1200</v>
      </c>
    </row>
    <row r="214" spans="1:10">
      <c r="A214" s="6">
        <v>43033</v>
      </c>
      <c r="B214" s="4">
        <v>380</v>
      </c>
      <c r="F214" s="6">
        <v>43033</v>
      </c>
      <c r="G214" s="4">
        <v>380</v>
      </c>
      <c r="H214">
        <f t="shared" si="11"/>
        <v>951</v>
      </c>
      <c r="I214">
        <f t="shared" si="9"/>
        <v>951</v>
      </c>
      <c r="J214">
        <f t="shared" si="10"/>
        <v>0</v>
      </c>
    </row>
    <row r="215" spans="1:10">
      <c r="A215" s="6">
        <v>43034</v>
      </c>
      <c r="B215" s="4">
        <v>112</v>
      </c>
      <c r="F215" s="6">
        <v>43034</v>
      </c>
      <c r="G215" s="4">
        <v>112</v>
      </c>
      <c r="H215">
        <f t="shared" si="11"/>
        <v>1063</v>
      </c>
      <c r="I215">
        <f t="shared" si="9"/>
        <v>1063</v>
      </c>
      <c r="J215">
        <f t="shared" si="10"/>
        <v>0</v>
      </c>
    </row>
    <row r="216" spans="1:10">
      <c r="A216" s="6">
        <v>43035</v>
      </c>
      <c r="B216" s="4">
        <v>106</v>
      </c>
      <c r="F216" s="6">
        <v>43035</v>
      </c>
      <c r="G216" s="4">
        <v>106</v>
      </c>
      <c r="H216">
        <f t="shared" si="11"/>
        <v>1169</v>
      </c>
      <c r="I216">
        <f t="shared" si="9"/>
        <v>1169</v>
      </c>
      <c r="J216">
        <f t="shared" si="10"/>
        <v>0</v>
      </c>
    </row>
    <row r="217" spans="1:10">
      <c r="A217" s="6">
        <v>43038</v>
      </c>
      <c r="B217" s="4">
        <v>171</v>
      </c>
      <c r="F217" s="6">
        <v>43038</v>
      </c>
      <c r="G217" s="4">
        <v>171</v>
      </c>
      <c r="H217">
        <f t="shared" si="11"/>
        <v>1340</v>
      </c>
      <c r="I217">
        <f t="shared" si="9"/>
        <v>1340</v>
      </c>
      <c r="J217">
        <f t="shared" si="10"/>
        <v>0</v>
      </c>
    </row>
    <row r="218" spans="1:10">
      <c r="A218" s="6">
        <v>43039</v>
      </c>
      <c r="B218" s="4">
        <v>276</v>
      </c>
      <c r="F218" s="6">
        <v>43039</v>
      </c>
      <c r="G218" s="4">
        <v>276</v>
      </c>
      <c r="H218">
        <f t="shared" si="11"/>
        <v>1616</v>
      </c>
      <c r="I218">
        <f t="shared" si="9"/>
        <v>416</v>
      </c>
      <c r="J218">
        <f t="shared" si="10"/>
        <v>1200</v>
      </c>
    </row>
    <row r="219" spans="1:10">
      <c r="A219" s="6">
        <v>43040</v>
      </c>
      <c r="B219" s="4">
        <v>388</v>
      </c>
      <c r="F219" s="6">
        <v>43040</v>
      </c>
      <c r="G219" s="4">
        <v>388</v>
      </c>
      <c r="H219">
        <f t="shared" si="11"/>
        <v>804</v>
      </c>
      <c r="I219">
        <f t="shared" si="9"/>
        <v>804</v>
      </c>
      <c r="J219">
        <f t="shared" si="10"/>
        <v>0</v>
      </c>
    </row>
    <row r="220" spans="1:10">
      <c r="A220" s="6">
        <v>43041</v>
      </c>
      <c r="B220" s="4">
        <v>121</v>
      </c>
      <c r="F220" s="6">
        <v>43041</v>
      </c>
      <c r="G220" s="4">
        <v>121</v>
      </c>
      <c r="H220">
        <f t="shared" si="11"/>
        <v>925</v>
      </c>
      <c r="I220">
        <f t="shared" si="9"/>
        <v>925</v>
      </c>
      <c r="J220">
        <f t="shared" si="10"/>
        <v>0</v>
      </c>
    </row>
    <row r="221" spans="1:10">
      <c r="A221" s="6">
        <v>43042</v>
      </c>
      <c r="B221" s="4">
        <v>87</v>
      </c>
      <c r="F221" s="6">
        <v>43042</v>
      </c>
      <c r="G221" s="4">
        <v>87</v>
      </c>
      <c r="H221">
        <f t="shared" si="11"/>
        <v>1012</v>
      </c>
      <c r="I221">
        <f t="shared" si="9"/>
        <v>1012</v>
      </c>
      <c r="J221">
        <f t="shared" si="10"/>
        <v>0</v>
      </c>
    </row>
    <row r="222" spans="1:10">
      <c r="A222" s="6">
        <v>43045</v>
      </c>
      <c r="B222" s="4">
        <v>89</v>
      </c>
      <c r="F222" s="6">
        <v>43045</v>
      </c>
      <c r="G222" s="4">
        <v>89</v>
      </c>
      <c r="H222">
        <f t="shared" si="11"/>
        <v>1101</v>
      </c>
      <c r="I222">
        <f t="shared" si="9"/>
        <v>1101</v>
      </c>
      <c r="J222">
        <f t="shared" si="10"/>
        <v>0</v>
      </c>
    </row>
    <row r="223" spans="1:10">
      <c r="A223" s="6">
        <v>43046</v>
      </c>
      <c r="B223" s="4">
        <v>123</v>
      </c>
      <c r="F223" s="6">
        <v>43046</v>
      </c>
      <c r="G223" s="4">
        <v>123</v>
      </c>
      <c r="H223">
        <f t="shared" si="11"/>
        <v>1224</v>
      </c>
      <c r="I223">
        <f t="shared" si="9"/>
        <v>24</v>
      </c>
      <c r="J223">
        <f t="shared" si="10"/>
        <v>1200</v>
      </c>
    </row>
    <row r="224" spans="1:10">
      <c r="A224" s="6">
        <v>43047</v>
      </c>
      <c r="B224" s="4">
        <v>158</v>
      </c>
      <c r="F224" s="6">
        <v>43047</v>
      </c>
      <c r="G224" s="4">
        <v>158</v>
      </c>
      <c r="H224">
        <f t="shared" si="11"/>
        <v>182</v>
      </c>
      <c r="I224">
        <f t="shared" si="9"/>
        <v>182</v>
      </c>
      <c r="J224">
        <f t="shared" si="10"/>
        <v>0</v>
      </c>
    </row>
    <row r="225" spans="1:10">
      <c r="A225" s="6">
        <v>43048</v>
      </c>
      <c r="B225" s="4">
        <v>117</v>
      </c>
      <c r="F225" s="6">
        <v>43048</v>
      </c>
      <c r="G225" s="4">
        <v>117</v>
      </c>
      <c r="H225">
        <f t="shared" si="11"/>
        <v>299</v>
      </c>
      <c r="I225">
        <f t="shared" si="9"/>
        <v>299</v>
      </c>
      <c r="J225">
        <f t="shared" si="10"/>
        <v>0</v>
      </c>
    </row>
    <row r="226" spans="1:10">
      <c r="A226" s="6">
        <v>43049</v>
      </c>
      <c r="B226" s="4">
        <v>526</v>
      </c>
      <c r="F226" s="6">
        <v>43049</v>
      </c>
      <c r="G226" s="4">
        <v>526</v>
      </c>
      <c r="H226">
        <f t="shared" si="11"/>
        <v>825</v>
      </c>
      <c r="I226">
        <f t="shared" si="9"/>
        <v>825</v>
      </c>
      <c r="J226">
        <f t="shared" si="10"/>
        <v>0</v>
      </c>
    </row>
    <row r="227" spans="1:10">
      <c r="A227" s="6">
        <v>43052</v>
      </c>
      <c r="B227" s="4">
        <v>502</v>
      </c>
      <c r="F227" s="6">
        <v>43052</v>
      </c>
      <c r="G227" s="4">
        <v>502</v>
      </c>
      <c r="H227">
        <f t="shared" si="11"/>
        <v>1327</v>
      </c>
      <c r="I227">
        <f t="shared" si="9"/>
        <v>1327</v>
      </c>
      <c r="J227">
        <f t="shared" si="10"/>
        <v>0</v>
      </c>
    </row>
    <row r="228" spans="1:10">
      <c r="A228" s="6">
        <v>43053</v>
      </c>
      <c r="B228" s="4">
        <v>139</v>
      </c>
      <c r="F228" s="6">
        <v>43053</v>
      </c>
      <c r="G228" s="4">
        <v>139</v>
      </c>
      <c r="H228">
        <f t="shared" si="11"/>
        <v>1466</v>
      </c>
      <c r="I228">
        <f t="shared" si="9"/>
        <v>266</v>
      </c>
      <c r="J228">
        <f t="shared" si="10"/>
        <v>1200</v>
      </c>
    </row>
    <row r="229" spans="1:10">
      <c r="A229" s="6">
        <v>43054</v>
      </c>
      <c r="B229" s="4">
        <v>119</v>
      </c>
      <c r="F229" s="6">
        <v>43054</v>
      </c>
      <c r="G229" s="4">
        <v>119</v>
      </c>
      <c r="H229">
        <f t="shared" si="11"/>
        <v>385</v>
      </c>
      <c r="I229">
        <f t="shared" si="9"/>
        <v>385</v>
      </c>
      <c r="J229">
        <f t="shared" si="10"/>
        <v>0</v>
      </c>
    </row>
    <row r="230" spans="1:10">
      <c r="A230" s="6">
        <v>43055</v>
      </c>
      <c r="B230" s="4">
        <v>142</v>
      </c>
      <c r="F230" s="6">
        <v>43055</v>
      </c>
      <c r="G230" s="4">
        <v>142</v>
      </c>
      <c r="H230">
        <f t="shared" si="11"/>
        <v>527</v>
      </c>
      <c r="I230">
        <f t="shared" si="9"/>
        <v>527</v>
      </c>
      <c r="J230">
        <f t="shared" si="10"/>
        <v>0</v>
      </c>
    </row>
    <row r="231" spans="1:10">
      <c r="A231" s="6">
        <v>43056</v>
      </c>
      <c r="B231" s="4">
        <v>367</v>
      </c>
      <c r="F231" s="6">
        <v>43056</v>
      </c>
      <c r="G231" s="4">
        <v>367</v>
      </c>
      <c r="H231">
        <f t="shared" si="11"/>
        <v>894</v>
      </c>
      <c r="I231">
        <f t="shared" si="9"/>
        <v>894</v>
      </c>
      <c r="J231">
        <f t="shared" si="10"/>
        <v>0</v>
      </c>
    </row>
    <row r="232" spans="1:10">
      <c r="A232" s="6">
        <v>43059</v>
      </c>
      <c r="B232" s="4">
        <v>439</v>
      </c>
      <c r="F232" s="6">
        <v>43059</v>
      </c>
      <c r="G232" s="4">
        <v>439</v>
      </c>
      <c r="H232">
        <f t="shared" si="11"/>
        <v>1333</v>
      </c>
      <c r="I232">
        <f t="shared" si="9"/>
        <v>1333</v>
      </c>
      <c r="J232">
        <f t="shared" si="10"/>
        <v>0</v>
      </c>
    </row>
    <row r="233" spans="1:10">
      <c r="A233" s="6">
        <v>43060</v>
      </c>
      <c r="B233" s="4">
        <v>464</v>
      </c>
      <c r="F233" s="6">
        <v>43060</v>
      </c>
      <c r="G233" s="4">
        <v>464</v>
      </c>
      <c r="H233">
        <f t="shared" si="11"/>
        <v>1797</v>
      </c>
      <c r="I233">
        <f t="shared" si="9"/>
        <v>597</v>
      </c>
      <c r="J233">
        <f t="shared" si="10"/>
        <v>1200</v>
      </c>
    </row>
    <row r="234" spans="1:10">
      <c r="A234" s="6">
        <v>43061</v>
      </c>
      <c r="B234" s="4">
        <v>348</v>
      </c>
      <c r="F234" s="6">
        <v>43061</v>
      </c>
      <c r="G234" s="4">
        <v>348</v>
      </c>
      <c r="H234">
        <f t="shared" si="11"/>
        <v>945</v>
      </c>
      <c r="I234">
        <f t="shared" si="9"/>
        <v>945</v>
      </c>
      <c r="J234">
        <f t="shared" si="10"/>
        <v>0</v>
      </c>
    </row>
    <row r="235" spans="1:10">
      <c r="A235" s="6">
        <v>43062</v>
      </c>
      <c r="B235" s="4">
        <v>186</v>
      </c>
      <c r="F235" s="6">
        <v>43062</v>
      </c>
      <c r="G235" s="4">
        <v>186</v>
      </c>
      <c r="H235">
        <f t="shared" si="11"/>
        <v>1131</v>
      </c>
      <c r="I235">
        <f t="shared" si="9"/>
        <v>1131</v>
      </c>
      <c r="J235">
        <f t="shared" si="10"/>
        <v>0</v>
      </c>
    </row>
    <row r="236" spans="1:10">
      <c r="A236" s="6">
        <v>43063</v>
      </c>
      <c r="B236" s="4">
        <v>324</v>
      </c>
      <c r="F236" s="6">
        <v>43063</v>
      </c>
      <c r="G236" s="4">
        <v>324</v>
      </c>
      <c r="H236">
        <f t="shared" si="11"/>
        <v>1455</v>
      </c>
      <c r="I236">
        <f t="shared" si="9"/>
        <v>1455</v>
      </c>
      <c r="J236">
        <f t="shared" si="10"/>
        <v>0</v>
      </c>
    </row>
    <row r="237" spans="1:10">
      <c r="A237" s="6">
        <v>43066</v>
      </c>
      <c r="B237" s="4">
        <v>237</v>
      </c>
      <c r="F237" s="6">
        <v>43066</v>
      </c>
      <c r="G237" s="4">
        <v>237</v>
      </c>
      <c r="H237">
        <f t="shared" si="11"/>
        <v>1692</v>
      </c>
      <c r="I237">
        <f t="shared" si="9"/>
        <v>1692</v>
      </c>
      <c r="J237">
        <f t="shared" si="10"/>
        <v>0</v>
      </c>
    </row>
    <row r="238" spans="1:10">
      <c r="A238" s="6">
        <v>43067</v>
      </c>
      <c r="B238" s="4">
        <v>186</v>
      </c>
      <c r="F238" s="6">
        <v>43067</v>
      </c>
      <c r="G238" s="4">
        <v>186</v>
      </c>
      <c r="H238">
        <f t="shared" si="11"/>
        <v>1878</v>
      </c>
      <c r="I238">
        <f t="shared" si="9"/>
        <v>678</v>
      </c>
      <c r="J238">
        <f t="shared" si="10"/>
        <v>1200</v>
      </c>
    </row>
    <row r="239" spans="1:10">
      <c r="A239" s="6">
        <v>43068</v>
      </c>
      <c r="B239" s="4">
        <v>220</v>
      </c>
      <c r="F239" s="6">
        <v>43068</v>
      </c>
      <c r="G239" s="4">
        <v>220</v>
      </c>
      <c r="H239">
        <f t="shared" si="11"/>
        <v>898</v>
      </c>
      <c r="I239">
        <f t="shared" si="9"/>
        <v>898</v>
      </c>
      <c r="J239">
        <f t="shared" si="10"/>
        <v>0</v>
      </c>
    </row>
    <row r="240" spans="1:10">
      <c r="A240" s="6">
        <v>43069</v>
      </c>
      <c r="B240" s="4">
        <v>220</v>
      </c>
      <c r="F240" s="6">
        <v>43069</v>
      </c>
      <c r="G240" s="4">
        <v>220</v>
      </c>
      <c r="H240">
        <f t="shared" si="11"/>
        <v>1118</v>
      </c>
      <c r="I240">
        <f t="shared" si="9"/>
        <v>1118</v>
      </c>
      <c r="J240">
        <f t="shared" si="10"/>
        <v>0</v>
      </c>
    </row>
    <row r="241" spans="1:10">
      <c r="A241" s="6">
        <v>43070</v>
      </c>
      <c r="B241" s="4">
        <v>188</v>
      </c>
      <c r="F241" s="6">
        <v>43070</v>
      </c>
      <c r="G241" s="4">
        <v>188</v>
      </c>
      <c r="H241">
        <f t="shared" si="11"/>
        <v>1306</v>
      </c>
      <c r="I241">
        <f t="shared" si="9"/>
        <v>1306</v>
      </c>
      <c r="J241">
        <f t="shared" si="10"/>
        <v>0</v>
      </c>
    </row>
    <row r="242" spans="1:10">
      <c r="A242" s="6">
        <v>43073</v>
      </c>
      <c r="B242" s="4">
        <v>186</v>
      </c>
      <c r="F242" s="6">
        <v>43073</v>
      </c>
      <c r="G242" s="4">
        <v>186</v>
      </c>
      <c r="H242">
        <f t="shared" si="11"/>
        <v>1492</v>
      </c>
      <c r="I242">
        <f t="shared" si="9"/>
        <v>1492</v>
      </c>
      <c r="J242">
        <f t="shared" si="10"/>
        <v>0</v>
      </c>
    </row>
    <row r="243" spans="1:10">
      <c r="A243" s="6">
        <v>43074</v>
      </c>
      <c r="B243" s="4">
        <v>181</v>
      </c>
      <c r="F243" s="6">
        <v>43074</v>
      </c>
      <c r="G243" s="4">
        <v>181</v>
      </c>
      <c r="H243">
        <f t="shared" si="11"/>
        <v>1673</v>
      </c>
      <c r="I243">
        <f t="shared" si="9"/>
        <v>473</v>
      </c>
      <c r="J243">
        <f t="shared" si="10"/>
        <v>1200</v>
      </c>
    </row>
    <row r="244" spans="1:10">
      <c r="A244" s="6">
        <v>43075</v>
      </c>
      <c r="B244" s="4">
        <v>175</v>
      </c>
      <c r="F244" s="6">
        <v>43075</v>
      </c>
      <c r="G244" s="4">
        <v>175</v>
      </c>
      <c r="H244">
        <f t="shared" si="11"/>
        <v>648</v>
      </c>
      <c r="I244">
        <f t="shared" si="9"/>
        <v>648</v>
      </c>
      <c r="J244">
        <f t="shared" si="10"/>
        <v>0</v>
      </c>
    </row>
    <row r="245" spans="1:10">
      <c r="A245" s="6">
        <v>43076</v>
      </c>
      <c r="B245" s="4">
        <v>191</v>
      </c>
      <c r="F245" s="6">
        <v>43076</v>
      </c>
      <c r="G245" s="4">
        <v>191</v>
      </c>
      <c r="H245">
        <f t="shared" si="11"/>
        <v>839</v>
      </c>
      <c r="I245">
        <f t="shared" si="9"/>
        <v>839</v>
      </c>
      <c r="J245">
        <f t="shared" si="10"/>
        <v>0</v>
      </c>
    </row>
    <row r="246" spans="1:10">
      <c r="A246" s="6">
        <v>43077</v>
      </c>
      <c r="B246" s="4">
        <v>168</v>
      </c>
      <c r="F246" s="6">
        <v>43077</v>
      </c>
      <c r="G246" s="4">
        <v>168</v>
      </c>
      <c r="H246">
        <f t="shared" si="11"/>
        <v>1007</v>
      </c>
      <c r="I246">
        <f t="shared" si="9"/>
        <v>1007</v>
      </c>
      <c r="J246">
        <f t="shared" si="10"/>
        <v>0</v>
      </c>
    </row>
    <row r="247" spans="1:10">
      <c r="A247" s="6">
        <v>43080</v>
      </c>
      <c r="B247" s="4">
        <v>132</v>
      </c>
      <c r="F247" s="6">
        <v>43080</v>
      </c>
      <c r="G247" s="4">
        <v>132</v>
      </c>
      <c r="H247">
        <f t="shared" si="11"/>
        <v>1139</v>
      </c>
      <c r="I247">
        <f t="shared" si="9"/>
        <v>1139</v>
      </c>
      <c r="J247">
        <f t="shared" si="10"/>
        <v>0</v>
      </c>
    </row>
    <row r="248" spans="1:10">
      <c r="A248" s="6">
        <v>43081</v>
      </c>
      <c r="B248" s="4">
        <v>242</v>
      </c>
      <c r="F248" s="6">
        <v>43081</v>
      </c>
      <c r="G248" s="4">
        <v>242</v>
      </c>
      <c r="H248">
        <f t="shared" si="11"/>
        <v>1381</v>
      </c>
      <c r="I248">
        <f t="shared" si="9"/>
        <v>181</v>
      </c>
      <c r="J248">
        <f t="shared" si="10"/>
        <v>1200</v>
      </c>
    </row>
    <row r="249" spans="1:10">
      <c r="A249" s="6">
        <v>43082</v>
      </c>
      <c r="B249" s="4">
        <v>179</v>
      </c>
      <c r="F249" s="6">
        <v>43082</v>
      </c>
      <c r="G249" s="4">
        <v>179</v>
      </c>
      <c r="H249">
        <f t="shared" si="11"/>
        <v>360</v>
      </c>
      <c r="I249">
        <f t="shared" si="9"/>
        <v>360</v>
      </c>
      <c r="J249">
        <f t="shared" si="10"/>
        <v>0</v>
      </c>
    </row>
    <row r="250" spans="1:10">
      <c r="A250" s="6">
        <v>43083</v>
      </c>
      <c r="B250" s="4">
        <v>307</v>
      </c>
      <c r="F250" s="6">
        <v>43083</v>
      </c>
      <c r="G250" s="4">
        <v>307</v>
      </c>
      <c r="H250">
        <f t="shared" si="11"/>
        <v>667</v>
      </c>
      <c r="I250">
        <f t="shared" si="9"/>
        <v>667</v>
      </c>
      <c r="J250">
        <f t="shared" si="10"/>
        <v>0</v>
      </c>
    </row>
    <row r="251" spans="1:10">
      <c r="A251" s="6">
        <v>43084</v>
      </c>
      <c r="B251" s="4">
        <v>175</v>
      </c>
      <c r="F251" s="6">
        <v>43084</v>
      </c>
      <c r="G251" s="4">
        <v>175</v>
      </c>
      <c r="H251">
        <f t="shared" si="11"/>
        <v>842</v>
      </c>
      <c r="I251">
        <f t="shared" si="9"/>
        <v>842</v>
      </c>
      <c r="J251">
        <f t="shared" si="10"/>
        <v>0</v>
      </c>
    </row>
    <row r="252" spans="1:10">
      <c r="A252" s="6">
        <v>43087</v>
      </c>
      <c r="B252" s="4">
        <v>216</v>
      </c>
      <c r="F252" s="6">
        <v>43087</v>
      </c>
      <c r="G252" s="4">
        <v>216</v>
      </c>
      <c r="H252">
        <f t="shared" si="11"/>
        <v>1058</v>
      </c>
      <c r="I252">
        <f t="shared" si="9"/>
        <v>1058</v>
      </c>
      <c r="J252">
        <f t="shared" si="10"/>
        <v>0</v>
      </c>
    </row>
    <row r="253" spans="1:10">
      <c r="A253" s="6">
        <v>43088</v>
      </c>
      <c r="B253" s="4">
        <v>256</v>
      </c>
      <c r="F253" s="6">
        <v>43088</v>
      </c>
      <c r="G253" s="4">
        <v>256</v>
      </c>
      <c r="H253">
        <f t="shared" si="11"/>
        <v>1314</v>
      </c>
      <c r="I253">
        <f t="shared" si="9"/>
        <v>114</v>
      </c>
      <c r="J253">
        <f t="shared" si="10"/>
        <v>1200</v>
      </c>
    </row>
    <row r="254" spans="1:10">
      <c r="A254" s="6">
        <v>43089</v>
      </c>
      <c r="B254" s="4">
        <v>165</v>
      </c>
      <c r="F254" s="6">
        <v>43089</v>
      </c>
      <c r="G254" s="4">
        <v>165</v>
      </c>
      <c r="H254">
        <f t="shared" si="11"/>
        <v>279</v>
      </c>
      <c r="I254">
        <f t="shared" si="9"/>
        <v>279</v>
      </c>
      <c r="J254">
        <f t="shared" si="10"/>
        <v>0</v>
      </c>
    </row>
    <row r="255" spans="1:10">
      <c r="A255" s="6">
        <v>43090</v>
      </c>
      <c r="B255" s="4">
        <v>187</v>
      </c>
      <c r="F255" s="6">
        <v>43090</v>
      </c>
      <c r="G255" s="4">
        <v>187</v>
      </c>
      <c r="H255">
        <f t="shared" si="11"/>
        <v>466</v>
      </c>
      <c r="I255">
        <f t="shared" si="9"/>
        <v>466</v>
      </c>
      <c r="J255">
        <f t="shared" si="10"/>
        <v>0</v>
      </c>
    </row>
    <row r="256" spans="1:10">
      <c r="A256" s="6">
        <v>43091</v>
      </c>
      <c r="B256" s="4">
        <v>271</v>
      </c>
      <c r="F256" s="6">
        <v>43091</v>
      </c>
      <c r="G256" s="4">
        <v>271</v>
      </c>
      <c r="H256">
        <f t="shared" si="11"/>
        <v>737</v>
      </c>
      <c r="I256">
        <f t="shared" si="9"/>
        <v>737</v>
      </c>
      <c r="J256">
        <f t="shared" si="10"/>
        <v>0</v>
      </c>
    </row>
    <row r="257" spans="1:10">
      <c r="A257" s="6">
        <v>43096</v>
      </c>
      <c r="B257" s="4">
        <v>174</v>
      </c>
      <c r="F257" s="6">
        <v>43096</v>
      </c>
      <c r="G257" s="4">
        <v>174</v>
      </c>
      <c r="H257">
        <f t="shared" si="11"/>
        <v>911</v>
      </c>
      <c r="I257">
        <f t="shared" si="9"/>
        <v>911</v>
      </c>
      <c r="J257">
        <f t="shared" si="10"/>
        <v>0</v>
      </c>
    </row>
    <row r="258" spans="1:10">
      <c r="A258" s="6">
        <v>43097</v>
      </c>
      <c r="B258" s="4">
        <v>157</v>
      </c>
      <c r="F258" s="6">
        <v>43097</v>
      </c>
      <c r="G258" s="4">
        <v>157</v>
      </c>
      <c r="H258">
        <f t="shared" si="11"/>
        <v>1068</v>
      </c>
      <c r="I258">
        <f t="shared" si="9"/>
        <v>1068</v>
      </c>
      <c r="J258">
        <f t="shared" si="10"/>
        <v>0</v>
      </c>
    </row>
    <row r="259" spans="1:10">
      <c r="A259" s="6">
        <v>43098</v>
      </c>
      <c r="B259" s="4">
        <v>221</v>
      </c>
      <c r="F259" s="6">
        <v>43098</v>
      </c>
      <c r="G259" s="4">
        <v>221</v>
      </c>
      <c r="H259">
        <f t="shared" si="11"/>
        <v>1289</v>
      </c>
      <c r="I259">
        <f t="shared" ref="I259" si="12">IF(WEEKDAY(F259,2)=2,IF(H259&lt;1200,0,H259-1200),H259)</f>
        <v>1289</v>
      </c>
      <c r="J259">
        <f t="shared" ref="J259" si="13">H259-I259</f>
        <v>0</v>
      </c>
    </row>
    <row r="260" spans="1:10">
      <c r="A260" s="3" t="s">
        <v>703</v>
      </c>
      <c r="B260" s="4"/>
      <c r="F260" s="3" t="s">
        <v>703</v>
      </c>
      <c r="G260" s="4"/>
    </row>
    <row r="261" spans="1:10">
      <c r="A261" s="3" t="s">
        <v>704</v>
      </c>
      <c r="B261" s="4">
        <v>50903</v>
      </c>
      <c r="F261" s="7" t="s">
        <v>704</v>
      </c>
      <c r="G261" s="8">
        <v>50903</v>
      </c>
    </row>
  </sheetData>
  <conditionalFormatting sqref="H1:H1048576">
    <cfRule type="cellIs" dxfId="0" priority="2" operator="equal">
      <formula>1200</formula>
    </cfRule>
    <cfRule type="cellIs" dxfId="1" priority="1" operator="greaterThan">
      <formula>1200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Arkusz1</vt:lpstr>
      <vt:lpstr>a)</vt:lpstr>
      <vt:lpstr>b)</vt:lpstr>
      <vt:lpstr>c)</vt:lpstr>
      <vt:lpstr>d)</vt:lpstr>
      <vt:lpstr>Arkusz1!makulatura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2022-04-11T06:45:25Z</dcterms:modified>
</cp:coreProperties>
</file>