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 filterPrivacy="1" defaultThemeVersion="124226"/>
  <xr:revisionPtr revIDLastSave="0" documentId="13_ncr:1_{01A6A416-FEDE-4087-ACD2-507AF2BC0ECD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Statement" sheetId="1" r:id="rId1"/>
    <sheet name="F02.CFG-Paths" sheetId="10" r:id="rId2"/>
    <sheet name="F02.TCs" sheetId="11" r:id="rId3"/>
    <sheet name="WBT-TC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6" i="4" l="1"/>
  <c r="I16" i="4"/>
</calcChain>
</file>

<file path=xl/sharedStrings.xml><?xml version="1.0" encoding="utf-8"?>
<sst xmlns="http://schemas.openxmlformats.org/spreadsheetml/2006/main" count="177" uniqueCount="111">
  <si>
    <t>Informaţiile vor fi preluate din fişiere text.</t>
  </si>
  <si>
    <t>…</t>
  </si>
  <si>
    <t>input data</t>
  </si>
  <si>
    <t>output data</t>
  </si>
  <si>
    <t>expected</t>
  </si>
  <si>
    <t>actual result</t>
  </si>
  <si>
    <t>Final        TC No.</t>
  </si>
  <si>
    <t>Req. ID</t>
  </si>
  <si>
    <t>Statistics</t>
  </si>
  <si>
    <t>Predicate+1</t>
  </si>
  <si>
    <t>CC1 = No. of regions =</t>
  </si>
  <si>
    <t>Path No.</t>
  </si>
  <si>
    <t>Path</t>
  </si>
  <si>
    <t>Input</t>
  </si>
  <si>
    <t>Output</t>
  </si>
  <si>
    <t>Coverage</t>
  </si>
  <si>
    <t>Loop (lc)</t>
  </si>
  <si>
    <t>n-1</t>
  </si>
  <si>
    <t>n</t>
  </si>
  <si>
    <t>n+1</t>
  </si>
  <si>
    <t>m&lt;n</t>
  </si>
  <si>
    <t>T</t>
  </si>
  <si>
    <t>F</t>
  </si>
  <si>
    <t>TC No.</t>
  </si>
  <si>
    <t>TC No</t>
  </si>
  <si>
    <t>WBT Implemented TCs</t>
  </si>
  <si>
    <t>Proiectaţi şi implementaţi o aplicaţie Java pentru rezolvarea problemei propuse. Se va evidenţia o arhitectură stratificată.</t>
  </si>
  <si>
    <t>Statement (sc)</t>
  </si>
  <si>
    <t>Condition/ decision (dc, cc, dcc, mcc)</t>
  </si>
  <si>
    <t>CC2 = Edges - Nodes + 2 =</t>
  </si>
  <si>
    <t>CC3 = No. of Conditions + 1 =</t>
  </si>
  <si>
    <t xml:space="preserve">Lab03. White-box Testing. Code Coverage </t>
  </si>
  <si>
    <t>#TCs run</t>
  </si>
  <si>
    <r>
      <t xml:space="preserve">#TCs </t>
    </r>
    <r>
      <rPr>
        <b/>
        <sz val="11"/>
        <color indexed="17"/>
        <rFont val="Calibri"/>
        <family val="2"/>
      </rPr>
      <t>passed</t>
    </r>
  </si>
  <si>
    <r>
      <t xml:space="preserve">#TCs </t>
    </r>
    <r>
      <rPr>
        <b/>
        <sz val="11"/>
        <color indexed="10"/>
        <rFont val="Calibri"/>
        <family val="2"/>
      </rPr>
      <t>falied</t>
    </r>
  </si>
  <si>
    <r>
      <t xml:space="preserve">#TCs  </t>
    </r>
    <r>
      <rPr>
        <b/>
        <sz val="11"/>
        <color indexed="10"/>
        <rFont val="Calibri"/>
        <family val="2"/>
      </rPr>
      <t>failed</t>
    </r>
  </si>
  <si>
    <t>F02</t>
  </si>
  <si>
    <r>
      <rPr>
        <b/>
        <sz val="11"/>
        <color indexed="8"/>
        <rFont val="Calibri"/>
        <family val="2"/>
      </rPr>
      <t xml:space="preserve">F02. </t>
    </r>
    <r>
      <rPr>
        <sz val="11"/>
        <color indexed="8"/>
        <rFont val="Calibri"/>
        <family val="2"/>
      </rPr>
      <t>cautarea filmelor care au un anumit regizor (sau parti din numele regizorului).</t>
    </r>
  </si>
  <si>
    <t xml:space="preserve">F02. Covered source code </t>
  </si>
  <si>
    <t>F02. Control Flow Graph (CFG)</t>
  </si>
  <si>
    <t>F02. Cyclomatic Complexity (CC)</t>
  </si>
  <si>
    <t>F02. Individual Paths</t>
  </si>
  <si>
    <t>F02_TC01</t>
  </si>
  <si>
    <t>F02_TC02</t>
  </si>
  <si>
    <t>F02_P01</t>
  </si>
  <si>
    <t>F02_P02</t>
  </si>
  <si>
    <t>F01_TC02</t>
  </si>
  <si>
    <t>F02_P03</t>
  </si>
  <si>
    <t>[Unit WBT]</t>
  </si>
  <si>
    <t>Echipa</t>
  </si>
  <si>
    <t>Grupa</t>
  </si>
  <si>
    <t>Student 1:</t>
  </si>
  <si>
    <t>Student 2:</t>
  </si>
  <si>
    <t>Student 3:</t>
  </si>
  <si>
    <t>Numele si prenumele</t>
  </si>
  <si>
    <t>Path (apc)</t>
  </si>
  <si>
    <t>Criteriile de acoperire la nivelul codului sursa sunt exemplificate pentru problema de mai jos. Studentii vor aplica aceeasi modalitate de lucru pentru proiectul primit in Lab01.</t>
  </si>
  <si>
    <t>Testare</t>
  </si>
  <si>
    <t>Depanare</t>
  </si>
  <si>
    <t>Re-testare</t>
  </si>
  <si>
    <t>Testare de regresie</t>
  </si>
  <si>
    <r>
      <t>Coverage (%)</t>
    </r>
    <r>
      <rPr>
        <b/>
        <i/>
        <sz val="8"/>
        <color indexed="8"/>
        <rFont val="Calibri"/>
        <family val="2"/>
      </rPr>
      <t>[se va prelua valoarea indicata in raportul de acoperire pentru metoda testata]</t>
    </r>
  </si>
  <si>
    <r>
      <t xml:space="preserve">#Bugs </t>
    </r>
    <r>
      <rPr>
        <b/>
        <i/>
        <sz val="8"/>
        <color indexed="8"/>
        <rFont val="Calibri"/>
        <family val="2"/>
      </rPr>
      <t>[se va indica numarul de bug-uri identificate prin depanare, la nivelul metodei testate]</t>
    </r>
  </si>
  <si>
    <r>
      <t xml:space="preserve">#Bugs Fixed </t>
    </r>
    <r>
      <rPr>
        <b/>
        <i/>
        <sz val="8"/>
        <color indexed="8"/>
        <rFont val="Calibri"/>
        <family val="2"/>
      </rPr>
      <t>[se va completa cu 'da' dupa depanare]</t>
    </r>
  </si>
  <si>
    <r>
      <rPr>
        <b/>
        <sz val="11"/>
        <color indexed="8"/>
        <rFont val="Calibri"/>
        <family val="2"/>
      </rPr>
      <t xml:space="preserve">Re-testare </t>
    </r>
    <r>
      <rPr>
        <i/>
        <sz val="8"/>
        <color indexed="8"/>
        <rFont val="Calibri"/>
        <family val="2"/>
      </rPr>
      <t>[se va completa cu 'da' dupa retestare]</t>
    </r>
  </si>
  <si>
    <r>
      <t xml:space="preserve">Coverage (%) </t>
    </r>
    <r>
      <rPr>
        <b/>
        <i/>
        <sz val="8"/>
        <color indexed="8"/>
        <rFont val="Calibri"/>
        <family val="2"/>
      </rPr>
      <t>[se va prelua valoarea indicata in raportul de acoperire pentru metoda testata]</t>
    </r>
  </si>
  <si>
    <r>
      <t xml:space="preserve">Testare de regresie </t>
    </r>
    <r>
      <rPr>
        <b/>
        <i/>
        <sz val="8"/>
        <color indexed="8"/>
        <rFont val="Calibri"/>
        <family val="2"/>
      </rPr>
      <t>[se va completa cu 'da' dupa testarea de regresie]</t>
    </r>
  </si>
  <si>
    <r>
      <t xml:space="preserve">#TCs </t>
    </r>
    <r>
      <rPr>
        <b/>
        <sz val="11"/>
        <color indexed="17"/>
        <rFont val="Calibri"/>
        <family val="2"/>
      </rPr>
      <t>passed</t>
    </r>
    <r>
      <rPr>
        <b/>
        <sz val="11"/>
        <color indexed="8"/>
        <rFont val="Calibri"/>
        <family val="2"/>
      </rPr>
      <t xml:space="preserve"> </t>
    </r>
    <r>
      <rPr>
        <b/>
        <i/>
        <sz val="8"/>
        <color indexed="8"/>
        <rFont val="Calibri"/>
        <family val="2"/>
      </rPr>
      <t>[de executat in testarea de regresie]</t>
    </r>
  </si>
  <si>
    <t>nu</t>
  </si>
  <si>
    <t>Se va insera CFG asociat codului sursa testat (poza, diagrama, etc.).</t>
  </si>
  <si>
    <t>VVSS, Info Romana, 2024-2025</t>
  </si>
  <si>
    <t>F02. Calculul incasarilor totale pentru un tip de plata</t>
  </si>
  <si>
    <t>Kulik Robert-Vivian</t>
  </si>
  <si>
    <t>Lechea Daniel-Ioan</t>
  </si>
  <si>
    <t>Lorincz Denisa-Carla</t>
  </si>
  <si>
    <t xml:space="preserve">1 -&gt; 2  -T-&gt; 3 -&gt; 10  </t>
  </si>
  <si>
    <t>1 -&gt; 2 -F-&gt; 4 -T-&gt; 5 -&gt; 10</t>
  </si>
  <si>
    <t>F02_PO4</t>
  </si>
  <si>
    <t>F02_PO5</t>
  </si>
  <si>
    <t>1 -&gt; 2 -F-&gt; 4 -F-&gt; 6 -T-&gt; 7 -T-&gt; 8 -&gt; 6 -F-&gt; 9 -&gt; 10</t>
  </si>
  <si>
    <t xml:space="preserve">1 -&gt; 2 -F-&gt; 4 -F-&gt; 6 -T-&gt; 7 -F-&gt; 6 -F-&gt; 9 -&gt; 10 </t>
  </si>
  <si>
    <t>type</t>
  </si>
  <si>
    <t>CASH</t>
  </si>
  <si>
    <t>CARD</t>
  </si>
  <si>
    <t>F01_TC03</t>
  </si>
  <si>
    <t>total</t>
  </si>
  <si>
    <t>F01_TC04</t>
  </si>
  <si>
    <t>F01_TC05</t>
  </si>
  <si>
    <t>l.size()==0</t>
  </si>
  <si>
    <t>p.hasNext</t>
  </si>
  <si>
    <t xml:space="preserve">1,2,4,6,7,8,6,9,10 </t>
  </si>
  <si>
    <t>1,2,3,10</t>
  </si>
  <si>
    <t>1,2,4,5,10</t>
  </si>
  <si>
    <t>1,2,4,6,7,6,7,8,6,7,6,9,10</t>
  </si>
  <si>
    <t>1,2,4,6,7,6,9,10</t>
  </si>
  <si>
    <t>p.getType().equals(type)</t>
  </si>
  <si>
    <t>x</t>
  </si>
  <si>
    <t>F02_P04</t>
  </si>
  <si>
    <t>1 -&gt; 2 -F-&gt; 4 -F-&gt; 6 -F-&gt; 9 -&gt; 10 -imposibil</t>
  </si>
  <si>
    <t>F02_TC03</t>
  </si>
  <si>
    <t>F02_TC04</t>
  </si>
  <si>
    <t>F02_TC05</t>
  </si>
  <si>
    <t>l==null</t>
  </si>
  <si>
    <t>l</t>
  </si>
  <si>
    <t>[]</t>
  </si>
  <si>
    <t>null</t>
  </si>
  <si>
    <t>[Payment(1, CASH, 28.0f)]</t>
  </si>
  <si>
    <t>[Payment(2, CARD, 15.0f), Payment(1, CASH, 28.0f)]</t>
  </si>
  <si>
    <t>getTotalAmount(PaymentType type, List&lt;Payment&gt; l)</t>
  </si>
  <si>
    <t>13 - 10 + 2 = 5</t>
  </si>
  <si>
    <t>4 + 1 =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</si>
</sst>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1"/>
      <color indexed="17"/>
      <name val="Calibri"/>
      <family val="2"/>
    </font>
    <font>
      <b/>
      <sz val="11"/>
      <color indexed="10"/>
      <name val="Calibri"/>
      <family val="2"/>
    </font>
    <font>
      <b/>
      <i/>
      <sz val="8"/>
      <color indexed="8"/>
      <name val="Calibri"/>
      <family val="2"/>
    </font>
    <font>
      <i/>
      <sz val="8"/>
      <color indexed="8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i/>
      <sz val="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12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22">
    <xf numFmtId="0" fontId="0" fillId="0" borderId="0" xfId="0"/>
    <xf numFmtId="0" fontId="7" fillId="0" borderId="0" xfId="0" applyFont="1"/>
    <xf numFmtId="0" fontId="7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9" fillId="0" borderId="3" xfId="0" applyFont="1" applyBorder="1"/>
    <xf numFmtId="0" fontId="0" fillId="0" borderId="0" xfId="0" applyAlignment="1">
      <alignment vertical="center"/>
    </xf>
    <xf numFmtId="0" fontId="12" fillId="0" borderId="0" xfId="0" applyFont="1"/>
    <xf numFmtId="0" fontId="13" fillId="3" borderId="8" xfId="0" applyFont="1" applyFill="1" applyBorder="1" applyAlignment="1">
      <alignment horizontal="center" vertical="center" wrapText="1"/>
    </xf>
    <xf numFmtId="0" fontId="14" fillId="0" borderId="8" xfId="0" applyFont="1" applyBorder="1" applyAlignment="1">
      <alignment vertical="center" wrapText="1"/>
    </xf>
    <xf numFmtId="0" fontId="14" fillId="0" borderId="8" xfId="0" applyFont="1" applyBorder="1" applyAlignment="1">
      <alignment horizontal="left" vertical="center" wrapText="1"/>
    </xf>
    <xf numFmtId="0" fontId="14" fillId="4" borderId="8" xfId="0" applyFont="1" applyFill="1" applyBorder="1" applyAlignment="1">
      <alignment vertical="center" wrapText="1"/>
    </xf>
    <xf numFmtId="0" fontId="14" fillId="3" borderId="8" xfId="0" applyFont="1" applyFill="1" applyBorder="1" applyAlignment="1">
      <alignment horizontal="center" vertical="center" wrapText="1"/>
    </xf>
    <xf numFmtId="0" fontId="14" fillId="5" borderId="8" xfId="0" applyFont="1" applyFill="1" applyBorder="1" applyAlignment="1">
      <alignment horizontal="center" vertical="center" wrapText="1"/>
    </xf>
    <xf numFmtId="0" fontId="14" fillId="6" borderId="8" xfId="0" applyFont="1" applyFill="1" applyBorder="1" applyAlignment="1">
      <alignment vertical="center" wrapText="1"/>
    </xf>
    <xf numFmtId="0" fontId="14" fillId="0" borderId="0" xfId="0" applyFont="1" applyAlignment="1">
      <alignment vertical="center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8" fillId="0" borderId="0" xfId="0" applyFont="1"/>
    <xf numFmtId="0" fontId="0" fillId="0" borderId="8" xfId="0" applyBorder="1"/>
    <xf numFmtId="0" fontId="7" fillId="8" borderId="0" xfId="0" applyFont="1" applyFill="1" applyAlignment="1">
      <alignment horizontal="center"/>
    </xf>
    <xf numFmtId="0" fontId="7" fillId="9" borderId="8" xfId="0" applyFont="1" applyFill="1" applyBorder="1" applyAlignment="1">
      <alignment horizontal="center"/>
    </xf>
    <xf numFmtId="0" fontId="0" fillId="0" borderId="8" xfId="0" applyBorder="1" applyAlignment="1">
      <alignment horizontal="right"/>
    </xf>
    <xf numFmtId="0" fontId="0" fillId="0" borderId="8" xfId="0" applyBorder="1" applyAlignment="1">
      <alignment horizontal="center"/>
    </xf>
    <xf numFmtId="0" fontId="1" fillId="0" borderId="0" xfId="0" applyFont="1"/>
    <xf numFmtId="0" fontId="15" fillId="0" borderId="0" xfId="0" applyFont="1"/>
    <xf numFmtId="0" fontId="16" fillId="0" borderId="0" xfId="0" applyFont="1"/>
    <xf numFmtId="0" fontId="0" fillId="0" borderId="8" xfId="0" applyBorder="1" applyAlignment="1">
      <alignment wrapText="1"/>
    </xf>
    <xf numFmtId="0" fontId="0" fillId="2" borderId="8" xfId="0" applyFill="1" applyBorder="1" applyAlignment="1">
      <alignment wrapText="1"/>
    </xf>
    <xf numFmtId="0" fontId="0" fillId="2" borderId="10" xfId="0" applyFill="1" applyBorder="1" applyAlignment="1">
      <alignment wrapText="1"/>
    </xf>
    <xf numFmtId="0" fontId="10" fillId="2" borderId="5" xfId="0" applyFont="1" applyFill="1" applyBorder="1" applyAlignment="1">
      <alignment wrapText="1"/>
    </xf>
    <xf numFmtId="0" fontId="11" fillId="2" borderId="4" xfId="0" applyFont="1" applyFill="1" applyBorder="1" applyAlignment="1">
      <alignment wrapText="1"/>
    </xf>
    <xf numFmtId="0" fontId="0" fillId="2" borderId="11" xfId="0" applyFill="1" applyBorder="1" applyAlignment="1">
      <alignment wrapText="1"/>
    </xf>
    <xf numFmtId="0" fontId="0" fillId="7" borderId="10" xfId="0" applyFill="1" applyBorder="1" applyAlignment="1">
      <alignment wrapText="1"/>
    </xf>
    <xf numFmtId="0" fontId="10" fillId="2" borderId="4" xfId="0" applyFont="1" applyFill="1" applyBorder="1" applyAlignment="1">
      <alignment horizontal="center" wrapText="1"/>
    </xf>
    <xf numFmtId="0" fontId="0" fillId="2" borderId="12" xfId="0" applyFill="1" applyBorder="1" applyAlignment="1">
      <alignment wrapText="1"/>
    </xf>
    <xf numFmtId="0" fontId="17" fillId="0" borderId="8" xfId="0" applyFont="1" applyBorder="1"/>
    <xf numFmtId="0" fontId="17" fillId="0" borderId="7" xfId="0" applyFont="1" applyBorder="1"/>
    <xf numFmtId="0" fontId="17" fillId="0" borderId="9" xfId="0" applyFont="1" applyBorder="1"/>
    <xf numFmtId="0" fontId="17" fillId="0" borderId="2" xfId="0" applyFont="1" applyBorder="1"/>
    <xf numFmtId="0" fontId="17" fillId="0" borderId="9" xfId="0" applyFont="1" applyBorder="1" applyAlignment="1">
      <alignment wrapText="1"/>
    </xf>
    <xf numFmtId="0" fontId="19" fillId="0" borderId="8" xfId="0" applyFont="1" applyBorder="1" applyAlignment="1">
      <alignment horizontal="left" vertical="center" wrapText="1"/>
    </xf>
    <xf numFmtId="0" fontId="7" fillId="0" borderId="24" xfId="0" applyFont="1" applyBorder="1" applyAlignment="1">
      <alignment vertical="center"/>
    </xf>
    <xf numFmtId="0" fontId="7" fillId="0" borderId="33" xfId="0" applyFont="1" applyBorder="1" applyAlignment="1">
      <alignment vertical="center"/>
    </xf>
    <xf numFmtId="0" fontId="7" fillId="0" borderId="34" xfId="0" applyFont="1" applyBorder="1" applyAlignment="1">
      <alignment vertical="center"/>
    </xf>
    <xf numFmtId="0" fontId="7" fillId="0" borderId="35" xfId="0" applyFont="1" applyBorder="1" applyAlignment="1">
      <alignment vertical="center"/>
    </xf>
    <xf numFmtId="0" fontId="7" fillId="0" borderId="11" xfId="0" applyFont="1" applyBorder="1" applyAlignment="1">
      <alignment vertical="center"/>
    </xf>
    <xf numFmtId="0" fontId="7" fillId="0" borderId="13" xfId="0" applyFont="1" applyBorder="1" applyAlignment="1">
      <alignment vertical="center"/>
    </xf>
    <xf numFmtId="9" fontId="0" fillId="7" borderId="8" xfId="0" applyNumberFormat="1" applyFill="1" applyBorder="1" applyAlignment="1">
      <alignment wrapText="1"/>
    </xf>
    <xf numFmtId="0" fontId="7" fillId="8" borderId="11" xfId="0" applyFont="1" applyFill="1" applyBorder="1" applyAlignment="1">
      <alignment horizontal="center"/>
    </xf>
    <xf numFmtId="0" fontId="7" fillId="8" borderId="13" xfId="0" applyFont="1" applyFill="1" applyBorder="1" applyAlignment="1">
      <alignment horizontal="center"/>
    </xf>
    <xf numFmtId="0" fontId="7" fillId="8" borderId="7" xfId="0" applyFont="1" applyFill="1" applyBorder="1" applyAlignment="1">
      <alignment horizontal="center"/>
    </xf>
    <xf numFmtId="0" fontId="0" fillId="0" borderId="11" xfId="0" applyBorder="1" applyAlignment="1">
      <alignment horizontal="left" wrapText="1"/>
    </xf>
    <xf numFmtId="0" fontId="0" fillId="0" borderId="13" xfId="0" applyBorder="1" applyAlignment="1">
      <alignment horizontal="left" wrapText="1"/>
    </xf>
    <xf numFmtId="0" fontId="0" fillId="0" borderId="7" xfId="0" applyBorder="1" applyAlignment="1">
      <alignment horizontal="left" wrapText="1"/>
    </xf>
    <xf numFmtId="0" fontId="7" fillId="0" borderId="8" xfId="0" applyFont="1" applyBorder="1" applyAlignment="1">
      <alignment horizontal="left" vertical="center"/>
    </xf>
    <xf numFmtId="0" fontId="7" fillId="9" borderId="11" xfId="0" applyFont="1" applyFill="1" applyBorder="1" applyAlignment="1">
      <alignment horizontal="center"/>
    </xf>
    <xf numFmtId="0" fontId="7" fillId="9" borderId="13" xfId="0" applyFont="1" applyFill="1" applyBorder="1" applyAlignment="1">
      <alignment horizontal="center"/>
    </xf>
    <xf numFmtId="0" fontId="7" fillId="9" borderId="7" xfId="0" applyFont="1" applyFill="1" applyBorder="1" applyAlignment="1">
      <alignment horizontal="center"/>
    </xf>
    <xf numFmtId="0" fontId="1" fillId="8" borderId="11" xfId="0" applyFont="1" applyFill="1" applyBorder="1" applyAlignment="1">
      <alignment horizontal="center"/>
    </xf>
    <xf numFmtId="0" fontId="0" fillId="8" borderId="13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13" fillId="5" borderId="8" xfId="0" applyFont="1" applyFill="1" applyBorder="1" applyAlignment="1">
      <alignment horizontal="center" vertical="center" wrapText="1"/>
    </xf>
    <xf numFmtId="0" fontId="13" fillId="0" borderId="15" xfId="0" applyFont="1" applyBorder="1" applyAlignment="1">
      <alignment horizontal="left" vertical="center" wrapText="1"/>
    </xf>
    <xf numFmtId="0" fontId="13" fillId="0" borderId="9" xfId="0" applyFont="1" applyBorder="1" applyAlignment="1">
      <alignment horizontal="left" vertical="center" wrapText="1"/>
    </xf>
    <xf numFmtId="0" fontId="13" fillId="4" borderId="15" xfId="0" applyFont="1" applyFill="1" applyBorder="1" applyAlignment="1">
      <alignment horizontal="center" vertical="center" wrapText="1"/>
    </xf>
    <xf numFmtId="0" fontId="13" fillId="4" borderId="37" xfId="0" applyFont="1" applyFill="1" applyBorder="1" applyAlignment="1">
      <alignment horizontal="center" vertical="center" wrapText="1"/>
    </xf>
    <xf numFmtId="0" fontId="13" fillId="4" borderId="9" xfId="0" applyFont="1" applyFill="1" applyBorder="1" applyAlignment="1">
      <alignment horizontal="center" vertical="center" wrapText="1"/>
    </xf>
    <xf numFmtId="0" fontId="13" fillId="3" borderId="11" xfId="0" applyFont="1" applyFill="1" applyBorder="1" applyAlignment="1">
      <alignment horizontal="center" vertical="center" wrapText="1"/>
    </xf>
    <xf numFmtId="0" fontId="13" fillId="3" borderId="13" xfId="0" applyFont="1" applyFill="1" applyBorder="1" applyAlignment="1">
      <alignment horizontal="center" vertical="center" wrapText="1"/>
    </xf>
    <xf numFmtId="0" fontId="13" fillId="3" borderId="7" xfId="0" applyFont="1" applyFill="1" applyBorder="1" applyAlignment="1">
      <alignment horizontal="center" vertical="center" wrapText="1"/>
    </xf>
    <xf numFmtId="0" fontId="13" fillId="3" borderId="8" xfId="0" applyFont="1" applyFill="1" applyBorder="1" applyAlignment="1">
      <alignment horizontal="center" vertical="center" wrapText="1"/>
    </xf>
    <xf numFmtId="0" fontId="13" fillId="0" borderId="38" xfId="0" applyFont="1" applyBorder="1" applyAlignment="1">
      <alignment horizontal="center" vertical="center" wrapText="1"/>
    </xf>
    <xf numFmtId="0" fontId="13" fillId="0" borderId="39" xfId="0" applyFont="1" applyBorder="1" applyAlignment="1">
      <alignment horizontal="center" vertical="center" wrapText="1"/>
    </xf>
    <xf numFmtId="0" fontId="13" fillId="0" borderId="14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/>
    </xf>
    <xf numFmtId="0" fontId="13" fillId="0" borderId="15" xfId="0" applyFont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 wrapText="1"/>
    </xf>
    <xf numFmtId="0" fontId="13" fillId="5" borderId="11" xfId="0" applyFont="1" applyFill="1" applyBorder="1" applyAlignment="1">
      <alignment horizontal="center" vertical="center" wrapText="1"/>
    </xf>
    <xf numFmtId="0" fontId="13" fillId="5" borderId="13" xfId="0" applyFont="1" applyFill="1" applyBorder="1" applyAlignment="1">
      <alignment horizontal="center" vertical="center" wrapText="1"/>
    </xf>
    <xf numFmtId="0" fontId="13" fillId="5" borderId="7" xfId="0" applyFont="1" applyFill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0" fontId="13" fillId="6" borderId="8" xfId="0" applyFont="1" applyFill="1" applyBorder="1" applyAlignment="1">
      <alignment horizontal="center" vertical="center" wrapText="1"/>
    </xf>
    <xf numFmtId="0" fontId="7" fillId="0" borderId="33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35" xfId="0" applyFont="1" applyBorder="1" applyAlignment="1">
      <alignment horizontal="center" vertical="center"/>
    </xf>
    <xf numFmtId="0" fontId="7" fillId="0" borderId="36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10" borderId="20" xfId="0" applyFont="1" applyFill="1" applyBorder="1" applyAlignment="1">
      <alignment horizontal="center" vertical="center" wrapText="1"/>
    </xf>
    <xf numFmtId="0" fontId="7" fillId="10" borderId="21" xfId="0" applyFont="1" applyFill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7" borderId="22" xfId="0" applyFont="1" applyFill="1" applyBorder="1" applyAlignment="1">
      <alignment horizontal="center" vertical="center" wrapText="1"/>
    </xf>
    <xf numFmtId="0" fontId="7" fillId="7" borderId="9" xfId="0" applyFont="1" applyFill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23" xfId="0" applyFont="1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7" borderId="16" xfId="0" applyFont="1" applyFill="1" applyBorder="1" applyAlignment="1">
      <alignment horizontal="center" vertical="center" wrapText="1"/>
    </xf>
    <xf numFmtId="0" fontId="7" fillId="7" borderId="17" xfId="0" applyFont="1" applyFill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0" fontId="7" fillId="11" borderId="25" xfId="0" applyFont="1" applyFill="1" applyBorder="1" applyAlignment="1">
      <alignment horizontal="center" vertical="center" wrapText="1"/>
    </xf>
    <xf numFmtId="0" fontId="7" fillId="11" borderId="26" xfId="0" applyFont="1" applyFill="1" applyBorder="1" applyAlignment="1">
      <alignment horizontal="center" vertical="center" wrapText="1"/>
    </xf>
    <xf numFmtId="0" fontId="7" fillId="8" borderId="27" xfId="0" applyFont="1" applyFill="1" applyBorder="1" applyAlignment="1">
      <alignment horizontal="center" vertical="center" wrapText="1"/>
    </xf>
    <xf numFmtId="0" fontId="7" fillId="8" borderId="21" xfId="0" applyFont="1" applyFill="1" applyBorder="1" applyAlignment="1">
      <alignment horizontal="center" vertical="center" wrapText="1"/>
    </xf>
    <xf numFmtId="0" fontId="7" fillId="11" borderId="28" xfId="0" applyFont="1" applyFill="1" applyBorder="1" applyAlignment="1">
      <alignment horizontal="center" vertical="center" wrapText="1"/>
    </xf>
    <xf numFmtId="0" fontId="7" fillId="11" borderId="8" xfId="0" applyFont="1" applyFill="1" applyBorder="1" applyAlignment="1">
      <alignment horizontal="center"/>
    </xf>
    <xf numFmtId="0" fontId="7" fillId="0" borderId="15" xfId="0" applyFont="1" applyBorder="1" applyAlignment="1">
      <alignment horizontal="center" vertical="center" wrapText="1"/>
    </xf>
    <xf numFmtId="0" fontId="7" fillId="0" borderId="29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/>
    </xf>
    <xf numFmtId="0" fontId="7" fillId="12" borderId="30" xfId="0" applyFont="1" applyFill="1" applyBorder="1" applyAlignment="1">
      <alignment horizontal="center" vertical="center"/>
    </xf>
    <xf numFmtId="0" fontId="7" fillId="12" borderId="31" xfId="0" applyFont="1" applyFill="1" applyBorder="1" applyAlignment="1">
      <alignment horizontal="center" vertical="center"/>
    </xf>
    <xf numFmtId="0" fontId="7" fillId="0" borderId="31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/>
    </xf>
    <xf numFmtId="0" fontId="7" fillId="0" borderId="3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414866</xdr:colOff>
      <xdr:row>8</xdr:row>
      <xdr:rowOff>76200</xdr:rowOff>
    </xdr:from>
    <xdr:to>
      <xdr:col>13</xdr:col>
      <xdr:colOff>440266</xdr:colOff>
      <xdr:row>29</xdr:row>
      <xdr:rowOff>58303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9786C62-D440-D74D-6999-CCFD9AAC90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67866" y="1566333"/>
          <a:ext cx="3073400" cy="389370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7</xdr:col>
      <xdr:colOff>16765</xdr:colOff>
      <xdr:row>18</xdr:row>
      <xdr:rowOff>19050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65001E2-E162-D839-D289-DE344C22D4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1266825"/>
          <a:ext cx="3750565" cy="20097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0.59999389629810485"/>
  </sheetPr>
  <dimension ref="B1:P20"/>
  <sheetViews>
    <sheetView workbookViewId="0">
      <selection activeCell="B8" sqref="B8"/>
    </sheetView>
  </sheetViews>
  <sheetFormatPr defaultColWidth="8.88671875" defaultRowHeight="14.4" x14ac:dyDescent="0.3"/>
  <cols>
    <col min="15" max="15" width="19.6640625" customWidth="1"/>
  </cols>
  <sheetData>
    <row r="1" spans="2:16" x14ac:dyDescent="0.3">
      <c r="B1" s="7"/>
      <c r="D1" s="49" t="s">
        <v>70</v>
      </c>
      <c r="E1" s="50"/>
      <c r="F1" s="50"/>
      <c r="G1" s="51"/>
    </row>
    <row r="2" spans="2:16" x14ac:dyDescent="0.3">
      <c r="B2" s="26" t="s">
        <v>56</v>
      </c>
    </row>
    <row r="4" spans="2:16" x14ac:dyDescent="0.3">
      <c r="B4" s="1" t="s">
        <v>48</v>
      </c>
      <c r="N4" s="5" t="s">
        <v>31</v>
      </c>
      <c r="O4" s="5"/>
      <c r="P4" s="5"/>
    </row>
    <row r="5" spans="2:16" x14ac:dyDescent="0.3">
      <c r="B5" s="1" t="s">
        <v>26</v>
      </c>
      <c r="N5" s="23" t="s">
        <v>49</v>
      </c>
      <c r="O5" s="23"/>
      <c r="P5" s="23"/>
    </row>
    <row r="6" spans="2:16" x14ac:dyDescent="0.3">
      <c r="B6" s="1" t="s">
        <v>0</v>
      </c>
      <c r="N6" s="19"/>
      <c r="O6" s="19" t="s">
        <v>54</v>
      </c>
      <c r="P6" s="19" t="s">
        <v>50</v>
      </c>
    </row>
    <row r="7" spans="2:16" x14ac:dyDescent="0.3">
      <c r="B7" s="1"/>
      <c r="C7" s="1"/>
      <c r="D7" s="1"/>
      <c r="E7" s="1"/>
      <c r="N7" s="19" t="s">
        <v>51</v>
      </c>
      <c r="O7" s="36" t="s">
        <v>72</v>
      </c>
      <c r="P7" s="37">
        <v>234</v>
      </c>
    </row>
    <row r="8" spans="2:16" x14ac:dyDescent="0.3">
      <c r="B8" s="1"/>
      <c r="C8" s="1"/>
      <c r="D8" s="1"/>
      <c r="E8" s="1"/>
      <c r="N8" s="19" t="s">
        <v>52</v>
      </c>
      <c r="O8" s="38" t="s">
        <v>73</v>
      </c>
      <c r="P8" s="39">
        <v>234</v>
      </c>
    </row>
    <row r="9" spans="2:16" x14ac:dyDescent="0.3">
      <c r="B9" s="1" t="s">
        <v>108</v>
      </c>
      <c r="C9" s="1"/>
      <c r="D9" s="1"/>
      <c r="E9" s="1"/>
      <c r="N9" s="19" t="s">
        <v>53</v>
      </c>
      <c r="O9" s="40" t="s">
        <v>74</v>
      </c>
      <c r="P9" s="39">
        <v>234</v>
      </c>
    </row>
    <row r="10" spans="2:16" x14ac:dyDescent="0.3">
      <c r="B10" t="s">
        <v>71</v>
      </c>
      <c r="C10" s="1"/>
      <c r="D10" s="1"/>
      <c r="E10" s="1"/>
    </row>
    <row r="11" spans="2:16" x14ac:dyDescent="0.3">
      <c r="B11" s="24"/>
      <c r="C11" s="1"/>
      <c r="D11" s="1"/>
      <c r="E11" s="1"/>
    </row>
    <row r="12" spans="2:16" x14ac:dyDescent="0.3">
      <c r="C12" s="1"/>
      <c r="D12" s="1"/>
      <c r="E12" s="1"/>
    </row>
    <row r="19" spans="2:2" x14ac:dyDescent="0.3">
      <c r="B19" s="1"/>
    </row>
    <row r="20" spans="2:2" x14ac:dyDescent="0.3">
      <c r="B20" s="1"/>
    </row>
  </sheetData>
  <mergeCells count="1">
    <mergeCell ref="D1:G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7" tint="0.59999389629810485"/>
  </sheetPr>
  <dimension ref="A1:T24"/>
  <sheetViews>
    <sheetView topLeftCell="C4" zoomScale="107" zoomScaleNormal="110" workbookViewId="0">
      <selection activeCell="T11" sqref="T11"/>
    </sheetView>
  </sheetViews>
  <sheetFormatPr defaultColWidth="8.88671875" defaultRowHeight="14.4" x14ac:dyDescent="0.3"/>
  <cols>
    <col min="2" max="2" width="10" customWidth="1"/>
    <col min="17" max="17" width="10.6640625" customWidth="1"/>
    <col min="18" max="18" width="17.6640625" customWidth="1"/>
    <col min="19" max="19" width="8.88671875" customWidth="1"/>
    <col min="20" max="20" width="17.77734375" customWidth="1"/>
  </cols>
  <sheetData>
    <row r="1" spans="1:20" x14ac:dyDescent="0.3">
      <c r="B1" s="7"/>
      <c r="D1" s="49" t="s">
        <v>70</v>
      </c>
      <c r="E1" s="50"/>
      <c r="F1" s="50"/>
      <c r="G1" s="50"/>
      <c r="H1" s="50"/>
      <c r="I1" s="51"/>
    </row>
    <row r="3" spans="1:20" x14ac:dyDescent="0.3">
      <c r="B3" s="59" t="s">
        <v>37</v>
      </c>
      <c r="C3" s="60"/>
      <c r="D3" s="60"/>
      <c r="E3" s="60"/>
      <c r="F3" s="60"/>
      <c r="G3" s="60"/>
      <c r="H3" s="60"/>
      <c r="I3" s="60"/>
      <c r="J3" s="60"/>
      <c r="K3" s="61"/>
    </row>
    <row r="6" spans="1:20" x14ac:dyDescent="0.3">
      <c r="B6" s="49" t="s">
        <v>38</v>
      </c>
      <c r="C6" s="50"/>
      <c r="D6" s="50"/>
      <c r="E6" s="51"/>
      <c r="F6" s="20"/>
      <c r="G6" s="20"/>
      <c r="I6" s="49" t="s">
        <v>39</v>
      </c>
      <c r="J6" s="50"/>
      <c r="K6" s="50"/>
      <c r="L6" s="50"/>
      <c r="M6" s="50"/>
      <c r="N6" s="50"/>
      <c r="O6" s="50"/>
      <c r="Q6" s="49" t="s">
        <v>40</v>
      </c>
      <c r="R6" s="50"/>
      <c r="S6" s="50"/>
      <c r="T6" s="50"/>
    </row>
    <row r="8" spans="1:20" x14ac:dyDescent="0.3">
      <c r="I8" s="7" t="s">
        <v>69</v>
      </c>
      <c r="Q8" s="55" t="s">
        <v>10</v>
      </c>
      <c r="R8" s="55"/>
      <c r="S8" s="55"/>
      <c r="T8" s="22">
        <v>5</v>
      </c>
    </row>
    <row r="9" spans="1:20" x14ac:dyDescent="0.3">
      <c r="I9" s="25"/>
      <c r="Q9" s="55" t="s">
        <v>29</v>
      </c>
      <c r="R9" s="55"/>
      <c r="S9" s="55"/>
      <c r="T9" s="22" t="s">
        <v>109</v>
      </c>
    </row>
    <row r="10" spans="1:20" x14ac:dyDescent="0.3">
      <c r="A10">
        <v>2</v>
      </c>
      <c r="Q10" s="55" t="s">
        <v>30</v>
      </c>
      <c r="R10" s="55" t="s">
        <v>9</v>
      </c>
      <c r="S10" s="55"/>
      <c r="T10" s="22" t="s">
        <v>110</v>
      </c>
    </row>
    <row r="12" spans="1:20" x14ac:dyDescent="0.3">
      <c r="A12">
        <v>4</v>
      </c>
    </row>
    <row r="13" spans="1:20" x14ac:dyDescent="0.3">
      <c r="Q13" s="49" t="s">
        <v>41</v>
      </c>
      <c r="R13" s="50"/>
      <c r="S13" s="50"/>
      <c r="T13" s="50"/>
    </row>
    <row r="14" spans="1:20" x14ac:dyDescent="0.3">
      <c r="A14">
        <v>6</v>
      </c>
    </row>
    <row r="15" spans="1:20" x14ac:dyDescent="0.3">
      <c r="A15">
        <v>7</v>
      </c>
      <c r="Q15" s="21" t="s">
        <v>11</v>
      </c>
      <c r="R15" s="56" t="s">
        <v>12</v>
      </c>
      <c r="S15" s="57"/>
      <c r="T15" s="58"/>
    </row>
    <row r="16" spans="1:20" x14ac:dyDescent="0.3">
      <c r="Q16" s="23" t="s">
        <v>44</v>
      </c>
      <c r="R16" s="52" t="s">
        <v>75</v>
      </c>
      <c r="S16" s="53"/>
      <c r="T16" s="54"/>
    </row>
    <row r="17" spans="17:20" ht="14.4" customHeight="1" x14ac:dyDescent="0.3">
      <c r="Q17" s="23" t="s">
        <v>45</v>
      </c>
      <c r="R17" s="52" t="s">
        <v>76</v>
      </c>
      <c r="S17" s="53"/>
      <c r="T17" s="54"/>
    </row>
    <row r="18" spans="17:20" ht="14.4" customHeight="1" x14ac:dyDescent="0.3">
      <c r="Q18" s="23" t="s">
        <v>47</v>
      </c>
      <c r="R18" s="52" t="s">
        <v>80</v>
      </c>
      <c r="S18" s="53"/>
      <c r="T18" s="54"/>
    </row>
    <row r="19" spans="17:20" ht="14.55" customHeight="1" x14ac:dyDescent="0.3">
      <c r="Q19" s="23" t="s">
        <v>77</v>
      </c>
      <c r="R19" s="52" t="s">
        <v>79</v>
      </c>
      <c r="S19" s="53"/>
      <c r="T19" s="54"/>
    </row>
    <row r="20" spans="17:20" x14ac:dyDescent="0.3">
      <c r="Q20" s="23" t="s">
        <v>78</v>
      </c>
      <c r="R20" s="52" t="s">
        <v>98</v>
      </c>
      <c r="S20" s="53"/>
      <c r="T20" s="54"/>
    </row>
    <row r="21" spans="17:20" x14ac:dyDescent="0.3">
      <c r="Q21" s="23"/>
      <c r="R21" s="52"/>
      <c r="S21" s="53"/>
      <c r="T21" s="54"/>
    </row>
    <row r="24" spans="17:20" x14ac:dyDescent="0.3">
      <c r="R24" s="52"/>
      <c r="S24" s="53"/>
      <c r="T24" s="54"/>
    </row>
  </sheetData>
  <mergeCells count="17">
    <mergeCell ref="D1:I1"/>
    <mergeCell ref="B3:K3"/>
    <mergeCell ref="Q10:S10"/>
    <mergeCell ref="Q8:S8"/>
    <mergeCell ref="B6:E6"/>
    <mergeCell ref="I6:O6"/>
    <mergeCell ref="Q6:T6"/>
    <mergeCell ref="R18:T18"/>
    <mergeCell ref="R24:T24"/>
    <mergeCell ref="Q9:S9"/>
    <mergeCell ref="R16:T16"/>
    <mergeCell ref="Q13:T13"/>
    <mergeCell ref="R19:T19"/>
    <mergeCell ref="R17:T17"/>
    <mergeCell ref="R15:T15"/>
    <mergeCell ref="R21:T21"/>
    <mergeCell ref="R20:T20"/>
  </mergeCells>
  <phoneticPr fontId="18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7" tint="0.59999389629810485"/>
  </sheetPr>
  <dimension ref="B1:AC16"/>
  <sheetViews>
    <sheetView zoomScale="92" workbookViewId="0">
      <selection activeCell="S11" sqref="S11"/>
    </sheetView>
  </sheetViews>
  <sheetFormatPr defaultColWidth="8.88671875" defaultRowHeight="14.4" x14ac:dyDescent="0.3"/>
  <cols>
    <col min="2" max="2" width="12.21875" customWidth="1"/>
    <col min="3" max="4" width="18.21875" bestFit="1" customWidth="1"/>
    <col min="5" max="5" width="19.77734375" bestFit="1" customWidth="1"/>
    <col min="6" max="6" width="8.21875" customWidth="1"/>
    <col min="7" max="7" width="11.44140625" bestFit="1" customWidth="1"/>
    <col min="8" max="8" width="11.21875" customWidth="1"/>
    <col min="9" max="9" width="9.21875" customWidth="1"/>
    <col min="10" max="10" width="11.44140625" customWidth="1"/>
    <col min="11" max="11" width="10.6640625" customWidth="1"/>
    <col min="12" max="12" width="10.109375" customWidth="1"/>
    <col min="13" max="13" width="15.21875" customWidth="1"/>
    <col min="15" max="15" width="11.77734375" customWidth="1"/>
    <col min="16" max="16" width="8.77734375" customWidth="1"/>
    <col min="17" max="17" width="8.88671875" customWidth="1"/>
    <col min="21" max="21" width="9.109375" customWidth="1"/>
    <col min="22" max="22" width="2.21875" bestFit="1" customWidth="1"/>
    <col min="23" max="24" width="2.109375" bestFit="1" customWidth="1"/>
    <col min="25" max="25" width="3.5546875" bestFit="1" customWidth="1"/>
    <col min="26" max="26" width="2.21875" bestFit="1" customWidth="1"/>
    <col min="27" max="27" width="4.109375" bestFit="1" customWidth="1"/>
    <col min="28" max="28" width="5.21875" bestFit="1" customWidth="1"/>
  </cols>
  <sheetData>
    <row r="1" spans="2:29" x14ac:dyDescent="0.3">
      <c r="B1" s="7"/>
      <c r="D1" s="49" t="s">
        <v>70</v>
      </c>
      <c r="E1" s="50"/>
      <c r="F1" s="50"/>
      <c r="G1" s="51"/>
    </row>
    <row r="3" spans="2:29" x14ac:dyDescent="0.3">
      <c r="B3" s="59" t="s">
        <v>37</v>
      </c>
      <c r="C3" s="60"/>
      <c r="D3" s="60"/>
      <c r="E3" s="60"/>
      <c r="F3" s="61"/>
    </row>
    <row r="5" spans="2:29" x14ac:dyDescent="0.3">
      <c r="B5" s="6"/>
    </row>
    <row r="6" spans="2:29" ht="15.6" x14ac:dyDescent="0.3">
      <c r="B6" s="81" t="s">
        <v>23</v>
      </c>
      <c r="C6" s="72" t="s">
        <v>13</v>
      </c>
      <c r="D6" s="73"/>
      <c r="E6" s="76" t="s">
        <v>14</v>
      </c>
      <c r="F6" s="81" t="s">
        <v>15</v>
      </c>
      <c r="G6" s="81"/>
      <c r="H6" s="81"/>
      <c r="I6" s="81"/>
      <c r="J6" s="81"/>
      <c r="K6" s="81"/>
      <c r="L6" s="81"/>
      <c r="M6" s="81"/>
      <c r="N6" s="81"/>
      <c r="O6" s="81"/>
      <c r="P6" s="81"/>
      <c r="Q6" s="81"/>
      <c r="R6" s="81"/>
      <c r="S6" s="81"/>
      <c r="T6" s="81"/>
      <c r="U6" s="81"/>
      <c r="V6" s="81"/>
      <c r="W6" s="81"/>
      <c r="X6" s="81"/>
      <c r="Y6" s="81"/>
      <c r="Z6" s="81"/>
      <c r="AA6" s="81"/>
      <c r="AB6" s="81"/>
      <c r="AC6" s="81"/>
    </row>
    <row r="7" spans="2:29" ht="15.45" customHeight="1" x14ac:dyDescent="0.3">
      <c r="B7" s="81"/>
      <c r="C7" s="74"/>
      <c r="D7" s="75"/>
      <c r="E7" s="77"/>
      <c r="F7" s="65" t="s">
        <v>27</v>
      </c>
      <c r="G7" s="68" t="s">
        <v>28</v>
      </c>
      <c r="H7" s="69"/>
      <c r="I7" s="69"/>
      <c r="J7" s="69"/>
      <c r="K7" s="69"/>
      <c r="L7" s="69"/>
      <c r="M7" s="69"/>
      <c r="N7" s="70"/>
      <c r="O7" s="78" t="s">
        <v>55</v>
      </c>
      <c r="P7" s="79"/>
      <c r="Q7" s="79"/>
      <c r="R7" s="80"/>
      <c r="S7" s="82" t="s">
        <v>16</v>
      </c>
      <c r="T7" s="82"/>
      <c r="U7" s="82"/>
      <c r="V7" s="82"/>
      <c r="W7" s="82"/>
      <c r="X7" s="82"/>
      <c r="Y7" s="82"/>
    </row>
    <row r="8" spans="2:29" ht="15.6" customHeight="1" x14ac:dyDescent="0.3">
      <c r="B8" s="81"/>
      <c r="C8" s="63" t="s">
        <v>81</v>
      </c>
      <c r="D8" s="76" t="s">
        <v>103</v>
      </c>
      <c r="E8" s="63" t="s">
        <v>85</v>
      </c>
      <c r="F8" s="66"/>
      <c r="G8" s="71" t="s">
        <v>102</v>
      </c>
      <c r="H8" s="71"/>
      <c r="I8" s="71" t="s">
        <v>88</v>
      </c>
      <c r="J8" s="71"/>
      <c r="K8" s="71" t="s">
        <v>89</v>
      </c>
      <c r="L8" s="71"/>
      <c r="M8" s="68" t="s">
        <v>95</v>
      </c>
      <c r="N8" s="70"/>
      <c r="O8" s="62" t="s">
        <v>44</v>
      </c>
      <c r="P8" s="62" t="s">
        <v>45</v>
      </c>
      <c r="Q8" s="62" t="s">
        <v>47</v>
      </c>
      <c r="R8" s="62" t="s">
        <v>97</v>
      </c>
      <c r="S8" s="82">
        <v>0</v>
      </c>
      <c r="T8" s="82">
        <v>1</v>
      </c>
      <c r="U8" s="82">
        <v>2</v>
      </c>
      <c r="V8" s="82" t="s">
        <v>17</v>
      </c>
      <c r="W8" s="82" t="s">
        <v>18</v>
      </c>
      <c r="X8" s="82" t="s">
        <v>19</v>
      </c>
      <c r="Y8" s="82" t="s">
        <v>20</v>
      </c>
    </row>
    <row r="9" spans="2:29" ht="15.6" x14ac:dyDescent="0.3">
      <c r="B9" s="81"/>
      <c r="C9" s="64"/>
      <c r="D9" s="77"/>
      <c r="E9" s="64"/>
      <c r="F9" s="67"/>
      <c r="G9" s="8" t="s">
        <v>21</v>
      </c>
      <c r="H9" s="8" t="s">
        <v>22</v>
      </c>
      <c r="I9" s="8" t="s">
        <v>21</v>
      </c>
      <c r="J9" s="8" t="s">
        <v>22</v>
      </c>
      <c r="K9" s="8" t="s">
        <v>21</v>
      </c>
      <c r="L9" s="8" t="s">
        <v>22</v>
      </c>
      <c r="M9" s="8" t="s">
        <v>21</v>
      </c>
      <c r="N9" s="8" t="s">
        <v>22</v>
      </c>
      <c r="O9" s="62"/>
      <c r="P9" s="62"/>
      <c r="Q9" s="62"/>
      <c r="R9" s="62"/>
      <c r="S9" s="82"/>
      <c r="T9" s="82"/>
      <c r="U9" s="82"/>
      <c r="V9" s="82"/>
      <c r="W9" s="82"/>
      <c r="X9" s="82"/>
      <c r="Y9" s="82"/>
    </row>
    <row r="10" spans="2:29" ht="46.8" x14ac:dyDescent="0.3">
      <c r="B10" s="9" t="s">
        <v>42</v>
      </c>
      <c r="C10" s="9" t="s">
        <v>82</v>
      </c>
      <c r="D10" s="9" t="s">
        <v>106</v>
      </c>
      <c r="E10" s="10">
        <v>28</v>
      </c>
      <c r="F10" s="11" t="s">
        <v>90</v>
      </c>
      <c r="G10" s="12"/>
      <c r="H10" s="12" t="s">
        <v>96</v>
      </c>
      <c r="I10" s="12"/>
      <c r="J10" s="12" t="s">
        <v>96</v>
      </c>
      <c r="K10" s="12" t="s">
        <v>96</v>
      </c>
      <c r="L10" s="12" t="s">
        <v>96</v>
      </c>
      <c r="M10" s="12" t="s">
        <v>96</v>
      </c>
      <c r="N10" s="12"/>
      <c r="O10" s="13"/>
      <c r="P10" s="13"/>
      <c r="Q10" s="13"/>
      <c r="R10" s="13" t="s">
        <v>96</v>
      </c>
      <c r="S10" s="14"/>
      <c r="T10" s="14" t="s">
        <v>96</v>
      </c>
      <c r="U10" s="14"/>
      <c r="V10" s="14"/>
      <c r="W10" s="14" t="s">
        <v>96</v>
      </c>
      <c r="X10" s="14"/>
      <c r="Y10" s="14"/>
    </row>
    <row r="11" spans="2:29" ht="31.2" x14ac:dyDescent="0.3">
      <c r="B11" s="9" t="s">
        <v>46</v>
      </c>
      <c r="C11" s="9" t="s">
        <v>82</v>
      </c>
      <c r="D11" s="9" t="s">
        <v>104</v>
      </c>
      <c r="E11" s="10">
        <v>0</v>
      </c>
      <c r="F11" s="11" t="s">
        <v>92</v>
      </c>
      <c r="G11" s="12"/>
      <c r="H11" s="12" t="s">
        <v>96</v>
      </c>
      <c r="I11" s="12" t="s">
        <v>96</v>
      </c>
      <c r="J11" s="12"/>
      <c r="K11" s="12"/>
      <c r="L11" s="12"/>
      <c r="M11" s="12"/>
      <c r="N11" s="12"/>
      <c r="O11" s="13"/>
      <c r="P11" s="13" t="s">
        <v>96</v>
      </c>
      <c r="Q11" s="13"/>
      <c r="R11" s="13"/>
      <c r="S11" s="14" t="s">
        <v>96</v>
      </c>
      <c r="T11" s="14"/>
      <c r="U11" s="14"/>
      <c r="V11" s="14"/>
      <c r="W11" s="14"/>
      <c r="X11" s="14"/>
      <c r="Y11" s="14"/>
    </row>
    <row r="12" spans="2:29" ht="15.6" x14ac:dyDescent="0.3">
      <c r="B12" s="9" t="s">
        <v>84</v>
      </c>
      <c r="C12" s="9" t="s">
        <v>82</v>
      </c>
      <c r="D12" s="9" t="s">
        <v>105</v>
      </c>
      <c r="E12" s="41">
        <v>0</v>
      </c>
      <c r="F12" s="11" t="s">
        <v>91</v>
      </c>
      <c r="G12" s="12" t="s">
        <v>96</v>
      </c>
      <c r="H12" s="12"/>
      <c r="I12" s="12"/>
      <c r="J12" s="12" t="s">
        <v>96</v>
      </c>
      <c r="K12" s="12"/>
      <c r="L12" s="12"/>
      <c r="M12" s="12"/>
      <c r="N12" s="12"/>
      <c r="O12" s="13" t="s">
        <v>96</v>
      </c>
      <c r="P12" s="13"/>
      <c r="Q12" s="13"/>
      <c r="R12" s="13"/>
      <c r="S12" s="14" t="s">
        <v>96</v>
      </c>
      <c r="T12" s="14"/>
      <c r="U12" s="14"/>
      <c r="V12" s="14"/>
      <c r="W12" s="14"/>
      <c r="X12" s="14"/>
      <c r="Y12" s="14"/>
    </row>
    <row r="13" spans="2:29" ht="62.4" x14ac:dyDescent="0.3">
      <c r="B13" s="9" t="s">
        <v>86</v>
      </c>
      <c r="C13" s="9" t="s">
        <v>82</v>
      </c>
      <c r="D13" s="9" t="s">
        <v>107</v>
      </c>
      <c r="E13" s="10">
        <v>28</v>
      </c>
      <c r="F13" s="11" t="s">
        <v>93</v>
      </c>
      <c r="G13" s="12"/>
      <c r="H13" s="12" t="s">
        <v>96</v>
      </c>
      <c r="I13" s="12"/>
      <c r="J13" s="12" t="s">
        <v>96</v>
      </c>
      <c r="K13" s="12" t="s">
        <v>96</v>
      </c>
      <c r="L13" s="12" t="s">
        <v>96</v>
      </c>
      <c r="M13" s="12" t="s">
        <v>96</v>
      </c>
      <c r="N13" s="12" t="s">
        <v>96</v>
      </c>
      <c r="O13" s="13"/>
      <c r="P13" s="13"/>
      <c r="Q13" s="13" t="s">
        <v>96</v>
      </c>
      <c r="R13" s="13" t="s">
        <v>96</v>
      </c>
      <c r="S13" s="14"/>
      <c r="T13" s="14"/>
      <c r="U13" s="14"/>
      <c r="V13" s="14"/>
      <c r="W13" s="14" t="s">
        <v>96</v>
      </c>
      <c r="X13" s="14"/>
      <c r="Y13" s="14"/>
    </row>
    <row r="14" spans="2:29" ht="31.2" x14ac:dyDescent="0.3">
      <c r="B14" s="9" t="s">
        <v>87</v>
      </c>
      <c r="C14" s="9" t="s">
        <v>83</v>
      </c>
      <c r="D14" s="9" t="s">
        <v>106</v>
      </c>
      <c r="E14" s="10">
        <v>0</v>
      </c>
      <c r="F14" s="11" t="s">
        <v>94</v>
      </c>
      <c r="G14" s="12"/>
      <c r="H14" s="12" t="s">
        <v>96</v>
      </c>
      <c r="I14" s="12"/>
      <c r="J14" s="12" t="s">
        <v>96</v>
      </c>
      <c r="K14" s="12" t="s">
        <v>96</v>
      </c>
      <c r="L14" s="12" t="s">
        <v>96</v>
      </c>
      <c r="M14" s="12"/>
      <c r="N14" s="12" t="s">
        <v>96</v>
      </c>
      <c r="O14" s="13"/>
      <c r="P14" s="13"/>
      <c r="Q14" s="13" t="s">
        <v>96</v>
      </c>
      <c r="R14" s="13"/>
      <c r="S14" s="14"/>
      <c r="T14" s="14" t="s">
        <v>96</v>
      </c>
      <c r="U14" s="14"/>
      <c r="V14" s="14"/>
      <c r="W14" s="14" t="s">
        <v>96</v>
      </c>
      <c r="X14" s="14"/>
      <c r="Y14" s="14"/>
    </row>
    <row r="15" spans="2:29" ht="15.6" x14ac:dyDescent="0.3">
      <c r="B15" s="9" t="s">
        <v>1</v>
      </c>
      <c r="C15" s="9"/>
      <c r="D15" s="9"/>
      <c r="E15" s="10"/>
      <c r="F15" s="11"/>
      <c r="G15" s="12"/>
      <c r="H15" s="12"/>
      <c r="I15" s="12"/>
      <c r="J15" s="12"/>
      <c r="K15" s="12"/>
      <c r="L15" s="12"/>
      <c r="M15" s="12"/>
      <c r="N15" s="12"/>
      <c r="O15" s="13"/>
      <c r="P15" s="13"/>
      <c r="Q15" s="13"/>
      <c r="R15" s="13"/>
      <c r="S15" s="14"/>
      <c r="T15" s="14"/>
      <c r="U15" s="14"/>
      <c r="V15" s="14"/>
      <c r="W15" s="14"/>
      <c r="X15" s="14"/>
      <c r="Y15" s="14"/>
    </row>
    <row r="16" spans="2:29" ht="15.6" x14ac:dyDescent="0.3">
      <c r="B16" s="15"/>
    </row>
  </sheetData>
  <mergeCells count="28">
    <mergeCell ref="D1:G1"/>
    <mergeCell ref="B3:F3"/>
    <mergeCell ref="B6:B9"/>
    <mergeCell ref="E6:E7"/>
    <mergeCell ref="F6:AC6"/>
    <mergeCell ref="W8:W9"/>
    <mergeCell ref="X8:X9"/>
    <mergeCell ref="E8:E9"/>
    <mergeCell ref="G8:H8"/>
    <mergeCell ref="T8:T9"/>
    <mergeCell ref="U8:U9"/>
    <mergeCell ref="V8:V9"/>
    <mergeCell ref="S7:Y7"/>
    <mergeCell ref="Y8:Y9"/>
    <mergeCell ref="S8:S9"/>
    <mergeCell ref="O8:O9"/>
    <mergeCell ref="P8:P9"/>
    <mergeCell ref="Q8:Q9"/>
    <mergeCell ref="R8:R9"/>
    <mergeCell ref="C8:C9"/>
    <mergeCell ref="F7:F9"/>
    <mergeCell ref="G7:N7"/>
    <mergeCell ref="I8:J8"/>
    <mergeCell ref="K8:L8"/>
    <mergeCell ref="M8:N8"/>
    <mergeCell ref="C6:D7"/>
    <mergeCell ref="D8:D9"/>
    <mergeCell ref="O7:R7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 tint="0.59999389629810485"/>
  </sheetPr>
  <dimension ref="B1:N16"/>
  <sheetViews>
    <sheetView tabSelected="1" zoomScale="115" workbookViewId="0">
      <selection activeCell="F16" sqref="F16"/>
    </sheetView>
  </sheetViews>
  <sheetFormatPr defaultColWidth="8.88671875" defaultRowHeight="14.4" x14ac:dyDescent="0.3"/>
  <cols>
    <col min="3" max="3" width="7.21875" bestFit="1" customWidth="1"/>
    <col min="4" max="4" width="11.21875" bestFit="1" customWidth="1"/>
    <col min="5" max="5" width="9" bestFit="1" customWidth="1"/>
    <col min="6" max="6" width="16.109375" bestFit="1" customWidth="1"/>
    <col min="7" max="7" width="36.44140625" customWidth="1"/>
    <col min="8" max="8" width="10" bestFit="1" customWidth="1"/>
    <col min="10" max="10" width="7.21875" bestFit="1" customWidth="1"/>
    <col min="11" max="11" width="10.109375" bestFit="1" customWidth="1"/>
    <col min="12" max="12" width="10.109375" customWidth="1"/>
    <col min="13" max="13" width="16.109375" bestFit="1" customWidth="1"/>
    <col min="15" max="15" width="12.21875" customWidth="1"/>
  </cols>
  <sheetData>
    <row r="1" spans="2:14" x14ac:dyDescent="0.3">
      <c r="B1" s="7"/>
      <c r="D1" s="49" t="s">
        <v>70</v>
      </c>
      <c r="E1" s="50"/>
      <c r="F1" s="50"/>
      <c r="G1" s="51"/>
    </row>
    <row r="3" spans="2:14" x14ac:dyDescent="0.3">
      <c r="B3" s="113" t="s">
        <v>25</v>
      </c>
      <c r="C3" s="113"/>
      <c r="D3" s="113"/>
      <c r="E3" s="113"/>
      <c r="F3" s="113"/>
      <c r="G3" s="113"/>
      <c r="H3" s="113"/>
      <c r="I3" s="113"/>
      <c r="J3" s="113"/>
      <c r="K3" s="113"/>
      <c r="L3" s="113"/>
    </row>
    <row r="4" spans="2:14" x14ac:dyDescent="0.3">
      <c r="B4" s="114" t="s">
        <v>6</v>
      </c>
      <c r="C4" s="100" t="s">
        <v>7</v>
      </c>
      <c r="D4" s="120" t="s">
        <v>24</v>
      </c>
      <c r="E4" s="116" t="s">
        <v>2</v>
      </c>
      <c r="F4" s="87"/>
      <c r="G4" s="87"/>
      <c r="H4" s="87"/>
      <c r="I4" s="87"/>
      <c r="J4" s="88"/>
      <c r="K4" s="116" t="s">
        <v>3</v>
      </c>
      <c r="L4" s="88"/>
    </row>
    <row r="5" spans="2:14" ht="15" thickBot="1" x14ac:dyDescent="0.35">
      <c r="B5" s="115"/>
      <c r="C5" s="119"/>
      <c r="D5" s="121"/>
      <c r="E5" s="42" t="s">
        <v>81</v>
      </c>
      <c r="F5" s="43"/>
      <c r="G5" s="83" t="s">
        <v>103</v>
      </c>
      <c r="H5" s="83"/>
      <c r="I5" s="83"/>
      <c r="J5" s="84"/>
      <c r="K5" s="2" t="s">
        <v>4</v>
      </c>
      <c r="L5" s="2" t="s">
        <v>5</v>
      </c>
    </row>
    <row r="6" spans="2:14" ht="15" thickTop="1" x14ac:dyDescent="0.3">
      <c r="B6" s="16">
        <v>9</v>
      </c>
      <c r="C6" s="117" t="s">
        <v>36</v>
      </c>
      <c r="D6" s="4" t="s">
        <v>42</v>
      </c>
      <c r="E6" s="44" t="s">
        <v>82</v>
      </c>
      <c r="F6" s="45"/>
      <c r="G6" s="85" t="s">
        <v>106</v>
      </c>
      <c r="H6" s="85"/>
      <c r="I6" s="85"/>
      <c r="J6" s="86"/>
      <c r="K6" s="17">
        <v>28</v>
      </c>
      <c r="L6" s="16">
        <v>28</v>
      </c>
    </row>
    <row r="7" spans="2:14" x14ac:dyDescent="0.3">
      <c r="B7" s="16">
        <v>10</v>
      </c>
      <c r="C7" s="117"/>
      <c r="D7" s="4" t="s">
        <v>43</v>
      </c>
      <c r="E7" s="46" t="s">
        <v>82</v>
      </c>
      <c r="F7" s="47"/>
      <c r="G7" s="87" t="s">
        <v>104</v>
      </c>
      <c r="H7" s="87"/>
      <c r="I7" s="87"/>
      <c r="J7" s="88"/>
      <c r="K7" s="16">
        <v>0</v>
      </c>
      <c r="L7" s="16">
        <v>0</v>
      </c>
    </row>
    <row r="8" spans="2:14" x14ac:dyDescent="0.3">
      <c r="B8" s="16">
        <v>11</v>
      </c>
      <c r="C8" s="117"/>
      <c r="D8" s="4" t="s">
        <v>99</v>
      </c>
      <c r="E8" s="46" t="s">
        <v>82</v>
      </c>
      <c r="F8" s="47"/>
      <c r="G8" s="87" t="s">
        <v>105</v>
      </c>
      <c r="H8" s="87"/>
      <c r="I8" s="87"/>
      <c r="J8" s="88"/>
      <c r="K8" s="16">
        <v>0</v>
      </c>
      <c r="L8" s="16">
        <v>0</v>
      </c>
    </row>
    <row r="9" spans="2:14" x14ac:dyDescent="0.3">
      <c r="B9" s="16">
        <v>12</v>
      </c>
      <c r="C9" s="117"/>
      <c r="D9" s="4" t="s">
        <v>100</v>
      </c>
      <c r="E9" s="46" t="s">
        <v>82</v>
      </c>
      <c r="F9" s="47"/>
      <c r="G9" s="87" t="s">
        <v>107</v>
      </c>
      <c r="H9" s="87"/>
      <c r="I9" s="87"/>
      <c r="J9" s="88"/>
      <c r="K9" s="16">
        <v>28</v>
      </c>
      <c r="L9" s="16">
        <v>28</v>
      </c>
    </row>
    <row r="10" spans="2:14" ht="15" thickBot="1" x14ac:dyDescent="0.35">
      <c r="B10" s="2">
        <v>13</v>
      </c>
      <c r="C10" s="118"/>
      <c r="D10" s="4" t="s">
        <v>101</v>
      </c>
      <c r="E10" s="42" t="s">
        <v>83</v>
      </c>
      <c r="F10" s="43"/>
      <c r="G10" s="83" t="s">
        <v>106</v>
      </c>
      <c r="H10" s="83"/>
      <c r="I10" s="83"/>
      <c r="J10" s="84"/>
      <c r="K10" s="2">
        <v>0</v>
      </c>
      <c r="L10" s="2">
        <v>0</v>
      </c>
    </row>
    <row r="11" spans="2:14" ht="15" thickTop="1" x14ac:dyDescent="0.3"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2:14" ht="15" thickBot="1" x14ac:dyDescent="0.35">
      <c r="B12" s="3" t="s">
        <v>8</v>
      </c>
      <c r="K12" s="18"/>
    </row>
    <row r="13" spans="2:14" ht="15.6" thickTop="1" thickBot="1" x14ac:dyDescent="0.35">
      <c r="B13" s="108" t="s">
        <v>57</v>
      </c>
      <c r="C13" s="109"/>
      <c r="D13" s="109"/>
      <c r="E13" s="109"/>
      <c r="F13" s="110" t="s">
        <v>58</v>
      </c>
      <c r="G13" s="111"/>
      <c r="H13" s="108" t="s">
        <v>59</v>
      </c>
      <c r="I13" s="109"/>
      <c r="J13" s="109"/>
      <c r="K13" s="109"/>
      <c r="L13" s="112"/>
      <c r="M13" s="89" t="s">
        <v>60</v>
      </c>
      <c r="N13" s="90"/>
    </row>
    <row r="14" spans="2:14" ht="29.4" customHeight="1" thickTop="1" x14ac:dyDescent="0.3">
      <c r="B14" s="91" t="s">
        <v>32</v>
      </c>
      <c r="C14" s="93" t="s">
        <v>33</v>
      </c>
      <c r="D14" s="93" t="s">
        <v>34</v>
      </c>
      <c r="E14" s="95" t="s">
        <v>61</v>
      </c>
      <c r="F14" s="97" t="s">
        <v>62</v>
      </c>
      <c r="G14" s="99" t="s">
        <v>63</v>
      </c>
      <c r="H14" s="101" t="s">
        <v>64</v>
      </c>
      <c r="I14" s="93" t="s">
        <v>32</v>
      </c>
      <c r="J14" s="93" t="s">
        <v>33</v>
      </c>
      <c r="K14" s="103" t="s">
        <v>35</v>
      </c>
      <c r="L14" s="105" t="s">
        <v>65</v>
      </c>
      <c r="M14" s="107" t="s">
        <v>66</v>
      </c>
      <c r="N14" s="100" t="s">
        <v>67</v>
      </c>
    </row>
    <row r="15" spans="2:14" ht="29.4" customHeight="1" x14ac:dyDescent="0.3">
      <c r="B15" s="92"/>
      <c r="C15" s="94"/>
      <c r="D15" s="94"/>
      <c r="E15" s="96"/>
      <c r="F15" s="98"/>
      <c r="G15" s="99"/>
      <c r="H15" s="102"/>
      <c r="I15" s="94"/>
      <c r="J15" s="94"/>
      <c r="K15" s="104"/>
      <c r="L15" s="106"/>
      <c r="M15" s="91"/>
      <c r="N15" s="97"/>
    </row>
    <row r="16" spans="2:14" x14ac:dyDescent="0.3">
      <c r="B16" s="27">
        <v>3</v>
      </c>
      <c r="C16" s="28">
        <v>3</v>
      </c>
      <c r="D16" s="28">
        <v>0</v>
      </c>
      <c r="E16" s="48">
        <v>1</v>
      </c>
      <c r="F16" s="29">
        <v>0</v>
      </c>
      <c r="G16" s="30" t="s">
        <v>68</v>
      </c>
      <c r="H16" s="31" t="s">
        <v>68</v>
      </c>
      <c r="I16" s="27">
        <f>SUM(J16:K16)</f>
        <v>0</v>
      </c>
      <c r="J16" s="28">
        <v>0</v>
      </c>
      <c r="K16" s="32">
        <v>0</v>
      </c>
      <c r="L16" s="33"/>
      <c r="M16" s="34" t="s">
        <v>68</v>
      </c>
      <c r="N16" s="35">
        <f>C16</f>
        <v>3</v>
      </c>
    </row>
  </sheetData>
  <mergeCells count="31">
    <mergeCell ref="H13:L13"/>
    <mergeCell ref="D1:G1"/>
    <mergeCell ref="B3:L3"/>
    <mergeCell ref="B4:B5"/>
    <mergeCell ref="K4:L4"/>
    <mergeCell ref="C6:C10"/>
    <mergeCell ref="E4:J4"/>
    <mergeCell ref="C4:C5"/>
    <mergeCell ref="D4:D5"/>
    <mergeCell ref="M13:N13"/>
    <mergeCell ref="B14:B15"/>
    <mergeCell ref="C14:C15"/>
    <mergeCell ref="D14:D15"/>
    <mergeCell ref="E14:E15"/>
    <mergeCell ref="F14:F15"/>
    <mergeCell ref="G14:G15"/>
    <mergeCell ref="N14:N15"/>
    <mergeCell ref="H14:H15"/>
    <mergeCell ref="I14:I15"/>
    <mergeCell ref="K14:K15"/>
    <mergeCell ref="J14:J15"/>
    <mergeCell ref="L14:L15"/>
    <mergeCell ref="M14:M15"/>
    <mergeCell ref="B13:E13"/>
    <mergeCell ref="F13:G13"/>
    <mergeCell ref="G10:J10"/>
    <mergeCell ref="G5:J5"/>
    <mergeCell ref="G6:J6"/>
    <mergeCell ref="G7:J7"/>
    <mergeCell ref="G8:J8"/>
    <mergeCell ref="G9:J9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284A30843C9F43BD758DDD8294D484" ma:contentTypeVersion="4" ma:contentTypeDescription="Create a new document." ma:contentTypeScope="" ma:versionID="6d50638930d08c51b5585735b2be047e">
  <xsd:schema xmlns:xsd="http://www.w3.org/2001/XMLSchema" xmlns:xs="http://www.w3.org/2001/XMLSchema" xmlns:p="http://schemas.microsoft.com/office/2006/metadata/properties" xmlns:ns2="fed1744a-f275-4023-9290-77fd546fd730" targetNamespace="http://schemas.microsoft.com/office/2006/metadata/properties" ma:root="true" ma:fieldsID="4acb07121b76573bb3c966f3dcb1b903" ns2:_="">
    <xsd:import namespace="fed1744a-f275-4023-9290-77fd546fd73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ed1744a-f275-4023-9290-77fd546fd73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597AB9C-DC10-4824-8900-518D3B18165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5426D20B-58AE-4BE9-8733-DFB2BC19D8C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41A764F-DFF5-4AE4-B0E7-77BD148FABB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ed1744a-f275-4023-9290-77fd546fd7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Statement</vt:lpstr>
      <vt:lpstr>F02.CFG-Paths</vt:lpstr>
      <vt:lpstr>F02.TCs</vt:lpstr>
      <vt:lpstr>WBT-TCs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2025-04-11T11:46:34Z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0x01010058284A30843C9F43BD758DDD8294D484</vt:lpwstr>
  </property>
</Properties>
</file>