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Для учебы\МО\"/>
    </mc:Choice>
  </mc:AlternateContent>
  <xr:revisionPtr revIDLastSave="0" documentId="13_ncr:1_{EAA4E1CE-5CEC-4A53-ADCB-556DE8F11458}" xr6:coauthVersionLast="45" xr6:coauthVersionMax="45" xr10:uidLastSave="{00000000-0000-0000-0000-000000000000}"/>
  <bookViews>
    <workbookView xWindow="-108" yWindow="-108" windowWidth="23256" windowHeight="13176" firstSheet="2" activeTab="4" xr2:uid="{00000000-000D-0000-FFFF-FFFF00000000}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Отчет о результатах 2" sheetId="8" r:id="rId4"/>
    <sheet name="Отчет об устойчивости 2" sheetId="9" r:id="rId5"/>
    <sheet name="Отчет о пределах 2" sheetId="10" r:id="rId6"/>
    <sheet name="Лист1" sheetId="1" r:id="rId7"/>
  </sheets>
  <definedNames>
    <definedName name="solver_adj" localSheetId="6" hidden="1">Лист1!$B$3:$C$3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Лист1!$D$7</definedName>
    <definedName name="solver_lhs2" localSheetId="6" hidden="1">Лист1!$D$8</definedName>
    <definedName name="solver_lhs3" localSheetId="6" hidden="1">Лист1!$D$9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nwt" localSheetId="6" hidden="1">1</definedName>
    <definedName name="solver_opt" localSheetId="6" hidden="1">Лист1!$F$4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hs1" localSheetId="6" hidden="1">Лист1!$F$7</definedName>
    <definedName name="solver_rhs2" localSheetId="6" hidden="1">Лист1!$F$8</definedName>
    <definedName name="solver_rhs3" localSheetId="6" hidden="1">Лист1!$F$9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</workbook>
</file>

<file path=xl/calcChain.xml><?xml version="1.0" encoding="utf-8"?>
<calcChain xmlns="http://schemas.openxmlformats.org/spreadsheetml/2006/main">
  <c r="D9" i="1" l="1"/>
  <c r="D8" i="1"/>
  <c r="D7" i="1"/>
  <c r="F4" i="1"/>
</calcChain>
</file>

<file path=xl/sharedStrings.xml><?xml version="1.0" encoding="utf-8"?>
<sst xmlns="http://schemas.openxmlformats.org/spreadsheetml/2006/main" count="233" uniqueCount="80">
  <si>
    <t>ПЕРЕМЕННЫЕ</t>
  </si>
  <si>
    <t>Имя</t>
  </si>
  <si>
    <t>x1</t>
  </si>
  <si>
    <t>x2</t>
  </si>
  <si>
    <t>Значение</t>
  </si>
  <si>
    <t>Коэффициент</t>
  </si>
  <si>
    <t>целевая ф-ция</t>
  </si>
  <si>
    <t>ОГРАНИЧЕНИЯ</t>
  </si>
  <si>
    <t>Вид</t>
  </si>
  <si>
    <t>Левая часть</t>
  </si>
  <si>
    <t>Знак</t>
  </si>
  <si>
    <t>Правая часть</t>
  </si>
  <si>
    <t>Трудовые</t>
  </si>
  <si>
    <t>&lt;=</t>
  </si>
  <si>
    <t>Полуфабрикаты</t>
  </si>
  <si>
    <t>Станочное</t>
  </si>
  <si>
    <t>Microsoft Excel 16.0 Отчет о результатах</t>
  </si>
  <si>
    <t>Лист: [Лаба 2.xlsx]Лист1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</si>
  <si>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</si>
  <si>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</si>
  <si>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</si>
  <si>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</si>
  <si>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</si>
  <si>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</si>
  <si>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</si>
  <si>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</si>
  <si>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</si>
  <si>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</si>
  <si>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</si>
  <si>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</si>
  <si>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</si>
  <si>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</si>
  <si>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</si>
  <si>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</si>
  <si>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</si>
  <si>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</si>
  <si>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$F$4</t>
  </si>
  <si>
    <t>$B$3</t>
  </si>
  <si>
    <t>Значение x1</t>
  </si>
  <si>
    <t>Продолжить</t>
  </si>
  <si>
    <t>$C$3</t>
  </si>
  <si>
    <t>Значение x2</t>
  </si>
  <si>
    <t>$D$7</t>
  </si>
  <si>
    <t>Трудовые Левая часть</t>
  </si>
  <si>
    <t>$D$7&lt;=$F$7</t>
  </si>
  <si>
    <t>Привязка</t>
  </si>
  <si>
    <t>$D$8</t>
  </si>
  <si>
    <t>Полуфабрикаты Левая часть</t>
  </si>
  <si>
    <t>$D$8&lt;=$F$8</t>
  </si>
  <si>
    <t>$D$9</t>
  </si>
  <si>
    <t>Станочное Левая часть</t>
  </si>
  <si>
    <t>$D$9&lt;=$F$9</t>
  </si>
  <si>
    <t>Без привязки</t>
  </si>
  <si>
    <t>Microsoft Excel 16.0 Отчет об устойчивости</t>
  </si>
  <si>
    <t>Окончательное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</si>
  <si>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</si>
  <si>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</si>
  <si>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</si>
  <si>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</si>
  <si>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</si>
  <si>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</si>
  <si>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</si>
  <si>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</si>
  <si>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</si>
  <si>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</si>
  <si>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</si>
  <si>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Отчет создан: 23.09.2020 21:46:48</t>
  </si>
  <si>
    <t>Время решения: 0,015 секунд.</t>
  </si>
  <si>
    <t>Число итераций: 3 Число подзадач: 0</t>
  </si>
  <si>
    <t>Отчет создан: 20.10.2020 20:33:33</t>
  </si>
  <si>
    <t>Модуль: Поиск решения лин. задач симплекс-методом</t>
  </si>
  <si>
    <t>Число итераций: 2 Число подзадач: 0</t>
  </si>
  <si>
    <t>Стоимость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</si>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</sst>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1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3" fillId="0" borderId="1" xfId="0" applyFont="1" applyBorder="1"/>
    <xf numFmtId="0" fontId="2" fillId="0" borderId="1" xfId="0" applyFont="1" applyBorder="1" applyAlignment="1"/>
    <xf numFmtId="0" fontId="3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Alignment="1"/>
    <xf numFmtId="0" fontId="0" fillId="0" borderId="5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016B-D588-486B-A73F-C20861F115FC}">
  <dimension ref="A1:G29"/>
  <sheetViews>
    <sheetView showGridLines="0" workbookViewId="0"/>
  </sheetViews>
  <sheetFormatPr defaultRowHeight="13.2" x14ac:dyDescent="0.25"/>
  <cols>
    <col min="1" max="1" width="2.33203125" customWidth="1"/>
    <col min="2" max="2" width="7.5546875" bestFit="1" customWidth="1"/>
    <col min="3" max="3" width="26.33203125" bestFit="1" customWidth="1"/>
    <col min="4" max="4" width="19" bestFit="1" customWidth="1"/>
    <col min="5" max="5" width="24.44140625" bestFit="1" customWidth="1"/>
    <col min="6" max="6" width="15.5546875" bestFit="1" customWidth="1"/>
    <col min="7" max="7" width="7.5546875" bestFit="1" customWidth="1"/>
  </cols>
  <sheetData>
    <row r="1" spans="1:5" x14ac:dyDescent="0.25">
      <c r="A1" s="12" t="s">
        <v>16</v>
      </c>
    </row>
    <row r="2" spans="1:5" x14ac:dyDescent="0.25">
      <c r="A2" s="12" t="s">
        <v>17</v>
      </c>
    </row>
    <row r="3" spans="1:5" x14ac:dyDescent="0.25">
      <c r="A3" s="12" t="s">
        <v>66</v>
      </c>
    </row>
    <row r="4" spans="1:5" x14ac:dyDescent="0.25">
      <c r="A4" s="12" t="s">
        <v>18</v>
      </c>
    </row>
    <row r="5" spans="1:5" x14ac:dyDescent="0.25">
      <c r="A5" s="12" t="s">
        <v>19</v>
      </c>
    </row>
    <row r="6" spans="1:5" x14ac:dyDescent="0.25">
      <c r="A6" s="12"/>
      <c r="B6" t="s">
        <v>20</v>
      </c>
    </row>
    <row r="7" spans="1:5" x14ac:dyDescent="0.25">
      <c r="A7" s="12"/>
      <c r="B7" t="s">
        <v>67</v>
      </c>
    </row>
    <row r="8" spans="1:5" x14ac:dyDescent="0.25">
      <c r="A8" s="12"/>
      <c r="B8" t="s">
        <v>68</v>
      </c>
    </row>
    <row r="9" spans="1:5" x14ac:dyDescent="0.25">
      <c r="A9" s="12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3.8" thickBot="1" x14ac:dyDescent="0.3">
      <c r="A14" t="s">
        <v>25</v>
      </c>
    </row>
    <row r="15" spans="1:5" ht="13.8" thickBot="1" x14ac:dyDescent="0.3">
      <c r="B15" s="14" t="s">
        <v>26</v>
      </c>
      <c r="C15" s="14" t="s">
        <v>1</v>
      </c>
      <c r="D15" s="14" t="s">
        <v>27</v>
      </c>
      <c r="E15" s="14" t="s">
        <v>28</v>
      </c>
    </row>
    <row r="16" spans="1:5" ht="13.8" thickBot="1" x14ac:dyDescent="0.3">
      <c r="B16" s="13" t="s">
        <v>36</v>
      </c>
      <c r="C16" s="13" t="s">
        <v>5</v>
      </c>
      <c r="D16" s="16">
        <v>0</v>
      </c>
      <c r="E16" s="16">
        <v>78000</v>
      </c>
    </row>
    <row r="19" spans="1:7" ht="13.8" thickBot="1" x14ac:dyDescent="0.3">
      <c r="A19" t="s">
        <v>29</v>
      </c>
    </row>
    <row r="20" spans="1:7" ht="13.8" thickBot="1" x14ac:dyDescent="0.3">
      <c r="B20" s="14" t="s">
        <v>26</v>
      </c>
      <c r="C20" s="14" t="s">
        <v>1</v>
      </c>
      <c r="D20" s="14" t="s">
        <v>27</v>
      </c>
      <c r="E20" s="14" t="s">
        <v>28</v>
      </c>
      <c r="F20" s="14" t="s">
        <v>30</v>
      </c>
    </row>
    <row r="21" spans="1:7" x14ac:dyDescent="0.25">
      <c r="B21" s="15" t="s">
        <v>37</v>
      </c>
      <c r="C21" s="15" t="s">
        <v>38</v>
      </c>
      <c r="D21" s="17">
        <v>0</v>
      </c>
      <c r="E21" s="17">
        <v>1200</v>
      </c>
      <c r="F21" s="15" t="s">
        <v>39</v>
      </c>
    </row>
    <row r="22" spans="1:7" ht="13.8" thickBot="1" x14ac:dyDescent="0.3">
      <c r="B22" s="13" t="s">
        <v>40</v>
      </c>
      <c r="C22" s="13" t="s">
        <v>41</v>
      </c>
      <c r="D22" s="16">
        <v>0</v>
      </c>
      <c r="E22" s="16">
        <v>0</v>
      </c>
      <c r="F22" s="13" t="s">
        <v>39</v>
      </c>
    </row>
    <row r="25" spans="1:7" ht="13.8" thickBot="1" x14ac:dyDescent="0.3">
      <c r="A25" t="s">
        <v>31</v>
      </c>
    </row>
    <row r="26" spans="1:7" ht="13.8" thickBot="1" x14ac:dyDescent="0.3">
      <c r="B26" s="14" t="s">
        <v>26</v>
      </c>
      <c r="C26" s="14" t="s">
        <v>1</v>
      </c>
      <c r="D26" s="14" t="s">
        <v>32</v>
      </c>
      <c r="E26" s="14" t="s">
        <v>33</v>
      </c>
      <c r="F26" s="14" t="s">
        <v>34</v>
      </c>
      <c r="G26" s="14" t="s">
        <v>35</v>
      </c>
    </row>
    <row r="27" spans="1:7" x14ac:dyDescent="0.25">
      <c r="B27" s="15" t="s">
        <v>42</v>
      </c>
      <c r="C27" s="15" t="s">
        <v>43</v>
      </c>
      <c r="D27" s="17">
        <v>4800</v>
      </c>
      <c r="E27" s="15" t="s">
        <v>44</v>
      </c>
      <c r="F27" s="15" t="s">
        <v>45</v>
      </c>
      <c r="G27" s="15">
        <v>0</v>
      </c>
    </row>
    <row r="28" spans="1:7" x14ac:dyDescent="0.25">
      <c r="B28" s="15" t="s">
        <v>46</v>
      </c>
      <c r="C28" s="15" t="s">
        <v>47</v>
      </c>
      <c r="D28" s="17">
        <v>2400</v>
      </c>
      <c r="E28" s="15" t="s">
        <v>48</v>
      </c>
      <c r="F28" s="15" t="s">
        <v>45</v>
      </c>
      <c r="G28" s="15">
        <v>0</v>
      </c>
    </row>
    <row r="29" spans="1:7" ht="13.8" thickBot="1" x14ac:dyDescent="0.3">
      <c r="B29" s="13" t="s">
        <v>49</v>
      </c>
      <c r="C29" s="13" t="s">
        <v>50</v>
      </c>
      <c r="D29" s="16">
        <v>1200</v>
      </c>
      <c r="E29" s="13" t="s">
        <v>51</v>
      </c>
      <c r="F29" s="13" t="s">
        <v>52</v>
      </c>
      <c r="G29" s="1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52EA-E6E6-4CE9-A2B2-8949B542E66B}">
  <dimension ref="A1:E17"/>
  <sheetViews>
    <sheetView showGridLines="0" workbookViewId="0"/>
  </sheetViews>
  <sheetFormatPr defaultRowHeight="13.2" x14ac:dyDescent="0.25"/>
  <cols>
    <col min="1" max="1" width="2.33203125" customWidth="1"/>
    <col min="2" max="2" width="7.5546875" bestFit="1" customWidth="1"/>
    <col min="3" max="3" width="26.33203125" bestFit="1" customWidth="1"/>
    <col min="4" max="4" width="15.33203125" bestFit="1" customWidth="1"/>
    <col min="5" max="5" width="12" bestFit="1" customWidth="1"/>
  </cols>
  <sheetData>
    <row r="1" spans="1:5" x14ac:dyDescent="0.25">
      <c r="A1" s="12" t="s">
        <v>53</v>
      </c>
    </row>
    <row r="2" spans="1:5" x14ac:dyDescent="0.25">
      <c r="A2" s="12" t="s">
        <v>17</v>
      </c>
    </row>
    <row r="3" spans="1:5" x14ac:dyDescent="0.25">
      <c r="A3" s="12" t="s">
        <v>66</v>
      </c>
    </row>
    <row r="6" spans="1:5" ht="13.8" thickBot="1" x14ac:dyDescent="0.3">
      <c r="A6" t="s">
        <v>29</v>
      </c>
    </row>
    <row r="7" spans="1:5" x14ac:dyDescent="0.25">
      <c r="B7" s="18"/>
      <c r="C7" s="18"/>
      <c r="D7" s="18" t="s">
        <v>54</v>
      </c>
      <c r="E7" s="18" t="s">
        <v>55</v>
      </c>
    </row>
    <row r="8" spans="1:5" ht="13.8" thickBot="1" x14ac:dyDescent="0.3">
      <c r="B8" s="19" t="s">
        <v>26</v>
      </c>
      <c r="C8" s="19" t="s">
        <v>1</v>
      </c>
      <c r="D8" s="19" t="s">
        <v>4</v>
      </c>
      <c r="E8" s="19" t="s">
        <v>56</v>
      </c>
    </row>
    <row r="9" spans="1:5" x14ac:dyDescent="0.25">
      <c r="B9" s="15" t="s">
        <v>37</v>
      </c>
      <c r="C9" s="15" t="s">
        <v>38</v>
      </c>
      <c r="D9" s="15">
        <v>1200</v>
      </c>
      <c r="E9" s="15">
        <v>0</v>
      </c>
    </row>
    <row r="10" spans="1:5" ht="13.8" thickBot="1" x14ac:dyDescent="0.3">
      <c r="B10" s="13" t="s">
        <v>40</v>
      </c>
      <c r="C10" s="13" t="s">
        <v>41</v>
      </c>
      <c r="D10" s="13">
        <v>0</v>
      </c>
      <c r="E10" s="13">
        <v>0</v>
      </c>
    </row>
    <row r="12" spans="1:5" ht="13.8" thickBot="1" x14ac:dyDescent="0.3">
      <c r="A12" t="s">
        <v>31</v>
      </c>
    </row>
    <row r="13" spans="1:5" x14ac:dyDescent="0.25">
      <c r="B13" s="18"/>
      <c r="C13" s="18"/>
      <c r="D13" s="18" t="s">
        <v>54</v>
      </c>
      <c r="E13" s="18" t="s">
        <v>57</v>
      </c>
    </row>
    <row r="14" spans="1:5" ht="13.8" thickBot="1" x14ac:dyDescent="0.3">
      <c r="B14" s="19" t="s">
        <v>26</v>
      </c>
      <c r="C14" s="19" t="s">
        <v>1</v>
      </c>
      <c r="D14" s="19" t="s">
        <v>4</v>
      </c>
      <c r="E14" s="19" t="s">
        <v>58</v>
      </c>
    </row>
    <row r="15" spans="1:5" x14ac:dyDescent="0.25">
      <c r="B15" s="15" t="s">
        <v>42</v>
      </c>
      <c r="C15" s="15" t="s">
        <v>43</v>
      </c>
      <c r="D15" s="15">
        <v>4800</v>
      </c>
      <c r="E15" s="15">
        <v>14.166666902877662</v>
      </c>
    </row>
    <row r="16" spans="1:5" x14ac:dyDescent="0.25">
      <c r="B16" s="15" t="s">
        <v>46</v>
      </c>
      <c r="C16" s="15" t="s">
        <v>47</v>
      </c>
      <c r="D16" s="15">
        <v>2400</v>
      </c>
      <c r="E16" s="15">
        <v>4.1666661942446739</v>
      </c>
    </row>
    <row r="17" spans="2:5" ht="13.8" thickBot="1" x14ac:dyDescent="0.3">
      <c r="B17" s="13" t="s">
        <v>49</v>
      </c>
      <c r="C17" s="13" t="s">
        <v>50</v>
      </c>
      <c r="D17" s="13">
        <v>1200</v>
      </c>
      <c r="E1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F17F-D039-4BC4-AE70-130E49BB5944}">
  <dimension ref="A1:J14"/>
  <sheetViews>
    <sheetView showGridLines="0" workbookViewId="0">
      <selection sqref="A1:A3"/>
    </sheetView>
  </sheetViews>
  <sheetFormatPr defaultRowHeight="13.2" x14ac:dyDescent="0.25"/>
  <cols>
    <col min="1" max="1" width="2.33203125" customWidth="1"/>
    <col min="2" max="2" width="7.5546875" bestFit="1" customWidth="1"/>
    <col min="3" max="3" width="12.21875" bestFit="1" customWidth="1"/>
    <col min="4" max="4" width="9.6640625" bestFit="1" customWidth="1"/>
    <col min="5" max="5" width="2.33203125" customWidth="1"/>
    <col min="6" max="6" width="8.109375" bestFit="1" customWidth="1"/>
    <col min="7" max="7" width="17.77734375" bestFit="1" customWidth="1"/>
    <col min="8" max="8" width="2.33203125" customWidth="1"/>
    <col min="9" max="9" width="8.77734375" bestFit="1" customWidth="1"/>
    <col min="10" max="10" width="17.77734375" bestFit="1" customWidth="1"/>
  </cols>
  <sheetData>
    <row r="1" spans="1:10" x14ac:dyDescent="0.25">
      <c r="A1" s="12" t="s">
        <v>59</v>
      </c>
    </row>
    <row r="2" spans="1:10" x14ac:dyDescent="0.25">
      <c r="A2" s="12" t="s">
        <v>17</v>
      </c>
    </row>
    <row r="3" spans="1:10" x14ac:dyDescent="0.25">
      <c r="A3" s="12" t="s">
        <v>66</v>
      </c>
    </row>
    <row r="5" spans="1:10" ht="13.8" thickBot="1" x14ac:dyDescent="0.3"/>
    <row r="6" spans="1:10" x14ac:dyDescent="0.25">
      <c r="B6" s="18"/>
      <c r="C6" s="18" t="s">
        <v>60</v>
      </c>
      <c r="D6" s="18"/>
    </row>
    <row r="7" spans="1:10" ht="13.8" thickBot="1" x14ac:dyDescent="0.3">
      <c r="B7" s="19" t="s">
        <v>26</v>
      </c>
      <c r="C7" s="19" t="s">
        <v>1</v>
      </c>
      <c r="D7" s="19" t="s">
        <v>4</v>
      </c>
    </row>
    <row r="8" spans="1:10" ht="13.8" thickBot="1" x14ac:dyDescent="0.3">
      <c r="B8" s="13" t="s">
        <v>36</v>
      </c>
      <c r="C8" s="13" t="s">
        <v>5</v>
      </c>
      <c r="D8" s="16">
        <v>78000</v>
      </c>
    </row>
    <row r="10" spans="1:10" ht="13.8" thickBot="1" x14ac:dyDescent="0.3"/>
    <row r="11" spans="1:10" x14ac:dyDescent="0.25">
      <c r="B11" s="18"/>
      <c r="C11" s="18" t="s">
        <v>61</v>
      </c>
      <c r="D11" s="18"/>
      <c r="F11" s="18" t="s">
        <v>62</v>
      </c>
      <c r="G11" s="18" t="s">
        <v>60</v>
      </c>
      <c r="I11" s="18" t="s">
        <v>65</v>
      </c>
      <c r="J11" s="18" t="s">
        <v>60</v>
      </c>
    </row>
    <row r="12" spans="1:10" ht="13.8" thickBot="1" x14ac:dyDescent="0.3">
      <c r="B12" s="19" t="s">
        <v>26</v>
      </c>
      <c r="C12" s="19" t="s">
        <v>1</v>
      </c>
      <c r="D12" s="19" t="s">
        <v>4</v>
      </c>
      <c r="F12" s="19" t="s">
        <v>63</v>
      </c>
      <c r="G12" s="19" t="s">
        <v>64</v>
      </c>
      <c r="I12" s="19" t="s">
        <v>63</v>
      </c>
      <c r="J12" s="19" t="s">
        <v>64</v>
      </c>
    </row>
    <row r="13" spans="1:10" x14ac:dyDescent="0.25">
      <c r="B13" s="15" t="s">
        <v>37</v>
      </c>
      <c r="C13" s="15" t="s">
        <v>38</v>
      </c>
      <c r="D13" s="17">
        <v>1200</v>
      </c>
      <c r="F13" s="17">
        <v>0</v>
      </c>
      <c r="G13" s="17">
        <v>0</v>
      </c>
      <c r="I13" s="17">
        <v>1200</v>
      </c>
      <c r="J13" s="17">
        <v>78000</v>
      </c>
    </row>
    <row r="14" spans="1:10" ht="13.8" thickBot="1" x14ac:dyDescent="0.3">
      <c r="B14" s="13" t="s">
        <v>40</v>
      </c>
      <c r="C14" s="13" t="s">
        <v>41</v>
      </c>
      <c r="D14" s="16">
        <v>0</v>
      </c>
      <c r="F14" s="16">
        <v>0</v>
      </c>
      <c r="G14" s="16">
        <v>78000</v>
      </c>
      <c r="I14" s="16">
        <v>0</v>
      </c>
      <c r="J14" s="16"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FFC3-DFBA-4923-9AE9-4867CE88B123}">
  <dimension ref="A1:G29"/>
  <sheetViews>
    <sheetView showGridLines="0" workbookViewId="0"/>
  </sheetViews>
  <sheetFormatPr defaultRowHeight="13.2" x14ac:dyDescent="0.25"/>
  <cols>
    <col min="1" max="1" width="2.33203125" customWidth="1"/>
    <col min="2" max="2" width="7.5546875" bestFit="1" customWidth="1"/>
    <col min="3" max="3" width="26.33203125" bestFit="1" customWidth="1"/>
    <col min="4" max="4" width="19" bestFit="1" customWidth="1"/>
    <col min="5" max="5" width="24.44140625" bestFit="1" customWidth="1"/>
    <col min="6" max="6" width="15.5546875" bestFit="1" customWidth="1"/>
    <col min="7" max="7" width="7.5546875" bestFit="1" customWidth="1"/>
  </cols>
  <sheetData>
    <row r="1" spans="1:5" x14ac:dyDescent="0.25">
      <c r="A1" s="12" t="s">
        <v>16</v>
      </c>
    </row>
    <row r="2" spans="1:5" x14ac:dyDescent="0.25">
      <c r="A2" s="12" t="s">
        <v>17</v>
      </c>
    </row>
    <row r="3" spans="1:5" x14ac:dyDescent="0.25">
      <c r="A3" s="12" t="s">
        <v>69</v>
      </c>
    </row>
    <row r="4" spans="1:5" x14ac:dyDescent="0.25">
      <c r="A4" s="12" t="s">
        <v>18</v>
      </c>
    </row>
    <row r="5" spans="1:5" x14ac:dyDescent="0.25">
      <c r="A5" s="12" t="s">
        <v>19</v>
      </c>
    </row>
    <row r="6" spans="1:5" x14ac:dyDescent="0.25">
      <c r="A6" s="12"/>
      <c r="B6" t="s">
        <v>70</v>
      </c>
    </row>
    <row r="7" spans="1:5" x14ac:dyDescent="0.25">
      <c r="A7" s="12"/>
      <c r="B7" t="s">
        <v>67</v>
      </c>
    </row>
    <row r="8" spans="1:5" x14ac:dyDescent="0.25">
      <c r="A8" s="12"/>
      <c r="B8" t="s">
        <v>71</v>
      </c>
    </row>
    <row r="9" spans="1:5" x14ac:dyDescent="0.25">
      <c r="A9" s="12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3.8" thickBot="1" x14ac:dyDescent="0.3">
      <c r="A14" t="s">
        <v>25</v>
      </c>
    </row>
    <row r="15" spans="1:5" ht="13.8" thickBot="1" x14ac:dyDescent="0.3">
      <c r="B15" s="20" t="s">
        <v>26</v>
      </c>
      <c r="C15" s="20" t="s">
        <v>1</v>
      </c>
      <c r="D15" s="20" t="s">
        <v>27</v>
      </c>
      <c r="E15" s="20" t="s">
        <v>28</v>
      </c>
    </row>
    <row r="16" spans="1:5" ht="13.8" thickBot="1" x14ac:dyDescent="0.3">
      <c r="B16" s="13" t="s">
        <v>36</v>
      </c>
      <c r="C16" s="13" t="s">
        <v>5</v>
      </c>
      <c r="D16" s="16">
        <v>0</v>
      </c>
      <c r="E16" s="16">
        <v>78000</v>
      </c>
    </row>
    <row r="19" spans="1:7" ht="13.8" thickBot="1" x14ac:dyDescent="0.3">
      <c r="A19" t="s">
        <v>29</v>
      </c>
    </row>
    <row r="20" spans="1:7" ht="13.8" thickBot="1" x14ac:dyDescent="0.3">
      <c r="B20" s="20" t="s">
        <v>26</v>
      </c>
      <c r="C20" s="20" t="s">
        <v>1</v>
      </c>
      <c r="D20" s="20" t="s">
        <v>27</v>
      </c>
      <c r="E20" s="20" t="s">
        <v>28</v>
      </c>
      <c r="F20" s="20" t="s">
        <v>30</v>
      </c>
    </row>
    <row r="21" spans="1:7" x14ac:dyDescent="0.25">
      <c r="B21" s="15" t="s">
        <v>37</v>
      </c>
      <c r="C21" s="15" t="s">
        <v>38</v>
      </c>
      <c r="D21" s="17">
        <v>0</v>
      </c>
      <c r="E21" s="17">
        <v>1200</v>
      </c>
      <c r="F21" s="15" t="s">
        <v>39</v>
      </c>
    </row>
    <row r="22" spans="1:7" ht="13.8" thickBot="1" x14ac:dyDescent="0.3">
      <c r="B22" s="13" t="s">
        <v>40</v>
      </c>
      <c r="C22" s="13" t="s">
        <v>41</v>
      </c>
      <c r="D22" s="16">
        <v>0</v>
      </c>
      <c r="E22" s="16">
        <v>0</v>
      </c>
      <c r="F22" s="13" t="s">
        <v>39</v>
      </c>
    </row>
    <row r="25" spans="1:7" ht="13.8" thickBot="1" x14ac:dyDescent="0.3">
      <c r="A25" t="s">
        <v>31</v>
      </c>
    </row>
    <row r="26" spans="1:7" ht="13.8" thickBot="1" x14ac:dyDescent="0.3">
      <c r="B26" s="20" t="s">
        <v>26</v>
      </c>
      <c r="C26" s="20" t="s">
        <v>1</v>
      </c>
      <c r="D26" s="20" t="s">
        <v>32</v>
      </c>
      <c r="E26" s="20" t="s">
        <v>33</v>
      </c>
      <c r="F26" s="20" t="s">
        <v>34</v>
      </c>
      <c r="G26" s="20" t="s">
        <v>35</v>
      </c>
    </row>
    <row r="27" spans="1:7" x14ac:dyDescent="0.25">
      <c r="B27" s="15" t="s">
        <v>42</v>
      </c>
      <c r="C27" s="15" t="s">
        <v>43</v>
      </c>
      <c r="D27" s="17">
        <v>4800</v>
      </c>
      <c r="E27" s="15" t="s">
        <v>44</v>
      </c>
      <c r="F27" s="15" t="s">
        <v>45</v>
      </c>
      <c r="G27" s="15">
        <v>0</v>
      </c>
    </row>
    <row r="28" spans="1:7" x14ac:dyDescent="0.25">
      <c r="B28" s="15" t="s">
        <v>46</v>
      </c>
      <c r="C28" s="15" t="s">
        <v>47</v>
      </c>
      <c r="D28" s="17">
        <v>2400</v>
      </c>
      <c r="E28" s="15" t="s">
        <v>48</v>
      </c>
      <c r="F28" s="15" t="s">
        <v>45</v>
      </c>
      <c r="G28" s="15">
        <v>0</v>
      </c>
    </row>
    <row r="29" spans="1:7" ht="13.8" thickBot="1" x14ac:dyDescent="0.3">
      <c r="B29" s="13" t="s">
        <v>49</v>
      </c>
      <c r="C29" s="13" t="s">
        <v>50</v>
      </c>
      <c r="D29" s="16">
        <v>1200</v>
      </c>
      <c r="E29" s="13" t="s">
        <v>51</v>
      </c>
      <c r="F29" s="13" t="s">
        <v>52</v>
      </c>
      <c r="G29" s="13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115B-862E-40C6-9740-21790716C441}">
  <dimension ref="A1:H17"/>
  <sheetViews>
    <sheetView showGridLines="0" tabSelected="1" workbookViewId="0"/>
  </sheetViews>
  <sheetFormatPr defaultRowHeight="13.2" x14ac:dyDescent="0.25"/>
  <cols>
    <col min="1" max="1" width="2.33203125" customWidth="1"/>
    <col min="2" max="2" width="7.5546875" bestFit="1" customWidth="1"/>
    <col min="3" max="3" width="26.33203125" bestFit="1" customWidth="1"/>
    <col min="4" max="4" width="15.33203125" bestFit="1" customWidth="1"/>
    <col min="5" max="5" width="12" bestFit="1" customWidth="1"/>
    <col min="6" max="6" width="17.77734375" bestFit="1" customWidth="1"/>
    <col min="7" max="7" width="12.109375" bestFit="1" customWidth="1"/>
    <col min="8" max="8" width="12.6640625" bestFit="1" customWidth="1"/>
  </cols>
  <sheetData>
    <row r="1" spans="1:8" x14ac:dyDescent="0.25">
      <c r="A1" s="12" t="s">
        <v>53</v>
      </c>
    </row>
    <row r="2" spans="1:8" x14ac:dyDescent="0.25">
      <c r="A2" s="12" t="s">
        <v>17</v>
      </c>
    </row>
    <row r="3" spans="1:8" x14ac:dyDescent="0.25">
      <c r="A3" s="12" t="s">
        <v>69</v>
      </c>
    </row>
    <row r="6" spans="1:8" ht="13.8" thickBot="1" x14ac:dyDescent="0.3">
      <c r="A6" t="s">
        <v>29</v>
      </c>
    </row>
    <row r="7" spans="1:8" x14ac:dyDescent="0.25">
      <c r="B7" s="21"/>
      <c r="C7" s="21"/>
      <c r="D7" s="21" t="s">
        <v>54</v>
      </c>
      <c r="E7" s="21" t="s">
        <v>55</v>
      </c>
      <c r="F7" s="21" t="s">
        <v>60</v>
      </c>
      <c r="G7" s="21" t="s">
        <v>73</v>
      </c>
      <c r="H7" s="21" t="s">
        <v>73</v>
      </c>
    </row>
    <row r="8" spans="1:8" ht="13.8" thickBot="1" x14ac:dyDescent="0.3">
      <c r="B8" s="22" t="s">
        <v>26</v>
      </c>
      <c r="C8" s="22" t="s">
        <v>1</v>
      </c>
      <c r="D8" s="22" t="s">
        <v>4</v>
      </c>
      <c r="E8" s="22" t="s">
        <v>72</v>
      </c>
      <c r="F8" s="22" t="s">
        <v>5</v>
      </c>
      <c r="G8" s="22" t="s">
        <v>74</v>
      </c>
      <c r="H8" s="22" t="s">
        <v>75</v>
      </c>
    </row>
    <row r="9" spans="1:8" x14ac:dyDescent="0.25">
      <c r="B9" s="15" t="s">
        <v>37</v>
      </c>
      <c r="C9" s="15" t="s">
        <v>38</v>
      </c>
      <c r="D9" s="15">
        <v>1200</v>
      </c>
      <c r="E9" s="15">
        <v>0</v>
      </c>
      <c r="F9" s="15">
        <v>65</v>
      </c>
      <c r="G9" s="15">
        <v>74.999999999999986</v>
      </c>
      <c r="H9" s="15">
        <v>51</v>
      </c>
    </row>
    <row r="10" spans="1:8" ht="13.8" thickBot="1" x14ac:dyDescent="0.3">
      <c r="B10" s="13" t="s">
        <v>40</v>
      </c>
      <c r="C10" s="13" t="s">
        <v>41</v>
      </c>
      <c r="D10" s="13">
        <v>0</v>
      </c>
      <c r="E10" s="13">
        <v>0</v>
      </c>
      <c r="F10" s="13">
        <v>70</v>
      </c>
      <c r="G10" s="13">
        <v>255</v>
      </c>
      <c r="H10" s="13">
        <v>37.499999999999993</v>
      </c>
    </row>
    <row r="12" spans="1:8" ht="13.8" thickBot="1" x14ac:dyDescent="0.3">
      <c r="A12" t="s">
        <v>31</v>
      </c>
    </row>
    <row r="13" spans="1:8" x14ac:dyDescent="0.25">
      <c r="B13" s="21"/>
      <c r="C13" s="21"/>
      <c r="D13" s="21" t="s">
        <v>54</v>
      </c>
      <c r="E13" s="21" t="s">
        <v>76</v>
      </c>
      <c r="F13" s="21" t="s">
        <v>78</v>
      </c>
      <c r="G13" s="21" t="s">
        <v>73</v>
      </c>
      <c r="H13" s="21" t="s">
        <v>73</v>
      </c>
    </row>
    <row r="14" spans="1:8" ht="13.8" thickBot="1" x14ac:dyDescent="0.3">
      <c r="B14" s="22" t="s">
        <v>26</v>
      </c>
      <c r="C14" s="22" t="s">
        <v>1</v>
      </c>
      <c r="D14" s="22" t="s">
        <v>4</v>
      </c>
      <c r="E14" s="22" t="s">
        <v>77</v>
      </c>
      <c r="F14" s="22" t="s">
        <v>79</v>
      </c>
      <c r="G14" s="22" t="s">
        <v>74</v>
      </c>
      <c r="H14" s="22" t="s">
        <v>75</v>
      </c>
    </row>
    <row r="15" spans="1:8" x14ac:dyDescent="0.25">
      <c r="B15" s="15" t="s">
        <v>42</v>
      </c>
      <c r="C15" s="15" t="s">
        <v>43</v>
      </c>
      <c r="D15" s="15">
        <v>4800</v>
      </c>
      <c r="E15" s="15">
        <v>14.166666666666668</v>
      </c>
      <c r="F15" s="15">
        <v>4800</v>
      </c>
      <c r="G15" s="15">
        <v>0</v>
      </c>
      <c r="H15" s="15">
        <v>4320</v>
      </c>
    </row>
    <row r="16" spans="1:8" x14ac:dyDescent="0.25">
      <c r="B16" s="15" t="s">
        <v>46</v>
      </c>
      <c r="C16" s="15" t="s">
        <v>47</v>
      </c>
      <c r="D16" s="15">
        <v>2400</v>
      </c>
      <c r="E16" s="15">
        <v>4.1666666666666661</v>
      </c>
      <c r="F16" s="15">
        <v>2400</v>
      </c>
      <c r="G16" s="15">
        <v>21600</v>
      </c>
      <c r="H16" s="15">
        <v>0</v>
      </c>
    </row>
    <row r="17" spans="2:8" ht="13.8" thickBot="1" x14ac:dyDescent="0.3">
      <c r="B17" s="13" t="s">
        <v>49</v>
      </c>
      <c r="C17" s="13" t="s">
        <v>50</v>
      </c>
      <c r="D17" s="13">
        <v>1200</v>
      </c>
      <c r="E17" s="13">
        <v>0</v>
      </c>
      <c r="F17" s="13">
        <v>1500</v>
      </c>
      <c r="G17" s="13">
        <v>1E+30</v>
      </c>
      <c r="H17" s="13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7E46-2D27-48FA-9FCE-D536CAB69606}">
  <dimension ref="A1:J14"/>
  <sheetViews>
    <sheetView showGridLines="0" workbookViewId="0">
      <selection sqref="A1:A3"/>
    </sheetView>
  </sheetViews>
  <sheetFormatPr defaultRowHeight="13.2" x14ac:dyDescent="0.25"/>
  <cols>
    <col min="1" max="1" width="2.33203125" customWidth="1"/>
    <col min="2" max="2" width="7.5546875" bestFit="1" customWidth="1"/>
    <col min="3" max="3" width="12.21875" bestFit="1" customWidth="1"/>
    <col min="4" max="4" width="9.6640625" bestFit="1" customWidth="1"/>
    <col min="5" max="5" width="2.33203125" customWidth="1"/>
    <col min="6" max="6" width="8.109375" bestFit="1" customWidth="1"/>
    <col min="7" max="7" width="17.77734375" bestFit="1" customWidth="1"/>
    <col min="8" max="8" width="2.33203125" customWidth="1"/>
    <col min="9" max="9" width="8.77734375" bestFit="1" customWidth="1"/>
    <col min="10" max="10" width="17.77734375" bestFit="1" customWidth="1"/>
  </cols>
  <sheetData>
    <row r="1" spans="1:10" x14ac:dyDescent="0.25">
      <c r="A1" s="12" t="s">
        <v>59</v>
      </c>
    </row>
    <row r="2" spans="1:10" x14ac:dyDescent="0.25">
      <c r="A2" s="12" t="s">
        <v>17</v>
      </c>
    </row>
    <row r="3" spans="1:10" x14ac:dyDescent="0.25">
      <c r="A3" s="12" t="s">
        <v>69</v>
      </c>
    </row>
    <row r="5" spans="1:10" ht="13.8" thickBot="1" x14ac:dyDescent="0.3"/>
    <row r="6" spans="1:10" x14ac:dyDescent="0.25">
      <c r="B6" s="21"/>
      <c r="C6" s="21" t="s">
        <v>60</v>
      </c>
      <c r="D6" s="21"/>
    </row>
    <row r="7" spans="1:10" ht="13.8" thickBot="1" x14ac:dyDescent="0.3">
      <c r="B7" s="22" t="s">
        <v>26</v>
      </c>
      <c r="C7" s="22" t="s">
        <v>1</v>
      </c>
      <c r="D7" s="22" t="s">
        <v>4</v>
      </c>
    </row>
    <row r="8" spans="1:10" ht="13.8" thickBot="1" x14ac:dyDescent="0.3">
      <c r="B8" s="13" t="s">
        <v>36</v>
      </c>
      <c r="C8" s="13" t="s">
        <v>5</v>
      </c>
      <c r="D8" s="16">
        <v>78000</v>
      </c>
    </row>
    <row r="10" spans="1:10" ht="13.8" thickBot="1" x14ac:dyDescent="0.3"/>
    <row r="11" spans="1:10" x14ac:dyDescent="0.25">
      <c r="B11" s="21"/>
      <c r="C11" s="21" t="s">
        <v>61</v>
      </c>
      <c r="D11" s="21"/>
      <c r="F11" s="21" t="s">
        <v>62</v>
      </c>
      <c r="G11" s="21" t="s">
        <v>60</v>
      </c>
      <c r="I11" s="21" t="s">
        <v>65</v>
      </c>
      <c r="J11" s="21" t="s">
        <v>60</v>
      </c>
    </row>
    <row r="12" spans="1:10" ht="13.8" thickBot="1" x14ac:dyDescent="0.3">
      <c r="B12" s="22" t="s">
        <v>26</v>
      </c>
      <c r="C12" s="22" t="s">
        <v>1</v>
      </c>
      <c r="D12" s="22" t="s">
        <v>4</v>
      </c>
      <c r="F12" s="22" t="s">
        <v>63</v>
      </c>
      <c r="G12" s="22" t="s">
        <v>64</v>
      </c>
      <c r="I12" s="22" t="s">
        <v>63</v>
      </c>
      <c r="J12" s="22" t="s">
        <v>64</v>
      </c>
    </row>
    <row r="13" spans="1:10" x14ac:dyDescent="0.25">
      <c r="B13" s="15" t="s">
        <v>37</v>
      </c>
      <c r="C13" s="15" t="s">
        <v>38</v>
      </c>
      <c r="D13" s="17">
        <v>1200</v>
      </c>
      <c r="F13" s="17">
        <v>0</v>
      </c>
      <c r="G13" s="17">
        <v>0</v>
      </c>
      <c r="I13" s="17">
        <v>1200</v>
      </c>
      <c r="J13" s="17">
        <v>78000</v>
      </c>
    </row>
    <row r="14" spans="1:10" ht="13.8" thickBot="1" x14ac:dyDescent="0.3">
      <c r="B14" s="13" t="s">
        <v>40</v>
      </c>
      <c r="C14" s="13" t="s">
        <v>41</v>
      </c>
      <c r="D14" s="16">
        <v>0</v>
      </c>
      <c r="F14" s="16">
        <v>0</v>
      </c>
      <c r="G14" s="16">
        <v>78000</v>
      </c>
      <c r="I14" s="16">
        <v>0</v>
      </c>
      <c r="J14" s="16">
        <v>78000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"/>
  <sheetViews>
    <sheetView workbookViewId="0">
      <selection activeCell="F4" sqref="F4"/>
    </sheetView>
  </sheetViews>
  <sheetFormatPr defaultColWidth="14.44140625" defaultRowHeight="15.75" customHeight="1" x14ac:dyDescent="0.25"/>
  <cols>
    <col min="1" max="1" width="18.5546875" customWidth="1"/>
    <col min="2" max="2" width="5" bestFit="1" customWidth="1"/>
    <col min="3" max="3" width="15.33203125" bestFit="1" customWidth="1"/>
    <col min="4" max="4" width="11.5546875" bestFit="1" customWidth="1"/>
    <col min="6" max="6" width="12.6640625" bestFit="1" customWidth="1"/>
    <col min="7" max="7" width="15" bestFit="1" customWidth="1"/>
  </cols>
  <sheetData>
    <row r="1" spans="1:7" x14ac:dyDescent="0.25">
      <c r="C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</row>
    <row r="3" spans="1:7" x14ac:dyDescent="0.25">
      <c r="A3" s="3" t="s">
        <v>4</v>
      </c>
      <c r="B3" s="4">
        <v>1200</v>
      </c>
      <c r="C3" s="4">
        <v>0</v>
      </c>
    </row>
    <row r="4" spans="1:7" x14ac:dyDescent="0.25">
      <c r="A4" s="3" t="s">
        <v>5</v>
      </c>
      <c r="B4" s="5">
        <v>65</v>
      </c>
      <c r="C4" s="5">
        <v>70</v>
      </c>
      <c r="F4" s="6">
        <f>SUMPRODUCT(B$3:C$3,B4:C4)</f>
        <v>78000</v>
      </c>
      <c r="G4" s="1" t="s">
        <v>6</v>
      </c>
    </row>
    <row r="5" spans="1:7" x14ac:dyDescent="0.25">
      <c r="C5" s="7" t="s">
        <v>7</v>
      </c>
    </row>
    <row r="6" spans="1:7" x14ac:dyDescent="0.25">
      <c r="A6" s="8" t="s">
        <v>8</v>
      </c>
      <c r="B6" s="9"/>
      <c r="C6" s="9"/>
      <c r="D6" s="8" t="s">
        <v>9</v>
      </c>
      <c r="E6" s="8" t="s">
        <v>10</v>
      </c>
      <c r="F6" s="8" t="s">
        <v>11</v>
      </c>
    </row>
    <row r="7" spans="1:7" x14ac:dyDescent="0.25">
      <c r="A7" s="10" t="s">
        <v>12</v>
      </c>
      <c r="B7" s="11">
        <v>4</v>
      </c>
      <c r="C7" s="11">
        <v>2</v>
      </c>
      <c r="D7" s="11">
        <f t="shared" ref="D7:D9" si="0">SUMPRODUCT(B$3:C$3,B7:C7)</f>
        <v>4800</v>
      </c>
      <c r="E7" s="11" t="s">
        <v>13</v>
      </c>
      <c r="F7" s="11">
        <v>4800</v>
      </c>
    </row>
    <row r="8" spans="1:7" x14ac:dyDescent="0.25">
      <c r="A8" s="10" t="s">
        <v>14</v>
      </c>
      <c r="B8" s="11">
        <v>2</v>
      </c>
      <c r="C8" s="11">
        <v>10</v>
      </c>
      <c r="D8" s="11">
        <f t="shared" si="0"/>
        <v>2400</v>
      </c>
      <c r="E8" s="11" t="s">
        <v>13</v>
      </c>
      <c r="F8" s="11">
        <v>2400</v>
      </c>
    </row>
    <row r="9" spans="1:7" x14ac:dyDescent="0.25">
      <c r="A9" s="10" t="s">
        <v>15</v>
      </c>
      <c r="B9" s="11">
        <v>1</v>
      </c>
      <c r="C9" s="11">
        <v>0</v>
      </c>
      <c r="D9" s="11">
        <f t="shared" si="0"/>
        <v>1200</v>
      </c>
      <c r="E9" s="11" t="s">
        <v>13</v>
      </c>
      <c r="F9" s="11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2020-09-23T18:33:39Z</dcterms:created>
  <dcterms:modified xsi:type="dcterms:W3CDTF">2020-10-20T17:40:40Z</dcterms:modified>
</cp:coreProperties>
</file>