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MarkelovIgor/git/biogeochemistry/PorousMedia/examples/Tracer gas/"/>
    </mc:Choice>
  </mc:AlternateContent>
  <bookViews>
    <workbookView xWindow="0" yWindow="440" windowWidth="28800" windowHeight="17480"/>
  </bookViews>
  <sheets>
    <sheet name="Column3_concentrations" sheetId="1" r:id="rId1"/>
    <sheet name="Column3_properties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<sst xmlns="http://schemas.openxmlformats.org/spreadsheetml/2006/main" count="38" uniqueCount="16">
  <si>
    <t>Depth [cm]</t>
  </si>
  <si>
    <t>Porosity [-]</t>
    <phoneticPr fontId="2" type="noConversion"/>
  </si>
  <si>
    <r>
      <t>Bulk density [g/cm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]</t>
    </r>
    <phoneticPr fontId="2" type="noConversion"/>
  </si>
  <si>
    <r>
      <t>Particle density [g/cm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]</t>
    </r>
    <phoneticPr fontId="2" type="noConversion"/>
  </si>
  <si>
    <t>Depth [cm]</t>
    <phoneticPr fontId="2" type="noConversion"/>
  </si>
  <si>
    <t>Time_0</t>
    <phoneticPr fontId="2" type="noConversion"/>
  </si>
  <si>
    <t>Time_1</t>
    <phoneticPr fontId="2" type="noConversion"/>
  </si>
  <si>
    <t>Concentration_Headspace [umol / L]</t>
    <phoneticPr fontId="2" type="noConversion"/>
  </si>
  <si>
    <t>Concentration_1 [umol / L]</t>
    <phoneticPr fontId="2" type="noConversion"/>
  </si>
  <si>
    <t>Concentration_2 [umol / L]</t>
    <phoneticPr fontId="2" type="noConversion"/>
  </si>
  <si>
    <t>Concentration_3 [umol / L]</t>
    <phoneticPr fontId="2" type="noConversion"/>
  </si>
  <si>
    <t xml:space="preserve"> Time [hour]</t>
    <phoneticPr fontId="2" type="noConversion"/>
  </si>
  <si>
    <t>Volume of headspace [L]</t>
    <phoneticPr fontId="2" type="noConversion"/>
  </si>
  <si>
    <r>
      <t>Surface Area [cm</t>
    </r>
    <r>
      <rPr>
        <vertAlign val="superscript"/>
        <sz val="11"/>
        <color theme="1"/>
        <rFont val="Calibri"/>
        <family val="3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]</t>
    </r>
    <phoneticPr fontId="2" type="noConversion"/>
  </si>
  <si>
    <r>
      <t>K</t>
    </r>
    <r>
      <rPr>
        <vertAlign val="subscript"/>
        <sz val="11"/>
        <color theme="1"/>
        <rFont val="Calibri"/>
        <family val="3"/>
        <charset val="129"/>
        <scheme val="minor"/>
      </rPr>
      <t>H</t>
    </r>
    <r>
      <rPr>
        <sz val="11"/>
        <color theme="1"/>
        <rFont val="Calibri"/>
        <family val="2"/>
        <charset val="129"/>
        <scheme val="minor"/>
      </rPr>
      <t xml:space="preserve"> [-]</t>
    </r>
    <phoneticPr fontId="2" type="noConversion"/>
  </si>
  <si>
    <r>
      <t>Diffusion coefficient in water [cm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129"/>
        <scheme val="minor"/>
      </rPr>
      <t>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</si>
</sst>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Calibri"/>
      <family val="3"/>
      <charset val="129"/>
      <scheme val="minor"/>
    </font>
    <font>
      <vertAlign val="subscript"/>
      <sz val="11"/>
      <color theme="1"/>
      <name val="Calibri"/>
      <family val="3"/>
      <charset val="129"/>
      <scheme val="minor"/>
    </font>
    <font>
      <vertAlign val="superscript"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Fill="1" applyAlignment="1">
      <alignment horizontal="center" wrapText="1"/>
    </xf>
    <xf numFmtId="165" fontId="1" fillId="0" borderId="0" xfId="1" applyNumberFormat="1" applyFont="1" applyFill="1" applyAlignment="1">
      <alignment horizontal="center" wrapText="1"/>
    </xf>
    <xf numFmtId="0" fontId="0" fillId="0" borderId="5" xfId="0" applyBorder="1">
      <alignment vertical="center"/>
    </xf>
    <xf numFmtId="164" fontId="1" fillId="0" borderId="5" xfId="1" applyNumberFormat="1" applyFont="1" applyFill="1" applyBorder="1" applyAlignment="1">
      <alignment horizontal="center" wrapText="1"/>
    </xf>
    <xf numFmtId="165" fontId="1" fillId="0" borderId="5" xfId="1" applyNumberFormat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0" fontId="0" fillId="0" borderId="0" xfId="0" applyBorder="1">
      <alignment vertical="center"/>
    </xf>
    <xf numFmtId="0" fontId="0" fillId="0" borderId="5" xfId="0" applyFill="1" applyBorder="1">
      <alignment vertical="center"/>
    </xf>
    <xf numFmtId="0" fontId="1" fillId="0" borderId="0" xfId="1" applyNumberFormat="1" applyFont="1" applyFill="1" applyAlignment="1">
      <alignment wrapText="1"/>
    </xf>
    <xf numFmtId="0" fontId="0" fillId="0" borderId="0" xfId="0" applyNumberFormat="1" applyAlignment="1">
      <alignment vertical="center"/>
    </xf>
    <xf numFmtId="0" fontId="1" fillId="0" borderId="5" xfId="1" applyNumberFormat="1" applyFont="1" applyFill="1" applyBorder="1" applyAlignment="1">
      <alignment wrapText="1"/>
    </xf>
    <xf numFmtId="0" fontId="0" fillId="0" borderId="0" xfId="0" applyNumberFormat="1" applyAlignment="1">
      <alignment horizontal="right" vertical="center"/>
    </xf>
    <xf numFmtId="0" fontId="1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>
                <a:latin typeface="Times New Roman" pitchFamily="18" charset="0"/>
                <a:cs typeface="Times New Roman" pitchFamily="18" charset="0"/>
              </a:rPr>
              <a:t>Column</a:t>
            </a:r>
            <a:r>
              <a:rPr lang="en-US" altLang="en-US" baseline="0">
                <a:latin typeface="Times New Roman" pitchFamily="18" charset="0"/>
                <a:cs typeface="Times New Roman" pitchFamily="18" charset="0"/>
              </a:rPr>
              <a:t>_3 p</a:t>
            </a:r>
            <a:r>
              <a:rPr lang="en-US" altLang="en-US">
                <a:latin typeface="Times New Roman" pitchFamily="18" charset="0"/>
                <a:cs typeface="Times New Roman" pitchFamily="18" charset="0"/>
              </a:rPr>
              <a:t>orosity [-]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Column3_properties!$B$1</c:f>
              <c:strCache>
                <c:ptCount val="1"/>
                <c:pt idx="0">
                  <c:v>Porosity [-]</c:v>
                </c:pt>
              </c:strCache>
            </c:strRef>
          </c:tx>
          <c:xVal>
            <c:numRef>
              <c:f>Column3_properties!$B$2:$B$9</c:f>
              <c:numCache>
                <c:formatCode>General</c:formatCode>
                <c:ptCount val="8"/>
                <c:pt idx="0">
                  <c:v>0.970098486434007</c:v>
                </c:pt>
                <c:pt idx="1">
                  <c:v>0.966776096037785</c:v>
                </c:pt>
                <c:pt idx="2">
                  <c:v>0.941938480302165</c:v>
                </c:pt>
                <c:pt idx="3">
                  <c:v>0.943982450192518</c:v>
                </c:pt>
                <c:pt idx="4">
                  <c:v>0.939010253906513</c:v>
                </c:pt>
                <c:pt idx="5">
                  <c:v>0.93992195629657</c:v>
                </c:pt>
                <c:pt idx="6">
                  <c:v>0.947701939978053</c:v>
                </c:pt>
                <c:pt idx="7">
                  <c:v>0.936546993087941</c:v>
                </c:pt>
              </c:numCache>
            </c:numRef>
          </c:xVal>
          <c:yVal>
            <c:numRef>
              <c:f>Column3_properties!$A$2:$A$9</c:f>
              <c:numCache>
                <c:formatCode>General</c:formatCode>
                <c:ptCount val="8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21.0</c:v>
                </c:pt>
                <c:pt idx="4">
                  <c:v>27.0</c:v>
                </c:pt>
                <c:pt idx="5">
                  <c:v>33.0</c:v>
                </c:pt>
                <c:pt idx="6">
                  <c:v>39.0</c:v>
                </c:pt>
                <c:pt idx="7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1328"/>
        <c:axId val="1011448688"/>
      </c:scatterChart>
      <c:valAx>
        <c:axId val="10114413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Porosity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448688"/>
        <c:crosses val="autoZero"/>
        <c:crossBetween val="midCat"/>
      </c:valAx>
      <c:valAx>
        <c:axId val="10114486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Depth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44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>
                <a:latin typeface="Times New Roman" pitchFamily="18" charset="0"/>
                <a:cs typeface="Times New Roman" pitchFamily="18" charset="0"/>
              </a:rPr>
              <a:t>Column</a:t>
            </a:r>
            <a:r>
              <a:rPr lang="en-US" altLang="en-US" baseline="0">
                <a:latin typeface="Times New Roman" pitchFamily="18" charset="0"/>
                <a:cs typeface="Times New Roman" pitchFamily="18" charset="0"/>
              </a:rPr>
              <a:t>_3 bulk density </a:t>
            </a:r>
            <a:r>
              <a:rPr lang="en-US" altLang="en-US">
                <a:latin typeface="Times New Roman" pitchFamily="18" charset="0"/>
                <a:cs typeface="Times New Roman" pitchFamily="18" charset="0"/>
              </a:rPr>
              <a:t>[g/cm</a:t>
            </a:r>
            <a:r>
              <a:rPr lang="en-US" altLang="en-US" baseline="30000">
                <a:latin typeface="Times New Roman" pitchFamily="18" charset="0"/>
                <a:cs typeface="Times New Roman" pitchFamily="18" charset="0"/>
              </a:rPr>
              <a:t>3</a:t>
            </a:r>
            <a:r>
              <a:rPr lang="en-US" altLang="en-US">
                <a:latin typeface="Times New Roman" pitchFamily="18" charset="0"/>
                <a:cs typeface="Times New Roman" pitchFamily="18" charset="0"/>
              </a:rPr>
              <a:t>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Column3_properties!$C$1</c:f>
              <c:strCache>
                <c:ptCount val="1"/>
                <c:pt idx="0">
                  <c:v>Bulk density [g/cm3]</c:v>
                </c:pt>
              </c:strCache>
            </c:strRef>
          </c:tx>
          <c:xVal>
            <c:numRef>
              <c:f>Column3_properties!$C$2:$C$9</c:f>
              <c:numCache>
                <c:formatCode>General</c:formatCode>
                <c:ptCount val="8"/>
                <c:pt idx="0">
                  <c:v>0.0338883820414591</c:v>
                </c:pt>
                <c:pt idx="1">
                  <c:v>0.0564806367357651</c:v>
                </c:pt>
                <c:pt idx="2">
                  <c:v>0.104510735456103</c:v>
                </c:pt>
                <c:pt idx="3">
                  <c:v>0.151247384480201</c:v>
                </c:pt>
                <c:pt idx="4">
                  <c:v>0.131737851561931</c:v>
                </c:pt>
                <c:pt idx="5">
                  <c:v>0.120156087406859</c:v>
                </c:pt>
                <c:pt idx="6">
                  <c:v>0.133360053055964</c:v>
                </c:pt>
                <c:pt idx="7">
                  <c:v>0.161805167625751</c:v>
                </c:pt>
              </c:numCache>
            </c:numRef>
          </c:xVal>
          <c:yVal>
            <c:numRef>
              <c:f>Column3_properties!$A$2:$A$9</c:f>
              <c:numCache>
                <c:formatCode>General</c:formatCode>
                <c:ptCount val="8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21.0</c:v>
                </c:pt>
                <c:pt idx="4">
                  <c:v>27.0</c:v>
                </c:pt>
                <c:pt idx="5">
                  <c:v>33.0</c:v>
                </c:pt>
                <c:pt idx="6">
                  <c:v>39.0</c:v>
                </c:pt>
                <c:pt idx="7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20656"/>
        <c:axId val="1011410928"/>
      </c:scatterChart>
      <c:valAx>
        <c:axId val="10114206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bulk density[g/cm</a:t>
                </a:r>
                <a:r>
                  <a:rPr lang="en-US" altLang="en-US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410928"/>
        <c:crosses val="autoZero"/>
        <c:crossBetween val="midCat"/>
      </c:valAx>
      <c:valAx>
        <c:axId val="101141092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Depth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42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>
                <a:latin typeface="Times New Roman" pitchFamily="18" charset="0"/>
                <a:cs typeface="Times New Roman" pitchFamily="18" charset="0"/>
              </a:rPr>
              <a:t>Column</a:t>
            </a:r>
            <a:r>
              <a:rPr lang="en-US" altLang="en-US" baseline="0">
                <a:latin typeface="Times New Roman" pitchFamily="18" charset="0"/>
                <a:cs typeface="Times New Roman" pitchFamily="18" charset="0"/>
              </a:rPr>
              <a:t>_3 particle density </a:t>
            </a:r>
            <a:r>
              <a:rPr lang="en-US" altLang="en-US">
                <a:latin typeface="Times New Roman" pitchFamily="18" charset="0"/>
                <a:cs typeface="Times New Roman" pitchFamily="18" charset="0"/>
              </a:rPr>
              <a:t>[g/cm</a:t>
            </a:r>
            <a:r>
              <a:rPr lang="en-US" altLang="en-US" baseline="30000">
                <a:latin typeface="Times New Roman" pitchFamily="18" charset="0"/>
                <a:cs typeface="Times New Roman" pitchFamily="18" charset="0"/>
              </a:rPr>
              <a:t>3</a:t>
            </a:r>
            <a:r>
              <a:rPr lang="en-US" altLang="en-US">
                <a:latin typeface="Times New Roman" pitchFamily="18" charset="0"/>
                <a:cs typeface="Times New Roman" pitchFamily="18" charset="0"/>
              </a:rPr>
              <a:t>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Column3_properties!$D$1</c:f>
              <c:strCache>
                <c:ptCount val="1"/>
                <c:pt idx="0">
                  <c:v>Particle density [g/cm3]</c:v>
                </c:pt>
              </c:strCache>
            </c:strRef>
          </c:tx>
          <c:xVal>
            <c:numRef>
              <c:f>Column3_properties!$D$2:$D$9</c:f>
              <c:numCache>
                <c:formatCode>General</c:formatCode>
                <c:ptCount val="8"/>
                <c:pt idx="0">
                  <c:v>1.133333333333332</c:v>
                </c:pt>
                <c:pt idx="1">
                  <c:v>1.7</c:v>
                </c:pt>
                <c:pt idx="2">
                  <c:v>1.800000000000001</c:v>
                </c:pt>
                <c:pt idx="3">
                  <c:v>2.699999999999998</c:v>
                </c:pt>
                <c:pt idx="4">
                  <c:v>2.16</c:v>
                </c:pt>
                <c:pt idx="5">
                  <c:v>2.0</c:v>
                </c:pt>
                <c:pt idx="6">
                  <c:v>2.549999999999997</c:v>
                </c:pt>
                <c:pt idx="7">
                  <c:v>2.549999999999999</c:v>
                </c:pt>
              </c:numCache>
            </c:numRef>
          </c:xVal>
          <c:yVal>
            <c:numRef>
              <c:f>Column3_properties!$A$2:$A$9</c:f>
              <c:numCache>
                <c:formatCode>General</c:formatCode>
                <c:ptCount val="8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21.0</c:v>
                </c:pt>
                <c:pt idx="4">
                  <c:v>27.0</c:v>
                </c:pt>
                <c:pt idx="5">
                  <c:v>33.0</c:v>
                </c:pt>
                <c:pt idx="6">
                  <c:v>39.0</c:v>
                </c:pt>
                <c:pt idx="7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80720"/>
        <c:axId val="1012594256"/>
      </c:scatterChart>
      <c:valAx>
        <c:axId val="10124807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particle density[g/cm</a:t>
                </a:r>
                <a:r>
                  <a:rPr lang="en-US" altLang="en-US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2594256"/>
        <c:crosses val="autoZero"/>
        <c:crossBetween val="midCat"/>
      </c:valAx>
      <c:valAx>
        <c:axId val="101259425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Depth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248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57150</xdr:rowOff>
    </xdr:from>
    <xdr:to>
      <xdr:col>3</xdr:col>
      <xdr:colOff>295275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9</xdr:row>
      <xdr:rowOff>57150</xdr:rowOff>
    </xdr:from>
    <xdr:to>
      <xdr:col>7</xdr:col>
      <xdr:colOff>600075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76200</xdr:rowOff>
    </xdr:from>
    <xdr:to>
      <xdr:col>14</xdr:col>
      <xdr:colOff>190500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1.1640625" bestFit="1" customWidth="1"/>
    <col min="2" max="2" width="35.1640625" bestFit="1" customWidth="1"/>
    <col min="3" max="3" width="11.1640625" bestFit="1" customWidth="1"/>
    <col min="8" max="8" width="12.1640625" bestFit="1" customWidth="1"/>
  </cols>
  <sheetData>
    <row r="1" spans="1:26" x14ac:dyDescent="0.2">
      <c r="A1" s="9" t="s">
        <v>4</v>
      </c>
      <c r="C1" t="s">
        <v>5</v>
      </c>
      <c r="D1" t="s">
        <v>6</v>
      </c>
      <c r="E1" t="s">
        <v>5</v>
      </c>
      <c r="F1" t="s">
        <v>6</v>
      </c>
      <c r="G1" t="s">
        <v>5</v>
      </c>
      <c r="H1" t="s">
        <v>6</v>
      </c>
      <c r="I1" t="s">
        <v>5</v>
      </c>
      <c r="J1" s="12" t="s">
        <v>6</v>
      </c>
      <c r="K1" t="s">
        <v>5</v>
      </c>
      <c r="L1" t="s">
        <v>6</v>
      </c>
      <c r="M1" t="s">
        <v>5</v>
      </c>
      <c r="N1" t="s">
        <v>6</v>
      </c>
      <c r="O1" t="s">
        <v>5</v>
      </c>
      <c r="P1" t="s">
        <v>6</v>
      </c>
      <c r="Q1" t="s">
        <v>5</v>
      </c>
      <c r="R1" s="12" t="s">
        <v>6</v>
      </c>
      <c r="S1" t="s">
        <v>5</v>
      </c>
      <c r="T1" t="s">
        <v>6</v>
      </c>
      <c r="U1" t="s">
        <v>5</v>
      </c>
      <c r="V1" t="s">
        <v>6</v>
      </c>
      <c r="W1" t="s">
        <v>5</v>
      </c>
      <c r="X1" t="s">
        <v>6</v>
      </c>
      <c r="Y1" t="s">
        <v>5</v>
      </c>
      <c r="Z1" t="s">
        <v>6</v>
      </c>
    </row>
    <row r="2" spans="1:26" x14ac:dyDescent="0.2">
      <c r="A2" s="9"/>
      <c r="B2" s="9" t="s">
        <v>7</v>
      </c>
      <c r="C2" s="10">
        <v>2.5199515095232473E-3</v>
      </c>
      <c r="D2" s="10">
        <v>3.7964515364784665E-2</v>
      </c>
      <c r="E2" s="10">
        <v>2.3960194680712845E-3</v>
      </c>
      <c r="F2" s="10">
        <v>2.3133981071033094E-2</v>
      </c>
      <c r="G2" s="10">
        <v>2.6851942314591983E-3</v>
      </c>
      <c r="H2">
        <v>2.5860485982976279E-2</v>
      </c>
      <c r="I2" s="10">
        <v>1.1980097340356423E-3</v>
      </c>
      <c r="J2" s="13">
        <v>2.4125437402648796E-2</v>
      </c>
      <c r="K2" s="10">
        <v>2.8917476338791367E-3</v>
      </c>
      <c r="L2" s="10">
        <v>7.906864244635238E-2</v>
      </c>
      <c r="M2" s="10">
        <v>3.3048544387190136E-4</v>
      </c>
      <c r="N2" s="10">
        <v>5.4282234155959792E-2</v>
      </c>
      <c r="O2" s="10">
        <v>3.7179612435588901E-4</v>
      </c>
      <c r="P2" s="10">
        <v>4.1475923205923616E-2</v>
      </c>
      <c r="Q2" s="10">
        <v>1.23932041451963E-4</v>
      </c>
      <c r="R2" s="13">
        <v>3.2428884179930319E-2</v>
      </c>
      <c r="S2" s="10">
        <v>2.0655340241993829E-3</v>
      </c>
      <c r="T2" s="10">
        <v>7.1550098598266637E-2</v>
      </c>
      <c r="U2" s="10">
        <v>2.47864082903926E-4</v>
      </c>
      <c r="V2" s="10">
        <v>4.4863399005610607E-2</v>
      </c>
      <c r="W2" s="10">
        <v>9.0883497064772861E-4</v>
      </c>
      <c r="X2" s="10">
        <v>3.8253690128172577E-2</v>
      </c>
      <c r="Y2" s="10">
        <v>4.131068048398767E-5</v>
      </c>
      <c r="Z2" s="10">
        <v>2.900009769975934E-2</v>
      </c>
    </row>
    <row r="3" spans="1:26" x14ac:dyDescent="0.2">
      <c r="A3" s="9">
        <v>9</v>
      </c>
      <c r="B3" s="9" t="s">
        <v>8</v>
      </c>
      <c r="C3">
        <v>0.58380574213435388</v>
      </c>
      <c r="D3">
        <v>0.5123160434409334</v>
      </c>
      <c r="E3">
        <v>7.594574065137996</v>
      </c>
      <c r="F3">
        <v>3.6927775848214259</v>
      </c>
      <c r="G3" s="10">
        <v>1.2391629889069329</v>
      </c>
      <c r="H3">
        <v>3.3410851780703341</v>
      </c>
      <c r="I3">
        <v>1.1508075880265554</v>
      </c>
      <c r="J3" s="12">
        <v>4.4165291619898017</v>
      </c>
      <c r="K3">
        <v>2.433274210069448</v>
      </c>
      <c r="L3">
        <v>1.5618706550925954</v>
      </c>
      <c r="M3" s="11">
        <v>1.1393801747448975</v>
      </c>
      <c r="N3" s="11">
        <v>2.3065803335755732</v>
      </c>
      <c r="O3" s="11">
        <v>1.285273238115344</v>
      </c>
      <c r="P3" s="11">
        <v>1.6451140196834437</v>
      </c>
      <c r="Q3" s="11">
        <v>1.3590874827745973</v>
      </c>
      <c r="R3" s="14">
        <v>2.123192017750851</v>
      </c>
      <c r="S3" s="15">
        <v>3.6908194735331672</v>
      </c>
      <c r="T3" s="15">
        <v>1.1268994712171083</v>
      </c>
      <c r="U3" s="15">
        <v>4.2955705044642922</v>
      </c>
      <c r="V3" s="15">
        <v>3.3749315959821478</v>
      </c>
      <c r="W3" s="15">
        <v>3.4844440382578856</v>
      </c>
      <c r="X3" s="15">
        <v>4.6246537394957929</v>
      </c>
      <c r="Y3" s="15">
        <v>11.026547146825388</v>
      </c>
      <c r="Z3" s="15">
        <v>8.5562888419750429</v>
      </c>
    </row>
    <row r="4" spans="1:26" x14ac:dyDescent="0.2">
      <c r="A4" s="9">
        <v>21</v>
      </c>
      <c r="B4" s="9" t="s">
        <v>9</v>
      </c>
      <c r="C4">
        <v>0.40748409489989174</v>
      </c>
      <c r="D4">
        <v>0.31061617245103817</v>
      </c>
      <c r="E4">
        <v>1.3357199603937773</v>
      </c>
      <c r="F4">
        <v>0.15943474130233942</v>
      </c>
      <c r="G4">
        <v>0.99076683099490037</v>
      </c>
      <c r="H4">
        <v>0.8245234776785707</v>
      </c>
      <c r="I4">
        <v>0.19281581777597398</v>
      </c>
      <c r="J4" s="12">
        <v>2.0827573370535792</v>
      </c>
      <c r="K4">
        <v>1.1353520128676475</v>
      </c>
      <c r="L4">
        <v>1.410438875000007</v>
      </c>
      <c r="M4" s="11">
        <v>0.61772980803571709</v>
      </c>
      <c r="N4" s="11">
        <v>1.1515670576223564</v>
      </c>
      <c r="O4" s="11">
        <v>0.66134247369691268</v>
      </c>
      <c r="P4" s="11">
        <v>0.67350732961309301</v>
      </c>
      <c r="Q4" s="11">
        <v>0.86891711872586652</v>
      </c>
      <c r="R4" s="14">
        <v>0.65927199921218516</v>
      </c>
      <c r="S4" s="15">
        <v>22.243206873818288</v>
      </c>
      <c r="T4" s="15">
        <v>0.36714211706349265</v>
      </c>
      <c r="U4" s="15">
        <v>0.62406335295078375</v>
      </c>
      <c r="V4" s="15">
        <v>5.9661763481053987</v>
      </c>
      <c r="W4" s="15">
        <v>5.0823662879464244</v>
      </c>
      <c r="X4" s="15">
        <v>12.48793278499833</v>
      </c>
      <c r="Y4" s="15">
        <v>8.3295807442379637</v>
      </c>
      <c r="Z4" s="15">
        <v>6.6087546696428543</v>
      </c>
    </row>
    <row r="5" spans="1:26" x14ac:dyDescent="0.2">
      <c r="A5" s="9">
        <v>33</v>
      </c>
      <c r="B5" s="9" t="s">
        <v>10</v>
      </c>
      <c r="C5">
        <v>5.1733664525261307E-3</v>
      </c>
      <c r="D5">
        <v>8.7334770220588269E-3</v>
      </c>
      <c r="E5">
        <v>2.6839502596574336E-2</v>
      </c>
      <c r="F5">
        <v>5.1847004960317529E-2</v>
      </c>
      <c r="G5">
        <v>6.2452074156746126E-2</v>
      </c>
      <c r="H5">
        <v>0.11386637946428602</v>
      </c>
      <c r="I5">
        <v>6.6980223214285579E-3</v>
      </c>
      <c r="J5" s="12">
        <v>2.5017556261446968E-2</v>
      </c>
      <c r="K5">
        <v>0.1110399221376045</v>
      </c>
      <c r="L5">
        <v>0.10768426390796688</v>
      </c>
      <c r="M5" s="11">
        <v>5.8839186851958422E-2</v>
      </c>
      <c r="N5" s="11">
        <v>9.5075763161946089E-2</v>
      </c>
      <c r="O5" s="11">
        <v>0.10514611873559893</v>
      </c>
      <c r="P5" s="11">
        <v>0.17499025307673782</v>
      </c>
      <c r="Q5" s="11">
        <v>0.14472940224753739</v>
      </c>
      <c r="R5" s="14">
        <v>0.17656531716720869</v>
      </c>
      <c r="S5" s="15">
        <v>-1.7859799107142857E-3</v>
      </c>
      <c r="T5" s="15">
        <v>9.5914877149471056E-2</v>
      </c>
      <c r="U5" s="15">
        <v>1.250371875E-2</v>
      </c>
      <c r="V5" s="15">
        <v>0.53455007238520458</v>
      </c>
      <c r="W5" s="15">
        <v>1.5201818389057733E-2</v>
      </c>
      <c r="X5" s="15">
        <v>2.2584184264646857E-2</v>
      </c>
      <c r="Y5" s="15">
        <v>6.6256458381336689E-2</v>
      </c>
      <c r="Z5" s="15">
        <v>4.4651888392856928E-2</v>
      </c>
    </row>
    <row r="6" spans="1:26" x14ac:dyDescent="0.2">
      <c r="B6" s="9" t="s">
        <v>11</v>
      </c>
      <c r="C6">
        <v>0</v>
      </c>
      <c r="D6">
        <v>2</v>
      </c>
      <c r="E6">
        <v>26</v>
      </c>
      <c r="F6">
        <v>28</v>
      </c>
      <c r="G6">
        <v>52</v>
      </c>
      <c r="H6">
        <v>54</v>
      </c>
      <c r="I6">
        <v>78</v>
      </c>
      <c r="J6" s="17">
        <v>80</v>
      </c>
      <c r="K6">
        <v>272</v>
      </c>
      <c r="L6">
        <v>274</v>
      </c>
      <c r="M6">
        <v>298</v>
      </c>
      <c r="N6" s="18">
        <v>300</v>
      </c>
      <c r="O6" s="18">
        <v>324</v>
      </c>
      <c r="P6" s="18">
        <v>326</v>
      </c>
      <c r="Q6" s="19">
        <v>350</v>
      </c>
      <c r="R6" s="20">
        <v>352</v>
      </c>
      <c r="S6" s="21">
        <v>544</v>
      </c>
      <c r="T6" s="22">
        <v>546</v>
      </c>
      <c r="U6" s="21">
        <v>570</v>
      </c>
      <c r="V6" s="22">
        <v>572</v>
      </c>
      <c r="W6" s="21">
        <v>596</v>
      </c>
      <c r="X6" s="22">
        <v>598</v>
      </c>
      <c r="Y6" s="22">
        <v>622</v>
      </c>
      <c r="Z6" s="22">
        <v>624</v>
      </c>
    </row>
    <row r="7" spans="1:26" x14ac:dyDescent="0.2">
      <c r="Y7" s="15"/>
      <c r="Z7" s="16"/>
    </row>
    <row r="8" spans="1:26" x14ac:dyDescent="0.2">
      <c r="Y8" s="15"/>
      <c r="Z8" s="16"/>
    </row>
    <row r="10" spans="1:26" ht="17" x14ac:dyDescent="0.2">
      <c r="B10" t="s">
        <v>13</v>
      </c>
      <c r="C10">
        <v>44.178646691106465</v>
      </c>
    </row>
    <row r="11" spans="1:26" x14ac:dyDescent="0.2">
      <c r="B11" t="s">
        <v>12</v>
      </c>
      <c r="C11">
        <v>0.37551849687440497</v>
      </c>
    </row>
    <row r="12" spans="1:26" ht="17" x14ac:dyDescent="0.2">
      <c r="B12" t="s">
        <v>15</v>
      </c>
      <c r="C12">
        <v>1.028E-5</v>
      </c>
    </row>
    <row r="13" spans="1:26" ht="17" x14ac:dyDescent="0.2">
      <c r="B13" t="s">
        <v>14</v>
      </c>
      <c r="C13">
        <v>5.6684999999999999E-3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1.1640625" bestFit="1" customWidth="1"/>
    <col min="2" max="2" width="12.6640625" bestFit="1" customWidth="1"/>
    <col min="3" max="3" width="19" bestFit="1" customWidth="1"/>
    <col min="4" max="4" width="21.5" bestFit="1" customWidth="1"/>
  </cols>
  <sheetData>
    <row r="1" spans="1:4" ht="16" thickBot="1" x14ac:dyDescent="0.25">
      <c r="A1" s="1" t="s">
        <v>0</v>
      </c>
      <c r="B1" s="1" t="s">
        <v>1</v>
      </c>
      <c r="C1" s="1" t="s">
        <v>2</v>
      </c>
      <c r="D1" s="5" t="s">
        <v>3</v>
      </c>
    </row>
    <row r="2" spans="1:4" x14ac:dyDescent="0.2">
      <c r="A2" s="2">
        <v>5.25</v>
      </c>
      <c r="B2" s="2">
        <v>0.97009848643400654</v>
      </c>
      <c r="C2" s="4">
        <v>3.388838204145906E-2</v>
      </c>
      <c r="D2" s="6">
        <v>1.1333333333333324</v>
      </c>
    </row>
    <row r="3" spans="1:4" x14ac:dyDescent="0.2">
      <c r="A3" s="2">
        <v>10.5</v>
      </c>
      <c r="B3" s="2">
        <v>0.96677609603778525</v>
      </c>
      <c r="C3" s="2">
        <v>5.6480636735765088E-2</v>
      </c>
      <c r="D3" s="7">
        <v>1.7000000000000004</v>
      </c>
    </row>
    <row r="4" spans="1:4" x14ac:dyDescent="0.2">
      <c r="A4" s="2">
        <v>15.75</v>
      </c>
      <c r="B4" s="2">
        <v>0.94193848030216509</v>
      </c>
      <c r="C4" s="2">
        <v>0.10451073545610275</v>
      </c>
      <c r="D4" s="7">
        <v>1.8000000000000012</v>
      </c>
    </row>
    <row r="5" spans="1:4" x14ac:dyDescent="0.2">
      <c r="A5" s="2">
        <v>21</v>
      </c>
      <c r="B5" s="2">
        <v>0.94398245019251792</v>
      </c>
      <c r="C5" s="2">
        <v>0.1512473844802015</v>
      </c>
      <c r="D5" s="7">
        <v>2.699999999999998</v>
      </c>
    </row>
    <row r="6" spans="1:4" x14ac:dyDescent="0.2">
      <c r="A6" s="2">
        <v>27</v>
      </c>
      <c r="B6" s="2">
        <v>0.93901025390651316</v>
      </c>
      <c r="C6" s="2">
        <v>0.13173785156193149</v>
      </c>
      <c r="D6" s="7">
        <v>2.16</v>
      </c>
    </row>
    <row r="7" spans="1:4" x14ac:dyDescent="0.2">
      <c r="A7" s="2">
        <v>33</v>
      </c>
      <c r="B7" s="2">
        <v>0.93992195629657049</v>
      </c>
      <c r="C7" s="2">
        <v>0.12015608740685906</v>
      </c>
      <c r="D7" s="7">
        <v>2</v>
      </c>
    </row>
    <row r="8" spans="1:4" x14ac:dyDescent="0.2">
      <c r="A8" s="2">
        <v>39</v>
      </c>
      <c r="B8" s="2">
        <v>0.94770193997805308</v>
      </c>
      <c r="C8" s="2">
        <v>0.13336005305596443</v>
      </c>
      <c r="D8" s="7">
        <v>2.5499999999999967</v>
      </c>
    </row>
    <row r="9" spans="1:4" ht="16" thickBot="1" x14ac:dyDescent="0.25">
      <c r="A9" s="3">
        <v>45</v>
      </c>
      <c r="B9" s="3">
        <v>0.93654699308794054</v>
      </c>
      <c r="C9" s="3">
        <v>0.16180516762575148</v>
      </c>
      <c r="D9" s="8">
        <v>2.5499999999999989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Column3_concentrations</vt:lpstr>
      <vt:lpstr>Column3_properties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Hyumin OH</dc:creator>
  <cp:lastModifiedBy>Microsoft Office User</cp:lastModifiedBy>
  <dcterms:created xsi:type="dcterms:W3CDTF">2017-05-26T02:02:41Z</dcterms:created>
  <dcterms:modified xsi:type="dcterms:W3CDTF">2017-06-19T21:44:11Z</dcterms:modified>
</cp:coreProperties>
</file>