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8\Upgrade Aplikasi Baru\"/>
    </mc:Choice>
  </mc:AlternateContent>
  <bookViews>
    <workbookView xWindow="0" yWindow="0" windowWidth="20490" windowHeight="6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7" i="1" l="1"/>
  <c r="C25" i="1" l="1"/>
  <c r="C197" i="1" s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<sst xmlns="http://schemas.openxmlformats.org/spreadsheetml/2006/main" count="197" uniqueCount="197">
  <si>
    <t>KD_AC</t>
  </si>
  <si>
    <t>ACCOUNT</t>
  </si>
  <si>
    <t>SALDO AWAL</t>
  </si>
  <si>
    <t>DEBET</t>
  </si>
  <si>
    <t>KREDIT</t>
  </si>
  <si>
    <t>11101 - KAS UTAMA</t>
  </si>
  <si>
    <t>11102 - KAS KECIL</t>
  </si>
  <si>
    <t>11103 - KAS TALANGAN</t>
  </si>
  <si>
    <t>11111 - GIRO BANK BNI SYARIAH</t>
  </si>
  <si>
    <t>11112 - GIRO BANK DANAMON SYARIAH</t>
  </si>
  <si>
    <t>11113 - GIRO BANK MUAMALAT</t>
  </si>
  <si>
    <t>11114 - GIRO BANK MAYBANK</t>
  </si>
  <si>
    <t>11115 - GIRO BANK CIMB NIAGA SYARIAH</t>
  </si>
  <si>
    <t>11116 - BRI SYARIAH ESCROW</t>
  </si>
  <si>
    <t>11117 - GIRO BANK MANDIRI SYARIAH</t>
  </si>
  <si>
    <t>11129 - GIRO BANK BRI SYARIAH</t>
  </si>
  <si>
    <t>11121 - GIRO BANK MANDIRI</t>
  </si>
  <si>
    <t>11122 - GIRO BANK BNI</t>
  </si>
  <si>
    <t>11123 - GIRO BANK BCA</t>
  </si>
  <si>
    <t>11125 - GIRO BANK BNI B</t>
  </si>
  <si>
    <t>11126 - GIRO BANK MANDIRI B</t>
  </si>
  <si>
    <t>11128 - GIRO BANK BRI</t>
  </si>
  <si>
    <t>11143 - IJPE DEPOSITO BANK BCA</t>
  </si>
  <si>
    <t>11161 - IJPE DEPOSITO BANK BRI SYARIAH</t>
  </si>
  <si>
    <t>11163 - IJPE DEPOSITO BANK BCA SYARIAH</t>
  </si>
  <si>
    <t>11165 - IJPE DEPOSITO CIMB NIAGA SYARIAH</t>
  </si>
  <si>
    <t>11166 - IJPE DEPOSITO BANK BNI SYARIAH</t>
  </si>
  <si>
    <t>11167 - IJPE DEPOSITO BANK MUAMALAT</t>
  </si>
  <si>
    <t>11202 - IJPE SAHAM BANK BNI</t>
  </si>
  <si>
    <t>12101 - PIUTANG MURABAHAH KOMERSIAL (BANMOD)</t>
  </si>
  <si>
    <t>12103 - MARGIN MURABAHAH TANGGUHAN KOMERSIAL</t>
  </si>
  <si>
    <t>12121 - PIUTANG MURABAHAH BANPER</t>
  </si>
  <si>
    <t>12122 - PIUTANG MURABAHAH NONBUP/SMILE</t>
  </si>
  <si>
    <t>12124 - MARGIN MURABAHAH TANGGUHAN BANPER/NONBUP-SMILE</t>
  </si>
  <si>
    <t>12131 - PIUTANG MURABAHAH KPR</t>
  </si>
  <si>
    <t>12141 - PIUTANG MURABAHAH KMG</t>
  </si>
  <si>
    <t>12151 - PIUTANG MURABAHAH PKK</t>
  </si>
  <si>
    <t>12161 - PIUTANG MURABAHAH LAINNYA/SEPEDA</t>
  </si>
  <si>
    <t>12411 - PIUTANG IJARAH SMILE</t>
  </si>
  <si>
    <t>12441 - PIUTANG IJARAH KMG</t>
  </si>
  <si>
    <t>12601 - INVESTASI MUSYARAKAH KOMERSIAL (BANMOD)</t>
  </si>
  <si>
    <t>12602 - PIUTANG AN PT KOPRIMA</t>
  </si>
  <si>
    <t>12802 - PIUTANG LAINNYA</t>
  </si>
  <si>
    <t>12892 - PENY PIUTANG USAHA ANGGOTA</t>
  </si>
  <si>
    <t>12902 - PIUTANG SIMPANAN WAJIB</t>
  </si>
  <si>
    <t>16121 - PERSEDIAAN MURABAHAH</t>
  </si>
  <si>
    <t>16181 - PERSEDIAAN BARANG LAINNYA</t>
  </si>
  <si>
    <t>16201 - IJPA SAHAM - PT LINTASARTA</t>
  </si>
  <si>
    <t>16202 - IJPA SAHAM - PT KOPRIMA</t>
  </si>
  <si>
    <t>16203 - IJPA SAHAM - PT BANGTELINDO</t>
  </si>
  <si>
    <t>16206 - IJPA SAHAM - PT. KUBUS</t>
  </si>
  <si>
    <t>16211 - INVESTASI JK PANJANG LAINNYA</t>
  </si>
  <si>
    <t>19101 - UANG MUKA</t>
  </si>
  <si>
    <t>19102 - PANJAR</t>
  </si>
  <si>
    <t>19201 - PPH PASAL 21</t>
  </si>
  <si>
    <t>19203 - PPH PASAL 23</t>
  </si>
  <si>
    <t>19204 - PPH PASAL 25</t>
  </si>
  <si>
    <t>19205 - PPN MASUKAN</t>
  </si>
  <si>
    <t>19301 - BDD - GAJI PEGAWAI</t>
  </si>
  <si>
    <t>19304 - BDD - TUNJANGAN PENGURUS, PENGAWAS, PENGELOLA</t>
  </si>
  <si>
    <t>19311 - BDD - SEWA GEDUNG</t>
  </si>
  <si>
    <t>19351 - BEBAN YANG DITANGGUHKAN</t>
  </si>
  <si>
    <t>19390 - BDD - LAINNYA</t>
  </si>
  <si>
    <t>19401 - SINKING FUND</t>
  </si>
  <si>
    <t>19701 - T A N A H</t>
  </si>
  <si>
    <t>19702 - GEDUNG KANTOR</t>
  </si>
  <si>
    <t>19703 - ADK GEDUNG KANTOR</t>
  </si>
  <si>
    <t>19710 - AKUM. PENY. GEDUNG KANTOR</t>
  </si>
  <si>
    <t>19712 - INVENTARIS KEND BERMOTOR</t>
  </si>
  <si>
    <t>19713 - INVENTARIS KANTOR</t>
  </si>
  <si>
    <t>19714 - INVENTARIS ALAT PENGOLAH DATA</t>
  </si>
  <si>
    <t>19716 - AKUM. PENY. KEND BERMOTOR</t>
  </si>
  <si>
    <t>19717 - AKUM. PENY. INV. KANTOR</t>
  </si>
  <si>
    <t>19718 - AKUM. PENY. ALAT P. DATA</t>
  </si>
  <si>
    <t>19752 - ADK - SOFTWARE KEUANGAN</t>
  </si>
  <si>
    <t>19807 - PENDAPATAN YADIT – PENDPATAN MULTIJASA (UJROH)</t>
  </si>
  <si>
    <t>20419 - PPH PASAL 29</t>
  </si>
  <si>
    <t>20420 - PPH PASAL 4(2)</t>
  </si>
  <si>
    <t>20413 - PPH PASAL 23</t>
  </si>
  <si>
    <t>20414 - PPH PASAL 21</t>
  </si>
  <si>
    <t>20416 - PPN</t>
  </si>
  <si>
    <t>20502 - HUTANG PINJAMAN BANK BNI SYARIAH</t>
  </si>
  <si>
    <t>20504 - HUTANG PINJAMAN CIMB NIAGA</t>
  </si>
  <si>
    <t>20505 - HUTANG PINJAMAN BRI SYARIAH</t>
  </si>
  <si>
    <t>20506 - HUTANG KEPADA MAYBANK</t>
  </si>
  <si>
    <t>20508 - HUTANG KEPADA BANK BCA SY</t>
  </si>
  <si>
    <t>20509 - HUTANG KEPADA BANK MUAMALAT</t>
  </si>
  <si>
    <t>20510 - HUTANG KEPADA BANK</t>
  </si>
  <si>
    <t>20515 - LIABILITAS PENGADAAN</t>
  </si>
  <si>
    <t>20602 - DANA PEGAWAI</t>
  </si>
  <si>
    <t>20603 - DANA PENDIDIKAN</t>
  </si>
  <si>
    <t>20604 - DANA SOSIAL</t>
  </si>
  <si>
    <t>20605 - DANA ANGGOTA</t>
  </si>
  <si>
    <t>20606 - DANA PENYIMPANAN TWP</t>
  </si>
  <si>
    <t>20608 - CADANGAN TWP - TDPK</t>
  </si>
  <si>
    <t>20611 - TWP POKOK</t>
  </si>
  <si>
    <t>20612 - TWP TDPK HARUS DITERIMA</t>
  </si>
  <si>
    <t>20613 - TWP DALAM PENYELESAIAN</t>
  </si>
  <si>
    <t>20621 - TDPK POKOK</t>
  </si>
  <si>
    <t>20631 - HUTANG BUNGA TWP</t>
  </si>
  <si>
    <t>20701 - BEBAN YMH DIBAYAR</t>
  </si>
  <si>
    <t>20702 - HUTANG JAMINAN KESEHATAN</t>
  </si>
  <si>
    <t>20703 - HUTANG DANA PENSIUN</t>
  </si>
  <si>
    <t>20704 - HUTANG JAMSOSTEK</t>
  </si>
  <si>
    <t>20901 - TITIPAN ANGGOTA</t>
  </si>
  <si>
    <t>20902 - TITIPAN KPR/KMG</t>
  </si>
  <si>
    <t>20903 - TITIPAN KKB BRI</t>
  </si>
  <si>
    <t>20904 - TITIPAN SEMENTARA</t>
  </si>
  <si>
    <t>20905 - LIABILITAS LANCAR LAINNYA</t>
  </si>
  <si>
    <t>20911 - TITIPAN UPGRADE SM</t>
  </si>
  <si>
    <t>20952 - TITIPAN ASURANSI JIWA</t>
  </si>
  <si>
    <t>20955 - TITIPAN UANG NOTARIS</t>
  </si>
  <si>
    <t>20958 - TITIPAN LAINNYA</t>
  </si>
  <si>
    <t>22106 - HUTANG KEPADA BANK</t>
  </si>
  <si>
    <t>22107 - HUTANG KEPADA BANK BCA SYARIAH (KOMERSIAL)</t>
  </si>
  <si>
    <t>22108 - HUTANG KEPADA BANK BRI SYARIAH (KOMERSIAL)</t>
  </si>
  <si>
    <t>22501 - IMBALAN PASCA KERJA</t>
  </si>
  <si>
    <t>30101 - DST SIMPANAN MUDHARABAH NON ANGGOTA (TWP)</t>
  </si>
  <si>
    <t>35101 - SIMP WAJIB ANGGOTA (MODAL)</t>
  </si>
  <si>
    <t>35111 - SIMP POKOK ANGGOTA (MODAL)</t>
  </si>
  <si>
    <t>36101 - CADANGAN UMUM</t>
  </si>
  <si>
    <t>36102 - CAD DANA PEMUPUKAN MODAL</t>
  </si>
  <si>
    <t>36103 - SHU TAHUN LALU YANG BLM DIBAGI</t>
  </si>
  <si>
    <t>40101 - PENDAPATAN JASA KOMERSIAL (BANMOD)</t>
  </si>
  <si>
    <t>40102 - PENDAPATAN MURABAHAH SMILE</t>
  </si>
  <si>
    <t>40103 - PENDAPATAN MURABAHAH BANPER</t>
  </si>
  <si>
    <t>40104 - PENDAPATAN MURABAHAH KPR</t>
  </si>
  <si>
    <t>40105 - PENDAPATAN MURABAHAH KMG</t>
  </si>
  <si>
    <t>40106 - PENDAPATAN MURABAHAH PKK</t>
  </si>
  <si>
    <t>40107 - PENDAPATAN MURABAHAH LAINNYA/SEPEDA</t>
  </si>
  <si>
    <t>40111 - PENDAPATAN ADMINISTRASI MURABAHAH– KAS</t>
  </si>
  <si>
    <t>41505 - PENDAPATAN SEWA IJARAH KMG</t>
  </si>
  <si>
    <t>42501 - PENDAPATAN JASA SENTRALISASI</t>
  </si>
  <si>
    <t>42604 - PENDPT PENYERTAAN BANGTELINDO</t>
  </si>
  <si>
    <t>42613 - PENDAPATAN NON ANGGOTA LAINNYA</t>
  </si>
  <si>
    <t>43101 - PENDAPATAN JASA GIRO BANK MANDIRI</t>
  </si>
  <si>
    <t>43102 - PENDAPATAN JASA GIRO BANK BNI</t>
  </si>
  <si>
    <t>43105 - PENDAPATAN JASA GIRO BANK BRI</t>
  </si>
  <si>
    <t>43106 - PENDAPATAN JASA GIRO BANK BCA</t>
  </si>
  <si>
    <t>43107 - PENDAPATAN JASA GIRO BANK BNI B</t>
  </si>
  <si>
    <t>43108 - PENDAPATAN JASA GIRO BANK MANDIRI B</t>
  </si>
  <si>
    <t>43111 - PENDAPATAN JASA GIRO BANK SYARIAH MANDIRI</t>
  </si>
  <si>
    <t>43113 - PENDAPATAN JASA GIRO BANK MUAMALAT</t>
  </si>
  <si>
    <t>43114 - PENDAPATAN JASA GIRO BANK DANAMON SYARIAH</t>
  </si>
  <si>
    <t>43115 - PENDAPATAN JASA GIRO BANK BRI SYARIAH</t>
  </si>
  <si>
    <t>43117 - PENDAPATAN JASA GIRO MAYBANK</t>
  </si>
  <si>
    <t>43118 - PENDAPATAN JASA GIRO CIMB NIAGA SYARIAH</t>
  </si>
  <si>
    <t>43126 - PENDAPATAN JASA DEPOSITO BANK BCA</t>
  </si>
  <si>
    <t>43132 - PENDAPATAN JASA DEPOSITO BANK BNI SYARIAH</t>
  </si>
  <si>
    <t>43133 - PENDAPATAN JASA DEPOSITO BANK MUAMALAT</t>
  </si>
  <si>
    <t>43135 - PENDAPATAN JASA DEPOSITO BRI SYARIAH</t>
  </si>
  <si>
    <t>43208 - PENDAPATAN UJRAH</t>
  </si>
  <si>
    <t>43209 - PENDAPATAN NON USAHA LAINNYA</t>
  </si>
  <si>
    <t>47108 - PENDAPATAN LAINNYA</t>
  </si>
  <si>
    <t>47110 - PENDAPATAN TOKO</t>
  </si>
  <si>
    <t>53101 - BPP GEDUNG KANTOR</t>
  </si>
  <si>
    <t>53111 - BPP KENDARAAN BERMOTOR</t>
  </si>
  <si>
    <t>53121 - BPP ALAT PENGOLAH DATA</t>
  </si>
  <si>
    <t>53131 - BPP INVENTARIS KANTOR</t>
  </si>
  <si>
    <t>53201 - BY. PENY. GEDUNG KANTOR</t>
  </si>
  <si>
    <t>53202 - BY. PENY. KENDARAAN KANTOR</t>
  </si>
  <si>
    <t>53203 - BY. PENYST ALAT PENGOLH DATA</t>
  </si>
  <si>
    <t>53204 - BY. PENYST INVENTARIS KANTOR</t>
  </si>
  <si>
    <t>53302 - BEBAN PROMOSI</t>
  </si>
  <si>
    <t>53401 - GAJI DAN UPAH PEGAWAI</t>
  </si>
  <si>
    <t>53403 - TUNJANGAN HARI RAYA</t>
  </si>
  <si>
    <t>53407 - PAKAIAN SERAGAM</t>
  </si>
  <si>
    <t>53408 - BEBAN REKREASI</t>
  </si>
  <si>
    <t>53409 - BEBAN PEMBINAAN JASMANI/ ROHANI</t>
  </si>
  <si>
    <t>53410 - BIAYA TPBW</t>
  </si>
  <si>
    <t>53413 - TUNJANGAN PENGELOLA</t>
  </si>
  <si>
    <t>53501 - BEBAN AIR, GAS, LISTRIK</t>
  </si>
  <si>
    <t>53502 - BEBAN TELEPON/TELEX/FAX</t>
  </si>
  <si>
    <t>53503 - BEBAN PENGAMANAN</t>
  </si>
  <si>
    <t>53504 - BEBAN REPRESENTASI PIHAK-3</t>
  </si>
  <si>
    <t>53506 - BEBAN LANGGANAN MAJALAH/KORAN</t>
  </si>
  <si>
    <t>53508 - BEBAN SEWA GEDUNG</t>
  </si>
  <si>
    <t>53541 - BEBAN SEWA</t>
  </si>
  <si>
    <t>53601 - BEBAN PERJALANAN DINAS</t>
  </si>
  <si>
    <t>53602 - BEBAN HONOR TIM</t>
  </si>
  <si>
    <t>536021 - BEBAN HONOR PENGAWAS</t>
  </si>
  <si>
    <t>53603 - BEBAN ASURANSI KENDARAAN BERMOTOR</t>
  </si>
  <si>
    <t>53606 - BEBAN PENGEMBANGAN SISTEM</t>
  </si>
  <si>
    <t>53607 - BEBAN JASA PEMERIKSAAN KAP</t>
  </si>
  <si>
    <t>53609 - BEBAN ATM DAN ATK</t>
  </si>
  <si>
    <t>53610 - BEBAN KIRIM SURAT/BRNG/CETAKAN</t>
  </si>
  <si>
    <t>53611 - BEBAN RAPAT DINAS</t>
  </si>
  <si>
    <t>53612 - BEBAN RAPAT ANGGOTA TAHUNAN</t>
  </si>
  <si>
    <t>53614 - BEBAN PAJAK PPH 21,22,23,25</t>
  </si>
  <si>
    <t>53620 - BEBAN HONOR PENGURUS</t>
  </si>
  <si>
    <t>53631 - BEBAN ADMINISTRASI LAINNYA</t>
  </si>
  <si>
    <t>53701 - BEBAN ADM. TWP</t>
  </si>
  <si>
    <t>53703 - BEBAN ADM PENAGIHAN NONBUP</t>
  </si>
  <si>
    <t>53706 - BEBAN ADMINISTRASI BUP</t>
  </si>
  <si>
    <t>53801 - BEBAN SPPD PROYEK</t>
  </si>
  <si>
    <t>53802 - BEBAN ADMINISTRASI DAN PENGELOLAAN PROYEK</t>
  </si>
  <si>
    <t>56101 - BEBAN ADMINISTRASI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</si>
</sst>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center"/>
    </xf>
    <xf numFmtId="164" fontId="2" fillId="4" borderId="0" xfId="1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164" fontId="4" fillId="0" borderId="2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 applyAlignment="1">
      <alignment horizontal="right"/>
    </xf>
    <xf numFmtId="164" fontId="3" fillId="3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zoomScale="90" zoomScaleNormal="90" workbookViewId="0">
      <pane xSplit="2" ySplit="4" topLeftCell="C5" activePane="bottomRight" state="frozen"/>
      <selection pane="topRight" activeCell="F1" sqref="F1"/>
      <selection pane="bottomLeft" activeCell="A8" sqref="A8"/>
      <selection pane="bottomRight" activeCell="C200" sqref="C200"/>
    </sheetView>
  </sheetViews>
  <sheetFormatPr defaultRowHeight="15" x14ac:dyDescent="0.25"/>
  <cols>
    <col min="1" max="1" width="8.42578125" bestFit="1" customWidth="1"/>
    <col min="2" max="2" width="60.5703125" bestFit="1" customWidth="1"/>
    <col min="3" max="3" width="17.28515625" style="15" bestFit="1" customWidth="1"/>
    <col min="4" max="4" width="17.28515625" style="15" customWidth="1"/>
    <col min="6" max="6" width="10" bestFit="1" customWidth="1"/>
  </cols>
  <sheetData>
    <row r="1" spans="1:4" x14ac:dyDescent="0.25">
      <c r="A1" s="1"/>
      <c r="B1" s="3"/>
      <c r="C1" s="2"/>
      <c r="D1" s="2"/>
    </row>
    <row r="2" spans="1:4" x14ac:dyDescent="0.25">
      <c r="A2" s="4"/>
      <c r="B2" s="5"/>
      <c r="C2" s="18" t="s">
        <v>2</v>
      </c>
      <c r="D2" s="18"/>
    </row>
    <row r="3" spans="1:4" s="7" customFormat="1" x14ac:dyDescent="0.25">
      <c r="A3" s="6" t="s">
        <v>0</v>
      </c>
      <c r="B3" s="6" t="s">
        <v>1</v>
      </c>
      <c r="C3" s="18"/>
      <c r="D3" s="18"/>
    </row>
    <row r="4" spans="1:4" x14ac:dyDescent="0.25">
      <c r="A4" s="8"/>
      <c r="B4" s="9"/>
      <c r="C4" s="10" t="s">
        <v>3</v>
      </c>
      <c r="D4" s="10" t="s">
        <v>4</v>
      </c>
    </row>
    <row r="5" spans="1:4" x14ac:dyDescent="0.25">
      <c r="A5" s="1" t="str">
        <f>LEFT(B5,5)</f>
        <v>11101</v>
      </c>
      <c r="B5" s="3" t="s">
        <v>5</v>
      </c>
      <c r="C5" s="11">
        <v>45281510</v>
      </c>
      <c r="D5" s="11">
        <v>0</v>
      </c>
    </row>
    <row r="6" spans="1:4" x14ac:dyDescent="0.25">
      <c r="A6" s="1" t="str">
        <f t="shared" ref="A6:A75" si="0">LEFT(B6,5)</f>
        <v>11102</v>
      </c>
      <c r="B6" s="3" t="s">
        <v>6</v>
      </c>
      <c r="C6" s="11">
        <v>0</v>
      </c>
      <c r="D6" s="11">
        <v>0</v>
      </c>
    </row>
    <row r="7" spans="1:4" x14ac:dyDescent="0.25">
      <c r="A7" s="1" t="str">
        <f t="shared" si="0"/>
        <v>11103</v>
      </c>
      <c r="B7" s="3" t="s">
        <v>7</v>
      </c>
      <c r="C7" s="11">
        <v>0</v>
      </c>
      <c r="D7" s="11">
        <v>0</v>
      </c>
    </row>
    <row r="8" spans="1:4" x14ac:dyDescent="0.25">
      <c r="A8" s="1" t="str">
        <f t="shared" si="0"/>
        <v>11111</v>
      </c>
      <c r="B8" s="3" t="s">
        <v>8</v>
      </c>
      <c r="C8" s="11">
        <v>795464093</v>
      </c>
      <c r="D8" s="11">
        <v>0</v>
      </c>
    </row>
    <row r="9" spans="1:4" x14ac:dyDescent="0.25">
      <c r="A9" s="1" t="str">
        <f t="shared" si="0"/>
        <v>11112</v>
      </c>
      <c r="B9" s="3" t="s">
        <v>9</v>
      </c>
      <c r="C9" s="11">
        <v>240865926</v>
      </c>
      <c r="D9" s="11">
        <v>0</v>
      </c>
    </row>
    <row r="10" spans="1:4" x14ac:dyDescent="0.25">
      <c r="A10" s="1" t="str">
        <f t="shared" si="0"/>
        <v>11113</v>
      </c>
      <c r="B10" s="3" t="s">
        <v>10</v>
      </c>
      <c r="C10" s="11">
        <v>1395955711</v>
      </c>
      <c r="D10" s="11">
        <v>0</v>
      </c>
    </row>
    <row r="11" spans="1:4" x14ac:dyDescent="0.25">
      <c r="A11" s="1" t="str">
        <f t="shared" si="0"/>
        <v>11114</v>
      </c>
      <c r="B11" s="3" t="s">
        <v>11</v>
      </c>
      <c r="C11" s="11">
        <v>990148183</v>
      </c>
      <c r="D11" s="11">
        <v>0</v>
      </c>
    </row>
    <row r="12" spans="1:4" x14ac:dyDescent="0.25">
      <c r="A12" s="1" t="str">
        <f t="shared" si="0"/>
        <v>11115</v>
      </c>
      <c r="B12" s="3" t="s">
        <v>12</v>
      </c>
      <c r="C12" s="11">
        <v>806539231</v>
      </c>
      <c r="D12" s="11">
        <v>0</v>
      </c>
    </row>
    <row r="13" spans="1:4" x14ac:dyDescent="0.25">
      <c r="A13" s="1" t="str">
        <f t="shared" si="0"/>
        <v>11116</v>
      </c>
      <c r="B13" s="3" t="s">
        <v>13</v>
      </c>
      <c r="C13" s="11">
        <v>0</v>
      </c>
      <c r="D13" s="11">
        <v>0</v>
      </c>
    </row>
    <row r="14" spans="1:4" x14ac:dyDescent="0.25">
      <c r="A14" s="1" t="str">
        <f t="shared" si="0"/>
        <v>11117</v>
      </c>
      <c r="B14" s="3" t="s">
        <v>14</v>
      </c>
      <c r="C14" s="11">
        <v>0</v>
      </c>
      <c r="D14" s="11">
        <v>0</v>
      </c>
    </row>
    <row r="15" spans="1:4" x14ac:dyDescent="0.25">
      <c r="A15" s="1" t="str">
        <f t="shared" si="0"/>
        <v>11129</v>
      </c>
      <c r="B15" s="3" t="s">
        <v>15</v>
      </c>
      <c r="C15" s="11">
        <v>28607208</v>
      </c>
      <c r="D15" s="11">
        <v>0</v>
      </c>
    </row>
    <row r="16" spans="1:4" x14ac:dyDescent="0.25">
      <c r="A16" s="1" t="str">
        <f t="shared" si="0"/>
        <v>11121</v>
      </c>
      <c r="B16" s="3" t="s">
        <v>16</v>
      </c>
      <c r="C16" s="11">
        <v>895264734</v>
      </c>
      <c r="D16" s="11">
        <v>0</v>
      </c>
    </row>
    <row r="17" spans="1:4" x14ac:dyDescent="0.25">
      <c r="A17" s="1" t="str">
        <f t="shared" si="0"/>
        <v>11122</v>
      </c>
      <c r="B17" s="3" t="s">
        <v>17</v>
      </c>
      <c r="C17" s="11">
        <v>102300324</v>
      </c>
      <c r="D17" s="11">
        <v>0</v>
      </c>
    </row>
    <row r="18" spans="1:4" x14ac:dyDescent="0.25">
      <c r="A18" s="1" t="str">
        <f t="shared" si="0"/>
        <v>11123</v>
      </c>
      <c r="B18" s="3" t="s">
        <v>18</v>
      </c>
      <c r="C18" s="11">
        <v>655383904</v>
      </c>
      <c r="D18" s="11">
        <v>0</v>
      </c>
    </row>
    <row r="19" spans="1:4" x14ac:dyDescent="0.25">
      <c r="A19" s="1" t="str">
        <f t="shared" si="0"/>
        <v>11125</v>
      </c>
      <c r="B19" s="3" t="s">
        <v>19</v>
      </c>
      <c r="C19" s="11">
        <v>581431597</v>
      </c>
      <c r="D19" s="11">
        <v>0</v>
      </c>
    </row>
    <row r="20" spans="1:4" x14ac:dyDescent="0.25">
      <c r="A20" s="1" t="str">
        <f t="shared" si="0"/>
        <v>11126</v>
      </c>
      <c r="B20" s="3" t="s">
        <v>20</v>
      </c>
      <c r="C20" s="11">
        <v>1871339851</v>
      </c>
      <c r="D20" s="11">
        <v>0</v>
      </c>
    </row>
    <row r="21" spans="1:4" x14ac:dyDescent="0.25">
      <c r="A21" s="1" t="str">
        <f t="shared" si="0"/>
        <v>11128</v>
      </c>
      <c r="B21" s="3" t="s">
        <v>21</v>
      </c>
      <c r="C21" s="11">
        <v>271929529</v>
      </c>
      <c r="D21" s="11">
        <v>0</v>
      </c>
    </row>
    <row r="22" spans="1:4" x14ac:dyDescent="0.25">
      <c r="A22" s="1" t="str">
        <f t="shared" si="0"/>
        <v>11143</v>
      </c>
      <c r="B22" s="3" t="s">
        <v>22</v>
      </c>
      <c r="C22" s="11">
        <v>0</v>
      </c>
      <c r="D22" s="11">
        <v>0</v>
      </c>
    </row>
    <row r="23" spans="1:4" x14ac:dyDescent="0.25">
      <c r="A23" s="1" t="str">
        <f t="shared" si="0"/>
        <v>11161</v>
      </c>
      <c r="B23" s="3" t="s">
        <v>23</v>
      </c>
      <c r="C23" s="11">
        <v>5208490000</v>
      </c>
      <c r="D23" s="11">
        <v>0</v>
      </c>
    </row>
    <row r="24" spans="1:4" x14ac:dyDescent="0.25">
      <c r="A24" s="1" t="str">
        <f t="shared" si="0"/>
        <v>11163</v>
      </c>
      <c r="B24" s="3" t="s">
        <v>24</v>
      </c>
      <c r="C24" s="11">
        <v>5000000000</v>
      </c>
      <c r="D24" s="11">
        <v>0</v>
      </c>
    </row>
    <row r="25" spans="1:4" x14ac:dyDescent="0.25">
      <c r="A25" s="1">
        <v>11165</v>
      </c>
      <c r="B25" s="3" t="s">
        <v>25</v>
      </c>
      <c r="C25" s="11">
        <f>806539231-806539231</f>
        <v>0</v>
      </c>
      <c r="D25" s="11">
        <v>0</v>
      </c>
    </row>
    <row r="26" spans="1:4" x14ac:dyDescent="0.25">
      <c r="A26" s="1" t="str">
        <f t="shared" si="0"/>
        <v>11166</v>
      </c>
      <c r="B26" s="3" t="s">
        <v>26</v>
      </c>
      <c r="C26" s="11">
        <v>500000000</v>
      </c>
      <c r="D26" s="11">
        <v>0</v>
      </c>
    </row>
    <row r="27" spans="1:4" x14ac:dyDescent="0.25">
      <c r="A27" s="1" t="str">
        <f t="shared" si="0"/>
        <v>11167</v>
      </c>
      <c r="B27" s="3" t="s">
        <v>27</v>
      </c>
      <c r="C27" s="11">
        <v>15000000000</v>
      </c>
      <c r="D27" s="11">
        <v>0</v>
      </c>
    </row>
    <row r="28" spans="1:4" x14ac:dyDescent="0.25">
      <c r="A28" s="1" t="str">
        <f t="shared" si="0"/>
        <v>11202</v>
      </c>
      <c r="B28" s="3" t="s">
        <v>28</v>
      </c>
      <c r="C28" s="11">
        <v>650000</v>
      </c>
      <c r="D28" s="11">
        <v>0</v>
      </c>
    </row>
    <row r="29" spans="1:4" x14ac:dyDescent="0.25">
      <c r="A29" s="1" t="str">
        <f t="shared" si="0"/>
        <v>12101</v>
      </c>
      <c r="B29" s="3" t="s">
        <v>29</v>
      </c>
      <c r="C29" s="11">
        <v>1826105982</v>
      </c>
      <c r="D29" s="11">
        <v>0</v>
      </c>
    </row>
    <row r="30" spans="1:4" x14ac:dyDescent="0.25">
      <c r="A30" s="1" t="str">
        <f t="shared" si="0"/>
        <v>12103</v>
      </c>
      <c r="B30" s="3" t="s">
        <v>30</v>
      </c>
      <c r="C30" s="11">
        <v>3034287423</v>
      </c>
      <c r="D30" s="11">
        <v>0</v>
      </c>
    </row>
    <row r="31" spans="1:4" x14ac:dyDescent="0.25">
      <c r="A31" s="1" t="str">
        <f t="shared" si="0"/>
        <v>12121</v>
      </c>
      <c r="B31" s="3" t="s">
        <v>31</v>
      </c>
      <c r="C31" s="11">
        <v>2135592756</v>
      </c>
      <c r="D31" s="11">
        <v>0</v>
      </c>
    </row>
    <row r="32" spans="1:4" x14ac:dyDescent="0.25">
      <c r="A32" s="1" t="str">
        <f t="shared" si="0"/>
        <v>12122</v>
      </c>
      <c r="B32" s="3" t="s">
        <v>32</v>
      </c>
      <c r="C32" s="11">
        <v>339223540350</v>
      </c>
      <c r="D32" s="11">
        <v>0</v>
      </c>
    </row>
    <row r="33" spans="1:4" x14ac:dyDescent="0.25">
      <c r="A33" s="1" t="str">
        <f t="shared" si="0"/>
        <v>12124</v>
      </c>
      <c r="B33" s="3" t="s">
        <v>33</v>
      </c>
      <c r="C33" s="11">
        <v>0</v>
      </c>
      <c r="D33" s="11">
        <v>0</v>
      </c>
    </row>
    <row r="34" spans="1:4" x14ac:dyDescent="0.25">
      <c r="A34" s="1" t="str">
        <f t="shared" si="0"/>
        <v>12131</v>
      </c>
      <c r="B34" s="3" t="s">
        <v>34</v>
      </c>
      <c r="C34" s="11">
        <v>19907229899</v>
      </c>
      <c r="D34" s="11">
        <v>0</v>
      </c>
    </row>
    <row r="35" spans="1:4" x14ac:dyDescent="0.25">
      <c r="A35" s="1" t="str">
        <f t="shared" si="0"/>
        <v>12141</v>
      </c>
      <c r="B35" s="3" t="s">
        <v>35</v>
      </c>
      <c r="C35" s="11">
        <v>16579010231</v>
      </c>
      <c r="D35" s="11">
        <v>0</v>
      </c>
    </row>
    <row r="36" spans="1:4" x14ac:dyDescent="0.25">
      <c r="A36" s="1" t="str">
        <f t="shared" si="0"/>
        <v>12151</v>
      </c>
      <c r="B36" s="3" t="s">
        <v>36</v>
      </c>
      <c r="C36" s="11">
        <v>821304284</v>
      </c>
      <c r="D36" s="11">
        <v>0</v>
      </c>
    </row>
    <row r="37" spans="1:4" x14ac:dyDescent="0.25">
      <c r="A37" s="1" t="str">
        <f t="shared" si="0"/>
        <v>12161</v>
      </c>
      <c r="B37" s="3" t="s">
        <v>37</v>
      </c>
      <c r="C37" s="11">
        <v>27372190</v>
      </c>
      <c r="D37" s="11">
        <v>0</v>
      </c>
    </row>
    <row r="38" spans="1:4" x14ac:dyDescent="0.25">
      <c r="A38" s="1" t="str">
        <f t="shared" si="0"/>
        <v>12411</v>
      </c>
      <c r="B38" s="3" t="s">
        <v>38</v>
      </c>
      <c r="C38" s="11">
        <v>0</v>
      </c>
      <c r="D38" s="11">
        <v>0</v>
      </c>
    </row>
    <row r="39" spans="1:4" x14ac:dyDescent="0.25">
      <c r="A39" s="1" t="str">
        <f t="shared" si="0"/>
        <v>12441</v>
      </c>
      <c r="B39" s="3" t="s">
        <v>39</v>
      </c>
      <c r="C39" s="11">
        <v>0</v>
      </c>
      <c r="D39" s="11">
        <v>0</v>
      </c>
    </row>
    <row r="40" spans="1:4" x14ac:dyDescent="0.25">
      <c r="A40" s="1" t="str">
        <f t="shared" si="0"/>
        <v>12601</v>
      </c>
      <c r="B40" s="3" t="s">
        <v>40</v>
      </c>
      <c r="C40" s="11">
        <v>15760795190</v>
      </c>
      <c r="D40" s="11">
        <v>0</v>
      </c>
    </row>
    <row r="41" spans="1:4" x14ac:dyDescent="0.25">
      <c r="A41" s="1" t="str">
        <f t="shared" si="0"/>
        <v>12602</v>
      </c>
      <c r="B41" s="3" t="s">
        <v>41</v>
      </c>
      <c r="C41" s="11">
        <v>9868229133.3527336</v>
      </c>
      <c r="D41" s="11">
        <v>0</v>
      </c>
    </row>
    <row r="42" spans="1:4" x14ac:dyDescent="0.25">
      <c r="A42" s="1" t="str">
        <f t="shared" si="0"/>
        <v>12802</v>
      </c>
      <c r="B42" s="3" t="s">
        <v>42</v>
      </c>
      <c r="C42" s="11">
        <v>1215968534</v>
      </c>
      <c r="D42" s="11">
        <v>0</v>
      </c>
    </row>
    <row r="43" spans="1:4" x14ac:dyDescent="0.25">
      <c r="A43" s="1" t="str">
        <f t="shared" si="0"/>
        <v>12892</v>
      </c>
      <c r="B43" s="3" t="s">
        <v>43</v>
      </c>
      <c r="C43" s="11">
        <v>0</v>
      </c>
      <c r="D43" s="11">
        <v>548985700</v>
      </c>
    </row>
    <row r="44" spans="1:4" x14ac:dyDescent="0.25">
      <c r="A44" s="1" t="str">
        <f t="shared" si="0"/>
        <v>12902</v>
      </c>
      <c r="B44" s="3" t="s">
        <v>44</v>
      </c>
      <c r="C44" s="11">
        <v>98450020</v>
      </c>
      <c r="D44" s="11">
        <v>0</v>
      </c>
    </row>
    <row r="45" spans="1:4" x14ac:dyDescent="0.25">
      <c r="A45" s="1" t="str">
        <f t="shared" si="0"/>
        <v>16121</v>
      </c>
      <c r="B45" s="3" t="s">
        <v>45</v>
      </c>
      <c r="C45" s="11">
        <v>0</v>
      </c>
      <c r="D45" s="11">
        <v>0</v>
      </c>
    </row>
    <row r="46" spans="1:4" x14ac:dyDescent="0.25">
      <c r="A46" s="1" t="str">
        <f t="shared" si="0"/>
        <v>16181</v>
      </c>
      <c r="B46" s="3" t="s">
        <v>46</v>
      </c>
      <c r="C46" s="11">
        <v>23235000</v>
      </c>
      <c r="D46" s="11">
        <v>0</v>
      </c>
    </row>
    <row r="47" spans="1:4" x14ac:dyDescent="0.25">
      <c r="A47" s="1" t="str">
        <f t="shared" si="0"/>
        <v>16201</v>
      </c>
      <c r="B47" s="3" t="s">
        <v>47</v>
      </c>
      <c r="C47" s="11">
        <v>4057000000</v>
      </c>
      <c r="D47" s="11">
        <v>0</v>
      </c>
    </row>
    <row r="48" spans="1:4" x14ac:dyDescent="0.25">
      <c r="A48" s="1" t="str">
        <f t="shared" si="0"/>
        <v>16202</v>
      </c>
      <c r="B48" s="3" t="s">
        <v>48</v>
      </c>
      <c r="C48" s="11">
        <v>1318000000</v>
      </c>
      <c r="D48" s="11">
        <v>0</v>
      </c>
    </row>
    <row r="49" spans="1:4" x14ac:dyDescent="0.25">
      <c r="A49" s="1" t="str">
        <f t="shared" si="0"/>
        <v>16203</v>
      </c>
      <c r="B49" s="3" t="s">
        <v>49</v>
      </c>
      <c r="C49" s="11">
        <v>250000000</v>
      </c>
      <c r="D49" s="11">
        <v>0</v>
      </c>
    </row>
    <row r="50" spans="1:4" x14ac:dyDescent="0.25">
      <c r="A50" s="1" t="str">
        <f t="shared" si="0"/>
        <v>16206</v>
      </c>
      <c r="B50" s="3" t="s">
        <v>50</v>
      </c>
      <c r="C50" s="11">
        <v>100000000</v>
      </c>
      <c r="D50" s="11">
        <v>0</v>
      </c>
    </row>
    <row r="51" spans="1:4" x14ac:dyDescent="0.25">
      <c r="A51" s="1" t="str">
        <f t="shared" si="0"/>
        <v>16211</v>
      </c>
      <c r="B51" s="3" t="s">
        <v>51</v>
      </c>
      <c r="C51" s="11">
        <v>33882290000</v>
      </c>
      <c r="D51" s="11">
        <v>0</v>
      </c>
    </row>
    <row r="52" spans="1:4" x14ac:dyDescent="0.25">
      <c r="A52" s="1" t="str">
        <f t="shared" si="0"/>
        <v>19101</v>
      </c>
      <c r="B52" s="3" t="s">
        <v>52</v>
      </c>
      <c r="C52" s="11">
        <v>200000000</v>
      </c>
      <c r="D52" s="11">
        <v>0</v>
      </c>
    </row>
    <row r="53" spans="1:4" x14ac:dyDescent="0.25">
      <c r="A53" s="1" t="str">
        <f t="shared" si="0"/>
        <v>19102</v>
      </c>
      <c r="B53" s="3" t="s">
        <v>53</v>
      </c>
      <c r="C53" s="11">
        <v>6800000</v>
      </c>
      <c r="D53" s="11">
        <v>0</v>
      </c>
    </row>
    <row r="54" spans="1:4" x14ac:dyDescent="0.25">
      <c r="A54" s="1" t="str">
        <f t="shared" si="0"/>
        <v>19201</v>
      </c>
      <c r="B54" s="3" t="s">
        <v>54</v>
      </c>
      <c r="C54" s="11">
        <v>0</v>
      </c>
      <c r="D54" s="11">
        <v>0</v>
      </c>
    </row>
    <row r="55" spans="1:4" x14ac:dyDescent="0.25">
      <c r="A55" s="1" t="str">
        <f t="shared" si="0"/>
        <v>19203</v>
      </c>
      <c r="B55" s="3" t="s">
        <v>55</v>
      </c>
      <c r="C55" s="11">
        <v>0</v>
      </c>
      <c r="D55" s="11">
        <v>0</v>
      </c>
    </row>
    <row r="56" spans="1:4" x14ac:dyDescent="0.25">
      <c r="A56" s="1" t="str">
        <f t="shared" si="0"/>
        <v>19204</v>
      </c>
      <c r="B56" s="3" t="s">
        <v>56</v>
      </c>
      <c r="C56" s="11">
        <v>0</v>
      </c>
      <c r="D56" s="11">
        <v>0</v>
      </c>
    </row>
    <row r="57" spans="1:4" x14ac:dyDescent="0.25">
      <c r="A57" s="1" t="str">
        <f t="shared" si="0"/>
        <v>19205</v>
      </c>
      <c r="B57" s="3" t="s">
        <v>57</v>
      </c>
      <c r="C57" s="11">
        <v>0</v>
      </c>
      <c r="D57" s="11">
        <v>44261455</v>
      </c>
    </row>
    <row r="58" spans="1:4" x14ac:dyDescent="0.25">
      <c r="A58" s="1" t="str">
        <f t="shared" si="0"/>
        <v>19301</v>
      </c>
      <c r="B58" s="3" t="s">
        <v>58</v>
      </c>
      <c r="C58" s="11">
        <v>0</v>
      </c>
      <c r="D58" s="11">
        <v>0</v>
      </c>
    </row>
    <row r="59" spans="1:4" x14ac:dyDescent="0.25">
      <c r="A59" s="1" t="str">
        <f t="shared" si="0"/>
        <v>19304</v>
      </c>
      <c r="B59" s="3" t="s">
        <v>59</v>
      </c>
      <c r="C59" s="11">
        <v>411789860</v>
      </c>
      <c r="D59" s="11">
        <v>0</v>
      </c>
    </row>
    <row r="60" spans="1:4" x14ac:dyDescent="0.25">
      <c r="A60" s="1" t="str">
        <f t="shared" si="0"/>
        <v>19311</v>
      </c>
      <c r="B60" s="3" t="s">
        <v>60</v>
      </c>
      <c r="C60" s="11">
        <v>0</v>
      </c>
      <c r="D60" s="11">
        <v>0</v>
      </c>
    </row>
    <row r="61" spans="1:4" x14ac:dyDescent="0.25">
      <c r="A61" s="1" t="str">
        <f t="shared" si="0"/>
        <v>19351</v>
      </c>
      <c r="B61" s="3" t="s">
        <v>61</v>
      </c>
      <c r="C61" s="11">
        <v>428560224</v>
      </c>
      <c r="D61" s="11">
        <v>0</v>
      </c>
    </row>
    <row r="62" spans="1:4" x14ac:dyDescent="0.25">
      <c r="A62" s="1" t="str">
        <f t="shared" si="0"/>
        <v>19390</v>
      </c>
      <c r="B62" s="3" t="s">
        <v>62</v>
      </c>
      <c r="C62" s="11">
        <v>0</v>
      </c>
      <c r="D62" s="11">
        <v>0</v>
      </c>
    </row>
    <row r="63" spans="1:4" x14ac:dyDescent="0.25">
      <c r="A63" s="1" t="str">
        <f t="shared" si="0"/>
        <v>19401</v>
      </c>
      <c r="B63" s="3" t="s">
        <v>63</v>
      </c>
      <c r="C63" s="11">
        <v>3500000000</v>
      </c>
      <c r="D63" s="11">
        <v>0</v>
      </c>
    </row>
    <row r="64" spans="1:4" x14ac:dyDescent="0.25">
      <c r="A64" s="1" t="str">
        <f t="shared" si="0"/>
        <v>19701</v>
      </c>
      <c r="B64" s="3" t="s">
        <v>64</v>
      </c>
      <c r="C64" s="11">
        <v>1552400000</v>
      </c>
      <c r="D64" s="11">
        <v>0</v>
      </c>
    </row>
    <row r="65" spans="1:4" x14ac:dyDescent="0.25">
      <c r="A65" s="1" t="str">
        <f t="shared" si="0"/>
        <v>19702</v>
      </c>
      <c r="B65" s="3" t="s">
        <v>65</v>
      </c>
      <c r="C65" s="11">
        <v>1264288310</v>
      </c>
      <c r="D65" s="11">
        <v>0</v>
      </c>
    </row>
    <row r="66" spans="1:4" x14ac:dyDescent="0.25">
      <c r="A66" s="1" t="str">
        <f t="shared" si="0"/>
        <v>19703</v>
      </c>
      <c r="B66" s="3" t="s">
        <v>66</v>
      </c>
      <c r="C66" s="11">
        <v>525000000</v>
      </c>
      <c r="D66" s="11">
        <v>0</v>
      </c>
    </row>
    <row r="67" spans="1:4" x14ac:dyDescent="0.25">
      <c r="A67" s="1" t="str">
        <f t="shared" si="0"/>
        <v>19710</v>
      </c>
      <c r="B67" s="3" t="s">
        <v>67</v>
      </c>
      <c r="C67" s="11">
        <v>0</v>
      </c>
      <c r="D67" s="11">
        <v>885106857</v>
      </c>
    </row>
    <row r="68" spans="1:4" x14ac:dyDescent="0.25">
      <c r="A68" s="1" t="str">
        <f t="shared" si="0"/>
        <v>19712</v>
      </c>
      <c r="B68" s="3" t="s">
        <v>68</v>
      </c>
      <c r="C68" s="11">
        <v>534177273</v>
      </c>
      <c r="D68" s="11">
        <v>0</v>
      </c>
    </row>
    <row r="69" spans="1:4" x14ac:dyDescent="0.25">
      <c r="A69" s="1" t="str">
        <f t="shared" si="0"/>
        <v>19713</v>
      </c>
      <c r="B69" s="3" t="s">
        <v>69</v>
      </c>
      <c r="C69" s="11">
        <v>633807780</v>
      </c>
      <c r="D69" s="11">
        <v>0</v>
      </c>
    </row>
    <row r="70" spans="1:4" x14ac:dyDescent="0.25">
      <c r="A70" s="1" t="str">
        <f t="shared" si="0"/>
        <v>19714</v>
      </c>
      <c r="B70" s="3" t="s">
        <v>70</v>
      </c>
      <c r="C70" s="11">
        <v>219474050</v>
      </c>
      <c r="D70" s="11">
        <v>0</v>
      </c>
    </row>
    <row r="71" spans="1:4" x14ac:dyDescent="0.25">
      <c r="A71" s="1" t="str">
        <f t="shared" si="0"/>
        <v>19716</v>
      </c>
      <c r="B71" s="3" t="s">
        <v>71</v>
      </c>
      <c r="C71" s="11">
        <v>0</v>
      </c>
      <c r="D71" s="11">
        <v>231476824</v>
      </c>
    </row>
    <row r="72" spans="1:4" x14ac:dyDescent="0.25">
      <c r="A72" s="1" t="str">
        <f t="shared" si="0"/>
        <v>19717</v>
      </c>
      <c r="B72" s="3" t="s">
        <v>72</v>
      </c>
      <c r="C72" s="11">
        <v>0</v>
      </c>
      <c r="D72" s="11">
        <v>524991063</v>
      </c>
    </row>
    <row r="73" spans="1:4" x14ac:dyDescent="0.25">
      <c r="A73" s="1" t="str">
        <f t="shared" si="0"/>
        <v>19718</v>
      </c>
      <c r="B73" s="3" t="s">
        <v>73</v>
      </c>
      <c r="C73" s="11">
        <v>0</v>
      </c>
      <c r="D73" s="11">
        <v>199168791</v>
      </c>
    </row>
    <row r="74" spans="1:4" x14ac:dyDescent="0.25">
      <c r="A74" s="1" t="str">
        <f t="shared" si="0"/>
        <v>19752</v>
      </c>
      <c r="B74" s="3" t="s">
        <v>74</v>
      </c>
      <c r="C74" s="11">
        <v>229190000</v>
      </c>
      <c r="D74" s="11">
        <v>0</v>
      </c>
    </row>
    <row r="75" spans="1:4" x14ac:dyDescent="0.25">
      <c r="A75" s="1" t="str">
        <f t="shared" si="0"/>
        <v>19807</v>
      </c>
      <c r="B75" s="3" t="s">
        <v>75</v>
      </c>
      <c r="C75" s="11">
        <v>1237402376</v>
      </c>
      <c r="D75" s="11">
        <v>0</v>
      </c>
    </row>
    <row r="76" spans="1:4" x14ac:dyDescent="0.25">
      <c r="A76" s="1" t="str">
        <f t="shared" ref="A76:A139" si="1">LEFT(B76,5)</f>
        <v>20419</v>
      </c>
      <c r="B76" s="3" t="s">
        <v>76</v>
      </c>
      <c r="C76" s="11">
        <v>0</v>
      </c>
      <c r="D76" s="11">
        <v>671200462</v>
      </c>
    </row>
    <row r="77" spans="1:4" x14ac:dyDescent="0.25">
      <c r="A77" s="1" t="str">
        <f t="shared" si="1"/>
        <v>20420</v>
      </c>
      <c r="B77" s="3" t="s">
        <v>77</v>
      </c>
      <c r="C77" s="11">
        <v>0</v>
      </c>
      <c r="D77" s="11">
        <v>0</v>
      </c>
    </row>
    <row r="78" spans="1:4" x14ac:dyDescent="0.25">
      <c r="A78" s="1" t="str">
        <f t="shared" si="1"/>
        <v>20413</v>
      </c>
      <c r="B78" s="3" t="s">
        <v>78</v>
      </c>
      <c r="C78" s="11">
        <v>0</v>
      </c>
      <c r="D78" s="11">
        <v>14230911</v>
      </c>
    </row>
    <row r="79" spans="1:4" x14ac:dyDescent="0.25">
      <c r="A79" s="1" t="str">
        <f t="shared" si="1"/>
        <v>20414</v>
      </c>
      <c r="B79" s="3" t="s">
        <v>79</v>
      </c>
      <c r="C79" s="11">
        <v>0</v>
      </c>
      <c r="D79" s="11">
        <v>1500002</v>
      </c>
    </row>
    <row r="80" spans="1:4" x14ac:dyDescent="0.25">
      <c r="A80" s="1" t="str">
        <f t="shared" si="1"/>
        <v>20416</v>
      </c>
      <c r="B80" s="3" t="s">
        <v>80</v>
      </c>
      <c r="C80" s="11">
        <v>0</v>
      </c>
      <c r="D80" s="11">
        <v>1326054543.2727301</v>
      </c>
    </row>
    <row r="81" spans="1:4" x14ac:dyDescent="0.25">
      <c r="A81" s="1" t="str">
        <f t="shared" si="1"/>
        <v>20502</v>
      </c>
      <c r="B81" s="3" t="s">
        <v>81</v>
      </c>
      <c r="C81" s="11">
        <v>0</v>
      </c>
      <c r="D81" s="11">
        <v>18991244650.796101</v>
      </c>
    </row>
    <row r="82" spans="1:4" x14ac:dyDescent="0.25">
      <c r="A82" s="1" t="str">
        <f t="shared" si="1"/>
        <v>20504</v>
      </c>
      <c r="B82" s="3" t="s">
        <v>82</v>
      </c>
      <c r="C82" s="11">
        <v>0</v>
      </c>
      <c r="D82" s="11">
        <v>70832357618.890503</v>
      </c>
    </row>
    <row r="83" spans="1:4" x14ac:dyDescent="0.25">
      <c r="A83" s="1" t="str">
        <f t="shared" si="1"/>
        <v>20505</v>
      </c>
      <c r="B83" s="3" t="s">
        <v>83</v>
      </c>
      <c r="C83" s="11">
        <v>0</v>
      </c>
      <c r="D83" s="11">
        <v>39433295594.2687</v>
      </c>
    </row>
    <row r="84" spans="1:4" x14ac:dyDescent="0.25">
      <c r="A84" s="1" t="str">
        <f t="shared" si="1"/>
        <v>20506</v>
      </c>
      <c r="B84" s="3" t="s">
        <v>84</v>
      </c>
      <c r="C84" s="11">
        <v>0</v>
      </c>
      <c r="D84" s="11">
        <v>460981495</v>
      </c>
    </row>
    <row r="85" spans="1:4" x14ac:dyDescent="0.25">
      <c r="A85" s="1" t="str">
        <f t="shared" si="1"/>
        <v>20508</v>
      </c>
      <c r="B85" s="3" t="s">
        <v>85</v>
      </c>
      <c r="C85" s="11">
        <v>0</v>
      </c>
      <c r="D85" s="11">
        <v>23773467493</v>
      </c>
    </row>
    <row r="86" spans="1:4" x14ac:dyDescent="0.25">
      <c r="A86" s="1" t="str">
        <f t="shared" si="1"/>
        <v>20509</v>
      </c>
      <c r="B86" s="3" t="s">
        <v>86</v>
      </c>
      <c r="C86" s="11">
        <v>0</v>
      </c>
      <c r="D86" s="11">
        <v>142556489125.841</v>
      </c>
    </row>
    <row r="87" spans="1:4" x14ac:dyDescent="0.25">
      <c r="A87" s="1" t="str">
        <f t="shared" si="1"/>
        <v>20510</v>
      </c>
      <c r="B87" s="3" t="s">
        <v>87</v>
      </c>
      <c r="C87" s="11">
        <v>0</v>
      </c>
      <c r="D87" s="11">
        <v>0</v>
      </c>
    </row>
    <row r="88" spans="1:4" x14ac:dyDescent="0.25">
      <c r="A88" s="1" t="str">
        <f t="shared" si="1"/>
        <v>20515</v>
      </c>
      <c r="B88" s="3" t="s">
        <v>88</v>
      </c>
      <c r="C88" s="11">
        <v>0</v>
      </c>
      <c r="D88" s="11">
        <v>0</v>
      </c>
    </row>
    <row r="89" spans="1:4" x14ac:dyDescent="0.25">
      <c r="A89" s="1" t="str">
        <f t="shared" si="1"/>
        <v>20602</v>
      </c>
      <c r="B89" s="3" t="s">
        <v>89</v>
      </c>
      <c r="C89" s="11">
        <v>0</v>
      </c>
      <c r="D89" s="11">
        <v>0</v>
      </c>
    </row>
    <row r="90" spans="1:4" x14ac:dyDescent="0.25">
      <c r="A90" s="1" t="str">
        <f t="shared" si="1"/>
        <v>20603</v>
      </c>
      <c r="B90" s="3" t="s">
        <v>90</v>
      </c>
      <c r="C90" s="11">
        <v>0</v>
      </c>
      <c r="D90" s="11">
        <v>933400495</v>
      </c>
    </row>
    <row r="91" spans="1:4" x14ac:dyDescent="0.25">
      <c r="A91" s="1" t="str">
        <f t="shared" si="1"/>
        <v>20604</v>
      </c>
      <c r="B91" s="3" t="s">
        <v>91</v>
      </c>
      <c r="C91" s="11">
        <v>0</v>
      </c>
      <c r="D91" s="11">
        <v>717334408</v>
      </c>
    </row>
    <row r="92" spans="1:4" x14ac:dyDescent="0.25">
      <c r="A92" s="1" t="str">
        <f t="shared" si="1"/>
        <v>20605</v>
      </c>
      <c r="B92" s="3" t="s">
        <v>92</v>
      </c>
      <c r="C92" s="11">
        <v>0</v>
      </c>
      <c r="D92" s="11">
        <v>223821255</v>
      </c>
    </row>
    <row r="93" spans="1:4" x14ac:dyDescent="0.25">
      <c r="A93" s="1" t="str">
        <f t="shared" si="1"/>
        <v>20606</v>
      </c>
      <c r="B93" s="3" t="s">
        <v>93</v>
      </c>
      <c r="C93" s="11">
        <v>0</v>
      </c>
      <c r="D93" s="11">
        <v>15131813563</v>
      </c>
    </row>
    <row r="94" spans="1:4" x14ac:dyDescent="0.25">
      <c r="A94" s="1" t="str">
        <f t="shared" si="1"/>
        <v>20608</v>
      </c>
      <c r="B94" s="3" t="s">
        <v>94</v>
      </c>
      <c r="C94" s="11">
        <v>0</v>
      </c>
      <c r="D94" s="11">
        <v>702074448</v>
      </c>
    </row>
    <row r="95" spans="1:4" x14ac:dyDescent="0.25">
      <c r="A95" s="1">
        <v>20611</v>
      </c>
      <c r="B95" s="3" t="s">
        <v>95</v>
      </c>
      <c r="C95" s="11">
        <v>0</v>
      </c>
      <c r="D95" s="11">
        <v>0</v>
      </c>
    </row>
    <row r="96" spans="1:4" x14ac:dyDescent="0.25">
      <c r="A96" s="1" t="str">
        <f t="shared" si="1"/>
        <v>20612</v>
      </c>
      <c r="B96" s="3" t="s">
        <v>96</v>
      </c>
      <c r="C96" s="11">
        <v>2684952033</v>
      </c>
      <c r="D96" s="11">
        <v>0</v>
      </c>
    </row>
    <row r="97" spans="1:4" x14ac:dyDescent="0.25">
      <c r="A97" s="1" t="str">
        <f t="shared" si="1"/>
        <v>20613</v>
      </c>
      <c r="B97" s="3" t="s">
        <v>97</v>
      </c>
      <c r="C97" s="11">
        <v>0</v>
      </c>
      <c r="D97" s="11">
        <v>3685755807</v>
      </c>
    </row>
    <row r="98" spans="1:4" x14ac:dyDescent="0.25">
      <c r="A98" s="1" t="str">
        <f t="shared" si="1"/>
        <v>20621</v>
      </c>
      <c r="B98" s="3" t="s">
        <v>98</v>
      </c>
      <c r="C98" s="11">
        <v>0</v>
      </c>
      <c r="D98" s="11">
        <v>925804000</v>
      </c>
    </row>
    <row r="99" spans="1:4" x14ac:dyDescent="0.25">
      <c r="A99" s="1" t="str">
        <f t="shared" si="1"/>
        <v>20631</v>
      </c>
      <c r="B99" s="3" t="s">
        <v>99</v>
      </c>
      <c r="C99" s="11">
        <v>0</v>
      </c>
      <c r="D99" s="11">
        <v>24923178705</v>
      </c>
    </row>
    <row r="100" spans="1:4" x14ac:dyDescent="0.25">
      <c r="A100" s="1" t="str">
        <f t="shared" si="1"/>
        <v>20701</v>
      </c>
      <c r="B100" s="3" t="s">
        <v>100</v>
      </c>
      <c r="C100" s="11">
        <v>0</v>
      </c>
      <c r="D100" s="11">
        <v>1606670038</v>
      </c>
    </row>
    <row r="101" spans="1:4" x14ac:dyDescent="0.25">
      <c r="A101" s="1" t="str">
        <f t="shared" si="1"/>
        <v>20702</v>
      </c>
      <c r="B101" s="3" t="s">
        <v>101</v>
      </c>
      <c r="C101" s="11">
        <v>0</v>
      </c>
      <c r="D101" s="11">
        <v>0</v>
      </c>
    </row>
    <row r="102" spans="1:4" x14ac:dyDescent="0.25">
      <c r="A102" s="1" t="str">
        <f t="shared" si="1"/>
        <v>20703</v>
      </c>
      <c r="B102" s="3" t="s">
        <v>102</v>
      </c>
      <c r="C102" s="11">
        <v>0</v>
      </c>
      <c r="D102" s="11">
        <v>0</v>
      </c>
    </row>
    <row r="103" spans="1:4" x14ac:dyDescent="0.25">
      <c r="A103" s="1" t="str">
        <f t="shared" si="1"/>
        <v>20704</v>
      </c>
      <c r="B103" s="3" t="s">
        <v>103</v>
      </c>
      <c r="C103" s="11">
        <v>0</v>
      </c>
      <c r="D103" s="11">
        <v>0</v>
      </c>
    </row>
    <row r="104" spans="1:4" x14ac:dyDescent="0.25">
      <c r="A104" s="1" t="str">
        <f t="shared" si="1"/>
        <v>20901</v>
      </c>
      <c r="B104" s="3" t="s">
        <v>104</v>
      </c>
      <c r="C104" s="11">
        <v>0</v>
      </c>
      <c r="D104" s="11">
        <v>5128871067</v>
      </c>
    </row>
    <row r="105" spans="1:4" x14ac:dyDescent="0.25">
      <c r="A105" s="1" t="str">
        <f t="shared" si="1"/>
        <v>20902</v>
      </c>
      <c r="B105" s="3" t="s">
        <v>105</v>
      </c>
      <c r="C105" s="11">
        <v>0</v>
      </c>
      <c r="D105" s="11">
        <v>11329761</v>
      </c>
    </row>
    <row r="106" spans="1:4" x14ac:dyDescent="0.25">
      <c r="A106" s="1" t="str">
        <f t="shared" si="1"/>
        <v>20903</v>
      </c>
      <c r="B106" s="3" t="s">
        <v>106</v>
      </c>
      <c r="C106" s="11">
        <v>0</v>
      </c>
      <c r="D106" s="11">
        <v>13110700</v>
      </c>
    </row>
    <row r="107" spans="1:4" x14ac:dyDescent="0.25">
      <c r="A107" s="1" t="str">
        <f t="shared" si="1"/>
        <v>20904</v>
      </c>
      <c r="B107" s="3" t="s">
        <v>107</v>
      </c>
      <c r="C107" s="11">
        <v>0</v>
      </c>
      <c r="D107" s="11">
        <v>0</v>
      </c>
    </row>
    <row r="108" spans="1:4" x14ac:dyDescent="0.25">
      <c r="A108" s="1" t="str">
        <f t="shared" si="1"/>
        <v>20905</v>
      </c>
      <c r="B108" s="3" t="s">
        <v>108</v>
      </c>
      <c r="C108" s="11">
        <v>0</v>
      </c>
      <c r="D108" s="11">
        <v>0</v>
      </c>
    </row>
    <row r="109" spans="1:4" x14ac:dyDescent="0.25">
      <c r="A109" s="1" t="str">
        <f t="shared" si="1"/>
        <v>20911</v>
      </c>
      <c r="B109" s="3" t="s">
        <v>109</v>
      </c>
      <c r="C109" s="11">
        <v>0</v>
      </c>
      <c r="D109" s="11">
        <v>0</v>
      </c>
    </row>
    <row r="110" spans="1:4" x14ac:dyDescent="0.25">
      <c r="A110" s="1" t="str">
        <f t="shared" si="1"/>
        <v>20952</v>
      </c>
      <c r="B110" s="3" t="s">
        <v>110</v>
      </c>
      <c r="C110" s="11">
        <v>0</v>
      </c>
      <c r="D110" s="11">
        <v>0</v>
      </c>
    </row>
    <row r="111" spans="1:4" x14ac:dyDescent="0.25">
      <c r="A111" s="1" t="str">
        <f t="shared" si="1"/>
        <v>20955</v>
      </c>
      <c r="B111" s="3" t="s">
        <v>111</v>
      </c>
      <c r="C111" s="11">
        <v>0</v>
      </c>
      <c r="D111" s="11">
        <v>0</v>
      </c>
    </row>
    <row r="112" spans="1:4" x14ac:dyDescent="0.25">
      <c r="A112" s="1" t="str">
        <f t="shared" si="1"/>
        <v>20958</v>
      </c>
      <c r="B112" s="3" t="s">
        <v>112</v>
      </c>
      <c r="C112" s="11">
        <v>0</v>
      </c>
      <c r="D112" s="11">
        <v>0</v>
      </c>
    </row>
    <row r="113" spans="1:4" x14ac:dyDescent="0.25">
      <c r="A113" s="1" t="str">
        <f t="shared" si="1"/>
        <v>22106</v>
      </c>
      <c r="B113" s="3" t="s">
        <v>113</v>
      </c>
      <c r="C113" s="11">
        <v>0</v>
      </c>
      <c r="D113" s="11">
        <v>55291889285.203903</v>
      </c>
    </row>
    <row r="114" spans="1:4" x14ac:dyDescent="0.25">
      <c r="A114" s="1" t="str">
        <f t="shared" si="1"/>
        <v>22107</v>
      </c>
      <c r="B114" s="3" t="s">
        <v>114</v>
      </c>
      <c r="C114" s="11">
        <v>0</v>
      </c>
      <c r="D114" s="11">
        <v>0</v>
      </c>
    </row>
    <row r="115" spans="1:4" x14ac:dyDescent="0.25">
      <c r="A115" s="1" t="str">
        <f t="shared" si="1"/>
        <v>22108</v>
      </c>
      <c r="B115" s="3" t="s">
        <v>115</v>
      </c>
      <c r="C115" s="11">
        <v>0</v>
      </c>
      <c r="D115" s="11">
        <v>0</v>
      </c>
    </row>
    <row r="116" spans="1:4" x14ac:dyDescent="0.25">
      <c r="A116" s="1" t="str">
        <f t="shared" si="1"/>
        <v>22501</v>
      </c>
      <c r="B116" s="3" t="s">
        <v>116</v>
      </c>
      <c r="C116" s="11">
        <v>0</v>
      </c>
      <c r="D116" s="11">
        <v>434332034</v>
      </c>
    </row>
    <row r="117" spans="1:4" x14ac:dyDescent="0.25">
      <c r="A117" s="1" t="str">
        <f t="shared" si="1"/>
        <v>30101</v>
      </c>
      <c r="B117" s="3" t="s">
        <v>117</v>
      </c>
      <c r="C117" s="11">
        <v>0</v>
      </c>
      <c r="D117" s="11">
        <v>59728629000</v>
      </c>
    </row>
    <row r="118" spans="1:4" x14ac:dyDescent="0.25">
      <c r="A118" s="1" t="str">
        <f t="shared" si="1"/>
        <v>35101</v>
      </c>
      <c r="B118" s="3" t="s">
        <v>118</v>
      </c>
      <c r="C118" s="11">
        <v>0</v>
      </c>
      <c r="D118" s="11">
        <v>3815716968</v>
      </c>
    </row>
    <row r="119" spans="1:4" x14ac:dyDescent="0.25">
      <c r="A119" s="1" t="str">
        <f t="shared" si="1"/>
        <v>35111</v>
      </c>
      <c r="B119" s="3" t="s">
        <v>119</v>
      </c>
      <c r="C119" s="11">
        <v>0</v>
      </c>
      <c r="D119" s="11">
        <v>429000000</v>
      </c>
    </row>
    <row r="120" spans="1:4" x14ac:dyDescent="0.25">
      <c r="A120" s="1" t="str">
        <f t="shared" si="1"/>
        <v>36101</v>
      </c>
      <c r="B120" s="3" t="s">
        <v>120</v>
      </c>
      <c r="C120" s="11">
        <v>0</v>
      </c>
      <c r="D120" s="11">
        <v>9494532695</v>
      </c>
    </row>
    <row r="121" spans="1:4" x14ac:dyDescent="0.25">
      <c r="A121" s="1" t="str">
        <f t="shared" si="1"/>
        <v>36102</v>
      </c>
      <c r="B121" s="3" t="s">
        <v>121</v>
      </c>
      <c r="C121" s="11">
        <v>0</v>
      </c>
      <c r="D121" s="11">
        <v>348000000</v>
      </c>
    </row>
    <row r="122" spans="1:4" x14ac:dyDescent="0.25">
      <c r="A122" s="1" t="str">
        <f t="shared" si="1"/>
        <v>36103</v>
      </c>
      <c r="B122" s="3" t="s">
        <v>122</v>
      </c>
      <c r="C122" s="11">
        <v>0</v>
      </c>
      <c r="D122" s="11">
        <v>13905827883.727966</v>
      </c>
    </row>
    <row r="123" spans="1:4" x14ac:dyDescent="0.25">
      <c r="A123" s="1" t="str">
        <f t="shared" si="1"/>
        <v>40101</v>
      </c>
      <c r="B123" s="3" t="s">
        <v>123</v>
      </c>
      <c r="C123" s="11">
        <v>0</v>
      </c>
      <c r="D123" s="11">
        <v>0</v>
      </c>
    </row>
    <row r="124" spans="1:4" x14ac:dyDescent="0.25">
      <c r="A124" s="1" t="str">
        <f t="shared" si="1"/>
        <v>40102</v>
      </c>
      <c r="B124" s="3" t="s">
        <v>124</v>
      </c>
      <c r="C124" s="11">
        <v>0</v>
      </c>
      <c r="D124" s="11">
        <v>0</v>
      </c>
    </row>
    <row r="125" spans="1:4" x14ac:dyDescent="0.25">
      <c r="A125" s="1" t="str">
        <f t="shared" si="1"/>
        <v>40103</v>
      </c>
      <c r="B125" s="3" t="s">
        <v>125</v>
      </c>
      <c r="C125" s="11">
        <v>0</v>
      </c>
      <c r="D125" s="11">
        <v>0</v>
      </c>
    </row>
    <row r="126" spans="1:4" x14ac:dyDescent="0.25">
      <c r="A126" s="1" t="str">
        <f t="shared" si="1"/>
        <v>40104</v>
      </c>
      <c r="B126" s="3" t="s">
        <v>126</v>
      </c>
      <c r="C126" s="11">
        <v>0</v>
      </c>
      <c r="D126" s="11">
        <v>0</v>
      </c>
    </row>
    <row r="127" spans="1:4" x14ac:dyDescent="0.25">
      <c r="A127" s="1" t="str">
        <f t="shared" si="1"/>
        <v>40105</v>
      </c>
      <c r="B127" s="3" t="s">
        <v>127</v>
      </c>
      <c r="C127" s="11">
        <v>0</v>
      </c>
      <c r="D127" s="11">
        <v>0</v>
      </c>
    </row>
    <row r="128" spans="1:4" x14ac:dyDescent="0.25">
      <c r="A128" s="1" t="str">
        <f t="shared" si="1"/>
        <v>40106</v>
      </c>
      <c r="B128" s="3" t="s">
        <v>128</v>
      </c>
      <c r="C128" s="11">
        <v>0</v>
      </c>
      <c r="D128" s="11">
        <v>0</v>
      </c>
    </row>
    <row r="129" spans="1:4" x14ac:dyDescent="0.25">
      <c r="A129" s="1" t="str">
        <f t="shared" si="1"/>
        <v>40107</v>
      </c>
      <c r="B129" s="3" t="s">
        <v>129</v>
      </c>
      <c r="C129" s="11">
        <v>0</v>
      </c>
      <c r="D129" s="11">
        <v>0</v>
      </c>
    </row>
    <row r="130" spans="1:4" x14ac:dyDescent="0.25">
      <c r="A130" s="1" t="str">
        <f t="shared" si="1"/>
        <v>40111</v>
      </c>
      <c r="B130" s="3" t="s">
        <v>130</v>
      </c>
      <c r="C130" s="11">
        <v>0</v>
      </c>
      <c r="D130" s="11">
        <v>0</v>
      </c>
    </row>
    <row r="131" spans="1:4" x14ac:dyDescent="0.25">
      <c r="A131" s="1" t="str">
        <f t="shared" si="1"/>
        <v>41505</v>
      </c>
      <c r="B131" s="3" t="s">
        <v>131</v>
      </c>
      <c r="C131" s="11">
        <v>0</v>
      </c>
      <c r="D131" s="11">
        <v>0</v>
      </c>
    </row>
    <row r="132" spans="1:4" x14ac:dyDescent="0.25">
      <c r="A132" s="1" t="str">
        <f t="shared" si="1"/>
        <v>42501</v>
      </c>
      <c r="B132" s="3" t="s">
        <v>132</v>
      </c>
      <c r="C132" s="11">
        <v>0</v>
      </c>
      <c r="D132" s="11">
        <v>0</v>
      </c>
    </row>
    <row r="133" spans="1:4" x14ac:dyDescent="0.25">
      <c r="A133" s="1">
        <v>42604</v>
      </c>
      <c r="B133" s="3" t="s">
        <v>133</v>
      </c>
      <c r="C133" s="11">
        <v>0</v>
      </c>
      <c r="D133" s="11">
        <v>0</v>
      </c>
    </row>
    <row r="134" spans="1:4" x14ac:dyDescent="0.25">
      <c r="A134" s="1">
        <v>42613</v>
      </c>
      <c r="B134" s="3" t="s">
        <v>134</v>
      </c>
      <c r="C134" s="11">
        <v>0</v>
      </c>
      <c r="D134" s="11">
        <v>0</v>
      </c>
    </row>
    <row r="135" spans="1:4" x14ac:dyDescent="0.25">
      <c r="A135" s="1" t="str">
        <f t="shared" si="1"/>
        <v>43101</v>
      </c>
      <c r="B135" s="3" t="s">
        <v>135</v>
      </c>
      <c r="C135" s="11">
        <v>0</v>
      </c>
      <c r="D135" s="11">
        <v>0</v>
      </c>
    </row>
    <row r="136" spans="1:4" x14ac:dyDescent="0.25">
      <c r="A136" s="1" t="str">
        <f t="shared" si="1"/>
        <v>43102</v>
      </c>
      <c r="B136" s="3" t="s">
        <v>136</v>
      </c>
      <c r="C136" s="11">
        <v>0</v>
      </c>
      <c r="D136" s="11">
        <v>0</v>
      </c>
    </row>
    <row r="137" spans="1:4" x14ac:dyDescent="0.25">
      <c r="A137" s="1" t="str">
        <f t="shared" si="1"/>
        <v>43105</v>
      </c>
      <c r="B137" s="3" t="s">
        <v>137</v>
      </c>
      <c r="C137" s="11">
        <v>0</v>
      </c>
      <c r="D137" s="11">
        <v>0</v>
      </c>
    </row>
    <row r="138" spans="1:4" x14ac:dyDescent="0.25">
      <c r="A138" s="1" t="str">
        <f t="shared" si="1"/>
        <v>43106</v>
      </c>
      <c r="B138" s="3" t="s">
        <v>138</v>
      </c>
      <c r="C138" s="11">
        <v>0</v>
      </c>
      <c r="D138" s="11">
        <v>0</v>
      </c>
    </row>
    <row r="139" spans="1:4" x14ac:dyDescent="0.25">
      <c r="A139" s="1" t="str">
        <f t="shared" si="1"/>
        <v>43107</v>
      </c>
      <c r="B139" s="3" t="s">
        <v>139</v>
      </c>
      <c r="C139" s="11">
        <v>0</v>
      </c>
      <c r="D139" s="11">
        <v>0</v>
      </c>
    </row>
    <row r="140" spans="1:4" x14ac:dyDescent="0.25">
      <c r="A140" s="1" t="str">
        <f t="shared" ref="A140:A196" si="2">LEFT(B140,5)</f>
        <v>43108</v>
      </c>
      <c r="B140" s="3" t="s">
        <v>140</v>
      </c>
      <c r="C140" s="11">
        <v>0</v>
      </c>
      <c r="D140" s="11">
        <v>0</v>
      </c>
    </row>
    <row r="141" spans="1:4" x14ac:dyDescent="0.25">
      <c r="A141" s="1" t="str">
        <f t="shared" si="2"/>
        <v>43111</v>
      </c>
      <c r="B141" s="3" t="s">
        <v>141</v>
      </c>
      <c r="C141" s="11">
        <v>0</v>
      </c>
      <c r="D141" s="11">
        <v>0</v>
      </c>
    </row>
    <row r="142" spans="1:4" x14ac:dyDescent="0.25">
      <c r="A142" s="1" t="str">
        <f t="shared" si="2"/>
        <v>43113</v>
      </c>
      <c r="B142" s="3" t="s">
        <v>142</v>
      </c>
      <c r="C142" s="11">
        <v>0</v>
      </c>
      <c r="D142" s="11">
        <v>0</v>
      </c>
    </row>
    <row r="143" spans="1:4" x14ac:dyDescent="0.25">
      <c r="A143" s="1" t="str">
        <f t="shared" si="2"/>
        <v>43114</v>
      </c>
      <c r="B143" s="3" t="s">
        <v>143</v>
      </c>
      <c r="C143" s="11">
        <v>0</v>
      </c>
      <c r="D143" s="11">
        <v>0</v>
      </c>
    </row>
    <row r="144" spans="1:4" x14ac:dyDescent="0.25">
      <c r="A144" s="1" t="str">
        <f t="shared" si="2"/>
        <v>43115</v>
      </c>
      <c r="B144" s="3" t="s">
        <v>144</v>
      </c>
      <c r="C144" s="11">
        <v>0</v>
      </c>
      <c r="D144" s="11">
        <v>0</v>
      </c>
    </row>
    <row r="145" spans="1:4" x14ac:dyDescent="0.25">
      <c r="A145" s="1" t="str">
        <f t="shared" si="2"/>
        <v>43117</v>
      </c>
      <c r="B145" s="3" t="s">
        <v>145</v>
      </c>
      <c r="C145" s="11">
        <v>0</v>
      </c>
      <c r="D145" s="11">
        <v>0</v>
      </c>
    </row>
    <row r="146" spans="1:4" x14ac:dyDescent="0.25">
      <c r="A146" s="1" t="str">
        <f t="shared" si="2"/>
        <v>43118</v>
      </c>
      <c r="B146" s="3" t="s">
        <v>146</v>
      </c>
      <c r="C146" s="11">
        <v>0</v>
      </c>
      <c r="D146" s="11">
        <v>0</v>
      </c>
    </row>
    <row r="147" spans="1:4" x14ac:dyDescent="0.25">
      <c r="A147" s="1" t="str">
        <f t="shared" si="2"/>
        <v>43126</v>
      </c>
      <c r="B147" s="3" t="s">
        <v>147</v>
      </c>
      <c r="C147" s="11">
        <v>0</v>
      </c>
      <c r="D147" s="11">
        <v>0</v>
      </c>
    </row>
    <row r="148" spans="1:4" x14ac:dyDescent="0.25">
      <c r="A148" s="1" t="str">
        <f t="shared" si="2"/>
        <v>43132</v>
      </c>
      <c r="B148" s="3" t="s">
        <v>148</v>
      </c>
      <c r="C148" s="11">
        <v>0</v>
      </c>
      <c r="D148" s="11">
        <v>0</v>
      </c>
    </row>
    <row r="149" spans="1:4" x14ac:dyDescent="0.25">
      <c r="A149" s="1" t="str">
        <f t="shared" si="2"/>
        <v>43133</v>
      </c>
      <c r="B149" s="3" t="s">
        <v>149</v>
      </c>
      <c r="C149" s="11">
        <v>0</v>
      </c>
      <c r="D149" s="11">
        <v>0</v>
      </c>
    </row>
    <row r="150" spans="1:4" x14ac:dyDescent="0.25">
      <c r="A150" s="1" t="str">
        <f t="shared" si="2"/>
        <v>43135</v>
      </c>
      <c r="B150" s="3" t="s">
        <v>150</v>
      </c>
      <c r="C150" s="11">
        <v>0</v>
      </c>
      <c r="D150" s="11">
        <v>0</v>
      </c>
    </row>
    <row r="151" spans="1:4" x14ac:dyDescent="0.25">
      <c r="A151" s="1" t="str">
        <f t="shared" si="2"/>
        <v>43208</v>
      </c>
      <c r="B151" s="3" t="s">
        <v>151</v>
      </c>
      <c r="C151" s="11">
        <v>0</v>
      </c>
      <c r="D151" s="11">
        <v>0</v>
      </c>
    </row>
    <row r="152" spans="1:4" x14ac:dyDescent="0.25">
      <c r="A152" s="1" t="str">
        <f t="shared" si="2"/>
        <v>43209</v>
      </c>
      <c r="B152" s="3" t="s">
        <v>152</v>
      </c>
      <c r="C152" s="11">
        <v>0</v>
      </c>
      <c r="D152" s="11">
        <v>0</v>
      </c>
    </row>
    <row r="153" spans="1:4" x14ac:dyDescent="0.25">
      <c r="A153" s="1" t="str">
        <f t="shared" si="2"/>
        <v>47108</v>
      </c>
      <c r="B153" s="3" t="s">
        <v>153</v>
      </c>
      <c r="C153" s="11">
        <v>0</v>
      </c>
      <c r="D153" s="11">
        <v>0</v>
      </c>
    </row>
    <row r="154" spans="1:4" x14ac:dyDescent="0.25">
      <c r="A154" s="1" t="str">
        <f t="shared" si="2"/>
        <v>47110</v>
      </c>
      <c r="B154" s="3" t="s">
        <v>154</v>
      </c>
      <c r="C154" s="11">
        <v>0</v>
      </c>
      <c r="D154" s="11">
        <v>0</v>
      </c>
    </row>
    <row r="155" spans="1:4" x14ac:dyDescent="0.25">
      <c r="A155" s="1" t="str">
        <f t="shared" si="2"/>
        <v>53101</v>
      </c>
      <c r="B155" s="3" t="s">
        <v>155</v>
      </c>
      <c r="C155" s="11">
        <v>0</v>
      </c>
      <c r="D155" s="11">
        <v>0</v>
      </c>
    </row>
    <row r="156" spans="1:4" x14ac:dyDescent="0.25">
      <c r="A156" s="1" t="str">
        <f t="shared" si="2"/>
        <v>53111</v>
      </c>
      <c r="B156" s="3" t="s">
        <v>156</v>
      </c>
      <c r="C156" s="11">
        <v>0</v>
      </c>
      <c r="D156" s="11">
        <v>0</v>
      </c>
    </row>
    <row r="157" spans="1:4" x14ac:dyDescent="0.25">
      <c r="A157" s="1" t="str">
        <f t="shared" si="2"/>
        <v>53121</v>
      </c>
      <c r="B157" s="3" t="s">
        <v>157</v>
      </c>
      <c r="C157" s="11">
        <v>0</v>
      </c>
      <c r="D157" s="11">
        <v>0</v>
      </c>
    </row>
    <row r="158" spans="1:4" x14ac:dyDescent="0.25">
      <c r="A158" s="1" t="str">
        <f t="shared" si="2"/>
        <v>53131</v>
      </c>
      <c r="B158" s="3" t="s">
        <v>158</v>
      </c>
      <c r="C158" s="11">
        <v>0</v>
      </c>
      <c r="D158" s="11">
        <v>0</v>
      </c>
    </row>
    <row r="159" spans="1:4" x14ac:dyDescent="0.25">
      <c r="A159" s="1" t="str">
        <f t="shared" si="2"/>
        <v>53201</v>
      </c>
      <c r="B159" s="3" t="s">
        <v>159</v>
      </c>
      <c r="C159" s="11">
        <v>0</v>
      </c>
      <c r="D159" s="11">
        <v>0</v>
      </c>
    </row>
    <row r="160" spans="1:4" x14ac:dyDescent="0.25">
      <c r="A160" s="1" t="str">
        <f t="shared" si="2"/>
        <v>53202</v>
      </c>
      <c r="B160" s="3" t="s">
        <v>160</v>
      </c>
      <c r="C160" s="11">
        <v>0</v>
      </c>
      <c r="D160" s="11">
        <v>0</v>
      </c>
    </row>
    <row r="161" spans="1:4" x14ac:dyDescent="0.25">
      <c r="A161" s="1" t="str">
        <f t="shared" si="2"/>
        <v>53203</v>
      </c>
      <c r="B161" s="3" t="s">
        <v>161</v>
      </c>
      <c r="C161" s="11">
        <v>0</v>
      </c>
      <c r="D161" s="11">
        <v>0</v>
      </c>
    </row>
    <row r="162" spans="1:4" x14ac:dyDescent="0.25">
      <c r="A162" s="1" t="str">
        <f t="shared" si="2"/>
        <v>53204</v>
      </c>
      <c r="B162" s="3" t="s">
        <v>162</v>
      </c>
      <c r="C162" s="11">
        <v>0</v>
      </c>
      <c r="D162" s="11">
        <v>0</v>
      </c>
    </row>
    <row r="163" spans="1:4" x14ac:dyDescent="0.25">
      <c r="A163" s="1" t="str">
        <f t="shared" si="2"/>
        <v>53302</v>
      </c>
      <c r="B163" s="3" t="s">
        <v>163</v>
      </c>
      <c r="C163" s="11">
        <v>0</v>
      </c>
      <c r="D163" s="11">
        <v>0</v>
      </c>
    </row>
    <row r="164" spans="1:4" x14ac:dyDescent="0.25">
      <c r="A164" s="1" t="str">
        <f t="shared" si="2"/>
        <v>53401</v>
      </c>
      <c r="B164" s="3" t="s">
        <v>164</v>
      </c>
      <c r="C164" s="11">
        <v>0</v>
      </c>
      <c r="D164" s="11">
        <v>0</v>
      </c>
    </row>
    <row r="165" spans="1:4" x14ac:dyDescent="0.25">
      <c r="A165" s="1" t="str">
        <f t="shared" si="2"/>
        <v>53403</v>
      </c>
      <c r="B165" s="3" t="s">
        <v>165</v>
      </c>
      <c r="C165" s="11">
        <v>0</v>
      </c>
      <c r="D165" s="11">
        <v>0</v>
      </c>
    </row>
    <row r="166" spans="1:4" x14ac:dyDescent="0.25">
      <c r="A166" s="1" t="str">
        <f t="shared" si="2"/>
        <v>53407</v>
      </c>
      <c r="B166" s="3" t="s">
        <v>166</v>
      </c>
      <c r="C166" s="11">
        <v>0</v>
      </c>
      <c r="D166" s="11">
        <v>0</v>
      </c>
    </row>
    <row r="167" spans="1:4" x14ac:dyDescent="0.25">
      <c r="A167" s="1" t="str">
        <f t="shared" si="2"/>
        <v>53408</v>
      </c>
      <c r="B167" s="3" t="s">
        <v>167</v>
      </c>
      <c r="C167" s="11">
        <v>0</v>
      </c>
      <c r="D167" s="11">
        <v>0</v>
      </c>
    </row>
    <row r="168" spans="1:4" x14ac:dyDescent="0.25">
      <c r="A168" s="1" t="str">
        <f t="shared" si="2"/>
        <v>53409</v>
      </c>
      <c r="B168" s="3" t="s">
        <v>168</v>
      </c>
      <c r="C168" s="11">
        <v>0</v>
      </c>
      <c r="D168" s="11">
        <v>0</v>
      </c>
    </row>
    <row r="169" spans="1:4" x14ac:dyDescent="0.25">
      <c r="A169" s="1" t="str">
        <f t="shared" si="2"/>
        <v>53410</v>
      </c>
      <c r="B169" s="3" t="s">
        <v>169</v>
      </c>
      <c r="C169" s="11">
        <v>0</v>
      </c>
      <c r="D169" s="11">
        <v>0</v>
      </c>
    </row>
    <row r="170" spans="1:4" x14ac:dyDescent="0.25">
      <c r="A170" s="1" t="str">
        <f t="shared" si="2"/>
        <v>53413</v>
      </c>
      <c r="B170" s="3" t="s">
        <v>170</v>
      </c>
      <c r="C170" s="11">
        <v>0</v>
      </c>
      <c r="D170" s="11">
        <v>0</v>
      </c>
    </row>
    <row r="171" spans="1:4" x14ac:dyDescent="0.25">
      <c r="A171" s="1" t="str">
        <f t="shared" si="2"/>
        <v>53501</v>
      </c>
      <c r="B171" s="3" t="s">
        <v>171</v>
      </c>
      <c r="C171" s="11">
        <v>0</v>
      </c>
      <c r="D171" s="11">
        <v>0</v>
      </c>
    </row>
    <row r="172" spans="1:4" x14ac:dyDescent="0.25">
      <c r="A172" s="1" t="str">
        <f t="shared" si="2"/>
        <v>53502</v>
      </c>
      <c r="B172" s="3" t="s">
        <v>172</v>
      </c>
      <c r="C172" s="11">
        <v>0</v>
      </c>
      <c r="D172" s="11">
        <v>0</v>
      </c>
    </row>
    <row r="173" spans="1:4" x14ac:dyDescent="0.25">
      <c r="A173" s="1" t="str">
        <f t="shared" si="2"/>
        <v>53503</v>
      </c>
      <c r="B173" s="3" t="s">
        <v>173</v>
      </c>
      <c r="C173" s="11">
        <v>0</v>
      </c>
      <c r="D173" s="11">
        <v>0</v>
      </c>
    </row>
    <row r="174" spans="1:4" x14ac:dyDescent="0.25">
      <c r="A174" s="1" t="str">
        <f t="shared" si="2"/>
        <v>53504</v>
      </c>
      <c r="B174" s="3" t="s">
        <v>174</v>
      </c>
      <c r="C174" s="11">
        <v>0</v>
      </c>
      <c r="D174" s="11">
        <v>0</v>
      </c>
    </row>
    <row r="175" spans="1:4" x14ac:dyDescent="0.25">
      <c r="A175" s="1" t="str">
        <f t="shared" si="2"/>
        <v>53506</v>
      </c>
      <c r="B175" s="3" t="s">
        <v>175</v>
      </c>
      <c r="C175" s="11">
        <v>0</v>
      </c>
      <c r="D175" s="11">
        <v>0</v>
      </c>
    </row>
    <row r="176" spans="1:4" x14ac:dyDescent="0.25">
      <c r="A176" s="1" t="str">
        <f t="shared" si="2"/>
        <v>53508</v>
      </c>
      <c r="B176" s="3" t="s">
        <v>176</v>
      </c>
      <c r="C176" s="11">
        <v>0</v>
      </c>
      <c r="D176" s="11">
        <v>0</v>
      </c>
    </row>
    <row r="177" spans="1:4" x14ac:dyDescent="0.25">
      <c r="A177" s="1" t="str">
        <f t="shared" si="2"/>
        <v>53541</v>
      </c>
      <c r="B177" s="3" t="s">
        <v>177</v>
      </c>
      <c r="C177" s="11">
        <v>0</v>
      </c>
      <c r="D177" s="11">
        <v>0</v>
      </c>
    </row>
    <row r="178" spans="1:4" x14ac:dyDescent="0.25">
      <c r="A178" s="1" t="str">
        <f t="shared" si="2"/>
        <v>53601</v>
      </c>
      <c r="B178" s="3" t="s">
        <v>178</v>
      </c>
      <c r="C178" s="11">
        <v>0</v>
      </c>
      <c r="D178" s="11">
        <v>0</v>
      </c>
    </row>
    <row r="179" spans="1:4" x14ac:dyDescent="0.25">
      <c r="A179" s="1" t="str">
        <f t="shared" si="2"/>
        <v>53602</v>
      </c>
      <c r="B179" s="3" t="s">
        <v>179</v>
      </c>
      <c r="C179" s="11">
        <v>0</v>
      </c>
      <c r="D179" s="11">
        <v>0</v>
      </c>
    </row>
    <row r="180" spans="1:4" x14ac:dyDescent="0.25">
      <c r="A180" s="1">
        <v>536021</v>
      </c>
      <c r="B180" s="3" t="s">
        <v>180</v>
      </c>
      <c r="C180" s="11">
        <v>0</v>
      </c>
      <c r="D180" s="11">
        <v>0</v>
      </c>
    </row>
    <row r="181" spans="1:4" x14ac:dyDescent="0.25">
      <c r="A181" s="1" t="str">
        <f t="shared" si="2"/>
        <v>53603</v>
      </c>
      <c r="B181" s="3" t="s">
        <v>181</v>
      </c>
      <c r="C181" s="11">
        <v>0</v>
      </c>
      <c r="D181" s="11">
        <v>0</v>
      </c>
    </row>
    <row r="182" spans="1:4" x14ac:dyDescent="0.25">
      <c r="A182" s="1" t="str">
        <f t="shared" si="2"/>
        <v>53606</v>
      </c>
      <c r="B182" s="3" t="s">
        <v>182</v>
      </c>
      <c r="C182" s="11">
        <v>0</v>
      </c>
      <c r="D182" s="11">
        <v>0</v>
      </c>
    </row>
    <row r="183" spans="1:4" x14ac:dyDescent="0.25">
      <c r="A183" s="1" t="str">
        <f t="shared" si="2"/>
        <v>53607</v>
      </c>
      <c r="B183" s="3" t="s">
        <v>183</v>
      </c>
      <c r="C183" s="11">
        <v>0</v>
      </c>
      <c r="D183" s="11">
        <v>0</v>
      </c>
    </row>
    <row r="184" spans="1:4" x14ac:dyDescent="0.25">
      <c r="A184" s="1" t="str">
        <f t="shared" si="2"/>
        <v>53609</v>
      </c>
      <c r="B184" s="3" t="s">
        <v>184</v>
      </c>
      <c r="C184" s="11">
        <v>0</v>
      </c>
      <c r="D184" s="11">
        <v>0</v>
      </c>
    </row>
    <row r="185" spans="1:4" x14ac:dyDescent="0.25">
      <c r="A185" s="1" t="str">
        <f t="shared" si="2"/>
        <v>53610</v>
      </c>
      <c r="B185" s="3" t="s">
        <v>185</v>
      </c>
      <c r="C185" s="11">
        <v>0</v>
      </c>
      <c r="D185" s="11">
        <v>0</v>
      </c>
    </row>
    <row r="186" spans="1:4" x14ac:dyDescent="0.25">
      <c r="A186" s="1" t="str">
        <f t="shared" si="2"/>
        <v>53611</v>
      </c>
      <c r="B186" s="3" t="s">
        <v>186</v>
      </c>
      <c r="C186" s="11">
        <v>0</v>
      </c>
      <c r="D186" s="11">
        <v>0</v>
      </c>
    </row>
    <row r="187" spans="1:4" x14ac:dyDescent="0.25">
      <c r="A187" s="1" t="str">
        <f t="shared" si="2"/>
        <v>53612</v>
      </c>
      <c r="B187" s="3" t="s">
        <v>187</v>
      </c>
      <c r="C187" s="11">
        <v>0</v>
      </c>
      <c r="D187" s="11">
        <v>0</v>
      </c>
    </row>
    <row r="188" spans="1:4" x14ac:dyDescent="0.25">
      <c r="A188" s="1" t="str">
        <f t="shared" si="2"/>
        <v>53614</v>
      </c>
      <c r="B188" s="3" t="s">
        <v>188</v>
      </c>
      <c r="C188" s="11">
        <v>0</v>
      </c>
      <c r="D188" s="11">
        <v>0</v>
      </c>
    </row>
    <row r="189" spans="1:4" x14ac:dyDescent="0.25">
      <c r="A189" s="1" t="str">
        <f t="shared" si="2"/>
        <v>53620</v>
      </c>
      <c r="B189" s="3" t="s">
        <v>189</v>
      </c>
      <c r="C189" s="11">
        <v>0</v>
      </c>
      <c r="D189" s="11">
        <v>0</v>
      </c>
    </row>
    <row r="190" spans="1:4" x14ac:dyDescent="0.25">
      <c r="A190" s="1" t="str">
        <f t="shared" si="2"/>
        <v>53631</v>
      </c>
      <c r="B190" s="3" t="s">
        <v>190</v>
      </c>
      <c r="C190" s="11">
        <v>0</v>
      </c>
      <c r="D190" s="11">
        <v>0</v>
      </c>
    </row>
    <row r="191" spans="1:4" x14ac:dyDescent="0.25">
      <c r="A191" s="1" t="str">
        <f t="shared" si="2"/>
        <v>53701</v>
      </c>
      <c r="B191" s="3" t="s">
        <v>191</v>
      </c>
      <c r="C191" s="11">
        <v>0</v>
      </c>
      <c r="D191" s="11">
        <v>0</v>
      </c>
    </row>
    <row r="192" spans="1:4" x14ac:dyDescent="0.25">
      <c r="A192" s="1" t="str">
        <f t="shared" si="2"/>
        <v>53703</v>
      </c>
      <c r="B192" s="3" t="s">
        <v>192</v>
      </c>
      <c r="C192" s="11">
        <v>0</v>
      </c>
      <c r="D192" s="11">
        <v>0</v>
      </c>
    </row>
    <row r="193" spans="1:4" x14ac:dyDescent="0.25">
      <c r="A193" s="1" t="str">
        <f t="shared" si="2"/>
        <v>53706</v>
      </c>
      <c r="B193" s="3" t="s">
        <v>193</v>
      </c>
      <c r="C193" s="11">
        <v>0</v>
      </c>
      <c r="D193" s="11">
        <v>0</v>
      </c>
    </row>
    <row r="194" spans="1:4" x14ac:dyDescent="0.25">
      <c r="A194" s="1" t="str">
        <f t="shared" si="2"/>
        <v>53801</v>
      </c>
      <c r="B194" s="3" t="s">
        <v>194</v>
      </c>
      <c r="C194" s="11">
        <v>0</v>
      </c>
      <c r="D194" s="11">
        <v>0</v>
      </c>
    </row>
    <row r="195" spans="1:4" x14ac:dyDescent="0.25">
      <c r="A195" s="1" t="str">
        <f t="shared" si="2"/>
        <v>53802</v>
      </c>
      <c r="B195" s="3" t="s">
        <v>195</v>
      </c>
      <c r="C195" s="11">
        <v>0</v>
      </c>
      <c r="D195" s="11">
        <v>0</v>
      </c>
    </row>
    <row r="196" spans="1:4" x14ac:dyDescent="0.25">
      <c r="A196" s="1" t="str">
        <f t="shared" si="2"/>
        <v>56101</v>
      </c>
      <c r="B196" s="3" t="s">
        <v>196</v>
      </c>
      <c r="C196" s="11">
        <v>0</v>
      </c>
      <c r="D196" s="11">
        <v>0</v>
      </c>
    </row>
    <row r="197" spans="1:4" ht="15.75" thickBot="1" x14ac:dyDescent="0.3">
      <c r="A197" s="12"/>
      <c r="B197" s="13"/>
      <c r="C197" s="14">
        <f t="shared" ref="C197:D197" si="3">SUM(C5:C196)</f>
        <v>497945904699.35272</v>
      </c>
      <c r="D197" s="14">
        <f t="shared" si="3"/>
        <v>497945904699.00092</v>
      </c>
    </row>
    <row r="198" spans="1:4" ht="15.75" thickTop="1" x14ac:dyDescent="0.25">
      <c r="D198" s="16"/>
    </row>
    <row r="199" spans="1:4" x14ac:dyDescent="0.25">
      <c r="B199" s="17"/>
      <c r="C199" s="16"/>
      <c r="D199" s="16"/>
    </row>
    <row r="200" spans="1:4" x14ac:dyDescent="0.25">
      <c r="B200" s="17"/>
      <c r="C200" s="16"/>
      <c r="D200" s="16"/>
    </row>
    <row r="201" spans="1:4" x14ac:dyDescent="0.25">
      <c r="B201" s="17"/>
      <c r="C201" s="16"/>
      <c r="D201" s="16"/>
    </row>
    <row r="202" spans="1:4" x14ac:dyDescent="0.25">
      <c r="B202" s="17"/>
      <c r="C202" s="16"/>
      <c r="D202" s="16"/>
    </row>
    <row r="203" spans="1:4" x14ac:dyDescent="0.25">
      <c r="B203" s="17"/>
    </row>
    <row r="204" spans="1:4" x14ac:dyDescent="0.25">
      <c r="B204" s="17"/>
    </row>
  </sheetData>
  <mergeCells count="1">
    <mergeCell ref="C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2018-08-23T02:21:46Z</dcterms:created>
  <dcterms:modified xsi:type="dcterms:W3CDTF">2018-10-10T01:15:42Z</dcterms:modified>
</cp:coreProperties>
</file>