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sep Dicky Supriatna\Desktop\templatetelcosuperhomevehicle\"/>
    </mc:Choice>
  </mc:AlternateContent>
  <xr:revisionPtr revIDLastSave="0" documentId="13_ncr:1_{38B6725B-CED6-4043-9F38-96ADF301C7F6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3" l="1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</calcChain>
</file>

<file path=xl/sharedStrings.xml><?xml version="1.0" encoding="utf-8"?>
<sst xmlns="http://schemas.openxmlformats.org/spreadsheetml/2006/main" count="48" uniqueCount="30">
  <si>
    <t>MUHAMMAD SATRIA UTAMA</t>
  </si>
  <si>
    <t>DWI WIDODO HERU KURNIAWAN</t>
  </si>
  <si>
    <t>YANTI EKA SAPTA TRIANY</t>
  </si>
  <si>
    <t>AMBARUKMI DEWI S</t>
  </si>
  <si>
    <t>I KETUT SUDAMA WIBAWA</t>
  </si>
  <si>
    <t>YOHANES BASO BOROSI</t>
  </si>
  <si>
    <t>GALIH DIAN HUTAMA</t>
  </si>
  <si>
    <t>MAYA PREVIANA SYAFITRI</t>
  </si>
  <si>
    <t>AZMAN NURGOZALI</t>
  </si>
  <si>
    <t>QOLIQINA ZOLLA SABRINA</t>
  </si>
  <si>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</si>
  <si>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</si>
  <si>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</si>
  <si>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</si>
  <si>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</si>
  <si>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</si>
  <si>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</si>
  <si>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</si>
  <si>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</si>
  <si>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</si>
  <si>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</si>
  <si>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</si>
  <si>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</si>
  <si>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</si>
  <si>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 Jun-19</t>
  </si>
  <si>
    <t>DAY</t>
  </si>
  <si>
    <t>MONTH</t>
  </si>
  <si>
    <t>YEAR</t>
  </si>
  <si>
    <t>Telco Home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</si>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</sst>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3" fillId="2" borderId="0" xfId="3" applyFont="1" applyFill="1" applyAlignment="1"/>
    <xf numFmtId="0" fontId="4" fillId="0" borderId="0" xfId="3" applyFont="1" applyAlignment="1"/>
    <xf numFmtId="1" fontId="3" fillId="0" borderId="0" xfId="3" applyNumberFormat="1" applyFont="1" applyAlignment="1"/>
    <xf numFmtId="0" fontId="3" fillId="0" borderId="0" xfId="3" applyNumberFormat="1" applyFont="1" applyAlignment="1"/>
    <xf numFmtId="0" fontId="0" fillId="0" borderId="0" xfId="1" applyNumberFormat="1" applyFont="1"/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O2" sqref="O2:O11"/>
    </sheetView>
  </sheetViews>
  <sheetFormatPr defaultRowHeight="15" x14ac:dyDescent="0.25"/>
  <cols>
    <col min="2" max="2" width="35.85546875" bestFit="1" customWidth="1"/>
    <col min="4" max="4" width="15.28515625" bestFit="1" customWidth="1"/>
    <col min="5" max="5" width="11" bestFit="1" customWidth="1"/>
    <col min="6" max="6" width="15.28515625" bestFit="1" customWidth="1"/>
    <col min="8" max="8" width="16.42578125" bestFit="1" customWidth="1"/>
    <col min="13" max="13" width="12.5703125" bestFit="1" customWidth="1"/>
    <col min="15" max="15" width="16.28515625" bestFit="1" customWidth="1"/>
    <col min="19" max="19" width="12.85546875" bestFit="1" customWidth="1"/>
  </cols>
  <sheetData>
    <row r="1" spans="1:19" x14ac:dyDescent="0.25">
      <c r="A1" s="3" t="s">
        <v>10</v>
      </c>
      <c r="B1" s="3" t="s">
        <v>11</v>
      </c>
      <c r="C1" s="4" t="s">
        <v>12</v>
      </c>
      <c r="D1" s="5" t="s">
        <v>13</v>
      </c>
      <c r="E1" s="5" t="s">
        <v>14</v>
      </c>
      <c r="F1" s="4" t="s">
        <v>15</v>
      </c>
      <c r="G1" s="4" t="s">
        <v>16</v>
      </c>
      <c r="H1" s="5" t="s">
        <v>17</v>
      </c>
      <c r="I1" s="4" t="s">
        <v>18</v>
      </c>
      <c r="J1" s="4" t="s">
        <v>19</v>
      </c>
      <c r="K1" s="6" t="s">
        <v>20</v>
      </c>
      <c r="L1" s="6" t="s">
        <v>21</v>
      </c>
      <c r="M1" s="7" t="s">
        <v>22</v>
      </c>
      <c r="N1" s="4" t="s">
        <v>23</v>
      </c>
      <c r="O1" s="8" t="s">
        <v>24</v>
      </c>
      <c r="P1" s="4" t="s">
        <v>25</v>
      </c>
      <c r="Q1" s="4" t="s">
        <v>26</v>
      </c>
      <c r="R1" s="4" t="s">
        <v>27</v>
      </c>
    </row>
    <row r="2" spans="1:19" x14ac:dyDescent="0.25">
      <c r="A2">
        <v>740114</v>
      </c>
      <c r="B2" t="s">
        <v>0</v>
      </c>
      <c r="C2">
        <v>82</v>
      </c>
      <c r="D2" s="1">
        <v>43419</v>
      </c>
      <c r="E2" s="1">
        <v>43419</v>
      </c>
      <c r="F2" s="9">
        <v>1000000000</v>
      </c>
      <c r="G2" t="s">
        <v>29</v>
      </c>
      <c r="H2" s="9">
        <v>1000000000</v>
      </c>
      <c r="I2">
        <v>120</v>
      </c>
      <c r="J2" s="2">
        <v>0.13</v>
      </c>
      <c r="M2" s="9">
        <v>14931075</v>
      </c>
      <c r="N2">
        <v>7</v>
      </c>
      <c r="O2" s="9">
        <v>970366563.77258682</v>
      </c>
      <c r="P2">
        <f t="shared" ref="P2:P11" si="0">DAY(E2)</f>
        <v>15</v>
      </c>
      <c r="Q2">
        <f t="shared" ref="Q2:Q11" si="1">MONTH(E2)</f>
        <v>11</v>
      </c>
      <c r="R2">
        <f t="shared" ref="R2:R11" si="2">YEAR(E2)</f>
        <v>2018</v>
      </c>
      <c r="S2" t="s">
        <v>28</v>
      </c>
    </row>
    <row r="3" spans="1:19" x14ac:dyDescent="0.25">
      <c r="A3">
        <v>690291</v>
      </c>
      <c r="B3" t="s">
        <v>1</v>
      </c>
      <c r="C3">
        <v>82</v>
      </c>
      <c r="D3" s="1">
        <v>43423</v>
      </c>
      <c r="E3" s="1">
        <v>43423</v>
      </c>
      <c r="F3" s="9">
        <v>200000000</v>
      </c>
      <c r="G3" t="s">
        <v>29</v>
      </c>
      <c r="H3" s="9">
        <v>200000000</v>
      </c>
      <c r="I3">
        <v>72</v>
      </c>
      <c r="J3" s="2">
        <v>0.13</v>
      </c>
      <c r="M3" s="9">
        <v>4014822</v>
      </c>
      <c r="N3">
        <v>7</v>
      </c>
      <c r="O3" s="9">
        <v>186634789.92833063</v>
      </c>
      <c r="P3">
        <f t="shared" si="0"/>
        <v>19</v>
      </c>
      <c r="Q3">
        <f t="shared" si="1"/>
        <v>11</v>
      </c>
      <c r="R3">
        <f t="shared" si="2"/>
        <v>2018</v>
      </c>
      <c r="S3" t="s">
        <v>28</v>
      </c>
    </row>
    <row r="4" spans="1:19" x14ac:dyDescent="0.25">
      <c r="A4">
        <v>730001</v>
      </c>
      <c r="B4" t="s">
        <v>2</v>
      </c>
      <c r="C4">
        <v>82</v>
      </c>
      <c r="D4" s="1">
        <v>43454</v>
      </c>
      <c r="E4" s="1">
        <v>43454</v>
      </c>
      <c r="F4" s="9">
        <v>100000000</v>
      </c>
      <c r="G4" t="s">
        <v>29</v>
      </c>
      <c r="H4" s="9">
        <v>100000000</v>
      </c>
      <c r="I4">
        <v>24</v>
      </c>
      <c r="J4" s="2">
        <v>0.13</v>
      </c>
      <c r="M4" s="9">
        <v>4754183</v>
      </c>
      <c r="N4">
        <v>6</v>
      </c>
      <c r="O4" s="9">
        <v>77369706.887025416</v>
      </c>
      <c r="P4">
        <f t="shared" si="0"/>
        <v>20</v>
      </c>
      <c r="Q4">
        <f t="shared" si="1"/>
        <v>12</v>
      </c>
      <c r="R4">
        <f t="shared" si="2"/>
        <v>2018</v>
      </c>
      <c r="S4" t="s">
        <v>28</v>
      </c>
    </row>
    <row r="5" spans="1:19" x14ac:dyDescent="0.25">
      <c r="A5">
        <v>690292</v>
      </c>
      <c r="B5" t="s">
        <v>3</v>
      </c>
      <c r="C5">
        <v>82</v>
      </c>
      <c r="D5" s="1">
        <v>43508</v>
      </c>
      <c r="E5" s="1">
        <v>43508</v>
      </c>
      <c r="F5" s="9">
        <v>740000000</v>
      </c>
      <c r="G5" t="s">
        <v>29</v>
      </c>
      <c r="H5" s="9">
        <v>740000000</v>
      </c>
      <c r="I5">
        <v>72</v>
      </c>
      <c r="J5" s="2">
        <v>0.13</v>
      </c>
      <c r="M5" s="9">
        <v>14854838</v>
      </c>
      <c r="N5">
        <v>4</v>
      </c>
      <c r="O5" s="9">
        <v>712199615.29288721</v>
      </c>
      <c r="P5">
        <f t="shared" si="0"/>
        <v>12</v>
      </c>
      <c r="Q5">
        <f t="shared" si="1"/>
        <v>2</v>
      </c>
      <c r="R5">
        <f t="shared" si="2"/>
        <v>2019</v>
      </c>
      <c r="S5" t="s">
        <v>28</v>
      </c>
    </row>
    <row r="6" spans="1:19" x14ac:dyDescent="0.25">
      <c r="A6">
        <v>740262</v>
      </c>
      <c r="B6" t="s">
        <v>4</v>
      </c>
      <c r="C6">
        <v>82</v>
      </c>
      <c r="D6" s="1">
        <v>43511</v>
      </c>
      <c r="E6" s="1">
        <v>43511</v>
      </c>
      <c r="F6" s="9">
        <v>500000000</v>
      </c>
      <c r="G6" t="s">
        <v>29</v>
      </c>
      <c r="H6" s="9">
        <v>500000000</v>
      </c>
      <c r="I6">
        <v>120</v>
      </c>
      <c r="J6" s="2">
        <v>0.13</v>
      </c>
      <c r="M6" s="9">
        <v>7465537</v>
      </c>
      <c r="N6">
        <v>4</v>
      </c>
      <c r="O6" s="9">
        <v>491670377.66387582</v>
      </c>
      <c r="P6">
        <f t="shared" si="0"/>
        <v>15</v>
      </c>
      <c r="Q6">
        <f t="shared" si="1"/>
        <v>2</v>
      </c>
      <c r="R6">
        <f t="shared" si="2"/>
        <v>2019</v>
      </c>
      <c r="S6" t="s">
        <v>28</v>
      </c>
    </row>
    <row r="7" spans="1:19" x14ac:dyDescent="0.25">
      <c r="A7">
        <v>720308</v>
      </c>
      <c r="B7" t="s">
        <v>5</v>
      </c>
      <c r="C7">
        <v>82</v>
      </c>
      <c r="D7" s="1">
        <v>43528</v>
      </c>
      <c r="E7" s="1">
        <v>43528</v>
      </c>
      <c r="F7" s="9">
        <v>1000000000</v>
      </c>
      <c r="G7" t="s">
        <v>29</v>
      </c>
      <c r="H7" s="9">
        <v>1000000000</v>
      </c>
      <c r="I7">
        <v>108</v>
      </c>
      <c r="J7" s="2">
        <v>0.13</v>
      </c>
      <c r="M7" s="9">
        <v>15753588</v>
      </c>
      <c r="N7">
        <v>3</v>
      </c>
      <c r="O7" s="9">
        <v>985078751.23086691</v>
      </c>
      <c r="P7">
        <f t="shared" si="0"/>
        <v>4</v>
      </c>
      <c r="Q7">
        <f t="shared" si="1"/>
        <v>3</v>
      </c>
      <c r="R7">
        <f t="shared" si="2"/>
        <v>2019</v>
      </c>
      <c r="S7" t="s">
        <v>28</v>
      </c>
    </row>
    <row r="8" spans="1:19" x14ac:dyDescent="0.25">
      <c r="A8">
        <v>930140</v>
      </c>
      <c r="B8" t="s">
        <v>6</v>
      </c>
      <c r="C8">
        <v>82</v>
      </c>
      <c r="D8" s="1">
        <v>43535</v>
      </c>
      <c r="E8" s="1">
        <v>43535</v>
      </c>
      <c r="F8" s="9">
        <v>115000000</v>
      </c>
      <c r="G8" t="s">
        <v>29</v>
      </c>
      <c r="H8" s="9">
        <v>115000000</v>
      </c>
      <c r="I8">
        <v>60</v>
      </c>
      <c r="J8" s="2">
        <v>0.13</v>
      </c>
      <c r="M8" s="9">
        <v>2616604</v>
      </c>
      <c r="N8">
        <v>3</v>
      </c>
      <c r="O8" s="9">
        <v>110842978.89747514</v>
      </c>
      <c r="P8">
        <f t="shared" si="0"/>
        <v>11</v>
      </c>
      <c r="Q8">
        <f t="shared" si="1"/>
        <v>3</v>
      </c>
      <c r="R8">
        <f t="shared" si="2"/>
        <v>2019</v>
      </c>
      <c r="S8" t="s">
        <v>28</v>
      </c>
    </row>
    <row r="9" spans="1:19" x14ac:dyDescent="0.25">
      <c r="A9">
        <v>940025</v>
      </c>
      <c r="B9" t="s">
        <v>7</v>
      </c>
      <c r="C9">
        <v>82</v>
      </c>
      <c r="D9" s="1">
        <v>43537</v>
      </c>
      <c r="E9" s="1">
        <v>43537</v>
      </c>
      <c r="F9" s="9">
        <v>205000000</v>
      </c>
      <c r="G9" t="s">
        <v>29</v>
      </c>
      <c r="H9" s="9">
        <v>205000000</v>
      </c>
      <c r="I9">
        <v>120</v>
      </c>
      <c r="J9" s="2">
        <v>0.13</v>
      </c>
      <c r="M9" s="9">
        <v>3060871</v>
      </c>
      <c r="N9">
        <v>3</v>
      </c>
      <c r="O9" s="9">
        <v>202452489.70656773</v>
      </c>
      <c r="P9">
        <f t="shared" si="0"/>
        <v>13</v>
      </c>
      <c r="Q9">
        <f t="shared" si="1"/>
        <v>3</v>
      </c>
      <c r="R9">
        <f t="shared" si="2"/>
        <v>2019</v>
      </c>
      <c r="S9" t="s">
        <v>28</v>
      </c>
    </row>
    <row r="10" spans="1:19" x14ac:dyDescent="0.25">
      <c r="A10">
        <v>860148</v>
      </c>
      <c r="B10" t="s">
        <v>8</v>
      </c>
      <c r="C10">
        <v>82</v>
      </c>
      <c r="D10" s="1">
        <v>43578</v>
      </c>
      <c r="E10" s="1">
        <v>43578</v>
      </c>
      <c r="F10" s="9">
        <v>200000000</v>
      </c>
      <c r="G10" t="s">
        <v>29</v>
      </c>
      <c r="H10" s="9">
        <v>200000000</v>
      </c>
      <c r="I10">
        <v>120</v>
      </c>
      <c r="J10" s="2">
        <v>0.13</v>
      </c>
      <c r="M10" s="9">
        <v>2986215</v>
      </c>
      <c r="N10">
        <v>2</v>
      </c>
      <c r="O10" s="9">
        <v>198352025.29613817</v>
      </c>
      <c r="P10">
        <f t="shared" si="0"/>
        <v>23</v>
      </c>
      <c r="Q10">
        <f t="shared" si="1"/>
        <v>4</v>
      </c>
      <c r="R10">
        <f t="shared" si="2"/>
        <v>2019</v>
      </c>
      <c r="S10" t="s">
        <v>28</v>
      </c>
    </row>
    <row r="11" spans="1:19" x14ac:dyDescent="0.25">
      <c r="A11">
        <v>920209</v>
      </c>
      <c r="B11" t="s">
        <v>9</v>
      </c>
      <c r="C11">
        <v>82</v>
      </c>
      <c r="D11" s="1">
        <v>43607</v>
      </c>
      <c r="E11" s="1">
        <v>43607</v>
      </c>
      <c r="F11" s="9">
        <v>188000000</v>
      </c>
      <c r="G11" t="s">
        <v>29</v>
      </c>
      <c r="H11" s="9">
        <v>188000000</v>
      </c>
      <c r="I11">
        <v>120</v>
      </c>
      <c r="J11" s="2">
        <v>0.13</v>
      </c>
      <c r="M11" s="9">
        <v>2807042</v>
      </c>
      <c r="N11">
        <v>1</v>
      </c>
      <c r="O11" s="9">
        <v>187229624.75509483</v>
      </c>
      <c r="P11">
        <f t="shared" si="0"/>
        <v>22</v>
      </c>
      <c r="Q11">
        <f t="shared" si="1"/>
        <v>5</v>
      </c>
      <c r="R11">
        <f t="shared" si="2"/>
        <v>2019</v>
      </c>
      <c r="S11" t="s">
        <v>28</v>
      </c>
    </row>
  </sheetData>
  <sortState ref="A2:T165">
    <sortCondition ref="S2:S165"/>
  </sortState>
  <conditionalFormatting sqref="A2:A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Asep Dicky Supriatna</cp:lastModifiedBy>
  <dcterms:created xsi:type="dcterms:W3CDTF">2019-07-19T01:14:57Z</dcterms:created>
  <dcterms:modified xsi:type="dcterms:W3CDTF">2019-08-15T09:32:36Z</dcterms:modified>
</cp:coreProperties>
</file>