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telcosuperhomevehicle\"/>
    </mc:Choice>
  </mc:AlternateContent>
  <xr:revisionPtr revIDLastSave="0" documentId="13_ncr:1_{18E00451-E083-492A-8E30-3E6BC579DA2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<sst xmlns="http://schemas.openxmlformats.org/spreadsheetml/2006/main" count="30" uniqueCount="24">
  <si>
    <t>AKAS TRIONO HADI</t>
  </si>
  <si>
    <t>HADI MENDRA ISWANTO</t>
  </si>
  <si>
    <t>SURANTA</t>
  </si>
  <si>
    <t>SISGIYANTO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</si>
  <si>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</si>
  <si>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</si>
  <si>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</si>
  <si>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</si>
  <si>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</si>
  <si>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</si>
  <si>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</si>
  <si>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</si>
  <si>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</si>
  <si>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</si>
  <si>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</si>
  <si>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</si>
  <si>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</si>
  <si>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</si>
  <si>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</si>
  <si>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</si>
  <si>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</si>
  <si>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</si>
  <si>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Vehicle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</si>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</sst>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  <xf numFmtId="1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3" t="s">
        <v>4</v>
      </c>
      <c r="B1" s="3" t="s">
        <v>5</v>
      </c>
      <c r="C1" s="4" t="s">
        <v>6</v>
      </c>
      <c r="D1" s="5" t="s">
        <v>7</v>
      </c>
      <c r="E1" s="5" t="s">
        <v>8</v>
      </c>
      <c r="F1" s="4" t="s">
        <v>9</v>
      </c>
      <c r="G1" s="4" t="s">
        <v>10</v>
      </c>
      <c r="H1" s="5" t="s">
        <v>11</v>
      </c>
      <c r="I1" s="4" t="s">
        <v>12</v>
      </c>
      <c r="J1" s="4" t="s">
        <v>13</v>
      </c>
      <c r="K1" s="6" t="s">
        <v>14</v>
      </c>
      <c r="L1" s="6" t="s">
        <v>15</v>
      </c>
      <c r="M1" s="7" t="s">
        <v>16</v>
      </c>
      <c r="N1" s="4" t="s">
        <v>17</v>
      </c>
      <c r="O1" s="8" t="s">
        <v>18</v>
      </c>
      <c r="P1" s="4" t="s">
        <v>19</v>
      </c>
      <c r="Q1" s="4" t="s">
        <v>20</v>
      </c>
      <c r="R1" s="4" t="s">
        <v>21</v>
      </c>
    </row>
    <row r="2" spans="1:19" x14ac:dyDescent="0.25">
      <c r="A2">
        <v>800036</v>
      </c>
      <c r="B2" t="s">
        <v>0</v>
      </c>
      <c r="C2">
        <v>81</v>
      </c>
      <c r="D2" s="1">
        <v>43368</v>
      </c>
      <c r="E2" s="1">
        <v>43368</v>
      </c>
      <c r="F2" s="9">
        <v>125000000</v>
      </c>
      <c r="G2" t="s">
        <v>23</v>
      </c>
      <c r="H2" s="9">
        <v>125000000</v>
      </c>
      <c r="I2">
        <v>72</v>
      </c>
      <c r="J2" s="2">
        <v>0.125</v>
      </c>
      <c r="M2" s="9">
        <v>2476398</v>
      </c>
      <c r="N2">
        <v>9</v>
      </c>
      <c r="O2" s="10">
        <v>113979933.83833367</v>
      </c>
      <c r="P2">
        <f t="shared" ref="P2:P5" si="0">DAY(E2)</f>
        <v>25</v>
      </c>
      <c r="Q2">
        <f t="shared" ref="Q2:Q5" si="1">MONTH(E2)</f>
        <v>9</v>
      </c>
      <c r="R2">
        <f t="shared" ref="R2:R5" si="2">YEAR(E2)</f>
        <v>2018</v>
      </c>
      <c r="S2" t="s">
        <v>22</v>
      </c>
    </row>
    <row r="3" spans="1:19" x14ac:dyDescent="0.25">
      <c r="A3">
        <v>740135</v>
      </c>
      <c r="B3" t="s">
        <v>1</v>
      </c>
      <c r="C3">
        <v>81</v>
      </c>
      <c r="D3" s="1">
        <v>43374</v>
      </c>
      <c r="E3" s="1">
        <v>43374</v>
      </c>
      <c r="F3" s="9">
        <v>535000000</v>
      </c>
      <c r="G3" t="s">
        <v>23</v>
      </c>
      <c r="H3" s="9">
        <v>535000000</v>
      </c>
      <c r="I3">
        <v>60</v>
      </c>
      <c r="J3" s="2">
        <v>0.13500000000000001</v>
      </c>
      <c r="M3" s="9">
        <v>12310268</v>
      </c>
      <c r="N3">
        <v>8</v>
      </c>
      <c r="O3" s="10">
        <v>482640807.12517786</v>
      </c>
      <c r="P3">
        <f t="shared" si="0"/>
        <v>1</v>
      </c>
      <c r="Q3">
        <f t="shared" si="1"/>
        <v>10</v>
      </c>
      <c r="R3">
        <f t="shared" si="2"/>
        <v>2018</v>
      </c>
      <c r="S3" t="s">
        <v>22</v>
      </c>
    </row>
    <row r="4" spans="1:19" x14ac:dyDescent="0.25">
      <c r="A4">
        <v>651233</v>
      </c>
      <c r="B4" t="s">
        <v>2</v>
      </c>
      <c r="C4">
        <v>81</v>
      </c>
      <c r="D4" s="1">
        <v>43490</v>
      </c>
      <c r="E4" s="1">
        <v>43490</v>
      </c>
      <c r="F4" s="9">
        <v>400000000</v>
      </c>
      <c r="G4" t="s">
        <v>23</v>
      </c>
      <c r="H4" s="9">
        <v>400000000</v>
      </c>
      <c r="I4">
        <v>24</v>
      </c>
      <c r="J4" s="2">
        <v>0.125</v>
      </c>
      <c r="M4" s="9">
        <v>18922924</v>
      </c>
      <c r="N4">
        <v>5</v>
      </c>
      <c r="O4" s="10">
        <v>324665511.6664905</v>
      </c>
      <c r="P4">
        <f t="shared" si="0"/>
        <v>25</v>
      </c>
      <c r="Q4">
        <f t="shared" si="1"/>
        <v>1</v>
      </c>
      <c r="R4">
        <f t="shared" si="2"/>
        <v>2019</v>
      </c>
      <c r="S4" t="s">
        <v>22</v>
      </c>
    </row>
    <row r="5" spans="1:19" x14ac:dyDescent="0.25">
      <c r="A5">
        <v>660440</v>
      </c>
      <c r="B5" t="s">
        <v>3</v>
      </c>
      <c r="C5">
        <v>81</v>
      </c>
      <c r="D5" s="1">
        <v>43494</v>
      </c>
      <c r="E5" s="1">
        <v>43494</v>
      </c>
      <c r="F5" s="9">
        <v>255000000</v>
      </c>
      <c r="G5" t="s">
        <v>23</v>
      </c>
      <c r="H5" s="9">
        <v>255000000</v>
      </c>
      <c r="I5">
        <v>35</v>
      </c>
      <c r="J5" s="2">
        <v>0.125</v>
      </c>
      <c r="M5" s="9">
        <v>8731830</v>
      </c>
      <c r="N5">
        <v>5</v>
      </c>
      <c r="O5" s="10">
        <v>223982603.74607846</v>
      </c>
      <c r="P5">
        <f t="shared" si="0"/>
        <v>29</v>
      </c>
      <c r="Q5">
        <f t="shared" si="1"/>
        <v>1</v>
      </c>
      <c r="R5">
        <f t="shared" si="2"/>
        <v>2019</v>
      </c>
      <c r="S5" t="s">
        <v>22</v>
      </c>
    </row>
  </sheetData>
  <sortState ref="A2:T165">
    <sortCondition ref="S2:S165"/>
  </sortState>
  <conditionalFormatting sqref="A2:A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2019-07-19T01:14:57Z</dcterms:created>
  <dcterms:modified xsi:type="dcterms:W3CDTF">2019-08-15T09:35:22Z</dcterms:modified>
</cp:coreProperties>
</file>