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3"/>
  <workbookPr filterPrivacy="1" defaultThemeVersion="124226"/>
  <xr:revisionPtr revIDLastSave="107" documentId="13_ncr:1_{701BECBA-3BCF-44A4-9D12-E1ACB4AB3C87}" xr6:coauthVersionLast="47" xr6:coauthVersionMax="47" xr10:uidLastSave="{FA67C9A9-8C57-413C-BD3A-8BE2B7174A26}"/>
  <bookViews>
    <workbookView xWindow="21315" yWindow="4245" windowWidth="21600" windowHeight="15435" firstSheet="1" activeTab="1" xr2:uid="{00000000-000D-0000-FFFF-FFFF00000000}"/>
  </bookViews>
  <sheets>
    <sheet name="Example - Detail Testing" sheetId="10" state="hidden" r:id="rId1"/>
    <sheet name="Solution" sheetId="1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2" l="1"/>
  <c r="I20" i="12"/>
  <c r="I19" i="12"/>
  <c r="I18" i="12"/>
  <c r="I17" i="12"/>
  <c r="H17" i="10"/>
  <c r="D17" i="10"/>
</calcChain>
</file>

<file path=xl/sharedStrings.xml><?xml version="1.0" encoding="utf-8"?>
<sst xmlns="http://schemas.openxmlformats.org/spreadsheetml/2006/main" count="77" uniqueCount="62">
  <si>
    <t>Client Name</t>
  </si>
  <si>
    <t>Working Paper #</t>
  </si>
  <si>
    <t>Working Paper Title</t>
  </si>
  <si>
    <t>Preparer</t>
  </si>
  <si>
    <t>Prepared By Client?</t>
  </si>
  <si>
    <t>Date Completed</t>
  </si>
  <si>
    <t>Reviewer</t>
  </si>
  <si>
    <t>Date Reviewed</t>
  </si>
  <si>
    <t>Objective</t>
  </si>
  <si>
    <t>Results of Procedures and Evidence Obtained</t>
  </si>
  <si>
    <t>Invoice Number</t>
  </si>
  <si>
    <t>Customer Name</t>
  </si>
  <si>
    <t>Invoice Date</t>
  </si>
  <si>
    <t>Invoice Amount</t>
  </si>
  <si>
    <t>Check Payment Number</t>
  </si>
  <si>
    <t>Check Payment Date</t>
  </si>
  <si>
    <t>Check Payment Amount</t>
  </si>
  <si>
    <t>T, C</t>
  </si>
  <si>
    <t xml:space="preserve">Ç </t>
  </si>
  <si>
    <t>F, TB</t>
  </si>
  <si>
    <t>Tickmark Legend</t>
  </si>
  <si>
    <t>T</t>
  </si>
  <si>
    <t>Traced invoice amount, date, and customer information to backup documents</t>
  </si>
  <si>
    <t>C</t>
  </si>
  <si>
    <t>Revenue earned &amp; recognized accurately in proper period</t>
  </si>
  <si>
    <t>Traced check payment amount and date to bank statements and check copy</t>
  </si>
  <si>
    <t>F</t>
  </si>
  <si>
    <t>Footed</t>
  </si>
  <si>
    <t>TB</t>
  </si>
  <si>
    <t>Agreed to trial balance</t>
  </si>
  <si>
    <t>Conclusion</t>
  </si>
  <si>
    <t>KPMG</t>
  </si>
  <si>
    <t>Revenue Leadsheet</t>
  </si>
  <si>
    <t>Client</t>
  </si>
  <si>
    <t>Period End</t>
  </si>
  <si>
    <t>Evergreen Inc.</t>
  </si>
  <si>
    <t>12/31/202X</t>
  </si>
  <si>
    <t xml:space="preserve">Prepared by </t>
  </si>
  <si>
    <t>Date</t>
  </si>
  <si>
    <t>W/P reference</t>
  </si>
  <si>
    <t>Superstar CPA</t>
  </si>
  <si>
    <t>Today's Date</t>
  </si>
  <si>
    <t>R2</t>
  </si>
  <si>
    <r>
      <t>Purpose:</t>
    </r>
    <r>
      <rPr>
        <sz val="11"/>
        <color theme="1"/>
        <rFont val="Arial"/>
        <family val="2"/>
      </rPr>
      <t xml:space="preserve"> To tested the existence and accuracy of revenue as of 12/31/202X</t>
    </r>
  </si>
  <si>
    <t xml:space="preserve">Procedures: </t>
  </si>
  <si>
    <t>1) KPMG obtained the revenue subledger from Evergreen and confirmed the subledger total agreed to the GL accounts.</t>
  </si>
  <si>
    <t>2) Using a sampling tool, KPMG notes a total of 5 samples were selected.</t>
  </si>
  <si>
    <t>3) For each sample, KPMG vouched to the supporting documentation.</t>
  </si>
  <si>
    <t>4) KPMG to further investigate any differences identified.</t>
  </si>
  <si>
    <t>Subledger Details (Pre-populated)</t>
  </si>
  <si>
    <t>Invoice Details</t>
  </si>
  <si>
    <t>Sample Number</t>
  </si>
  <si>
    <t>Customer</t>
  </si>
  <si>
    <t>Amount</t>
  </si>
  <si>
    <t>Differences</t>
  </si>
  <si>
    <t>Use All Six LLC</t>
  </si>
  <si>
    <t>True U</t>
  </si>
  <si>
    <t>Digital Fashion Trends</t>
  </si>
  <si>
    <t>Oragami Inc.</t>
  </si>
  <si>
    <t>Fashion Novice</t>
  </si>
  <si>
    <t>Findings:</t>
  </si>
  <si>
    <t>No issues noted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</si>
</sst>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_([$$-409]* #,##0.00_);_([$$-409]* \(#,##0.00\);_([$$-409]* &quot;-&quot;??_);_(@_)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name val="KPMG Logo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0058CD"/>
      <name val="Courier New"/>
      <family val="3"/>
    </font>
    <font>
      <b/>
      <sz val="8"/>
      <color rgb="FF0000FF"/>
      <name val="Courier New"/>
      <family val="3"/>
    </font>
    <font>
      <b/>
      <sz val="8"/>
      <color rgb="FFEA4855"/>
      <name val="Arial"/>
      <family val="2"/>
    </font>
    <font>
      <b/>
      <sz val="8"/>
      <color rgb="FF00BEA3"/>
      <name val="Times New Roman"/>
      <family val="1"/>
    </font>
    <font>
      <b/>
      <i/>
      <sz val="11"/>
      <color rgb="FF000000"/>
      <name val="Times New Roman"/>
      <family val="1"/>
    </font>
    <font>
      <b/>
      <i/>
      <sz val="8"/>
      <color rgb="FFFF0000"/>
      <name val="Arial"/>
      <family val="2"/>
    </font>
    <font>
      <b/>
      <sz val="11"/>
      <color rgb="FF800080"/>
      <name val="Arial"/>
      <family val="2"/>
    </font>
    <font>
      <b/>
      <sz val="8"/>
      <color rgb="FF000000"/>
      <name val="Times New Roman"/>
      <family val="1"/>
    </font>
    <font>
      <b/>
      <sz val="8"/>
      <color rgb="FF6435A2"/>
      <name val="Courier New"/>
      <family val="3"/>
    </font>
    <font>
      <sz val="9"/>
      <color rgb="FF000000"/>
      <name val="Segoe UI"/>
      <family val="2"/>
    </font>
    <font>
      <b/>
      <sz val="8"/>
      <color rgb="FFFF9900"/>
      <name val="Arial"/>
      <family val="2"/>
    </font>
    <font>
      <b/>
      <sz val="8"/>
      <color rgb="FF3E97C1"/>
      <name val="Arial"/>
      <family val="2"/>
    </font>
    <font>
      <b/>
      <sz val="8"/>
      <color rgb="FF803600"/>
      <name val="Arial"/>
      <family val="2"/>
    </font>
    <font>
      <b/>
      <sz val="8"/>
      <color rgb="FF9B22DD"/>
      <name val="Arial"/>
      <family val="2"/>
    </font>
    <font>
      <sz val="10"/>
      <color rgb="FF000000"/>
      <name val="Courier New"/>
      <family val="3"/>
    </font>
    <font>
      <i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5">
    <xf numFmtId="0" fontId="0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  <xf numFmtId="0" fontId="17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18" fillId="0" borderId="0"/>
    <xf numFmtId="0" fontId="26" fillId="0" borderId="0"/>
    <xf numFmtId="0" fontId="15" fillId="0" borderId="0"/>
    <xf numFmtId="0" fontId="27" fillId="0" borderId="0"/>
    <xf numFmtId="0" fontId="28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/>
    </xf>
    <xf numFmtId="44" fontId="1" fillId="0" borderId="0" xfId="0" applyNumberFormat="1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wrapText="1"/>
    </xf>
    <xf numFmtId="14" fontId="1" fillId="0" borderId="0" xfId="0" applyNumberFormat="1" applyFont="1"/>
    <xf numFmtId="44" fontId="4" fillId="0" borderId="0" xfId="0" applyNumberFormat="1" applyFont="1"/>
    <xf numFmtId="44" fontId="4" fillId="0" borderId="0" xfId="0" applyNumberFormat="1" applyFont="1" applyAlignment="1">
      <alignment horizontal="center"/>
    </xf>
    <xf numFmtId="43" fontId="1" fillId="0" borderId="0" xfId="0" applyNumberFormat="1" applyFont="1"/>
    <xf numFmtId="43" fontId="1" fillId="0" borderId="2" xfId="0" applyNumberFormat="1" applyFont="1" applyBorder="1"/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left" vertical="center" readingOrder="1"/>
    </xf>
    <xf numFmtId="164" fontId="1" fillId="0" borderId="0" xfId="0" applyNumberFormat="1" applyFont="1"/>
    <xf numFmtId="0" fontId="10" fillId="0" borderId="5" xfId="0" applyFont="1" applyBorder="1" applyAlignment="1">
      <alignment horizontal="left"/>
    </xf>
    <xf numFmtId="3" fontId="0" fillId="0" borderId="5" xfId="0" applyNumberFormat="1" applyBorder="1"/>
    <xf numFmtId="164" fontId="11" fillId="0" borderId="5" xfId="1" applyNumberFormat="1" applyFont="1" applyFill="1" applyBorder="1"/>
    <xf numFmtId="3" fontId="12" fillId="0" borderId="5" xfId="0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3" fontId="13" fillId="0" borderId="0" xfId="0" applyNumberFormat="1" applyFont="1"/>
    <xf numFmtId="0" fontId="5" fillId="0" borderId="0" xfId="0" applyFont="1" applyAlignment="1">
      <alignment horizontal="right"/>
    </xf>
    <xf numFmtId="3" fontId="13" fillId="0" borderId="5" xfId="0" applyNumberFormat="1" applyFont="1" applyBorder="1"/>
    <xf numFmtId="3" fontId="13" fillId="0" borderId="5" xfId="0" quotePrefix="1" applyNumberFormat="1" applyFont="1" applyBorder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14" fontId="5" fillId="0" borderId="0" xfId="0" applyNumberFormat="1" applyFont="1" applyAlignment="1">
      <alignment vertical="top"/>
    </xf>
    <xf numFmtId="0" fontId="5" fillId="0" borderId="0" xfId="0" applyFont="1" applyAlignment="1">
      <alignment horizontal="right" vertical="top"/>
    </xf>
    <xf numFmtId="165" fontId="13" fillId="0" borderId="5" xfId="0" quotePrefix="1" applyNumberFormat="1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3" fontId="13" fillId="0" borderId="5" xfId="0" quotePrefix="1" applyNumberFormat="1" applyFont="1" applyBorder="1" applyAlignment="1">
      <alignment horizontal="right"/>
    </xf>
    <xf numFmtId="3" fontId="14" fillId="0" borderId="5" xfId="0" applyNumberFormat="1" applyFont="1" applyBorder="1" applyAlignment="1">
      <alignment horizontal="right"/>
    </xf>
    <xf numFmtId="44" fontId="0" fillId="0" borderId="8" xfId="2" applyFont="1" applyBorder="1"/>
    <xf numFmtId="44" fontId="0" fillId="0" borderId="9" xfId="2" applyFont="1" applyBorder="1"/>
    <xf numFmtId="0" fontId="0" fillId="0" borderId="1" xfId="0" applyBorder="1"/>
    <xf numFmtId="0" fontId="9" fillId="0" borderId="3" xfId="0" applyFont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9" fillId="0" borderId="1" xfId="0" applyFont="1" applyBorder="1"/>
    <xf numFmtId="0" fontId="9" fillId="0" borderId="7" xfId="0" applyFont="1" applyBorder="1"/>
    <xf numFmtId="0" fontId="9" fillId="0" borderId="4" xfId="0" applyFont="1" applyBorder="1"/>
    <xf numFmtId="14" fontId="0" fillId="0" borderId="0" xfId="0" applyNumberFormat="1"/>
    <xf numFmtId="166" fontId="0" fillId="0" borderId="0" xfId="0" applyNumberFormat="1"/>
    <xf numFmtId="166" fontId="0" fillId="0" borderId="6" xfId="0" applyNumberFormat="1" applyBorder="1"/>
    <xf numFmtId="14" fontId="0" fillId="0" borderId="6" xfId="0" applyNumberFormat="1" applyBorder="1"/>
    <xf numFmtId="0" fontId="34" fillId="0" borderId="5" xfId="0" applyFont="1" applyBorder="1" applyAlignment="1">
      <alignment horizontal="left" vertical="top"/>
    </xf>
    <xf numFmtId="14" fontId="34" fillId="0" borderId="5" xfId="0" quotePrefix="1" applyNumberFormat="1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9" fillId="0" borderId="3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4" xfId="0" applyFont="1" applyBorder="1" applyAlignment="1">
      <alignment horizontal="center"/>
    </xf>
  </cellXfs>
  <cellStyles count="35">
    <cellStyle name="Comma" xfId="1" builtinId="3"/>
    <cellStyle name="Currency" xfId="2" builtinId="4"/>
    <cellStyle name="Normal" xfId="0" builtinId="0"/>
    <cellStyle name="rf0" xfId="3" xr:uid="{68D85D90-0DEA-443D-8E40-4DE399174F62}"/>
    <cellStyle name="rf1" xfId="4" xr:uid="{14475B4C-D82F-428A-80E6-EFEDAE5A85AD}"/>
    <cellStyle name="rf10" xfId="13" xr:uid="{5E2FB5B6-D301-4280-BE85-B2CD0AE8EB6A}"/>
    <cellStyle name="rf11" xfId="14" xr:uid="{7C78A74D-911D-4774-8A02-C06DD590516C}"/>
    <cellStyle name="rf12" xfId="15" xr:uid="{4502C5C3-542D-4AE8-B25F-F9ADCCF6933E}"/>
    <cellStyle name="rf13" xfId="16" xr:uid="{50CF4E74-2325-4C80-B03A-EC2EF828F96A}"/>
    <cellStyle name="rf14" xfId="17" xr:uid="{1E560FBC-393A-4896-84EA-3DDD78680C9B}"/>
    <cellStyle name="rf15" xfId="18" xr:uid="{087C6DC0-D5DF-45CE-93BB-54A09DBF6AE0}"/>
    <cellStyle name="rf16" xfId="19" xr:uid="{10EEF836-E4A8-42A5-9C73-435F82254B9E}"/>
    <cellStyle name="rf17" xfId="20" xr:uid="{97794873-3803-4CC5-B6A4-47047C49B0AD}"/>
    <cellStyle name="rf18" xfId="21" xr:uid="{7B0C4CE7-F37E-48D9-9BA8-A6399003C902}"/>
    <cellStyle name="rf19" xfId="22" xr:uid="{2F82D722-9A88-4FC5-A23C-79DE5A10C8C6}"/>
    <cellStyle name="rf2" xfId="5" xr:uid="{C172336B-9C78-44CB-AB26-585F4E58698E}"/>
    <cellStyle name="rf20" xfId="23" xr:uid="{D38719E4-8FBE-4865-B2DB-0CB2A6DC0E32}"/>
    <cellStyle name="rf21" xfId="24" xr:uid="{1B7CD242-9F8C-4238-9174-BF03ED503A1D}"/>
    <cellStyle name="rf22" xfId="25" xr:uid="{B3B75B1D-553B-49F9-842C-75990A65330A}"/>
    <cellStyle name="rf23" xfId="26" xr:uid="{9E6ED012-88E0-4E15-AF70-ED56524F7C84}"/>
    <cellStyle name="rf24" xfId="27" xr:uid="{E79F7A54-F101-43C2-8CA0-C3C07AF464B3}"/>
    <cellStyle name="rf25" xfId="28" xr:uid="{AAFA19D0-D22D-4618-80E9-86BA1661AAAB}"/>
    <cellStyle name="rf26" xfId="29" xr:uid="{895714E0-AF09-4160-A41E-ED29F46BBCB4}"/>
    <cellStyle name="rf27" xfId="30" xr:uid="{676F7888-56F7-47A5-B752-0E000E27A4C0}"/>
    <cellStyle name="rf28" xfId="31" xr:uid="{15C693EA-34D7-41CB-A7DB-69118043AC60}"/>
    <cellStyle name="rf29" xfId="32" xr:uid="{0497FDF7-7EC0-4D1D-BBD1-DC960565EB04}"/>
    <cellStyle name="rf3" xfId="6" xr:uid="{B7D29244-B29A-41DF-B92D-55C416A331E8}"/>
    <cellStyle name="rf30" xfId="33" xr:uid="{6871242D-2F05-479B-BFF5-8784715A6AF8}"/>
    <cellStyle name="rf31" xfId="34" xr:uid="{63C1A417-7772-4EE3-BEA2-1A4004826914}"/>
    <cellStyle name="rf4" xfId="7" xr:uid="{B4411291-24EA-4942-98BB-B8295A28EEE3}"/>
    <cellStyle name="rf5" xfId="8" xr:uid="{5B391D8C-D7AC-4D48-8334-7D2767D5B557}"/>
    <cellStyle name="rf6" xfId="9" xr:uid="{8AAA7047-547C-4029-9D5B-F3A9544A8D5A}"/>
    <cellStyle name="rf7" xfId="10" xr:uid="{88C1AADA-5A2F-42F2-952C-B546DE48223E}"/>
    <cellStyle name="rf8" xfId="11" xr:uid="{C21B724D-A3E6-4517-BADD-22D968DC1D5B}"/>
    <cellStyle name="rf9" xfId="12" xr:uid="{911FB7E4-921F-48D6-B822-935AD7384E3D}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7</xdr:row>
      <xdr:rowOff>9526</xdr:rowOff>
    </xdr:from>
    <xdr:to>
      <xdr:col>7</xdr:col>
      <xdr:colOff>504825</xdr:colOff>
      <xdr:row>9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9524" y="1343026"/>
          <a:ext cx="7353301" cy="45719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100" b="0" i="0" strike="noStrike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19050</xdr:colOff>
      <xdr:row>27</xdr:row>
      <xdr:rowOff>1</xdr:rowOff>
    </xdr:from>
    <xdr:to>
      <xdr:col>10</xdr:col>
      <xdr:colOff>190500</xdr:colOff>
      <xdr:row>30</xdr:row>
      <xdr:rowOff>28575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19050" y="6248401"/>
          <a:ext cx="7029450" cy="57149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100" b="0" i="0" strike="noStrike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zoomScale="130" zoomScaleNormal="130" workbookViewId="0">
      <selection activeCell="C25" sqref="C25"/>
    </sheetView>
  </sheetViews>
  <sheetFormatPr defaultColWidth="9.140625" defaultRowHeight="14.25"/>
  <cols>
    <col min="1" max="1" width="23.7109375" style="1" customWidth="1"/>
    <col min="2" max="2" width="18.5703125" style="1" customWidth="1"/>
    <col min="3" max="3" width="15.140625" style="1" customWidth="1"/>
    <col min="4" max="4" width="13.7109375" style="1" customWidth="1"/>
    <col min="5" max="5" width="6.42578125" style="1" customWidth="1"/>
    <col min="6" max="6" width="12.5703125" style="1" customWidth="1"/>
    <col min="7" max="7" width="13.42578125" style="1" customWidth="1"/>
    <col min="8" max="8" width="13.140625" style="1" bestFit="1" customWidth="1"/>
    <col min="9" max="9" width="3.140625" style="1" customWidth="1"/>
    <col min="10" max="10" width="11.85546875" style="1" bestFit="1" customWidth="1"/>
    <col min="11" max="12" width="12.140625" style="1" customWidth="1"/>
    <col min="13" max="13" width="11.5703125" style="1" bestFit="1" customWidth="1"/>
    <col min="14" max="14" width="10.42578125" style="1" bestFit="1" customWidth="1"/>
    <col min="15" max="16384" width="9.140625" style="1"/>
  </cols>
  <sheetData>
    <row r="1" spans="1:9" ht="15">
      <c r="A1" s="2" t="s">
        <v>0</v>
      </c>
      <c r="B1" s="56"/>
      <c r="C1" s="56"/>
      <c r="D1" s="2"/>
      <c r="E1" s="2" t="s">
        <v>1</v>
      </c>
      <c r="G1" s="53"/>
      <c r="H1" s="54"/>
    </row>
    <row r="2" spans="1:9" ht="15">
      <c r="A2" s="2" t="s">
        <v>2</v>
      </c>
      <c r="B2" s="56"/>
      <c r="C2" s="56"/>
      <c r="D2" s="2"/>
      <c r="E2" s="2" t="s">
        <v>3</v>
      </c>
      <c r="G2" s="53"/>
      <c r="H2" s="54"/>
    </row>
    <row r="3" spans="1:9" ht="15">
      <c r="A3" s="2" t="s">
        <v>4</v>
      </c>
      <c r="B3" s="56"/>
      <c r="C3" s="56"/>
      <c r="D3" s="2"/>
      <c r="E3" s="2" t="s">
        <v>5</v>
      </c>
      <c r="G3" s="55"/>
      <c r="H3" s="54"/>
    </row>
    <row r="4" spans="1:9" ht="15">
      <c r="D4" s="2"/>
      <c r="E4" s="2" t="s">
        <v>6</v>
      </c>
      <c r="G4" s="53"/>
      <c r="H4" s="54"/>
    </row>
    <row r="5" spans="1:9" ht="15">
      <c r="D5" s="2"/>
      <c r="E5" s="2" t="s">
        <v>7</v>
      </c>
      <c r="G5" s="55"/>
      <c r="H5" s="54"/>
    </row>
    <row r="6" spans="1:9" ht="15">
      <c r="D6" s="2"/>
    </row>
    <row r="7" spans="1:9" ht="15">
      <c r="A7" s="3" t="s">
        <v>8</v>
      </c>
    </row>
    <row r="8" spans="1:9">
      <c r="A8" s="6"/>
      <c r="B8" s="6"/>
      <c r="C8" s="6"/>
      <c r="D8" s="6"/>
      <c r="E8" s="6"/>
    </row>
    <row r="9" spans="1:9">
      <c r="A9" s="6"/>
      <c r="B9" s="6"/>
      <c r="C9" s="6"/>
      <c r="D9" s="6"/>
      <c r="E9" s="6"/>
    </row>
    <row r="10" spans="1:9">
      <c r="B10" s="5"/>
      <c r="C10" s="5"/>
      <c r="D10" s="5"/>
      <c r="E10" s="5"/>
    </row>
    <row r="11" spans="1:9" ht="15">
      <c r="A11" s="2" t="s">
        <v>9</v>
      </c>
    </row>
    <row r="12" spans="1:9" ht="15">
      <c r="A12" s="2"/>
    </row>
    <row r="13" spans="1:9" ht="45">
      <c r="A13" s="16" t="s">
        <v>10</v>
      </c>
      <c r="B13" s="16" t="s">
        <v>11</v>
      </c>
      <c r="C13" s="16" t="s">
        <v>12</v>
      </c>
      <c r="D13" s="17" t="s">
        <v>13</v>
      </c>
      <c r="E13" s="17"/>
      <c r="F13" s="17" t="s">
        <v>14</v>
      </c>
      <c r="G13" s="17" t="s">
        <v>15</v>
      </c>
      <c r="H13" s="17" t="s">
        <v>16</v>
      </c>
      <c r="I13" s="10"/>
    </row>
    <row r="14" spans="1:9" ht="15">
      <c r="C14" s="11"/>
      <c r="D14" s="14"/>
      <c r="E14" s="12" t="s">
        <v>17</v>
      </c>
      <c r="F14" s="19"/>
      <c r="G14" s="11"/>
      <c r="H14" s="14"/>
      <c r="I14" s="9" t="s">
        <v>18</v>
      </c>
    </row>
    <row r="15" spans="1:9" ht="15">
      <c r="C15" s="11"/>
      <c r="D15" s="14"/>
      <c r="E15" s="12" t="s">
        <v>17</v>
      </c>
      <c r="G15" s="11"/>
      <c r="H15" s="14"/>
      <c r="I15" s="9" t="s">
        <v>18</v>
      </c>
    </row>
    <row r="16" spans="1:9" ht="15">
      <c r="C16" s="11"/>
      <c r="D16" s="14"/>
      <c r="E16" s="12" t="s">
        <v>17</v>
      </c>
      <c r="G16" s="11"/>
      <c r="H16" s="14"/>
      <c r="I16" s="9" t="s">
        <v>18</v>
      </c>
    </row>
    <row r="17" spans="1:8" ht="15" thickBot="1">
      <c r="D17" s="15">
        <f>SUM(D14:D16)</f>
        <v>0</v>
      </c>
      <c r="E17" s="8"/>
      <c r="F17" s="8"/>
      <c r="G17" s="8"/>
      <c r="H17" s="15">
        <f>SUM(H14:H16)</f>
        <v>0</v>
      </c>
    </row>
    <row r="18" spans="1:8" ht="15.75" thickTop="1">
      <c r="D18" s="13" t="s">
        <v>19</v>
      </c>
      <c r="E18" s="8"/>
      <c r="F18" s="8"/>
      <c r="G18" s="8"/>
      <c r="H18" s="13"/>
    </row>
    <row r="19" spans="1:8" ht="15">
      <c r="A19" s="2"/>
    </row>
    <row r="20" spans="1:8">
      <c r="A20" s="4" t="s">
        <v>20</v>
      </c>
    </row>
    <row r="21" spans="1:8" ht="15">
      <c r="A21" s="7" t="s">
        <v>21</v>
      </c>
      <c r="B21" s="1" t="s">
        <v>22</v>
      </c>
      <c r="C21"/>
    </row>
    <row r="22" spans="1:8" ht="15">
      <c r="A22" s="7" t="s">
        <v>23</v>
      </c>
      <c r="B22" s="1" t="s">
        <v>24</v>
      </c>
      <c r="C22"/>
    </row>
    <row r="23" spans="1:8" ht="15">
      <c r="A23" s="7" t="s">
        <v>18</v>
      </c>
      <c r="B23" s="1" t="s">
        <v>25</v>
      </c>
      <c r="C23"/>
    </row>
    <row r="24" spans="1:8" ht="15">
      <c r="A24" s="7" t="s">
        <v>26</v>
      </c>
      <c r="B24" s="1" t="s">
        <v>27</v>
      </c>
      <c r="C24"/>
    </row>
    <row r="25" spans="1:8" ht="15">
      <c r="A25" s="7" t="s">
        <v>28</v>
      </c>
      <c r="B25" s="1" t="s">
        <v>29</v>
      </c>
      <c r="C25"/>
    </row>
    <row r="27" spans="1:8" ht="15">
      <c r="A27" s="2" t="s">
        <v>30</v>
      </c>
    </row>
    <row r="28" spans="1:8" ht="14.25" customHeight="1"/>
    <row r="32" spans="1:8">
      <c r="A32" s="18"/>
    </row>
  </sheetData>
  <mergeCells count="8">
    <mergeCell ref="G4:H4"/>
    <mergeCell ref="G5:H5"/>
    <mergeCell ref="G1:H1"/>
    <mergeCell ref="B1:C1"/>
    <mergeCell ref="B3:C3"/>
    <mergeCell ref="B2:C2"/>
    <mergeCell ref="G3:H3"/>
    <mergeCell ref="G2:H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252B-ACF1-4EDE-A35C-6BAD646CBC25}">
  <dimension ref="A1:I24"/>
  <sheetViews>
    <sheetView tabSelected="1" workbookViewId="0">
      <selection activeCell="E17" sqref="E17:E21"/>
    </sheetView>
  </sheetViews>
  <sheetFormatPr defaultRowHeight="15"/>
  <cols>
    <col min="1" max="1" width="28" customWidth="1"/>
    <col min="2" max="2" width="35.85546875" bestFit="1" customWidth="1"/>
    <col min="3" max="3" width="30.42578125" bestFit="1" customWidth="1"/>
    <col min="4" max="9" width="28" customWidth="1"/>
  </cols>
  <sheetData>
    <row r="1" spans="1:9" ht="30">
      <c r="A1" s="20" t="s">
        <v>31</v>
      </c>
      <c r="B1" s="21"/>
      <c r="C1" s="21"/>
      <c r="D1" s="21"/>
      <c r="E1" s="22"/>
      <c r="F1" s="22"/>
      <c r="G1" s="22"/>
      <c r="H1" s="23" t="s">
        <v>32</v>
      </c>
    </row>
    <row r="2" spans="1:9">
      <c r="A2" s="24" t="s">
        <v>33</v>
      </c>
      <c r="B2" s="25"/>
      <c r="C2" s="25"/>
      <c r="D2" s="25"/>
      <c r="E2" s="3"/>
      <c r="F2" s="3"/>
      <c r="G2" s="3"/>
      <c r="H2" s="26" t="s">
        <v>34</v>
      </c>
    </row>
    <row r="3" spans="1:9">
      <c r="A3" s="34" t="s">
        <v>35</v>
      </c>
      <c r="B3" s="27"/>
      <c r="C3" s="27"/>
      <c r="D3" s="27"/>
      <c r="E3" s="28"/>
      <c r="F3" s="28"/>
      <c r="G3" s="28"/>
      <c r="H3" s="35" t="s">
        <v>36</v>
      </c>
    </row>
    <row r="4" spans="1:9">
      <c r="A4" s="29" t="s">
        <v>37</v>
      </c>
      <c r="B4" s="30"/>
      <c r="C4" s="30"/>
      <c r="D4" s="31" t="s">
        <v>38</v>
      </c>
      <c r="E4" s="30"/>
      <c r="F4" s="30"/>
      <c r="G4" s="30"/>
      <c r="H4" s="32" t="s">
        <v>39</v>
      </c>
    </row>
    <row r="5" spans="1:9">
      <c r="A5" s="51" t="s">
        <v>40</v>
      </c>
      <c r="B5" s="33"/>
      <c r="C5" s="33"/>
      <c r="D5" s="52" t="s">
        <v>41</v>
      </c>
      <c r="E5" s="27"/>
      <c r="F5" s="27"/>
      <c r="G5" s="27"/>
      <c r="H5" s="36" t="s">
        <v>42</v>
      </c>
    </row>
    <row r="7" spans="1:9">
      <c r="A7" s="2" t="s">
        <v>43</v>
      </c>
    </row>
    <row r="9" spans="1:9">
      <c r="A9" s="2" t="s">
        <v>44</v>
      </c>
    </row>
    <row r="10" spans="1:9">
      <c r="A10" t="s">
        <v>45</v>
      </c>
    </row>
    <row r="11" spans="1:9">
      <c r="A11" t="s">
        <v>46</v>
      </c>
    </row>
    <row r="12" spans="1:9">
      <c r="A12" t="s">
        <v>47</v>
      </c>
    </row>
    <row r="13" spans="1:9">
      <c r="A13" t="s">
        <v>48</v>
      </c>
    </row>
    <row r="15" spans="1:9">
      <c r="A15" s="40"/>
      <c r="B15" s="57" t="s">
        <v>49</v>
      </c>
      <c r="C15" s="58"/>
      <c r="D15" s="59"/>
      <c r="E15" s="57" t="s">
        <v>50</v>
      </c>
      <c r="F15" s="58"/>
      <c r="G15" s="58"/>
      <c r="H15" s="59"/>
      <c r="I15" s="39"/>
    </row>
    <row r="16" spans="1:9">
      <c r="A16" s="44" t="s">
        <v>51</v>
      </c>
      <c r="B16" s="45" t="s">
        <v>12</v>
      </c>
      <c r="C16" s="45" t="s">
        <v>52</v>
      </c>
      <c r="D16" s="45" t="s">
        <v>53</v>
      </c>
      <c r="E16" s="40" t="s">
        <v>10</v>
      </c>
      <c r="F16" s="45" t="s">
        <v>12</v>
      </c>
      <c r="G16" s="45" t="s">
        <v>52</v>
      </c>
      <c r="H16" s="46" t="s">
        <v>53</v>
      </c>
      <c r="I16" s="44" t="s">
        <v>54</v>
      </c>
    </row>
    <row r="17" spans="1:9">
      <c r="A17" s="41">
        <v>1</v>
      </c>
      <c r="B17" s="47">
        <v>44270</v>
      </c>
      <c r="C17" t="s">
        <v>55</v>
      </c>
      <c r="D17" s="48">
        <v>33000</v>
      </c>
      <c r="E17">
        <v>365635</v>
      </c>
      <c r="F17" s="47">
        <v>44270</v>
      </c>
      <c r="G17" t="s">
        <v>55</v>
      </c>
      <c r="H17" s="48">
        <v>33000</v>
      </c>
      <c r="I17" s="37">
        <f>D17-H17</f>
        <v>0</v>
      </c>
    </row>
    <row r="18" spans="1:9">
      <c r="A18" s="41">
        <v>2</v>
      </c>
      <c r="B18" s="47">
        <v>44256</v>
      </c>
      <c r="C18" t="s">
        <v>56</v>
      </c>
      <c r="D18" s="48">
        <v>72000</v>
      </c>
      <c r="E18">
        <v>415454</v>
      </c>
      <c r="F18" s="47">
        <v>44256</v>
      </c>
      <c r="G18" t="s">
        <v>56</v>
      </c>
      <c r="H18" s="48">
        <v>72000</v>
      </c>
      <c r="I18" s="37">
        <f>D18-H18</f>
        <v>0</v>
      </c>
    </row>
    <row r="19" spans="1:9">
      <c r="A19" s="41">
        <v>3</v>
      </c>
      <c r="B19" s="47">
        <v>44259</v>
      </c>
      <c r="C19" t="s">
        <v>57</v>
      </c>
      <c r="D19" s="48">
        <v>126000</v>
      </c>
      <c r="E19">
        <v>654543</v>
      </c>
      <c r="F19" s="47">
        <v>44259</v>
      </c>
      <c r="G19" t="s">
        <v>57</v>
      </c>
      <c r="H19" s="48">
        <v>126000</v>
      </c>
      <c r="I19" s="37">
        <f>D19-H19</f>
        <v>0</v>
      </c>
    </row>
    <row r="20" spans="1:9">
      <c r="A20" s="41">
        <v>4</v>
      </c>
      <c r="B20" s="47">
        <v>44272</v>
      </c>
      <c r="C20" t="s">
        <v>58</v>
      </c>
      <c r="D20" s="48">
        <v>112000</v>
      </c>
      <c r="E20">
        <v>787835</v>
      </c>
      <c r="F20" s="47">
        <v>44272</v>
      </c>
      <c r="G20" t="s">
        <v>58</v>
      </c>
      <c r="H20" s="48">
        <v>112000</v>
      </c>
      <c r="I20" s="37">
        <f>D20-H20</f>
        <v>0</v>
      </c>
    </row>
    <row r="21" spans="1:9">
      <c r="A21" s="42">
        <v>5</v>
      </c>
      <c r="B21" s="50">
        <v>44267</v>
      </c>
      <c r="C21" s="43" t="s">
        <v>59</v>
      </c>
      <c r="D21" s="49">
        <v>67000</v>
      </c>
      <c r="E21" s="43">
        <v>854244</v>
      </c>
      <c r="F21" s="50">
        <v>44267</v>
      </c>
      <c r="G21" s="43" t="s">
        <v>59</v>
      </c>
      <c r="H21" s="49">
        <v>67000</v>
      </c>
      <c r="I21" s="38">
        <f>D21-H21</f>
        <v>0</v>
      </c>
    </row>
    <row r="23" spans="1:9">
      <c r="A23" s="2" t="s">
        <v>60</v>
      </c>
    </row>
    <row r="24" spans="1:9">
      <c r="A24" t="s">
        <v>61</v>
      </c>
    </row>
  </sheetData>
  <mergeCells count="2">
    <mergeCell ref="B15:D15"/>
    <mergeCell ref="E15:H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039FAD9D47B4CA91DE9B5CEF2E0C8" ma:contentTypeVersion="4" ma:contentTypeDescription="Create a new document." ma:contentTypeScope="" ma:versionID="731e97e23efd4707fc8212afb32d57c1">
  <xsd:schema xmlns:xsd="http://www.w3.org/2001/XMLSchema" xmlns:xs="http://www.w3.org/2001/XMLSchema" xmlns:p="http://schemas.microsoft.com/office/2006/metadata/properties" xmlns:ns2="c5782fb6-a305-4eec-a19c-087c8e43b4a9" targetNamespace="http://schemas.microsoft.com/office/2006/metadata/properties" ma:root="true" ma:fieldsID="7f7fa0544905de7b716bc8b9a36c2d29" ns2:_="">
    <xsd:import namespace="c5782fb6-a305-4eec-a19c-087c8e43b4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782fb6-a305-4eec-a19c-087c8e43b4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338C37-403C-4902-9C24-F5A4DA50D357}"/>
</file>

<file path=customXml/itemProps2.xml><?xml version="1.0" encoding="utf-8"?>
<ds:datastoreItem xmlns:ds="http://schemas.openxmlformats.org/officeDocument/2006/customXml" ds:itemID="{EAD357AD-3970-4675-A839-68FDF1DD9FEE}"/>
</file>

<file path=customXml/itemProps3.xml><?xml version="1.0" encoding="utf-8"?>
<ds:datastoreItem xmlns:ds="http://schemas.openxmlformats.org/officeDocument/2006/customXml" ds:itemID="{AF27F9F2-AEC2-4C47-AA6D-38B8135E13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Working Paper Template</dc:title>
  <dc:subject/>
  <dc:creator/>
  <cp:keywords/>
  <dc:description/>
  <cp:lastModifiedBy>Tao, Angela</cp:lastModifiedBy>
  <cp:revision/>
  <dcterms:created xsi:type="dcterms:W3CDTF">2006-09-16T00:00:00Z</dcterms:created>
  <dcterms:modified xsi:type="dcterms:W3CDTF">2022-06-30T12:15:13Z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0x010100B01039FAD9D47B4CA91DE9B5CEF2E0C8</vt:lpwstr>
  </property>
</Properties>
</file>