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2975" tabRatio="600" firstSheet="0" activeTab="5" autoFilterDateGrouping="1"/>
  </bookViews>
  <sheets>
    <sheet name="Ark8" sheetId="1" state="visible" r:id="rId1"/>
    <sheet name="Ark7" sheetId="2" state="visible" r:id="rId2"/>
    <sheet name="Ark10" sheetId="3" state="visible" r:id="rId3"/>
    <sheet name="Ark11" sheetId="4" state="visible" r:id="rId4"/>
    <sheet name="Ark9" sheetId="5" state="visible" r:id="rId5"/>
    <sheet name="Ark1" sheetId="6" state="visible" r:id="rId6"/>
  </sheets>
  <definedNames>
    <definedName name="_xlcn.WorksheetConnection_flashStats.xlsxTabel21" hidden="1">'Ark1'!$A$2:$C$78</definedName>
    <definedName name="_xlcn.WorksheetConnection_flashStats.xlsxTabel31" hidden="1">'Ark1'!$D$2:$J$79</definedName>
    <definedName name="_xlcn.WorksheetConnection_flashStats.xlsxTabel61" hidden="1">'Ark1'!$R$2:$AS$79</definedName>
  </definedNames>
  <calcPr calcId="191029" fullCalcOnLoad="1"/>
  <pivotCaches>
    <pivotCache cacheId="0" r:id="rId7"/>
    <pivotCache cacheId="1" r:id="rId8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5999938962981048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1" fillId="0" borderId="0"/>
    <xf numFmtId="9" fontId="1" fillId="0" borderId="0"/>
  </cellStyleXfs>
  <cellXfs count="19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9" fontId="0" fillId="0" borderId="0" pivotButton="0" quotePrefix="0" xfId="1"/>
    <xf numFmtId="0" fontId="0" fillId="0" borderId="0" pivotButton="0" quotePrefix="0" xfId="1"/>
    <xf numFmtId="0" fontId="0" fillId="0" borderId="0" pivotButton="0" quotePrefix="0" xfId="0"/>
  </cellXfs>
  <cellStyles count="2">
    <cellStyle name="Normal" xfId="0" builtinId="0"/>
    <cellStyle name="Pro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pivotCacheDefinition" Target="/xl/pivotCache/pivotCacheDefinition1.xml" Id="rId7" /><Relationship Type="http://schemas.openxmlformats.org/officeDocument/2006/relationships/pivotCacheDefinition" Target="/xl/pivotCache/pivotCacheDefinition2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da-DK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'Ark1'!$W$1</f>
              <strCache>
                <ptCount val="1"/>
                <pt idx="0">
                  <v>Modstander Sæt Gennemsnitspoint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'Ark1'!$A$2:$A$81</f>
              <strCache>
                <ptCount val="63"/>
                <pt idx="0">
                  <v>Axelsen V.</v>
                </pt>
                <pt idx="1">
                  <v>Momota K.</v>
                </pt>
                <pt idx="2">
                  <v>Antonsen A.</v>
                </pt>
                <pt idx="3">
                  <v>Lee Z. J.</v>
                </pt>
                <pt idx="4">
                  <v>Ginting A. S.</v>
                </pt>
                <pt idx="5">
                  <v>Chou T. Ch.</v>
                </pt>
                <pt idx="6">
                  <v>Loh K.</v>
                </pt>
                <pt idx="7">
                  <v>Christie J.</v>
                </pt>
                <pt idx="8">
                  <v>Sen L.</v>
                </pt>
                <pt idx="9">
                  <v>Vitidsarn K.</v>
                </pt>
                <pt idx="10">
                  <v>Ng Ka L. A.</v>
                </pt>
                <pt idx="11">
                  <v>Gemke R.</v>
                </pt>
                <pt idx="12">
                  <v>Srikanth K.</v>
                </pt>
                <pt idx="13">
                  <v>Lee C. Y.</v>
                </pt>
                <pt idx="14">
                  <v>Wang T. W.</v>
                </pt>
                <pt idx="15">
                  <v>Tsuneyama K.</v>
                </pt>
                <pt idx="16">
                  <v>Prannoy H. S.</v>
                </pt>
                <pt idx="17">
                  <v>Zhao J. P.</v>
                </pt>
                <pt idx="18">
                  <v>Nishimoto K.</v>
                </pt>
                <pt idx="19">
                  <v>Lu G. Z.</v>
                </pt>
                <pt idx="20">
                  <v>Rhustavito S. H.</v>
                </pt>
                <pt idx="21">
                  <v>Popov T.</v>
                </pt>
                <pt idx="22">
                  <v>Praneeth B. S.</v>
                </pt>
                <pt idx="23">
                  <v>Caljouw M.</v>
                </pt>
                <pt idx="24">
                  <v>Wangcharoen K.</v>
                </pt>
                <pt idx="25">
                  <v>Liew D.</v>
                </pt>
                <pt idx="26">
                  <v>Heo Kwang H.</v>
                </pt>
                <pt idx="27">
                  <v>Cordon K.</v>
                </pt>
                <pt idx="28">
                  <v>Yang B.</v>
                </pt>
                <pt idx="29">
                  <v>Thammasin S.</v>
                </pt>
                <pt idx="30">
                  <v>Verma Sa.</v>
                </pt>
                <pt idx="31">
                  <v>Lam T.</v>
                </pt>
                <pt idx="32">
                  <v>Watanabe K.</v>
                </pt>
                <pt idx="33">
                  <v>Opeyori A. J.</v>
                </pt>
                <pt idx="34">
                  <v>Sugiarto T.</v>
                </pt>
                <pt idx="35">
                  <v>Kweekel J.</v>
                </pt>
                <pt idx="36">
                  <v>Munoz L.</v>
                </pt>
                <pt idx="37">
                  <v>Koljonen K.</v>
                </pt>
                <pt idx="38">
                  <v>Cheam J. W.</v>
                </pt>
                <pt idx="39">
                  <v>Atilano B.</v>
                </pt>
                <pt idx="40">
                  <v>Abian P.</v>
                </pt>
                <pt idx="41">
                  <v>Zilberman M.</v>
                </pt>
                <pt idx="42">
                  <v>Dwicahyo A. R.</v>
                </pt>
                <pt idx="43">
                  <v>Lale E.</v>
                </pt>
                <pt idx="44">
                  <v>Coelho Y.</v>
                </pt>
                <pt idx="45">
                  <v>Moreels M.</v>
                </pt>
                <pt idx="46">
                  <v>Shu H.</v>
                </pt>
                <pt idx="47">
                  <v>Sirant S.</v>
                </pt>
                <pt idx="48">
                  <v>Montoya Navarro L. A.</v>
                </pt>
                <pt idx="49">
                  <v>Penalver L. E.</v>
                </pt>
                <pt idx="50">
                  <v>Leverdez B.</v>
                </pt>
                <pt idx="51">
                  <v>Ho-Shue J. A.</v>
                </pt>
                <pt idx="52">
                  <v>Burestedt F.</v>
                </pt>
                <pt idx="53">
                  <v>Nguyen T. M.</v>
                </pt>
                <pt idx="54">
                  <v>Malkov V.</v>
                </pt>
                <pt idx="55">
                  <v>Wraber L.</v>
                </pt>
                <pt idx="56">
                  <v>Karunaratne N.</v>
                </pt>
                <pt idx="57">
                  <v>Weisskirchen M.</v>
                </pt>
                <pt idx="58">
                  <v>Penty T.</v>
                </pt>
                <pt idx="59">
                  <v>Rogalski M.</v>
                </pt>
                <pt idx="60">
                  <v>Schaefer K.</v>
                </pt>
                <pt idx="61">
                  <v>Rouxel T.</v>
                </pt>
                <pt idx="62">
                  <v>Nguyen N.</v>
                </pt>
              </strCache>
            </strRef>
          </cat>
          <val>
            <numRef>
              <f>'Ark1'!$W$2:$W$81</f>
              <numCache>
                <formatCode>General</formatCode>
                <ptCount val="80"/>
                <pt idx="0">
                  <v>13.61904761904762</v>
                </pt>
                <pt idx="1">
                  <v>16.92307692307692</v>
                </pt>
                <pt idx="2">
                  <v>18.0625</v>
                </pt>
                <pt idx="3">
                  <v>16.575</v>
                </pt>
                <pt idx="4">
                  <v>17.93506493506494</v>
                </pt>
                <pt idx="5">
                  <v>17.0253164556962</v>
                </pt>
                <pt idx="6">
                  <v>17.83333333333333</v>
                </pt>
                <pt idx="7">
                  <v>17.27058823529412</v>
                </pt>
                <pt idx="8">
                  <v>17.04918032786885</v>
                </pt>
                <pt idx="9">
                  <v>16.58208955223881</v>
                </pt>
                <pt idx="10">
                  <v>17.46808510638298</v>
                </pt>
                <pt idx="11">
                  <v>17.39285714285714</v>
                </pt>
                <pt idx="12">
                  <v>17.74576271186441</v>
                </pt>
                <pt idx="13">
                  <v>18.65384615384615</v>
                </pt>
                <pt idx="14">
                  <v>18.25581395348837</v>
                </pt>
                <pt idx="15">
                  <v>19.22222222222222</v>
                </pt>
                <pt idx="16">
                  <v>17.94117647058824</v>
                </pt>
                <pt idx="17">
                  <v>17.54838709677419</v>
                </pt>
                <pt idx="18">
                  <v>19.48148148148148</v>
                </pt>
                <pt idx="19">
                  <v>17.38983050847458</v>
                </pt>
                <pt idx="20">
                  <v>18.5625</v>
                </pt>
                <pt idx="21">
                  <v>17.18333333333333</v>
                </pt>
                <pt idx="22">
                  <v>19.26315789473684</v>
                </pt>
                <pt idx="23">
                  <v>19.58064516129032</v>
                </pt>
                <pt idx="24">
                  <v>18.60714285714286</v>
                </pt>
                <pt idx="25">
                  <v>19.21212121212121</v>
                </pt>
                <pt idx="26">
                  <v>20</v>
                </pt>
                <pt idx="27">
                  <v>21</v>
                </pt>
                <pt idx="28">
                  <v>19.48648648648649</v>
                </pt>
                <pt idx="29">
                  <v>18.58139534883721</v>
                </pt>
                <pt idx="30">
                  <v>18</v>
                </pt>
                <pt idx="31">
                  <v>0</v>
                </pt>
                <pt idx="32">
                  <v>18.85714285714286</v>
                </pt>
                <pt idx="33">
                  <v>0</v>
                </pt>
                <pt idx="34">
                  <v>18.95833333333333</v>
                </pt>
                <pt idx="35">
                  <v>18.57142857142857</v>
                </pt>
                <pt idx="36">
                  <v>0</v>
                </pt>
                <pt idx="37">
                  <v>19.05263157894737</v>
                </pt>
                <pt idx="38">
                  <v>18</v>
                </pt>
                <pt idx="39">
                  <v>0</v>
                </pt>
                <pt idx="40">
                  <v>19.58333333333333</v>
                </pt>
                <pt idx="41">
                  <v>19.11111111111111</v>
                </pt>
                <pt idx="42">
                  <v>19.625</v>
                </pt>
                <pt idx="43">
                  <v>0</v>
                </pt>
                <pt idx="44">
                  <v>18.8</v>
                </pt>
                <pt idx="45">
                  <v>21</v>
                </pt>
                <pt idx="46">
                  <v>0</v>
                </pt>
                <pt idx="47">
                  <v>18.07142857142857</v>
                </pt>
                <pt idx="48">
                  <v>0</v>
                </pt>
                <pt idx="49">
                  <v>19.33333333333333</v>
                </pt>
                <pt idx="50">
                  <v>19.76190476190476</v>
                </pt>
                <pt idx="51">
                  <v>0</v>
                </pt>
                <pt idx="52">
                  <v>18.25</v>
                </pt>
                <pt idx="53">
                  <v>0</v>
                </pt>
                <pt idx="54">
                  <v>0</v>
                </pt>
                <pt idx="55">
                  <v>21</v>
                </pt>
                <pt idx="56">
                  <v>0</v>
                </pt>
                <pt idx="57">
                  <v>19.17647058823529</v>
                </pt>
                <pt idx="58">
                  <v>21.25</v>
                </pt>
                <pt idx="59">
                  <v>0</v>
                </pt>
                <pt idx="60">
                  <v>19.27272727272727</v>
                </pt>
                <pt idx="61">
                  <v>21</v>
                </pt>
                <pt idx="62">
                  <v>18.08888888888889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31818624"/>
        <axId val="1831817376"/>
      </barChart>
      <catAx>
        <axId val="18318186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a-DK"/>
          </a:p>
        </txPr>
        <crossAx val="1831817376"/>
        <crosses val="autoZero"/>
        <auto val="1"/>
        <lblAlgn val="ctr"/>
        <lblOffset val="100"/>
        <noMultiLvlLbl val="0"/>
      </catAx>
      <valAx>
        <axId val="1831817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a-DK"/>
          </a:p>
        </txPr>
        <crossAx val="183181862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18</col>
      <colOff>866781</colOff>
      <row>82</row>
      <rowOff>71443</rowOff>
    </from>
    <to>
      <col>21</col>
      <colOff>104781</colOff>
      <row>97</row>
      <rowOff>100018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sger Nielsen" refreshedDate="44788.74546782408" createdVersion="8" refreshedVersion="8" minRefreshableVersion="3" recordCount="78" r:id="rId1">
  <cacheSource type="worksheet">
    <worksheetSource ref="R1:AS79" sheet="Ark1"/>
  </cacheSource>
  <cacheFields count="20">
    <cacheField name="Point" uniqueList="1" numFmtId="0" sqlType="0" hierarchy="0" level="0" databaseField="1">
      <sharedItems count="0" containsInteger="1" containsNumber="1" containsSemiMixedTypes="0" containsString="0" minValue="0" maxValue="2101"/>
    </cacheField>
    <cacheField name="Modstanderpoint" uniqueList="1" numFmtId="0" sqlType="0" hierarchy="0" level="0" databaseField="1">
      <sharedItems count="0" containsInteger="1" containsNumber="1" containsSemiMixedTypes="0" containsString="0" minValue="0" maxValue="1830"/>
    </cacheField>
    <cacheField name="Gennemsnitspoint" uniqueList="1" numFmtId="0" sqlType="0" hierarchy="0" level="0" databaseField="1">
      <sharedItems count="0" containsInteger="1" containsMixedTypes="1" containsNumber="1" minValue="0" maxValue="0"/>
    </cacheField>
    <cacheField name="Modstanders Gennemsnitspoint" uniqueList="1" numFmtId="0" sqlType="0" hierarchy="0" level="0" databaseField="1">
      <sharedItems count="0" containsMixedTypes="1" containsNumber="1" minValue="28.5" maxValue="49.73333333333333"/>
    </cacheField>
    <cacheField name="Sæt Gennemsnits Point" uniqueList="1" numFmtId="0" sqlType="0" hierarchy="0" level="0" databaseField="1">
      <sharedItems count="0" containsMixedTypes="1" containsNumber="1" minValue="9.5" maxValue="20.83157894736842"/>
    </cacheField>
    <cacheField name="Modstander Sæt Gennemsnitspoint" uniqueList="1" numFmtId="0" sqlType="0" hierarchy="0" level="0" databaseField="1">
      <sharedItems count="0" containsMixedTypes="1" containsNumber="1" minValue="13.2" maxValue="21.25"/>
    </cacheField>
    <cacheField name="Antal Sæt" uniqueList="1" numFmtId="0" sqlType="0" hierarchy="0" level="0" databaseField="1">
      <sharedItems count="0" containsInteger="1" containsNumber="1" containsSemiMixedTypes="0" containsString="0" minValue="0" maxValue="113"/>
    </cacheField>
    <cacheField name="Gennemsnit Sæt Per Kamp" uniqueList="1" numFmtId="0" sqlType="0" hierarchy="0" level="0" databaseField="1">
      <sharedItems count="0" containsMixedTypes="1" containsNumber="1" minValue="2" maxValue="2.666666666666667"/>
    </cacheField>
    <cacheField name="Kampe mod topspillere" uniqueList="1" numFmtId="0" sqlType="0" hierarchy="0" level="0" databaseField="1">
      <sharedItems count="0" containsBlank="1" containsInteger="1" containsNumber="1" containsString="0" minValue="0" maxValue="24"/>
    </cacheField>
    <cacheField name="Sejre Over Topspillere" uniqueList="1" numFmtId="0" sqlType="0" hierarchy="0" level="0" databaseField="1">
      <sharedItems count="0" containsBlank="1" containsInteger="1" containsNumber="1" containsString="0" minValue="0" maxValue="23"/>
    </cacheField>
    <cacheField name="2 Sæt Sejr Mod Topspillere" uniqueList="1" numFmtId="0" sqlType="0" hierarchy="0" level="0" databaseField="1">
      <sharedItems count="0" containsBlank="1" containsInteger="1" containsNumber="1" containsString="0" minValue="0" maxValue="18"/>
    </cacheField>
    <cacheField name="3 Sæt Sejre Mod Topspillere" uniqueList="1" numFmtId="0" sqlType="0" hierarchy="0" level="0" databaseField="1">
      <sharedItems count="0" containsBlank="1" containsInteger="1" containsNumber="1" containsString="0" minValue="0" maxValue="5"/>
    </cacheField>
    <cacheField name="Procent Af Sejre mod Topspillere 2 sæt" uniqueList="1" numFmtId="0" sqlType="0" hierarchy="0" level="0" databaseField="1">
      <sharedItems count="0" containsMixedTypes="1" containsNumber="1" minValue="0" maxValue="1"/>
    </cacheField>
    <cacheField name="Procent Af Sejre mod Topspillere 3 sæt" uniqueList="1" numFmtId="0" sqlType="0" hierarchy="0" level="0" databaseField="1">
      <sharedItems count="0" containsMixedTypes="1" containsNumber="1" minValue="0" maxValue="1"/>
    </cacheField>
    <cacheField name="Nederlag Mod Topspillere" uniqueList="1" numFmtId="0" sqlType="0" hierarchy="0" level="0" databaseField="1">
      <sharedItems count="0" containsBlank="1" containsInteger="1" containsNumber="1" containsString="0" minValue="0" maxValue="10"/>
    </cacheField>
    <cacheField name="2 Sæt Nederlag Mod Topspillere" uniqueList="1" numFmtId="0" sqlType="0" hierarchy="0" level="0" databaseField="1">
      <sharedItems count="0" containsBlank="1" containsInteger="1" containsNumber="1" containsString="0" minValue="0" maxValue="7"/>
    </cacheField>
    <cacheField name="3 Sæt Nederlag Mod Topspillere" uniqueList="1" numFmtId="0" sqlType="0" hierarchy="0" level="0" databaseField="1">
      <sharedItems count="0" containsBlank="1" containsInteger="1" containsNumber="1" containsString="0" minValue="0" maxValue="6"/>
    </cacheField>
    <cacheField name="Procent Af Nederlag mod Topspillere 2 sæt" uniqueList="1" numFmtId="0" sqlType="0" hierarchy="0" level="0" databaseField="1">
      <sharedItems count="0" containsMixedTypes="1" containsNumber="1" minValue="0" maxValue="1"/>
    </cacheField>
    <cacheField name="Procent Af Nederlag Mod Topspillere 3 sæt" uniqueList="1" numFmtId="0" sqlType="0" hierarchy="0" level="0" databaseField="1">
      <sharedItems count="0" containsMixedTypes="1" containsNumber="1" minValue="0" maxValue="1"/>
    </cacheField>
    <cacheField name="Procent Sejre Mod Topspillere" uniqueList="1" numFmtId="0" sqlType="0" hierarchy="0" level="0" databaseField="1">
      <sharedItems count="0" containsMixedTypes="1" containsNumber="1" minValue="0" maxValue="0.9583333333333334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Asger Nielsen" refreshedDate="44788.76972268519" createdVersion="8" refreshedVersion="8" minRefreshableVersion="3" recordCount="77" r:id="rId1">
  <cacheSource type="worksheet">
    <worksheetSource ref="A1:C78" sheet="Ark1"/>
  </cacheSource>
  <cacheFields count="3">
    <cacheField name="Spillere" uniqueList="1" numFmtId="0" sqlType="0" hierarchy="0" level="0" databaseField="1">
      <sharedItems count="0" containsBlank="1"/>
    </cacheField>
    <cacheField name="Nationalitet" uniqueList="1" numFmtId="0" sqlType="0" hierarchy="0" level="0" databaseField="1">
      <sharedItems count="35" containsInteger="1" containsMixedTypes="1" containsNumber="1" minValue="0" maxValue="0">
        <s v="Danmark"/>
        <s v="Japan"/>
        <s v="Taiwan"/>
        <s v="Canada"/>
        <s v="Indonesien"/>
        <s v="Indien"/>
        <s v="Sydkorea"/>
        <s v="HongKong"/>
        <s v="Singapore"/>
        <s v="Malaysia"/>
        <s v="Kina"/>
        <s v="Holland"/>
        <s v="Frankrig"/>
        <s v="Thailand"/>
        <s v="Gutamala"/>
        <s v="Belgien"/>
        <s v="Nigeria"/>
        <s v="Spanien"/>
        <s v="Findland"/>
        <s v="Portugal"/>
        <s v="Israel"/>
        <s v="Tyrkiet"/>
        <s v="Brasilien"/>
        <s v="ukendt"/>
        <s v="Rusland"/>
        <s v="Mexico"/>
        <s v="Sverige"/>
        <s v="Vietnam"/>
        <s v="Østrig"/>
        <s v="Sri Lanka"/>
        <s v="Tyskland"/>
        <s v="England"/>
        <s v="Polen"/>
        <s v="Irland"/>
        <n v="0"/>
      </sharedItems>
    </cacheField>
    <cacheField name="Alder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count="0"/>
</file>

<file path=xl/pivotCache/pivotCacheRecords2.xml><?xml version="1.0" encoding="utf-8"?>
<pivotCacheRecords xmlns="http://schemas.openxmlformats.org/spreadsheetml/2006/main" count="0"/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el11" cacheId="0" dataOnRows="0" dataCaption="Værdier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20" firstHeaderRow="1" firstDataRow="1" firstDataCol="0"/>
  <pivotFields count="2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el36" cacheId="1" dataOnRows="0" dataCaption="Værdier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38" firstHeaderRow="1" firstDataRow="1" firstDataCol="1"/>
  <pivotFields count="3"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6">
        <item t="data" h="1" sd="1" x="34"/>
        <item t="data" sd="1" x="15"/>
        <item t="data" sd="1" x="22"/>
        <item t="data" sd="1" x="3"/>
        <item t="data" sd="1" x="0"/>
        <item t="data" sd="1" x="31"/>
        <item t="data" sd="1" x="18"/>
        <item t="data" sd="1" x="12"/>
        <item t="data" sd="1" x="14"/>
        <item t="data" sd="1" x="11"/>
        <item t="data" sd="1" x="7"/>
        <item t="data" sd="1" x="5"/>
        <item t="data" sd="1" x="4"/>
        <item t="data" sd="1" x="33"/>
        <item t="data" sd="1" x="20"/>
        <item t="data" sd="1" x="1"/>
        <item t="data" sd="1" x="10"/>
        <item t="data" sd="1" x="9"/>
        <item t="data" sd="1" x="25"/>
        <item t="data" sd="1" x="16"/>
        <item t="data" sd="1" x="32"/>
        <item t="data" sd="1" x="19"/>
        <item t="data" sd="1" x="24"/>
        <item t="data" sd="1" x="8"/>
        <item t="data" sd="1" x="17"/>
        <item t="data" sd="1" x="29"/>
        <item t="data" sd="1" x="26"/>
        <item t="data" sd="1" x="6"/>
        <item t="data" sd="1" x="2"/>
        <item t="data" sd="1" x="13"/>
        <item t="data" sd="1" x="21"/>
        <item t="data" sd="1" x="30"/>
        <item t="data" sd="1" x="23"/>
        <item t="data" sd="1" x="27"/>
        <item t="data" sd="1" x="2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35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grand" r="0" i="0">
      <x v="0"/>
    </i>
  </rowItems>
  <colItems count="1">
    <i t="data" r="0" i="0"/>
  </colItems>
  <dataFields count="1">
    <dataField name="Antal af Spillere" fld="0" subtotal="count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2" displayName="Tabel2" ref="A1:CK82" headerRowCount="1" totalsRowCount="1">
  <autoFilter ref="A1:CK81">
    <filterColumn colId="3">
      <customFilters>
        <customFilter operator="notEqual" val="0"/>
      </customFilters>
    </filterColumn>
  </autoFilter>
  <sortState ref="A2:CK81">
    <sortCondition ref="D1:D81"/>
  </sortState>
  <tableColumns count="89">
    <tableColumn id="1" name="Spillere"/>
    <tableColumn id="2" name="Nationalitet"/>
    <tableColumn id="3" name="Alder"/>
    <tableColumn id="4" name="Ranking"/>
    <tableColumn id="5" name="Sejre"/>
    <tableColumn id="6" name="2 Sæt Sejre"/>
    <tableColumn id="7" name="3 Sæt Sejre" totalsRowFunction="custom">
      <totalsRowFormula>SUBTOTAL(9,G2:G81)</totalsRowFormula>
    </tableColumn>
    <tableColumn id="8" name="2 Sæt Sejre Procent" totalsRowDxfId="7" totalsRowCellStyle="Procent"/>
    <tableColumn id="9" name="3 Sæt Sejre Procent" dataDxfId="14" totalsRowDxfId="6" totalsRowCellStyle="Procent">
      <calculatedColumnFormula>G2/E2</calculatedColumnFormula>
    </tableColumn>
    <tableColumn id="10" name="Sejre I Streg"/>
    <tableColumn id="11" name="Procent Sejre" dataDxfId="13" totalsRowDxfId="5" totalsRowCellStyle="Procent">
      <calculatedColumnFormula>E2/Q2</calculatedColumnFormula>
    </tableColumn>
    <tableColumn id="12" name="Nederlag"/>
    <tableColumn id="13" name="2 Sæt Nederlag"/>
    <tableColumn id="14" name="3 Sæt Nederlag" totalsRowFunction="custom">
      <totalsRowFormula>SUBTOTAL(9,N2:N81)</totalsRowFormula>
    </tableColumn>
    <tableColumn id="15" name="2 Sæt Nederlag Procent"/>
    <tableColumn id="16" name="3 Sæt Nederlag Procent"/>
    <tableColumn id="17" name="Kampe Spillet"/>
    <tableColumn id="18" name="Point"/>
    <tableColumn id="19" name="Modstanderpoint"/>
    <tableColumn id="20" name="Gennemsnitspoint"/>
    <tableColumn id="21" name="Modstanders Gennemsnitspoint"/>
    <tableColumn id="22" name="Sæt Gennemsnits Point"/>
    <tableColumn id="23" name="Modstander Sæt Gennemsnitspoint"/>
    <tableColumn id="24" name="Antal Sæt"/>
    <tableColumn id="25" name="Gennemsnit Sæt Per Kamp" dataDxfId="12" totalsRowDxfId="4">
      <calculatedColumnFormula>X2/Q2</calculatedColumnFormula>
    </tableColumn>
    <tableColumn id="26" name="Kampe mod topspillere"/>
    <tableColumn id="27" name="Sejre Over Topspillere"/>
    <tableColumn id="28" name="2 Sæt Sejr Mod Topspillere"/>
    <tableColumn id="29" name="3 Sæt Sejre Mod Topspillere"/>
    <tableColumn id="30" name="Procent Af Sejre mod Topspillere 2 sæt"/>
    <tableColumn id="31" name="Procent Af Sejre mod Topspillere 3 sæt"/>
    <tableColumn id="32" name="Nederlag Mod Topspillere"/>
    <tableColumn id="33" name="2 Sæt Nederlag Mod Topspillere"/>
    <tableColumn id="34" name="3 Sæt Nederlag Mod Topspillere"/>
    <tableColumn id="35" name="Procent Af Nederlag mod Topspillere 2 sæt"/>
    <tableColumn id="36" name="Procent Af Nederlag Mod Topspillere 3 sæt"/>
    <tableColumn id="37" name="Procent Sejre Mod Topspillere"/>
    <tableColumn id="38" name="Point mod topspillere"/>
    <tableColumn id="39" name="Modstander point topspillere"/>
    <tableColumn id="40" name="Sæt Mod Topspillere"/>
    <tableColumn id="41" name="Gennemsnit sæt mod topspillere"/>
    <tableColumn id="42" name="Gennemsnitspoint mod topspillere"/>
    <tableColumn id="43" name="Modstander Gennemsnitspoint topspillere sæt"/>
    <tableColumn id="44" name="Gennemsnitpont per sæt Topspillere"/>
    <tableColumn id="45" name="Gennemsnitpoint per sæt modstander topspillere"/>
    <tableColumn id="46" name="Sejr Over Modstander (IF5B)"/>
    <tableColumn id="47" name="2 Sæt Sejr over IF5B"/>
    <tableColumn id="48" name="3 Sæt Sejr over IF5B"/>
    <tableColumn id="49" name="Procent 2 sæt Sejr IF5B"/>
    <tableColumn id="50" name="Procent 3 sæt Sejr over IF5B"/>
    <tableColumn id="51" name="Nederlag Mod Modstander (IF5B)"/>
    <tableColumn id="52" name="2 Sæt Nederlag mod IF5B"/>
    <tableColumn id="53" name="3 Sæt Nederlag Mod IF5B"/>
    <tableColumn id="54" name="Procent 2 sæt Nederlag IF5B"/>
    <tableColumn id="55" name="Procent 3 sæt Nderlag mod IF5B"/>
    <tableColumn id="56" name="Procent sejr mod IF5B" dataDxfId="11" totalsRowDxfId="3">
      <calculatedColumnFormula>AT2/(AT2+AY2)</calculatedColumnFormula>
    </tableColumn>
    <tableColumn id="57" name="Sejr Over Modstander (IF5D)"/>
    <tableColumn id="58" name="2 Sæt Sejr over IF5D"/>
    <tableColumn id="59" name="3 Sæt Sejr over IF5D"/>
    <tableColumn id="60" name="Procent 2 sæt Sejr IF5D"/>
    <tableColumn id="61" name="Procent 3 sæt Sejr over IF5D"/>
    <tableColumn id="62" name="Nederlag Mod Modstander (IF5D)"/>
    <tableColumn id="63" name="2 Sæt Nederlag mod IF5D"/>
    <tableColumn id="64" name="3 Sæt Nederlag Mod IF5D"/>
    <tableColumn id="65" name="Procent 2 sæt Nederlag IF5D"/>
    <tableColumn id="66" name="Procent 3 sæt Nderlag mod IF5D"/>
    <tableColumn id="67" name="Procent sejr mod IF5D" dataDxfId="10" totalsRowDxfId="2">
      <calculatedColumnFormula>(BE2/(BE2+BJ2))</calculatedColumnFormula>
    </tableColumn>
    <tableColumn id="68" name="Sejr Over Modstander (IFB)"/>
    <tableColumn id="69" name="2 Sæt Sejr over IFB"/>
    <tableColumn id="70" name="3 Sæt Sejr over IFB"/>
    <tableColumn id="71" name="Procent 2 sæt Sejr IFB"/>
    <tableColumn id="72" name="Procent 3 sæt Sejr over IFB"/>
    <tableColumn id="73" name="Nederlag Mod Modstander (IFB)"/>
    <tableColumn id="74" name="2 Sæt Nederlag mod IFB"/>
    <tableColumn id="75" name="3 Sæt Nederlag Mod IFB"/>
    <tableColumn id="76" name="Procent 2 sæt Nederlag IFB"/>
    <tableColumn id="77" name="Procent 3 sæt Nderlag mod IFB"/>
    <tableColumn id="78" name="Procent sejr mod IFB" dataDxfId="9" totalsRowDxfId="1">
      <calculatedColumnFormula>BP2/(BP2+BU2)</calculatedColumnFormula>
    </tableColumn>
    <tableColumn id="79" name="Sejr Over Modstander (IFD)"/>
    <tableColumn id="80" name="2 Sæt Sejr over IFD"/>
    <tableColumn id="81" name="3 Sæt Sejr over IFD"/>
    <tableColumn id="82" name="Procent 2 sæt Sejr IFD"/>
    <tableColumn id="83" name="Procent 3 sæt Sejr over IFD"/>
    <tableColumn id="84" name="Nederlag Mod Modstander (IFD)"/>
    <tableColumn id="85" name="2 Sæt Nederlag mod IFD"/>
    <tableColumn id="86" name="3 Sæt Nederlag Mod IFD"/>
    <tableColumn id="87" name="Procent 2 sæt Nederlag IFD"/>
    <tableColumn id="88" name="Procent 3 sæt Nderlag mod IFD"/>
    <tableColumn id="89" name="Procent sejr mod IFD" dataDxfId="8" totalsRowDxfId="0">
      <calculatedColumnFormula>CB2/(CB2+CF2)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5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C20"/>
  <sheetViews>
    <sheetView workbookViewId="0">
      <selection activeCell="A3" sqref="A3"/>
    </sheetView>
  </sheetViews>
  <sheetFormatPr baseColWidth="8" defaultRowHeight="14.25"/>
  <sheetData>
    <row r="3">
      <c r="A3" s="1" t="n"/>
      <c r="B3" s="2" t="n"/>
      <c r="C3" s="3" t="n"/>
    </row>
    <row r="4">
      <c r="A4" s="4" t="n"/>
      <c r="B4" s="5" t="n"/>
      <c r="C4" s="6" t="n"/>
    </row>
    <row r="5">
      <c r="A5" s="4" t="n"/>
      <c r="B5" s="5" t="n"/>
      <c r="C5" s="6" t="n"/>
    </row>
    <row r="6">
      <c r="A6" s="4" t="n"/>
      <c r="B6" s="5" t="n"/>
      <c r="C6" s="6" t="n"/>
    </row>
    <row r="7">
      <c r="A7" s="4" t="n"/>
      <c r="B7" s="5" t="n"/>
      <c r="C7" s="6" t="n"/>
    </row>
    <row r="8">
      <c r="A8" s="4" t="n"/>
      <c r="B8" s="5" t="n"/>
      <c r="C8" s="6" t="n"/>
    </row>
    <row r="9">
      <c r="A9" s="4" t="n"/>
      <c r="B9" s="5" t="n"/>
      <c r="C9" s="6" t="n"/>
    </row>
    <row r="10">
      <c r="A10" s="4" t="n"/>
      <c r="B10" s="5" t="n"/>
      <c r="C10" s="6" t="n"/>
    </row>
    <row r="11">
      <c r="A11" s="4" t="n"/>
      <c r="B11" s="5" t="n"/>
      <c r="C11" s="6" t="n"/>
    </row>
    <row r="12">
      <c r="A12" s="4" t="n"/>
      <c r="B12" s="5" t="n"/>
      <c r="C12" s="6" t="n"/>
    </row>
    <row r="13">
      <c r="A13" s="4" t="n"/>
      <c r="B13" s="5" t="n"/>
      <c r="C13" s="6" t="n"/>
    </row>
    <row r="14">
      <c r="A14" s="4" t="n"/>
      <c r="B14" s="5" t="n"/>
      <c r="C14" s="6" t="n"/>
    </row>
    <row r="15">
      <c r="A15" s="4" t="n"/>
      <c r="B15" s="5" t="n"/>
      <c r="C15" s="6" t="n"/>
    </row>
    <row r="16">
      <c r="A16" s="4" t="n"/>
      <c r="B16" s="5" t="n"/>
      <c r="C16" s="6" t="n"/>
    </row>
    <row r="17">
      <c r="A17" s="4" t="n"/>
      <c r="B17" s="5" t="n"/>
      <c r="C17" s="6" t="n"/>
    </row>
    <row r="18">
      <c r="A18" s="4" t="n"/>
      <c r="B18" s="5" t="n"/>
      <c r="C18" s="6" t="n"/>
    </row>
    <row r="19">
      <c r="A19" s="4" t="n"/>
      <c r="B19" s="5" t="n"/>
      <c r="C19" s="6" t="n"/>
    </row>
    <row r="20">
      <c r="A20" s="7" t="n"/>
      <c r="B20" s="8" t="n"/>
      <c r="C20" s="9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20"/>
  <sheetViews>
    <sheetView workbookViewId="0">
      <selection activeCell="A3" sqref="A3"/>
    </sheetView>
  </sheetViews>
  <sheetFormatPr baseColWidth="8" defaultRowHeight="14.25"/>
  <sheetData>
    <row r="3">
      <c r="A3" s="1" t="n"/>
      <c r="B3" s="2" t="n"/>
      <c r="C3" s="3" t="n"/>
    </row>
    <row r="4">
      <c r="A4" s="4" t="n"/>
      <c r="B4" s="5" t="n"/>
      <c r="C4" s="6" t="n"/>
    </row>
    <row r="5">
      <c r="A5" s="4" t="n"/>
      <c r="B5" s="5" t="n"/>
      <c r="C5" s="6" t="n"/>
    </row>
    <row r="6">
      <c r="A6" s="4" t="n"/>
      <c r="B6" s="5" t="n"/>
      <c r="C6" s="6" t="n"/>
    </row>
    <row r="7">
      <c r="A7" s="4" t="n"/>
      <c r="B7" s="5" t="n"/>
      <c r="C7" s="6" t="n"/>
    </row>
    <row r="8">
      <c r="A8" s="4" t="n"/>
      <c r="B8" s="5" t="n"/>
      <c r="C8" s="6" t="n"/>
    </row>
    <row r="9">
      <c r="A9" s="4" t="n"/>
      <c r="B9" s="5" t="n"/>
      <c r="C9" s="6" t="n"/>
    </row>
    <row r="10">
      <c r="A10" s="4" t="n"/>
      <c r="B10" s="5" t="n"/>
      <c r="C10" s="6" t="n"/>
    </row>
    <row r="11">
      <c r="A11" s="4" t="n"/>
      <c r="B11" s="5" t="n"/>
      <c r="C11" s="6" t="n"/>
    </row>
    <row r="12">
      <c r="A12" s="4" t="n"/>
      <c r="B12" s="5" t="n"/>
      <c r="C12" s="6" t="n"/>
    </row>
    <row r="13">
      <c r="A13" s="4" t="n"/>
      <c r="B13" s="5" t="n"/>
      <c r="C13" s="6" t="n"/>
    </row>
    <row r="14">
      <c r="A14" s="4" t="n"/>
      <c r="B14" s="5" t="n"/>
      <c r="C14" s="6" t="n"/>
    </row>
    <row r="15">
      <c r="A15" s="4" t="n"/>
      <c r="B15" s="5" t="n"/>
      <c r="C15" s="6" t="n"/>
    </row>
    <row r="16">
      <c r="A16" s="4" t="n"/>
      <c r="B16" s="5" t="n"/>
      <c r="C16" s="6" t="n"/>
    </row>
    <row r="17">
      <c r="A17" s="4" t="n"/>
      <c r="B17" s="5" t="n"/>
      <c r="C17" s="6" t="n"/>
    </row>
    <row r="18">
      <c r="A18" s="4" t="n"/>
      <c r="B18" s="5" t="n"/>
      <c r="C18" s="6" t="n"/>
    </row>
    <row r="19">
      <c r="A19" s="4" t="n"/>
      <c r="B19" s="5" t="n"/>
      <c r="C19" s="6" t="n"/>
    </row>
    <row r="20">
      <c r="A20" s="7" t="n"/>
      <c r="B20" s="8" t="n"/>
      <c r="C20" s="9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39"/>
  <sheetViews>
    <sheetView workbookViewId="0">
      <selection activeCell="M18" sqref="M18"/>
    </sheetView>
  </sheetViews>
  <sheetFormatPr baseColWidth="8" defaultRowHeight="14.25"/>
  <cols>
    <col width="16.33203125" bestFit="1" customWidth="1" style="18" min="1" max="1"/>
    <col width="17.73046875" bestFit="1" customWidth="1" style="18" min="2" max="2"/>
    <col width="2.73046875" bestFit="1" customWidth="1" style="18" min="3" max="3"/>
    <col width="11.19921875" bestFit="1" customWidth="1" style="18" min="4" max="4"/>
    <col width="5.19921875" bestFit="1" customWidth="1" style="18" min="5" max="5"/>
    <col width="11.19921875" bestFit="1" customWidth="1" style="18" min="6" max="7"/>
    <col width="3.19921875" bestFit="1" customWidth="1" style="18" min="8" max="8"/>
    <col width="11.19921875" bestFit="1" customWidth="1" style="18" min="9" max="10"/>
    <col width="3.19921875" bestFit="1" customWidth="1" style="18" min="11" max="11"/>
    <col width="11.19921875" bestFit="1" customWidth="1" style="18" min="12" max="15"/>
    <col width="5.19921875" bestFit="1" customWidth="1" style="18" min="16" max="16"/>
    <col width="11.19921875" bestFit="1" customWidth="1" style="18" min="17" max="18"/>
    <col width="3.19921875" bestFit="1" customWidth="1" style="18" min="19" max="19"/>
    <col width="11.19921875" bestFit="1" customWidth="1" style="18" min="20" max="22"/>
    <col width="4.19921875" bestFit="1" customWidth="1" style="18" min="23" max="23"/>
    <col width="10.19921875" bestFit="1" customWidth="1" style="18" min="24" max="24"/>
    <col width="11.19921875" bestFit="1" customWidth="1" style="18" min="25" max="30"/>
    <col width="3.19921875" bestFit="1" customWidth="1" style="18" min="31" max="31"/>
    <col width="11.19921875" bestFit="1" customWidth="1" style="18" min="32" max="40"/>
    <col width="9.796875" bestFit="1" customWidth="1" style="18" min="41" max="41"/>
    <col width="11.19921875" bestFit="1" customWidth="1" style="18" min="42" max="46"/>
    <col width="9.796875" bestFit="1" customWidth="1" style="18" min="47" max="47"/>
  </cols>
  <sheetData>
    <row r="3">
      <c r="A3" s="10" t="inlineStr">
        <is>
          <t>Antal af Spillere</t>
        </is>
      </c>
      <c r="B3" s="10" t="inlineStr">
        <is>
          <t>Kolonnemærkater</t>
        </is>
      </c>
    </row>
    <row r="4">
      <c r="A4" s="10" t="inlineStr">
        <is>
          <t>Rækkemærkater</t>
        </is>
      </c>
      <c r="B4" t="inlineStr">
        <is>
          <t>#DIVISION/0!</t>
        </is>
      </c>
      <c r="C4" t="inlineStr">
        <is>
          <t>0</t>
        </is>
      </c>
      <c r="D4" t="inlineStr">
        <is>
          <t>0,083333333</t>
        </is>
      </c>
      <c r="E4" t="inlineStr">
        <is>
          <t>0,125</t>
        </is>
      </c>
      <c r="F4" t="inlineStr">
        <is>
          <t>0,133333333</t>
        </is>
      </c>
      <c r="G4" t="inlineStr">
        <is>
          <t>0,166666667</t>
        </is>
      </c>
      <c r="H4" t="inlineStr">
        <is>
          <t>0,2</t>
        </is>
      </c>
      <c r="I4" t="inlineStr">
        <is>
          <t>0,277777778</t>
        </is>
      </c>
      <c r="J4" t="inlineStr">
        <is>
          <t>0,285714286</t>
        </is>
      </c>
      <c r="K4" t="inlineStr">
        <is>
          <t>0,3</t>
        </is>
      </c>
      <c r="L4" t="inlineStr">
        <is>
          <t>0,315789474</t>
        </is>
      </c>
      <c r="M4" t="inlineStr">
        <is>
          <t>0,333333333</t>
        </is>
      </c>
      <c r="N4" t="inlineStr">
        <is>
          <t>0,357142857</t>
        </is>
      </c>
      <c r="O4" t="inlineStr">
        <is>
          <t>0,368421053</t>
        </is>
      </c>
      <c r="P4" t="inlineStr">
        <is>
          <t>0,375</t>
        </is>
      </c>
      <c r="Q4" t="inlineStr">
        <is>
          <t>0,388888889</t>
        </is>
      </c>
      <c r="R4" t="inlineStr">
        <is>
          <t>0,391304348</t>
        </is>
      </c>
      <c r="S4" t="inlineStr">
        <is>
          <t>0,4</t>
        </is>
      </c>
      <c r="T4" t="inlineStr">
        <is>
          <t>0,421052632</t>
        </is>
      </c>
      <c r="U4" t="inlineStr">
        <is>
          <t>0,428571429</t>
        </is>
      </c>
      <c r="V4" t="inlineStr">
        <is>
          <t>0,461538462</t>
        </is>
      </c>
      <c r="W4" t="inlineStr">
        <is>
          <t>0,48</t>
        </is>
      </c>
      <c r="X4" t="inlineStr">
        <is>
          <t>0,52173913</t>
        </is>
      </c>
      <c r="Y4" t="inlineStr">
        <is>
          <t>0,523809524</t>
        </is>
      </c>
      <c r="Z4" t="inlineStr">
        <is>
          <t>0,533333333</t>
        </is>
      </c>
      <c r="AA4" t="inlineStr">
        <is>
          <t>0,538461538</t>
        </is>
      </c>
      <c r="AB4" t="inlineStr">
        <is>
          <t>0,542857143</t>
        </is>
      </c>
      <c r="AC4" t="inlineStr">
        <is>
          <t>0,571428571</t>
        </is>
      </c>
      <c r="AD4" t="inlineStr">
        <is>
          <t>0,580645161</t>
        </is>
      </c>
      <c r="AE4" t="inlineStr">
        <is>
          <t>0,6</t>
        </is>
      </c>
      <c r="AF4" t="inlineStr">
        <is>
          <t>0,636363636</t>
        </is>
      </c>
      <c r="AG4" t="inlineStr">
        <is>
          <t>0,653846154</t>
        </is>
      </c>
      <c r="AH4" t="inlineStr">
        <is>
          <t>0,666666667</t>
        </is>
      </c>
      <c r="AI4" t="inlineStr">
        <is>
          <t>0,676470588</t>
        </is>
      </c>
      <c r="AJ4" t="inlineStr">
        <is>
          <t>0,688888889</t>
        </is>
      </c>
      <c r="AK4" t="inlineStr">
        <is>
          <t>0,692307692</t>
        </is>
      </c>
      <c r="AL4" t="inlineStr">
        <is>
          <t>0,705882353</t>
        </is>
      </c>
      <c r="AM4" t="inlineStr">
        <is>
          <t>0,744186047</t>
        </is>
      </c>
      <c r="AN4" t="inlineStr">
        <is>
          <t>0,977272727</t>
        </is>
      </c>
      <c r="AO4" t="inlineStr">
        <is>
          <t>Hovedtotal</t>
        </is>
      </c>
    </row>
    <row r="5">
      <c r="A5" s="11" t="inlineStr">
        <is>
          <t>Belgien</t>
        </is>
      </c>
      <c r="B5" t="n">
        <v>3</v>
      </c>
      <c r="C5" t="n">
        <v>3</v>
      </c>
      <c r="D5" t="n">
        <v>3</v>
      </c>
      <c r="E5" t="n">
        <v>3</v>
      </c>
      <c r="F5" t="n">
        <v>3</v>
      </c>
      <c r="G5" t="n">
        <v>3</v>
      </c>
      <c r="H5" t="n">
        <v>3</v>
      </c>
      <c r="I5" t="n">
        <v>3</v>
      </c>
      <c r="J5" t="n">
        <v>3</v>
      </c>
      <c r="K5" t="n">
        <v>3</v>
      </c>
      <c r="L5" t="n">
        <v>3</v>
      </c>
      <c r="M5" t="n">
        <v>3</v>
      </c>
      <c r="N5" t="n">
        <v>3</v>
      </c>
      <c r="O5" t="n">
        <v>3</v>
      </c>
      <c r="P5" t="n">
        <v>3</v>
      </c>
      <c r="Q5" t="n">
        <v>3</v>
      </c>
      <c r="R5" t="n">
        <v>3</v>
      </c>
      <c r="S5" t="n">
        <v>3</v>
      </c>
      <c r="T5" t="n">
        <v>3</v>
      </c>
      <c r="U5" t="n">
        <v>3</v>
      </c>
      <c r="V5" t="n">
        <v>3</v>
      </c>
      <c r="W5" t="n">
        <v>3</v>
      </c>
      <c r="X5" t="n">
        <v>3</v>
      </c>
      <c r="Y5" t="n">
        <v>3</v>
      </c>
      <c r="Z5" t="n">
        <v>3</v>
      </c>
      <c r="AA5" t="n">
        <v>3</v>
      </c>
      <c r="AB5" t="n">
        <v>3</v>
      </c>
      <c r="AC5" t="n">
        <v>3</v>
      </c>
      <c r="AD5" t="n">
        <v>3</v>
      </c>
      <c r="AE5" t="n">
        <v>3</v>
      </c>
      <c r="AF5" t="n">
        <v>3</v>
      </c>
      <c r="AG5" t="n">
        <v>3</v>
      </c>
      <c r="AH5" t="n">
        <v>3</v>
      </c>
      <c r="AI5" t="n">
        <v>3</v>
      </c>
      <c r="AJ5" t="n">
        <v>3</v>
      </c>
      <c r="AK5" t="n">
        <v>3</v>
      </c>
      <c r="AL5" t="n">
        <v>3</v>
      </c>
      <c r="AM5" t="n">
        <v>3</v>
      </c>
      <c r="AN5" t="n">
        <v>3</v>
      </c>
      <c r="AO5" t="n">
        <v>3</v>
      </c>
    </row>
    <row r="6">
      <c r="A6" s="11" t="inlineStr">
        <is>
          <t>Brasilien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</row>
    <row r="7">
      <c r="A7" s="11" t="inlineStr">
        <is>
          <t>Canada</t>
        </is>
      </c>
      <c r="B7" t="n">
        <v>2</v>
      </c>
      <c r="C7" t="n">
        <v>2</v>
      </c>
      <c r="D7" t="n">
        <v>2</v>
      </c>
      <c r="E7" t="n">
        <v>2</v>
      </c>
      <c r="F7" t="n">
        <v>2</v>
      </c>
      <c r="G7" t="n">
        <v>2</v>
      </c>
      <c r="H7" t="n">
        <v>2</v>
      </c>
      <c r="I7" t="n">
        <v>2</v>
      </c>
      <c r="J7" t="n">
        <v>2</v>
      </c>
      <c r="K7" t="n">
        <v>2</v>
      </c>
      <c r="L7" t="n">
        <v>2</v>
      </c>
      <c r="M7" t="n">
        <v>2</v>
      </c>
      <c r="N7" t="n">
        <v>2</v>
      </c>
      <c r="O7" t="n">
        <v>2</v>
      </c>
      <c r="P7" t="n">
        <v>2</v>
      </c>
      <c r="Q7" t="n">
        <v>2</v>
      </c>
      <c r="R7" t="n">
        <v>2</v>
      </c>
      <c r="S7" t="n">
        <v>2</v>
      </c>
      <c r="T7" t="n">
        <v>2</v>
      </c>
      <c r="U7" t="n">
        <v>2</v>
      </c>
      <c r="V7" t="n">
        <v>2</v>
      </c>
      <c r="W7" t="n">
        <v>2</v>
      </c>
      <c r="X7" t="n">
        <v>2</v>
      </c>
      <c r="Y7" t="n">
        <v>2</v>
      </c>
      <c r="Z7" t="n">
        <v>2</v>
      </c>
      <c r="AA7" t="n">
        <v>2</v>
      </c>
      <c r="AB7" t="n">
        <v>2</v>
      </c>
      <c r="AC7" t="n">
        <v>2</v>
      </c>
      <c r="AD7" t="n">
        <v>2</v>
      </c>
      <c r="AE7" t="n">
        <v>2</v>
      </c>
      <c r="AF7" t="n">
        <v>2</v>
      </c>
      <c r="AG7" t="n">
        <v>2</v>
      </c>
      <c r="AH7" t="n">
        <v>2</v>
      </c>
      <c r="AI7" t="n">
        <v>2</v>
      </c>
      <c r="AJ7" t="n">
        <v>2</v>
      </c>
      <c r="AK7" t="n">
        <v>2</v>
      </c>
      <c r="AL7" t="n">
        <v>2</v>
      </c>
      <c r="AM7" t="n">
        <v>2</v>
      </c>
      <c r="AN7" t="n">
        <v>2</v>
      </c>
      <c r="AO7" t="n">
        <v>2</v>
      </c>
    </row>
    <row r="8">
      <c r="A8" s="11" t="inlineStr">
        <is>
          <t>Danmark</t>
        </is>
      </c>
      <c r="B8" t="n">
        <v>3</v>
      </c>
      <c r="C8" t="n">
        <v>3</v>
      </c>
      <c r="D8" t="n">
        <v>3</v>
      </c>
      <c r="E8" t="n">
        <v>3</v>
      </c>
      <c r="F8" t="n">
        <v>3</v>
      </c>
      <c r="G8" t="n">
        <v>3</v>
      </c>
      <c r="H8" t="n">
        <v>3</v>
      </c>
      <c r="I8" t="n">
        <v>3</v>
      </c>
      <c r="J8" t="n">
        <v>3</v>
      </c>
      <c r="K8" t="n">
        <v>3</v>
      </c>
      <c r="L8" t="n">
        <v>3</v>
      </c>
      <c r="M8" t="n">
        <v>3</v>
      </c>
      <c r="N8" t="n">
        <v>3</v>
      </c>
      <c r="O8" t="n">
        <v>3</v>
      </c>
      <c r="P8" t="n">
        <v>3</v>
      </c>
      <c r="Q8" t="n">
        <v>3</v>
      </c>
      <c r="R8" t="n">
        <v>3</v>
      </c>
      <c r="S8" t="n">
        <v>3</v>
      </c>
      <c r="T8" t="n">
        <v>3</v>
      </c>
      <c r="U8" t="n">
        <v>3</v>
      </c>
      <c r="V8" t="n">
        <v>3</v>
      </c>
      <c r="W8" t="n">
        <v>3</v>
      </c>
      <c r="X8" t="n">
        <v>3</v>
      </c>
      <c r="Y8" t="n">
        <v>3</v>
      </c>
      <c r="Z8" t="n">
        <v>3</v>
      </c>
      <c r="AA8" t="n">
        <v>3</v>
      </c>
      <c r="AB8" t="n">
        <v>3</v>
      </c>
      <c r="AC8" t="n">
        <v>3</v>
      </c>
      <c r="AD8" t="n">
        <v>3</v>
      </c>
      <c r="AE8" t="n">
        <v>3</v>
      </c>
      <c r="AF8" t="n">
        <v>3</v>
      </c>
      <c r="AG8" t="n">
        <v>3</v>
      </c>
      <c r="AH8" t="n">
        <v>3</v>
      </c>
      <c r="AI8" t="n">
        <v>3</v>
      </c>
      <c r="AJ8" t="n">
        <v>3</v>
      </c>
      <c r="AK8" t="n">
        <v>3</v>
      </c>
      <c r="AL8" t="n">
        <v>3</v>
      </c>
      <c r="AM8" t="n">
        <v>3</v>
      </c>
      <c r="AN8" t="n">
        <v>3</v>
      </c>
      <c r="AO8" t="n">
        <v>3</v>
      </c>
    </row>
    <row r="9">
      <c r="A9" s="11" t="inlineStr">
        <is>
          <t>England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J9" t="n">
        <v>1</v>
      </c>
      <c r="AK9" t="n">
        <v>1</v>
      </c>
      <c r="AL9" t="n">
        <v>1</v>
      </c>
      <c r="AM9" t="n">
        <v>1</v>
      </c>
      <c r="AN9" t="n">
        <v>1</v>
      </c>
      <c r="AO9" t="n">
        <v>1</v>
      </c>
    </row>
    <row r="10">
      <c r="A10" s="11" t="inlineStr">
        <is>
          <t>Findland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1</v>
      </c>
      <c r="AN10" t="n">
        <v>1</v>
      </c>
      <c r="AO10" t="n">
        <v>1</v>
      </c>
    </row>
    <row r="11">
      <c r="A11" s="11" t="inlineStr">
        <is>
          <t>Frankrig</t>
        </is>
      </c>
      <c r="B11" t="n">
        <v>3</v>
      </c>
      <c r="C11" t="n">
        <v>3</v>
      </c>
      <c r="D11" t="n">
        <v>3</v>
      </c>
      <c r="E11" t="n">
        <v>3</v>
      </c>
      <c r="F11" t="n">
        <v>3</v>
      </c>
      <c r="G11" t="n">
        <v>3</v>
      </c>
      <c r="H11" t="n">
        <v>3</v>
      </c>
      <c r="I11" t="n">
        <v>3</v>
      </c>
      <c r="J11" t="n">
        <v>3</v>
      </c>
      <c r="K11" t="n">
        <v>3</v>
      </c>
      <c r="L11" t="n">
        <v>3</v>
      </c>
      <c r="M11" t="n">
        <v>3</v>
      </c>
      <c r="N11" t="n">
        <v>3</v>
      </c>
      <c r="O11" t="n">
        <v>3</v>
      </c>
      <c r="P11" t="n">
        <v>3</v>
      </c>
      <c r="Q11" t="n">
        <v>3</v>
      </c>
      <c r="R11" t="n">
        <v>3</v>
      </c>
      <c r="S11" t="n">
        <v>3</v>
      </c>
      <c r="T11" t="n">
        <v>3</v>
      </c>
      <c r="U11" t="n">
        <v>3</v>
      </c>
      <c r="V11" t="n">
        <v>3</v>
      </c>
      <c r="W11" t="n">
        <v>3</v>
      </c>
      <c r="X11" t="n">
        <v>3</v>
      </c>
      <c r="Y11" t="n">
        <v>3</v>
      </c>
      <c r="Z11" t="n">
        <v>3</v>
      </c>
      <c r="AA11" t="n">
        <v>3</v>
      </c>
      <c r="AB11" t="n">
        <v>3</v>
      </c>
      <c r="AC11" t="n">
        <v>3</v>
      </c>
      <c r="AD11" t="n">
        <v>3</v>
      </c>
      <c r="AE11" t="n">
        <v>3</v>
      </c>
      <c r="AF11" t="n">
        <v>3</v>
      </c>
      <c r="AG11" t="n">
        <v>3</v>
      </c>
      <c r="AH11" t="n">
        <v>3</v>
      </c>
      <c r="AI11" t="n">
        <v>3</v>
      </c>
      <c r="AJ11" t="n">
        <v>3</v>
      </c>
      <c r="AK11" t="n">
        <v>3</v>
      </c>
      <c r="AL11" t="n">
        <v>3</v>
      </c>
      <c r="AM11" t="n">
        <v>3</v>
      </c>
      <c r="AN11" t="n">
        <v>3</v>
      </c>
      <c r="AO11" t="n">
        <v>3</v>
      </c>
    </row>
    <row r="12">
      <c r="A12" s="11" t="inlineStr">
        <is>
          <t>Gutamala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1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</row>
    <row r="13">
      <c r="A13" s="11" t="inlineStr">
        <is>
          <t>Holland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  <c r="AJ13" t="n">
        <v>1</v>
      </c>
      <c r="AK13" t="n">
        <v>1</v>
      </c>
      <c r="AL13" t="n">
        <v>1</v>
      </c>
      <c r="AM13" t="n">
        <v>1</v>
      </c>
      <c r="AN13" t="n">
        <v>1</v>
      </c>
      <c r="AO13" t="n">
        <v>1</v>
      </c>
    </row>
    <row r="14">
      <c r="A14" s="11" t="inlineStr">
        <is>
          <t>HongKong</t>
        </is>
      </c>
      <c r="B14" t="n">
        <v>2</v>
      </c>
      <c r="C14" t="n">
        <v>2</v>
      </c>
      <c r="D14" t="n">
        <v>2</v>
      </c>
      <c r="E14" t="n">
        <v>2</v>
      </c>
      <c r="F14" t="n">
        <v>2</v>
      </c>
      <c r="G14" t="n">
        <v>2</v>
      </c>
      <c r="H14" t="n">
        <v>2</v>
      </c>
      <c r="I14" t="n">
        <v>2</v>
      </c>
      <c r="J14" t="n">
        <v>2</v>
      </c>
      <c r="K14" t="n">
        <v>2</v>
      </c>
      <c r="L14" t="n">
        <v>2</v>
      </c>
      <c r="M14" t="n">
        <v>2</v>
      </c>
      <c r="N14" t="n">
        <v>2</v>
      </c>
      <c r="O14" t="n">
        <v>2</v>
      </c>
      <c r="P14" t="n">
        <v>2</v>
      </c>
      <c r="Q14" t="n">
        <v>2</v>
      </c>
      <c r="R14" t="n">
        <v>2</v>
      </c>
      <c r="S14" t="n">
        <v>2</v>
      </c>
      <c r="T14" t="n">
        <v>2</v>
      </c>
      <c r="U14" t="n">
        <v>2</v>
      </c>
      <c r="V14" t="n">
        <v>2</v>
      </c>
      <c r="W14" t="n">
        <v>2</v>
      </c>
      <c r="X14" t="n">
        <v>2</v>
      </c>
      <c r="Y14" t="n">
        <v>2</v>
      </c>
      <c r="Z14" t="n">
        <v>2</v>
      </c>
      <c r="AA14" t="n">
        <v>2</v>
      </c>
      <c r="AB14" t="n">
        <v>2</v>
      </c>
      <c r="AC14" t="n">
        <v>2</v>
      </c>
      <c r="AD14" t="n">
        <v>2</v>
      </c>
      <c r="AE14" t="n">
        <v>2</v>
      </c>
      <c r="AF14" t="n">
        <v>2</v>
      </c>
      <c r="AG14" t="n">
        <v>2</v>
      </c>
      <c r="AH14" t="n">
        <v>2</v>
      </c>
      <c r="AI14" t="n">
        <v>2</v>
      </c>
      <c r="AJ14" t="n">
        <v>2</v>
      </c>
      <c r="AK14" t="n">
        <v>2</v>
      </c>
      <c r="AL14" t="n">
        <v>2</v>
      </c>
      <c r="AM14" t="n">
        <v>2</v>
      </c>
      <c r="AN14" t="n">
        <v>2</v>
      </c>
      <c r="AO14" t="n">
        <v>2</v>
      </c>
    </row>
    <row r="15">
      <c r="A15" s="11" t="inlineStr">
        <is>
          <t>Indien</t>
        </is>
      </c>
      <c r="B15" t="n">
        <v>5</v>
      </c>
      <c r="C15" t="n">
        <v>5</v>
      </c>
      <c r="D15" t="n">
        <v>5</v>
      </c>
      <c r="E15" t="n">
        <v>5</v>
      </c>
      <c r="F15" t="n">
        <v>5</v>
      </c>
      <c r="G15" t="n">
        <v>5</v>
      </c>
      <c r="H15" t="n">
        <v>5</v>
      </c>
      <c r="I15" t="n">
        <v>5</v>
      </c>
      <c r="J15" t="n">
        <v>5</v>
      </c>
      <c r="K15" t="n">
        <v>5</v>
      </c>
      <c r="L15" t="n">
        <v>5</v>
      </c>
      <c r="M15" t="n">
        <v>5</v>
      </c>
      <c r="N15" t="n">
        <v>5</v>
      </c>
      <c r="O15" t="n">
        <v>5</v>
      </c>
      <c r="P15" t="n">
        <v>5</v>
      </c>
      <c r="Q15" t="n">
        <v>5</v>
      </c>
      <c r="R15" t="n">
        <v>5</v>
      </c>
      <c r="S15" t="n">
        <v>5</v>
      </c>
      <c r="T15" t="n">
        <v>5</v>
      </c>
      <c r="U15" t="n">
        <v>5</v>
      </c>
      <c r="V15" t="n">
        <v>5</v>
      </c>
      <c r="W15" t="n">
        <v>5</v>
      </c>
      <c r="X15" t="n">
        <v>5</v>
      </c>
      <c r="Y15" t="n">
        <v>5</v>
      </c>
      <c r="Z15" t="n">
        <v>5</v>
      </c>
      <c r="AA15" t="n">
        <v>5</v>
      </c>
      <c r="AB15" t="n">
        <v>5</v>
      </c>
      <c r="AC15" t="n">
        <v>5</v>
      </c>
      <c r="AD15" t="n">
        <v>5</v>
      </c>
      <c r="AE15" t="n">
        <v>5</v>
      </c>
      <c r="AF15" t="n">
        <v>5</v>
      </c>
      <c r="AG15" t="n">
        <v>5</v>
      </c>
      <c r="AH15" t="n">
        <v>5</v>
      </c>
      <c r="AI15" t="n">
        <v>5</v>
      </c>
      <c r="AJ15" t="n">
        <v>5</v>
      </c>
      <c r="AK15" t="n">
        <v>5</v>
      </c>
      <c r="AL15" t="n">
        <v>5</v>
      </c>
      <c r="AM15" t="n">
        <v>5</v>
      </c>
      <c r="AN15" t="n">
        <v>5</v>
      </c>
      <c r="AO15" t="n">
        <v>5</v>
      </c>
    </row>
    <row r="16">
      <c r="A16" s="11" t="inlineStr">
        <is>
          <t>Indonesien</t>
        </is>
      </c>
      <c r="B16" t="n">
        <v>5</v>
      </c>
      <c r="C16" t="n">
        <v>5</v>
      </c>
      <c r="D16" t="n">
        <v>5</v>
      </c>
      <c r="E16" t="n">
        <v>5</v>
      </c>
      <c r="F16" t="n">
        <v>5</v>
      </c>
      <c r="G16" t="n">
        <v>5</v>
      </c>
      <c r="H16" t="n">
        <v>5</v>
      </c>
      <c r="I16" t="n">
        <v>5</v>
      </c>
      <c r="J16" t="n">
        <v>5</v>
      </c>
      <c r="K16" t="n">
        <v>5</v>
      </c>
      <c r="L16" t="n">
        <v>5</v>
      </c>
      <c r="M16" t="n">
        <v>5</v>
      </c>
      <c r="N16" t="n">
        <v>5</v>
      </c>
      <c r="O16" t="n">
        <v>5</v>
      </c>
      <c r="P16" t="n">
        <v>5</v>
      </c>
      <c r="Q16" t="n">
        <v>5</v>
      </c>
      <c r="R16" t="n">
        <v>5</v>
      </c>
      <c r="S16" t="n">
        <v>5</v>
      </c>
      <c r="T16" t="n">
        <v>5</v>
      </c>
      <c r="U16" t="n">
        <v>5</v>
      </c>
      <c r="V16" t="n">
        <v>5</v>
      </c>
      <c r="W16" t="n">
        <v>5</v>
      </c>
      <c r="X16" t="n">
        <v>5</v>
      </c>
      <c r="Y16" t="n">
        <v>5</v>
      </c>
      <c r="Z16" t="n">
        <v>5</v>
      </c>
      <c r="AA16" t="n">
        <v>5</v>
      </c>
      <c r="AB16" t="n">
        <v>5</v>
      </c>
      <c r="AC16" t="n">
        <v>5</v>
      </c>
      <c r="AD16" t="n">
        <v>5</v>
      </c>
      <c r="AE16" t="n">
        <v>5</v>
      </c>
      <c r="AF16" t="n">
        <v>5</v>
      </c>
      <c r="AG16" t="n">
        <v>5</v>
      </c>
      <c r="AH16" t="n">
        <v>5</v>
      </c>
      <c r="AI16" t="n">
        <v>5</v>
      </c>
      <c r="AJ16" t="n">
        <v>5</v>
      </c>
      <c r="AK16" t="n">
        <v>5</v>
      </c>
      <c r="AL16" t="n">
        <v>5</v>
      </c>
      <c r="AM16" t="n">
        <v>5</v>
      </c>
      <c r="AN16" t="n">
        <v>5</v>
      </c>
      <c r="AO16" t="n">
        <v>5</v>
      </c>
    </row>
    <row r="17">
      <c r="A17" s="11" t="inlineStr">
        <is>
          <t>Irland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  <c r="AJ17" t="n">
        <v>1</v>
      </c>
      <c r="AK17" t="n">
        <v>1</v>
      </c>
      <c r="AL17" t="n">
        <v>1</v>
      </c>
      <c r="AM17" t="n">
        <v>1</v>
      </c>
      <c r="AN17" t="n">
        <v>1</v>
      </c>
      <c r="AO17" t="n">
        <v>1</v>
      </c>
    </row>
    <row r="18">
      <c r="A18" s="11" t="inlineStr">
        <is>
          <t>Israel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1</v>
      </c>
      <c r="AO18" t="n">
        <v>1</v>
      </c>
    </row>
    <row r="19">
      <c r="A19" s="11" t="inlineStr">
        <is>
          <t>Japan</t>
        </is>
      </c>
      <c r="B19" t="n">
        <v>4</v>
      </c>
      <c r="C19" t="n">
        <v>4</v>
      </c>
      <c r="D19" t="n">
        <v>4</v>
      </c>
      <c r="E19" t="n">
        <v>4</v>
      </c>
      <c r="F19" t="n">
        <v>4</v>
      </c>
      <c r="G19" t="n">
        <v>4</v>
      </c>
      <c r="H19" t="n">
        <v>4</v>
      </c>
      <c r="I19" t="n">
        <v>4</v>
      </c>
      <c r="J19" t="n">
        <v>4</v>
      </c>
      <c r="K19" t="n">
        <v>4</v>
      </c>
      <c r="L19" t="n">
        <v>4</v>
      </c>
      <c r="M19" t="n">
        <v>4</v>
      </c>
      <c r="N19" t="n">
        <v>4</v>
      </c>
      <c r="O19" t="n">
        <v>4</v>
      </c>
      <c r="P19" t="n">
        <v>4</v>
      </c>
      <c r="Q19" t="n">
        <v>4</v>
      </c>
      <c r="R19" t="n">
        <v>4</v>
      </c>
      <c r="S19" t="n">
        <v>4</v>
      </c>
      <c r="T19" t="n">
        <v>4</v>
      </c>
      <c r="U19" t="n">
        <v>4</v>
      </c>
      <c r="V19" t="n">
        <v>4</v>
      </c>
      <c r="W19" t="n">
        <v>4</v>
      </c>
      <c r="X19" t="n">
        <v>4</v>
      </c>
      <c r="Y19" t="n">
        <v>4</v>
      </c>
      <c r="Z19" t="n">
        <v>4</v>
      </c>
      <c r="AA19" t="n">
        <v>4</v>
      </c>
      <c r="AB19" t="n">
        <v>4</v>
      </c>
      <c r="AC19" t="n">
        <v>4</v>
      </c>
      <c r="AD19" t="n">
        <v>4</v>
      </c>
      <c r="AE19" t="n">
        <v>4</v>
      </c>
      <c r="AF19" t="n">
        <v>4</v>
      </c>
      <c r="AG19" t="n">
        <v>4</v>
      </c>
      <c r="AH19" t="n">
        <v>4</v>
      </c>
      <c r="AI19" t="n">
        <v>4</v>
      </c>
      <c r="AJ19" t="n">
        <v>4</v>
      </c>
      <c r="AK19" t="n">
        <v>4</v>
      </c>
      <c r="AL19" t="n">
        <v>4</v>
      </c>
      <c r="AM19" t="n">
        <v>4</v>
      </c>
      <c r="AN19" t="n">
        <v>4</v>
      </c>
      <c r="AO19" t="n">
        <v>4</v>
      </c>
    </row>
    <row r="20">
      <c r="A20" s="11" t="inlineStr">
        <is>
          <t>Kina</t>
        </is>
      </c>
      <c r="B20" t="n">
        <v>2</v>
      </c>
      <c r="C20" t="n">
        <v>2</v>
      </c>
      <c r="D20" t="n">
        <v>2</v>
      </c>
      <c r="E20" t="n">
        <v>2</v>
      </c>
      <c r="F20" t="n">
        <v>2</v>
      </c>
      <c r="G20" t="n">
        <v>2</v>
      </c>
      <c r="H20" t="n">
        <v>2</v>
      </c>
      <c r="I20" t="n">
        <v>2</v>
      </c>
      <c r="J20" t="n">
        <v>2</v>
      </c>
      <c r="K20" t="n">
        <v>2</v>
      </c>
      <c r="L20" t="n">
        <v>2</v>
      </c>
      <c r="M20" t="n">
        <v>2</v>
      </c>
      <c r="N20" t="n">
        <v>2</v>
      </c>
      <c r="O20" t="n">
        <v>2</v>
      </c>
      <c r="P20" t="n">
        <v>2</v>
      </c>
      <c r="Q20" t="n">
        <v>2</v>
      </c>
      <c r="R20" t="n">
        <v>2</v>
      </c>
      <c r="S20" t="n">
        <v>2</v>
      </c>
      <c r="T20" t="n">
        <v>2</v>
      </c>
      <c r="U20" t="n">
        <v>2</v>
      </c>
      <c r="V20" t="n">
        <v>2</v>
      </c>
      <c r="W20" t="n">
        <v>2</v>
      </c>
      <c r="X20" t="n">
        <v>2</v>
      </c>
      <c r="Y20" t="n">
        <v>2</v>
      </c>
      <c r="Z20" t="n">
        <v>2</v>
      </c>
      <c r="AA20" t="n">
        <v>2</v>
      </c>
      <c r="AB20" t="n">
        <v>2</v>
      </c>
      <c r="AC20" t="n">
        <v>2</v>
      </c>
      <c r="AD20" t="n">
        <v>2</v>
      </c>
      <c r="AE20" t="n">
        <v>2</v>
      </c>
      <c r="AF20" t="n">
        <v>2</v>
      </c>
      <c r="AG20" t="n">
        <v>2</v>
      </c>
      <c r="AH20" t="n">
        <v>2</v>
      </c>
      <c r="AI20" t="n">
        <v>2</v>
      </c>
      <c r="AJ20" t="n">
        <v>2</v>
      </c>
      <c r="AK20" t="n">
        <v>2</v>
      </c>
      <c r="AL20" t="n">
        <v>2</v>
      </c>
      <c r="AM20" t="n">
        <v>2</v>
      </c>
      <c r="AN20" t="n">
        <v>2</v>
      </c>
      <c r="AO20" t="n">
        <v>2</v>
      </c>
    </row>
    <row r="21">
      <c r="A21" s="11" t="inlineStr">
        <is>
          <t>Malaysia</t>
        </is>
      </c>
      <c r="B21" t="n">
        <v>3</v>
      </c>
      <c r="C21" t="n">
        <v>3</v>
      </c>
      <c r="D21" t="n">
        <v>3</v>
      </c>
      <c r="E21" t="n">
        <v>3</v>
      </c>
      <c r="F21" t="n">
        <v>3</v>
      </c>
      <c r="G21" t="n">
        <v>3</v>
      </c>
      <c r="H21" t="n">
        <v>3</v>
      </c>
      <c r="I21" t="n">
        <v>3</v>
      </c>
      <c r="J21" t="n">
        <v>3</v>
      </c>
      <c r="K21" t="n">
        <v>3</v>
      </c>
      <c r="L21" t="n">
        <v>3</v>
      </c>
      <c r="M21" t="n">
        <v>3</v>
      </c>
      <c r="N21" t="n">
        <v>3</v>
      </c>
      <c r="O21" t="n">
        <v>3</v>
      </c>
      <c r="P21" t="n">
        <v>3</v>
      </c>
      <c r="Q21" t="n">
        <v>3</v>
      </c>
      <c r="R21" t="n">
        <v>3</v>
      </c>
      <c r="S21" t="n">
        <v>3</v>
      </c>
      <c r="T21" t="n">
        <v>3</v>
      </c>
      <c r="U21" t="n">
        <v>3</v>
      </c>
      <c r="V21" t="n">
        <v>3</v>
      </c>
      <c r="W21" t="n">
        <v>3</v>
      </c>
      <c r="X21" t="n">
        <v>3</v>
      </c>
      <c r="Y21" t="n">
        <v>3</v>
      </c>
      <c r="Z21" t="n">
        <v>3</v>
      </c>
      <c r="AA21" t="n">
        <v>3</v>
      </c>
      <c r="AB21" t="n">
        <v>3</v>
      </c>
      <c r="AC21" t="n">
        <v>3</v>
      </c>
      <c r="AD21" t="n">
        <v>3</v>
      </c>
      <c r="AE21" t="n">
        <v>3</v>
      </c>
      <c r="AF21" t="n">
        <v>3</v>
      </c>
      <c r="AG21" t="n">
        <v>3</v>
      </c>
      <c r="AH21" t="n">
        <v>3</v>
      </c>
      <c r="AI21" t="n">
        <v>3</v>
      </c>
      <c r="AJ21" t="n">
        <v>3</v>
      </c>
      <c r="AK21" t="n">
        <v>3</v>
      </c>
      <c r="AL21" t="n">
        <v>3</v>
      </c>
      <c r="AM21" t="n">
        <v>3</v>
      </c>
      <c r="AN21" t="n">
        <v>3</v>
      </c>
      <c r="AO21" t="n">
        <v>3</v>
      </c>
    </row>
    <row r="22">
      <c r="A22" s="11" t="inlineStr">
        <is>
          <t>Mexico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</row>
    <row r="23">
      <c r="A23" s="11" t="inlineStr">
        <is>
          <t>Nigeria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1</v>
      </c>
    </row>
    <row r="24">
      <c r="A24" s="11" t="inlineStr">
        <is>
          <t>Polen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AO24" t="n">
        <v>1</v>
      </c>
    </row>
    <row r="25">
      <c r="A25" s="11" t="inlineStr">
        <is>
          <t>Portugal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1</v>
      </c>
      <c r="AO25" t="n">
        <v>1</v>
      </c>
    </row>
    <row r="26">
      <c r="A26" s="11" t="inlineStr">
        <is>
          <t>Rusland</t>
        </is>
      </c>
      <c r="B26" t="n">
        <v>2</v>
      </c>
      <c r="C26" t="n">
        <v>2</v>
      </c>
      <c r="D26" t="n">
        <v>2</v>
      </c>
      <c r="E26" t="n">
        <v>2</v>
      </c>
      <c r="F26" t="n">
        <v>2</v>
      </c>
      <c r="G26" t="n">
        <v>2</v>
      </c>
      <c r="H26" t="n">
        <v>2</v>
      </c>
      <c r="I26" t="n">
        <v>2</v>
      </c>
      <c r="J26" t="n">
        <v>2</v>
      </c>
      <c r="K26" t="n">
        <v>2</v>
      </c>
      <c r="L26" t="n">
        <v>2</v>
      </c>
      <c r="M26" t="n">
        <v>2</v>
      </c>
      <c r="N26" t="n">
        <v>2</v>
      </c>
      <c r="O26" t="n">
        <v>2</v>
      </c>
      <c r="P26" t="n">
        <v>2</v>
      </c>
      <c r="Q26" t="n">
        <v>2</v>
      </c>
      <c r="R26" t="n">
        <v>2</v>
      </c>
      <c r="S26" t="n">
        <v>2</v>
      </c>
      <c r="T26" t="n">
        <v>2</v>
      </c>
      <c r="U26" t="n">
        <v>2</v>
      </c>
      <c r="V26" t="n">
        <v>2</v>
      </c>
      <c r="W26" t="n">
        <v>2</v>
      </c>
      <c r="X26" t="n">
        <v>2</v>
      </c>
      <c r="Y26" t="n">
        <v>2</v>
      </c>
      <c r="Z26" t="n">
        <v>2</v>
      </c>
      <c r="AA26" t="n">
        <v>2</v>
      </c>
      <c r="AB26" t="n">
        <v>2</v>
      </c>
      <c r="AC26" t="n">
        <v>2</v>
      </c>
      <c r="AD26" t="n">
        <v>2</v>
      </c>
      <c r="AE26" t="n">
        <v>2</v>
      </c>
      <c r="AF26" t="n">
        <v>2</v>
      </c>
      <c r="AG26" t="n">
        <v>2</v>
      </c>
      <c r="AH26" t="n">
        <v>2</v>
      </c>
      <c r="AI26" t="n">
        <v>2</v>
      </c>
      <c r="AJ26" t="n">
        <v>2</v>
      </c>
      <c r="AK26" t="n">
        <v>2</v>
      </c>
      <c r="AL26" t="n">
        <v>2</v>
      </c>
      <c r="AM26" t="n">
        <v>2</v>
      </c>
      <c r="AN26" t="n">
        <v>2</v>
      </c>
      <c r="AO26" t="n">
        <v>2</v>
      </c>
    </row>
    <row r="27">
      <c r="A27" s="11" t="inlineStr">
        <is>
          <t>Singapore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  <c r="W27" t="n">
        <v>1</v>
      </c>
      <c r="X27" t="n">
        <v>1</v>
      </c>
      <c r="Y27" t="n">
        <v>1</v>
      </c>
      <c r="Z27" t="n">
        <v>1</v>
      </c>
      <c r="AA27" t="n">
        <v>1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1</v>
      </c>
      <c r="AL27" t="n">
        <v>1</v>
      </c>
      <c r="AM27" t="n">
        <v>1</v>
      </c>
      <c r="AN27" t="n">
        <v>1</v>
      </c>
      <c r="AO27" t="n">
        <v>1</v>
      </c>
    </row>
    <row r="28">
      <c r="A28" s="11" t="inlineStr">
        <is>
          <t>Spanien</t>
        </is>
      </c>
      <c r="B28" t="n">
        <v>3</v>
      </c>
      <c r="C28" t="n">
        <v>3</v>
      </c>
      <c r="D28" t="n">
        <v>3</v>
      </c>
      <c r="E28" t="n">
        <v>3</v>
      </c>
      <c r="F28" t="n">
        <v>3</v>
      </c>
      <c r="G28" t="n">
        <v>3</v>
      </c>
      <c r="H28" t="n">
        <v>3</v>
      </c>
      <c r="I28" t="n">
        <v>3</v>
      </c>
      <c r="J28" t="n">
        <v>3</v>
      </c>
      <c r="K28" t="n">
        <v>3</v>
      </c>
      <c r="L28" t="n">
        <v>3</v>
      </c>
      <c r="M28" t="n">
        <v>3</v>
      </c>
      <c r="N28" t="n">
        <v>3</v>
      </c>
      <c r="O28" t="n">
        <v>3</v>
      </c>
      <c r="P28" t="n">
        <v>3</v>
      </c>
      <c r="Q28" t="n">
        <v>3</v>
      </c>
      <c r="R28" t="n">
        <v>3</v>
      </c>
      <c r="S28" t="n">
        <v>3</v>
      </c>
      <c r="T28" t="n">
        <v>3</v>
      </c>
      <c r="U28" t="n">
        <v>3</v>
      </c>
      <c r="V28" t="n">
        <v>3</v>
      </c>
      <c r="W28" t="n">
        <v>3</v>
      </c>
      <c r="X28" t="n">
        <v>3</v>
      </c>
      <c r="Y28" t="n">
        <v>3</v>
      </c>
      <c r="Z28" t="n">
        <v>3</v>
      </c>
      <c r="AA28" t="n">
        <v>3</v>
      </c>
      <c r="AB28" t="n">
        <v>3</v>
      </c>
      <c r="AC28" t="n">
        <v>3</v>
      </c>
      <c r="AD28" t="n">
        <v>3</v>
      </c>
      <c r="AE28" t="n">
        <v>3</v>
      </c>
      <c r="AF28" t="n">
        <v>3</v>
      </c>
      <c r="AG28" t="n">
        <v>3</v>
      </c>
      <c r="AH28" t="n">
        <v>3</v>
      </c>
      <c r="AI28" t="n">
        <v>3</v>
      </c>
      <c r="AJ28" t="n">
        <v>3</v>
      </c>
      <c r="AK28" t="n">
        <v>3</v>
      </c>
      <c r="AL28" t="n">
        <v>3</v>
      </c>
      <c r="AM28" t="n">
        <v>3</v>
      </c>
      <c r="AN28" t="n">
        <v>3</v>
      </c>
      <c r="AO28" t="n">
        <v>3</v>
      </c>
    </row>
    <row r="29">
      <c r="A29" s="11" t="inlineStr">
        <is>
          <t>Sri Lanka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  <c r="W29" t="n">
        <v>1</v>
      </c>
      <c r="X29" t="n">
        <v>1</v>
      </c>
      <c r="Y29" t="n">
        <v>1</v>
      </c>
      <c r="Z29" t="n">
        <v>1</v>
      </c>
      <c r="AA29" t="n">
        <v>1</v>
      </c>
      <c r="AB29" t="n">
        <v>1</v>
      </c>
      <c r="AC29" t="n">
        <v>1</v>
      </c>
      <c r="AD29" t="n">
        <v>1</v>
      </c>
      <c r="AE29" t="n">
        <v>1</v>
      </c>
      <c r="AF29" t="n">
        <v>1</v>
      </c>
      <c r="AG29" t="n">
        <v>1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1</v>
      </c>
      <c r="AO29" t="n">
        <v>1</v>
      </c>
    </row>
    <row r="30">
      <c r="A30" s="11" t="inlineStr">
        <is>
          <t>Sverige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1</v>
      </c>
      <c r="AH30" t="n">
        <v>1</v>
      </c>
      <c r="AI30" t="n">
        <v>1</v>
      </c>
      <c r="AJ30" t="n">
        <v>1</v>
      </c>
      <c r="AK30" t="n">
        <v>1</v>
      </c>
      <c r="AL30" t="n">
        <v>1</v>
      </c>
      <c r="AM30" t="n">
        <v>1</v>
      </c>
      <c r="AN30" t="n">
        <v>1</v>
      </c>
      <c r="AO30" t="n">
        <v>1</v>
      </c>
    </row>
    <row r="31">
      <c r="A31" s="11" t="inlineStr">
        <is>
          <t>Sydkorea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n">
        <v>1</v>
      </c>
      <c r="X31" t="n">
        <v>1</v>
      </c>
      <c r="Y31" t="n">
        <v>1</v>
      </c>
      <c r="Z31" t="n">
        <v>1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  <c r="AJ31" t="n">
        <v>1</v>
      </c>
      <c r="AK31" t="n">
        <v>1</v>
      </c>
      <c r="AL31" t="n">
        <v>1</v>
      </c>
      <c r="AM31" t="n">
        <v>1</v>
      </c>
      <c r="AN31" t="n">
        <v>1</v>
      </c>
      <c r="AO31" t="n">
        <v>1</v>
      </c>
    </row>
    <row r="32">
      <c r="A32" s="11" t="inlineStr">
        <is>
          <t>Taiwan</t>
        </is>
      </c>
      <c r="B32" t="n">
        <v>2</v>
      </c>
      <c r="C32" t="n">
        <v>2</v>
      </c>
      <c r="D32" t="n">
        <v>2</v>
      </c>
      <c r="E32" t="n">
        <v>2</v>
      </c>
      <c r="F32" t="n">
        <v>2</v>
      </c>
      <c r="G32" t="n">
        <v>2</v>
      </c>
      <c r="H32" t="n">
        <v>2</v>
      </c>
      <c r="I32" t="n">
        <v>2</v>
      </c>
      <c r="J32" t="n">
        <v>2</v>
      </c>
      <c r="K32" t="n">
        <v>2</v>
      </c>
      <c r="L32" t="n">
        <v>2</v>
      </c>
      <c r="M32" t="n">
        <v>2</v>
      </c>
      <c r="N32" t="n">
        <v>2</v>
      </c>
      <c r="O32" t="n">
        <v>2</v>
      </c>
      <c r="P32" t="n">
        <v>2</v>
      </c>
      <c r="Q32" t="n">
        <v>2</v>
      </c>
      <c r="R32" t="n">
        <v>2</v>
      </c>
      <c r="S32" t="n">
        <v>2</v>
      </c>
      <c r="T32" t="n">
        <v>2</v>
      </c>
      <c r="U32" t="n">
        <v>2</v>
      </c>
      <c r="V32" t="n">
        <v>2</v>
      </c>
      <c r="W32" t="n">
        <v>2</v>
      </c>
      <c r="X32" t="n">
        <v>2</v>
      </c>
      <c r="Y32" t="n">
        <v>2</v>
      </c>
      <c r="Z32" t="n">
        <v>2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2</v>
      </c>
      <c r="AG32" t="n">
        <v>2</v>
      </c>
      <c r="AH32" t="n">
        <v>2</v>
      </c>
      <c r="AI32" t="n">
        <v>2</v>
      </c>
      <c r="AJ32" t="n">
        <v>2</v>
      </c>
      <c r="AK32" t="n">
        <v>2</v>
      </c>
      <c r="AL32" t="n">
        <v>2</v>
      </c>
      <c r="AM32" t="n">
        <v>2</v>
      </c>
      <c r="AN32" t="n">
        <v>2</v>
      </c>
      <c r="AO32" t="n">
        <v>2</v>
      </c>
    </row>
    <row r="33">
      <c r="A33" s="11" t="inlineStr">
        <is>
          <t>Thailand</t>
        </is>
      </c>
      <c r="B33" t="n">
        <v>3</v>
      </c>
      <c r="C33" t="n">
        <v>3</v>
      </c>
      <c r="D33" t="n">
        <v>3</v>
      </c>
      <c r="E33" t="n">
        <v>3</v>
      </c>
      <c r="F33" t="n">
        <v>3</v>
      </c>
      <c r="G33" t="n">
        <v>3</v>
      </c>
      <c r="H33" t="n">
        <v>3</v>
      </c>
      <c r="I33" t="n">
        <v>3</v>
      </c>
      <c r="J33" t="n">
        <v>3</v>
      </c>
      <c r="K33" t="n">
        <v>3</v>
      </c>
      <c r="L33" t="n">
        <v>3</v>
      </c>
      <c r="M33" t="n">
        <v>3</v>
      </c>
      <c r="N33" t="n">
        <v>3</v>
      </c>
      <c r="O33" t="n">
        <v>3</v>
      </c>
      <c r="P33" t="n">
        <v>3</v>
      </c>
      <c r="Q33" t="n">
        <v>3</v>
      </c>
      <c r="R33" t="n">
        <v>3</v>
      </c>
      <c r="S33" t="n">
        <v>3</v>
      </c>
      <c r="T33" t="n">
        <v>3</v>
      </c>
      <c r="U33" t="n">
        <v>3</v>
      </c>
      <c r="V33" t="n">
        <v>3</v>
      </c>
      <c r="W33" t="n">
        <v>3</v>
      </c>
      <c r="X33" t="n">
        <v>3</v>
      </c>
      <c r="Y33" t="n">
        <v>3</v>
      </c>
      <c r="Z33" t="n">
        <v>3</v>
      </c>
      <c r="AA33" t="n">
        <v>3</v>
      </c>
      <c r="AB33" t="n">
        <v>3</v>
      </c>
      <c r="AC33" t="n">
        <v>3</v>
      </c>
      <c r="AD33" t="n">
        <v>3</v>
      </c>
      <c r="AE33" t="n">
        <v>3</v>
      </c>
      <c r="AF33" t="n">
        <v>3</v>
      </c>
      <c r="AG33" t="n">
        <v>3</v>
      </c>
      <c r="AH33" t="n">
        <v>3</v>
      </c>
      <c r="AI33" t="n">
        <v>3</v>
      </c>
      <c r="AJ33" t="n">
        <v>3</v>
      </c>
      <c r="AK33" t="n">
        <v>3</v>
      </c>
      <c r="AL33" t="n">
        <v>3</v>
      </c>
      <c r="AM33" t="n">
        <v>3</v>
      </c>
      <c r="AN33" t="n">
        <v>3</v>
      </c>
      <c r="AO33" t="n">
        <v>3</v>
      </c>
    </row>
    <row r="34">
      <c r="A34" s="11" t="inlineStr">
        <is>
          <t>Tyrkiet</t>
        </is>
      </c>
      <c r="B34" t="n">
        <v>1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1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</row>
    <row r="35">
      <c r="A35" s="11" t="inlineStr">
        <is>
          <t>Tyskland</t>
        </is>
      </c>
      <c r="B35" t="n">
        <v>2</v>
      </c>
      <c r="C35" t="n">
        <v>2</v>
      </c>
      <c r="D35" t="n">
        <v>2</v>
      </c>
      <c r="E35" t="n">
        <v>2</v>
      </c>
      <c r="F35" t="n">
        <v>2</v>
      </c>
      <c r="G35" t="n">
        <v>2</v>
      </c>
      <c r="H35" t="n">
        <v>2</v>
      </c>
      <c r="I35" t="n">
        <v>2</v>
      </c>
      <c r="J35" t="n">
        <v>2</v>
      </c>
      <c r="K35" t="n">
        <v>2</v>
      </c>
      <c r="L35" t="n">
        <v>2</v>
      </c>
      <c r="M35" t="n">
        <v>2</v>
      </c>
      <c r="N35" t="n">
        <v>2</v>
      </c>
      <c r="O35" t="n">
        <v>2</v>
      </c>
      <c r="P35" t="n">
        <v>2</v>
      </c>
      <c r="Q35" t="n">
        <v>2</v>
      </c>
      <c r="R35" t="n">
        <v>2</v>
      </c>
      <c r="S35" t="n">
        <v>2</v>
      </c>
      <c r="T35" t="n">
        <v>2</v>
      </c>
      <c r="U35" t="n">
        <v>2</v>
      </c>
      <c r="V35" t="n">
        <v>2</v>
      </c>
      <c r="W35" t="n">
        <v>2</v>
      </c>
      <c r="X35" t="n">
        <v>2</v>
      </c>
      <c r="Y35" t="n">
        <v>2</v>
      </c>
      <c r="Z35" t="n">
        <v>2</v>
      </c>
      <c r="AA35" t="n">
        <v>2</v>
      </c>
      <c r="AB35" t="n">
        <v>2</v>
      </c>
      <c r="AC35" t="n">
        <v>2</v>
      </c>
      <c r="AD35" t="n">
        <v>2</v>
      </c>
      <c r="AE35" t="n">
        <v>2</v>
      </c>
      <c r="AF35" t="n">
        <v>2</v>
      </c>
      <c r="AG35" t="n">
        <v>2</v>
      </c>
      <c r="AH35" t="n">
        <v>2</v>
      </c>
      <c r="AI35" t="n">
        <v>2</v>
      </c>
      <c r="AJ35" t="n">
        <v>2</v>
      </c>
      <c r="AK35" t="n">
        <v>2</v>
      </c>
      <c r="AL35" t="n">
        <v>2</v>
      </c>
      <c r="AM35" t="n">
        <v>2</v>
      </c>
      <c r="AN35" t="n">
        <v>2</v>
      </c>
      <c r="AO35" t="n">
        <v>2</v>
      </c>
    </row>
    <row r="36">
      <c r="A36" s="11" t="inlineStr">
        <is>
          <t>ukendt</t>
        </is>
      </c>
      <c r="B36" t="n">
        <v>1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W36" t="n">
        <v>1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  <c r="AJ36" t="n">
        <v>1</v>
      </c>
      <c r="AK36" t="n">
        <v>1</v>
      </c>
      <c r="AL36" t="n">
        <v>1</v>
      </c>
      <c r="AM36" t="n">
        <v>1</v>
      </c>
      <c r="AN36" t="n">
        <v>1</v>
      </c>
      <c r="AO36" t="n">
        <v>1</v>
      </c>
    </row>
    <row r="37">
      <c r="A37" s="11" t="inlineStr">
        <is>
          <t>Vietnam</t>
        </is>
      </c>
      <c r="B37" t="n">
        <v>1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  <c r="AJ37" t="n">
        <v>1</v>
      </c>
      <c r="AK37" t="n">
        <v>1</v>
      </c>
      <c r="AL37" t="n">
        <v>1</v>
      </c>
      <c r="AM37" t="n">
        <v>1</v>
      </c>
      <c r="AN37" t="n">
        <v>1</v>
      </c>
      <c r="AO37" t="n">
        <v>1</v>
      </c>
    </row>
    <row r="38">
      <c r="A38" s="11" t="inlineStr">
        <is>
          <t>Østrig</t>
        </is>
      </c>
      <c r="B38" t="n">
        <v>1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1</v>
      </c>
      <c r="AO38" t="n">
        <v>1</v>
      </c>
    </row>
    <row r="39">
      <c r="A39" s="11" t="inlineStr">
        <is>
          <t>Hovedtotal</t>
        </is>
      </c>
      <c r="B39" t="n">
        <v>63</v>
      </c>
      <c r="C39" t="n">
        <v>63</v>
      </c>
      <c r="D39" t="n">
        <v>63</v>
      </c>
      <c r="E39" t="n">
        <v>63</v>
      </c>
      <c r="F39" t="n">
        <v>63</v>
      </c>
      <c r="G39" t="n">
        <v>63</v>
      </c>
      <c r="H39" t="n">
        <v>63</v>
      </c>
      <c r="I39" t="n">
        <v>63</v>
      </c>
      <c r="J39" t="n">
        <v>63</v>
      </c>
      <c r="K39" t="n">
        <v>63</v>
      </c>
      <c r="L39" t="n">
        <v>63</v>
      </c>
      <c r="M39" t="n">
        <v>63</v>
      </c>
      <c r="N39" t="n">
        <v>63</v>
      </c>
      <c r="O39" t="n">
        <v>63</v>
      </c>
      <c r="P39" t="n">
        <v>63</v>
      </c>
      <c r="Q39" t="n">
        <v>63</v>
      </c>
      <c r="R39" t="n">
        <v>63</v>
      </c>
      <c r="S39" t="n">
        <v>63</v>
      </c>
      <c r="T39" t="n">
        <v>63</v>
      </c>
      <c r="U39" t="n">
        <v>63</v>
      </c>
      <c r="V39" t="n">
        <v>63</v>
      </c>
      <c r="W39" t="n">
        <v>63</v>
      </c>
      <c r="X39" t="n">
        <v>63</v>
      </c>
      <c r="Y39" t="n">
        <v>63</v>
      </c>
      <c r="Z39" t="n">
        <v>63</v>
      </c>
      <c r="AA39" t="n">
        <v>63</v>
      </c>
      <c r="AB39" t="n">
        <v>63</v>
      </c>
      <c r="AC39" t="n">
        <v>63</v>
      </c>
      <c r="AD39" t="n">
        <v>63</v>
      </c>
      <c r="AE39" t="n">
        <v>63</v>
      </c>
      <c r="AF39" t="n">
        <v>63</v>
      </c>
      <c r="AG39" t="n">
        <v>63</v>
      </c>
      <c r="AH39" t="n">
        <v>63</v>
      </c>
      <c r="AI39" t="n">
        <v>63</v>
      </c>
      <c r="AJ39" t="n">
        <v>63</v>
      </c>
      <c r="AK39" t="n">
        <v>63</v>
      </c>
      <c r="AL39" t="n">
        <v>63</v>
      </c>
      <c r="AM39" t="n">
        <v>63</v>
      </c>
      <c r="AN39" t="n">
        <v>63</v>
      </c>
      <c r="AO39" t="n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B38"/>
  <sheetViews>
    <sheetView workbookViewId="0">
      <selection activeCell="A3" sqref="A3"/>
    </sheetView>
  </sheetViews>
  <sheetFormatPr baseColWidth="8" defaultRowHeight="14.25"/>
  <cols>
    <col width="16.33203125" bestFit="1" customWidth="1" style="18" min="1" max="1"/>
    <col width="13.6640625" bestFit="1" customWidth="1" style="18" min="2" max="2"/>
    <col width="29.86328125" bestFit="1" customWidth="1" style="18" min="3" max="3"/>
    <col width="2.73046875" bestFit="1" customWidth="1" style="18" min="4" max="20"/>
    <col width="9.796875" bestFit="1" customWidth="1" style="18" min="21" max="21"/>
  </cols>
  <sheetData>
    <row r="3">
      <c r="A3" s="10" t="inlineStr">
        <is>
          <t>Rækkemærkater</t>
        </is>
      </c>
      <c r="B3" t="inlineStr">
        <is>
          <t>Antal af Spillere</t>
        </is>
      </c>
    </row>
    <row r="4">
      <c r="A4" s="11" t="inlineStr">
        <is>
          <t>Belgien</t>
        </is>
      </c>
      <c r="B4" t="n">
        <v>3</v>
      </c>
    </row>
    <row r="5">
      <c r="A5" s="11" t="inlineStr">
        <is>
          <t>Brasilien</t>
        </is>
      </c>
      <c r="B5" t="n">
        <v>1</v>
      </c>
    </row>
    <row r="6">
      <c r="A6" s="11" t="inlineStr">
        <is>
          <t>Canada</t>
        </is>
      </c>
      <c r="B6" t="n">
        <v>2</v>
      </c>
    </row>
    <row r="7">
      <c r="A7" s="11" t="inlineStr">
        <is>
          <t>Danmark</t>
        </is>
      </c>
      <c r="B7" t="n">
        <v>3</v>
      </c>
    </row>
    <row r="8">
      <c r="A8" s="11" t="inlineStr">
        <is>
          <t>England</t>
        </is>
      </c>
      <c r="B8" t="n">
        <v>1</v>
      </c>
    </row>
    <row r="9">
      <c r="A9" s="11" t="inlineStr">
        <is>
          <t>Findland</t>
        </is>
      </c>
      <c r="B9" t="n">
        <v>1</v>
      </c>
    </row>
    <row r="10">
      <c r="A10" s="11" t="inlineStr">
        <is>
          <t>Frankrig</t>
        </is>
      </c>
      <c r="B10" t="n">
        <v>3</v>
      </c>
    </row>
    <row r="11">
      <c r="A11" s="11" t="inlineStr">
        <is>
          <t>Gutamala</t>
        </is>
      </c>
      <c r="B11" t="n">
        <v>1</v>
      </c>
    </row>
    <row r="12">
      <c r="A12" s="11" t="inlineStr">
        <is>
          <t>Holland</t>
        </is>
      </c>
      <c r="B12" t="n">
        <v>1</v>
      </c>
    </row>
    <row r="13">
      <c r="A13" s="11" t="inlineStr">
        <is>
          <t>HongKong</t>
        </is>
      </c>
      <c r="B13" t="n">
        <v>2</v>
      </c>
    </row>
    <row r="14">
      <c r="A14" s="11" t="inlineStr">
        <is>
          <t>Indien</t>
        </is>
      </c>
      <c r="B14" t="n">
        <v>5</v>
      </c>
    </row>
    <row r="15">
      <c r="A15" s="11" t="inlineStr">
        <is>
          <t>Indonesien</t>
        </is>
      </c>
      <c r="B15" t="n">
        <v>5</v>
      </c>
    </row>
    <row r="16">
      <c r="A16" s="11" t="inlineStr">
        <is>
          <t>Irland</t>
        </is>
      </c>
      <c r="B16" t="n">
        <v>1</v>
      </c>
    </row>
    <row r="17">
      <c r="A17" s="11" t="inlineStr">
        <is>
          <t>Israel</t>
        </is>
      </c>
      <c r="B17" t="n">
        <v>1</v>
      </c>
    </row>
    <row r="18">
      <c r="A18" s="11" t="inlineStr">
        <is>
          <t>Japan</t>
        </is>
      </c>
      <c r="B18" t="n">
        <v>4</v>
      </c>
    </row>
    <row r="19">
      <c r="A19" s="11" t="inlineStr">
        <is>
          <t>Kina</t>
        </is>
      </c>
      <c r="B19" t="n">
        <v>2</v>
      </c>
    </row>
    <row r="20">
      <c r="A20" s="11" t="inlineStr">
        <is>
          <t>Malaysia</t>
        </is>
      </c>
      <c r="B20" t="n">
        <v>3</v>
      </c>
    </row>
    <row r="21">
      <c r="A21" s="11" t="inlineStr">
        <is>
          <t>Mexico</t>
        </is>
      </c>
      <c r="B21" t="n">
        <v>1</v>
      </c>
    </row>
    <row r="22">
      <c r="A22" s="11" t="inlineStr">
        <is>
          <t>Nigeria</t>
        </is>
      </c>
      <c r="B22" t="n">
        <v>1</v>
      </c>
    </row>
    <row r="23">
      <c r="A23" s="11" t="inlineStr">
        <is>
          <t>Polen</t>
        </is>
      </c>
      <c r="B23" t="n">
        <v>1</v>
      </c>
    </row>
    <row r="24">
      <c r="A24" s="11" t="inlineStr">
        <is>
          <t>Portugal</t>
        </is>
      </c>
      <c r="B24" t="n">
        <v>1</v>
      </c>
    </row>
    <row r="25">
      <c r="A25" s="11" t="inlineStr">
        <is>
          <t>Rusland</t>
        </is>
      </c>
      <c r="B25" t="n">
        <v>2</v>
      </c>
    </row>
    <row r="26">
      <c r="A26" s="11" t="inlineStr">
        <is>
          <t>Singapore</t>
        </is>
      </c>
      <c r="B26" t="n">
        <v>1</v>
      </c>
    </row>
    <row r="27">
      <c r="A27" s="11" t="inlineStr">
        <is>
          <t>Spanien</t>
        </is>
      </c>
      <c r="B27" t="n">
        <v>3</v>
      </c>
    </row>
    <row r="28">
      <c r="A28" s="11" t="inlineStr">
        <is>
          <t>Sri Lanka</t>
        </is>
      </c>
      <c r="B28" t="n">
        <v>1</v>
      </c>
    </row>
    <row r="29">
      <c r="A29" s="11" t="inlineStr">
        <is>
          <t>Sverige</t>
        </is>
      </c>
      <c r="B29" t="n">
        <v>1</v>
      </c>
    </row>
    <row r="30">
      <c r="A30" s="11" t="inlineStr">
        <is>
          <t>Sydkorea</t>
        </is>
      </c>
      <c r="B30" t="n">
        <v>1</v>
      </c>
    </row>
    <row r="31">
      <c r="A31" s="11" t="inlineStr">
        <is>
          <t>Taiwan</t>
        </is>
      </c>
      <c r="B31" t="n">
        <v>2</v>
      </c>
    </row>
    <row r="32">
      <c r="A32" s="11" t="inlineStr">
        <is>
          <t>Thailand</t>
        </is>
      </c>
      <c r="B32" t="n">
        <v>3</v>
      </c>
    </row>
    <row r="33">
      <c r="A33" s="11" t="inlineStr">
        <is>
          <t>Tyrkiet</t>
        </is>
      </c>
      <c r="B33" t="n">
        <v>1</v>
      </c>
    </row>
    <row r="34">
      <c r="A34" s="11" t="inlineStr">
        <is>
          <t>Tyskland</t>
        </is>
      </c>
      <c r="B34" t="n">
        <v>2</v>
      </c>
    </row>
    <row r="35">
      <c r="A35" s="11" t="inlineStr">
        <is>
          <t>ukendt</t>
        </is>
      </c>
      <c r="B35" t="n">
        <v>1</v>
      </c>
    </row>
    <row r="36">
      <c r="A36" s="11" t="inlineStr">
        <is>
          <t>Vietnam</t>
        </is>
      </c>
      <c r="B36" t="n">
        <v>1</v>
      </c>
    </row>
    <row r="37">
      <c r="A37" s="11" t="inlineStr">
        <is>
          <t>Østrig</t>
        </is>
      </c>
      <c r="B37" t="n">
        <v>1</v>
      </c>
    </row>
    <row r="38">
      <c r="A38" s="11" t="inlineStr">
        <is>
          <t>Hovedtotal</t>
        </is>
      </c>
      <c r="B38" t="n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B38"/>
  <sheetViews>
    <sheetView workbookViewId="0">
      <selection activeCell="B8" sqref="B8"/>
    </sheetView>
  </sheetViews>
  <sheetFormatPr baseColWidth="8" defaultRowHeight="14.25"/>
  <cols>
    <col width="16.33203125" bestFit="1" customWidth="1" style="18" min="1" max="1"/>
    <col width="13.6640625" bestFit="1" customWidth="1" style="18" min="2" max="2"/>
  </cols>
  <sheetData>
    <row r="3">
      <c r="A3" s="10" t="inlineStr">
        <is>
          <t>Rækkemærkater</t>
        </is>
      </c>
      <c r="B3" t="inlineStr">
        <is>
          <t>Antal af Spillere</t>
        </is>
      </c>
    </row>
    <row r="4">
      <c r="A4" s="11" t="inlineStr">
        <is>
          <t>Belgien</t>
        </is>
      </c>
      <c r="B4" t="n">
        <v>3</v>
      </c>
    </row>
    <row r="5">
      <c r="A5" s="11" t="inlineStr">
        <is>
          <t>Brasilien</t>
        </is>
      </c>
      <c r="B5" t="n">
        <v>1</v>
      </c>
    </row>
    <row r="6">
      <c r="A6" s="11" t="inlineStr">
        <is>
          <t>Canada</t>
        </is>
      </c>
      <c r="B6" t="n">
        <v>2</v>
      </c>
    </row>
    <row r="7">
      <c r="A7" s="11" t="inlineStr">
        <is>
          <t>Danmark</t>
        </is>
      </c>
      <c r="B7" t="n">
        <v>3</v>
      </c>
    </row>
    <row r="8">
      <c r="A8" s="11" t="inlineStr">
        <is>
          <t>England</t>
        </is>
      </c>
      <c r="B8" t="n">
        <v>1</v>
      </c>
    </row>
    <row r="9">
      <c r="A9" s="11" t="inlineStr">
        <is>
          <t>Findland</t>
        </is>
      </c>
      <c r="B9" t="n">
        <v>1</v>
      </c>
    </row>
    <row r="10">
      <c r="A10" s="11" t="inlineStr">
        <is>
          <t>Frankrig</t>
        </is>
      </c>
      <c r="B10" t="n">
        <v>3</v>
      </c>
    </row>
    <row r="11">
      <c r="A11" s="11" t="inlineStr">
        <is>
          <t>Gutamala</t>
        </is>
      </c>
      <c r="B11" t="n">
        <v>1</v>
      </c>
    </row>
    <row r="12">
      <c r="A12" s="11" t="inlineStr">
        <is>
          <t>Holland</t>
        </is>
      </c>
      <c r="B12" t="n">
        <v>1</v>
      </c>
    </row>
    <row r="13">
      <c r="A13" s="11" t="inlineStr">
        <is>
          <t>HongKong</t>
        </is>
      </c>
      <c r="B13" t="n">
        <v>2</v>
      </c>
    </row>
    <row r="14">
      <c r="A14" s="11" t="inlineStr">
        <is>
          <t>Indien</t>
        </is>
      </c>
      <c r="B14" t="n">
        <v>5</v>
      </c>
    </row>
    <row r="15">
      <c r="A15" s="11" t="inlineStr">
        <is>
          <t>Indonesien</t>
        </is>
      </c>
      <c r="B15" t="n">
        <v>5</v>
      </c>
    </row>
    <row r="16">
      <c r="A16" s="11" t="inlineStr">
        <is>
          <t>Irland</t>
        </is>
      </c>
      <c r="B16" t="n">
        <v>1</v>
      </c>
    </row>
    <row r="17">
      <c r="A17" s="11" t="inlineStr">
        <is>
          <t>Israel</t>
        </is>
      </c>
      <c r="B17" t="n">
        <v>1</v>
      </c>
    </row>
    <row r="18">
      <c r="A18" s="11" t="inlineStr">
        <is>
          <t>Japan</t>
        </is>
      </c>
      <c r="B18" t="n">
        <v>4</v>
      </c>
    </row>
    <row r="19">
      <c r="A19" s="11" t="inlineStr">
        <is>
          <t>Kina</t>
        </is>
      </c>
      <c r="B19" t="n">
        <v>2</v>
      </c>
    </row>
    <row r="20">
      <c r="A20" s="11" t="inlineStr">
        <is>
          <t>Malaysia</t>
        </is>
      </c>
      <c r="B20" t="n">
        <v>3</v>
      </c>
    </row>
    <row r="21">
      <c r="A21" s="11" t="inlineStr">
        <is>
          <t>Mexico</t>
        </is>
      </c>
      <c r="B21" t="n">
        <v>1</v>
      </c>
    </row>
    <row r="22">
      <c r="A22" s="11" t="inlineStr">
        <is>
          <t>Nigeria</t>
        </is>
      </c>
      <c r="B22" t="n">
        <v>1</v>
      </c>
    </row>
    <row r="23">
      <c r="A23" s="11" t="inlineStr">
        <is>
          <t>Polen</t>
        </is>
      </c>
      <c r="B23" t="n">
        <v>1</v>
      </c>
    </row>
    <row r="24">
      <c r="A24" s="11" t="inlineStr">
        <is>
          <t>Portugal</t>
        </is>
      </c>
      <c r="B24" t="n">
        <v>1</v>
      </c>
    </row>
    <row r="25">
      <c r="A25" s="11" t="inlineStr">
        <is>
          <t>Rusland</t>
        </is>
      </c>
      <c r="B25" t="n">
        <v>2</v>
      </c>
    </row>
    <row r="26">
      <c r="A26" s="11" t="inlineStr">
        <is>
          <t>Singapore</t>
        </is>
      </c>
      <c r="B26" t="n">
        <v>1</v>
      </c>
    </row>
    <row r="27">
      <c r="A27" s="11" t="inlineStr">
        <is>
          <t>Spanien</t>
        </is>
      </c>
      <c r="B27" t="n">
        <v>3</v>
      </c>
    </row>
    <row r="28">
      <c r="A28" s="11" t="inlineStr">
        <is>
          <t>Sri Lanka</t>
        </is>
      </c>
      <c r="B28" t="n">
        <v>1</v>
      </c>
    </row>
    <row r="29">
      <c r="A29" s="11" t="inlineStr">
        <is>
          <t>Sverige</t>
        </is>
      </c>
      <c r="B29" t="n">
        <v>1</v>
      </c>
    </row>
    <row r="30">
      <c r="A30" s="11" t="inlineStr">
        <is>
          <t>Sydkorea</t>
        </is>
      </c>
      <c r="B30" t="n">
        <v>1</v>
      </c>
    </row>
    <row r="31">
      <c r="A31" s="11" t="inlineStr">
        <is>
          <t>Taiwan</t>
        </is>
      </c>
      <c r="B31" t="n">
        <v>2</v>
      </c>
    </row>
    <row r="32">
      <c r="A32" s="11" t="inlineStr">
        <is>
          <t>Thailand</t>
        </is>
      </c>
      <c r="B32" t="n">
        <v>3</v>
      </c>
    </row>
    <row r="33">
      <c r="A33" s="11" t="inlineStr">
        <is>
          <t>Tyrkiet</t>
        </is>
      </c>
      <c r="B33" t="n">
        <v>1</v>
      </c>
    </row>
    <row r="34">
      <c r="A34" s="11" t="inlineStr">
        <is>
          <t>Tyskland</t>
        </is>
      </c>
      <c r="B34" t="n">
        <v>2</v>
      </c>
    </row>
    <row r="35">
      <c r="A35" s="11" t="inlineStr">
        <is>
          <t>ukendt</t>
        </is>
      </c>
      <c r="B35" t="n">
        <v>1</v>
      </c>
    </row>
    <row r="36">
      <c r="A36" s="11" t="inlineStr">
        <is>
          <t>Vietnam</t>
        </is>
      </c>
      <c r="B36" t="n">
        <v>1</v>
      </c>
    </row>
    <row r="37">
      <c r="A37" s="11" t="inlineStr">
        <is>
          <t>Østrig</t>
        </is>
      </c>
      <c r="B37" t="n">
        <v>1</v>
      </c>
    </row>
    <row r="38">
      <c r="A38" s="11" t="inlineStr">
        <is>
          <t>Hovedtotal</t>
        </is>
      </c>
      <c r="B38" t="n">
        <v>63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1048576"/>
  <sheetViews>
    <sheetView tabSelected="1" zoomScaleNormal="100" workbookViewId="0">
      <pane xSplit="1" ySplit="1" topLeftCell="G64" activePane="bottomRight" state="frozen"/>
      <selection pane="topRight" activeCell="B1" sqref="B1"/>
      <selection pane="bottomLeft" activeCell="A2" sqref="A2"/>
      <selection pane="bottomRight" activeCell="K78" sqref="K78"/>
    </sheetView>
  </sheetViews>
  <sheetFormatPr baseColWidth="8" defaultRowHeight="14.25"/>
  <cols>
    <col width="16.06640625" customWidth="1" style="18" min="1" max="1"/>
    <col width="16.1328125" customWidth="1" style="18" min="2" max="2"/>
    <col width="9.06640625" customWidth="1" style="18" min="3" max="3"/>
    <col width="12.19921875" customWidth="1" style="18" min="4" max="4"/>
    <col width="11.3984375" customWidth="1" style="18" min="5" max="6"/>
    <col width="19.59765625" customWidth="1" style="18" min="7" max="7"/>
    <col width="17.9296875" customWidth="1" style="16" min="8" max="8"/>
    <col width="19.73046875" customWidth="1" style="16" min="9" max="9"/>
    <col width="14.59765625" customWidth="1" style="18" min="10" max="10"/>
    <col width="22.1328125" customWidth="1" style="16" min="11" max="11"/>
    <col width="14.6640625" customWidth="1" style="18" min="12" max="13"/>
    <col width="21.19921875" customWidth="1" style="18" min="14" max="14"/>
    <col width="24.796875" customWidth="1" style="18" min="15" max="15"/>
    <col width="34.86328125" customWidth="1" style="18" min="16" max="16"/>
    <col width="21" customWidth="1" style="18" min="17" max="17"/>
    <col width="9.06640625" customWidth="1" style="18" min="18" max="18"/>
    <col width="24.53125" customWidth="1" style="18" min="19" max="19"/>
    <col width="20.9296875" customWidth="1" style="18" min="20" max="20"/>
    <col width="29.19921875" customWidth="1" style="18" min="21" max="21"/>
    <col width="24.265625" customWidth="1" style="18" min="22" max="22"/>
    <col width="31.33203125" customWidth="1" style="18" min="23" max="23"/>
    <col width="10.265625" customWidth="1" style="18" min="24" max="24"/>
    <col width="23.9296875" customWidth="1" style="18" min="25" max="25"/>
    <col width="23.33203125" customWidth="1" style="18" min="26" max="26"/>
    <col width="22.06640625" customWidth="1" style="18" min="27" max="27"/>
    <col width="31.265625" customWidth="1" style="18" min="28" max="28"/>
    <col width="28.19921875" customWidth="1" style="18" min="29" max="29"/>
    <col width="38.3984375" customWidth="1" style="18" min="30" max="30"/>
    <col width="39" customWidth="1" style="18" min="31" max="31"/>
    <col width="29.46484375" customWidth="1" style="18" min="32" max="32"/>
    <col width="33" customWidth="1" style="18" min="33" max="33"/>
    <col width="43.73046875" customWidth="1" style="18" min="34" max="34"/>
    <col width="40.53125" customWidth="1" style="18" min="35" max="35"/>
    <col width="40.796875" customWidth="1" style="18" min="36" max="36"/>
    <col width="32.796875" customWidth="1" style="18" min="37" max="37"/>
    <col width="34.265625" customWidth="1" style="18" min="38" max="38"/>
    <col width="37.46484375" customWidth="1" style="18" min="39" max="39"/>
    <col width="31.06640625" customWidth="1" style="18" min="40" max="40"/>
    <col width="34.796875" customWidth="1" style="18" min="41" max="41"/>
    <col width="43.19921875" customWidth="1" style="18" min="42" max="42"/>
    <col width="42.265625" customWidth="1" style="18" min="43" max="43"/>
    <col width="33.46484375" customWidth="1" style="18" min="44" max="44"/>
    <col width="44.46484375" customWidth="1" style="18" min="45" max="45"/>
    <col width="27.19921875" customWidth="1" style="18" min="46" max="46"/>
    <col width="31.33203125" customWidth="1" style="18" min="47" max="47"/>
    <col width="27.86328125" customWidth="1" style="18" min="48" max="48"/>
    <col width="22.1328125" customWidth="1" style="18" min="49" max="49"/>
    <col width="25.33203125" customWidth="1" style="18" min="50" max="50"/>
    <col width="29.9296875" customWidth="1" style="18" min="51" max="51"/>
    <col width="25.19921875" customWidth="1" style="18" min="52" max="52"/>
    <col width="27.19921875" customWidth="1" style="18" min="53" max="53"/>
    <col width="26.19921875" customWidth="1" style="18" min="54" max="54"/>
    <col width="29.86328125" customWidth="1" style="18" min="55" max="55"/>
    <col width="27.265625" customWidth="1" style="18" min="56" max="56"/>
    <col width="25.9296875" customWidth="1" style="18" min="57" max="57"/>
    <col width="21.6640625" customWidth="1" style="18" min="58" max="58"/>
    <col width="22.33203125" customWidth="1" style="18" min="59" max="59"/>
    <col width="30.6640625" customWidth="1" style="18" min="60" max="60"/>
    <col width="31.19921875" customWidth="1" style="18" min="61" max="61"/>
    <col width="30.53125" customWidth="1" style="18" min="62" max="62"/>
    <col width="25.9296875" customWidth="1" style="18" min="63" max="63"/>
    <col width="25.59765625" customWidth="1" style="18" min="64" max="64"/>
    <col width="27.796875" customWidth="1" style="18" min="65" max="65"/>
    <col width="31.6640625" customWidth="1" style="18" min="66" max="66"/>
    <col width="24" customWidth="1" style="18" min="67" max="67"/>
    <col width="27.46484375" customWidth="1" style="18" min="68" max="68"/>
    <col width="23.6640625" customWidth="1" style="18" min="69" max="69"/>
    <col width="26.6640625" customWidth="1" style="18" min="70" max="70"/>
    <col width="26" customWidth="1" style="18" min="71" max="71"/>
    <col width="29.9296875" customWidth="1" style="18" min="72" max="72"/>
    <col width="29.6640625" customWidth="1" style="18" min="73" max="73"/>
    <col width="27.796875" customWidth="1" style="18" min="74" max="74"/>
    <col width="25.06640625" customWidth="1" style="18" min="75" max="75"/>
    <col width="29" customWidth="1" style="18" min="76" max="76"/>
    <col width="35.46484375" customWidth="1" style="18" min="77" max="77"/>
    <col width="25.33203125" customWidth="1" style="18" min="78" max="78"/>
    <col width="26.86328125" customWidth="1" style="18" min="79" max="79"/>
    <col width="20.59765625" customWidth="1" style="18" min="80" max="80"/>
    <col width="18.73046875" customWidth="1" style="18" min="81" max="81"/>
    <col width="23.1328125" customWidth="1" style="18" min="82" max="82"/>
    <col width="27.6640625" customWidth="1" style="18" min="83" max="83"/>
    <col width="30.6640625" customWidth="1" style="18" min="84" max="84"/>
    <col width="25.265625" customWidth="1" style="18" min="85" max="85"/>
    <col width="23.06640625" customWidth="1" style="18" min="86" max="86"/>
    <col width="25.796875" customWidth="1" style="18" min="87" max="87"/>
    <col width="30.1328125" customWidth="1" style="18" min="88" max="88"/>
    <col width="24.1328125" customWidth="1" style="18" min="89" max="89"/>
    <col width="46.33203125" bestFit="1" customWidth="1" style="18" min="90" max="90"/>
    <col width="50.59765625" bestFit="1" customWidth="1" style="18" min="91" max="91"/>
    <col width="51.19921875" bestFit="1" customWidth="1" style="18" min="92" max="92"/>
    <col width="43.46484375" bestFit="1" customWidth="1" style="18" min="93" max="93"/>
    <col width="45.3984375" bestFit="1" customWidth="1" style="18" min="94" max="94"/>
  </cols>
  <sheetData>
    <row r="1">
      <c r="A1" t="inlineStr">
        <is>
          <t>Spillere</t>
        </is>
      </c>
      <c r="B1" t="inlineStr">
        <is>
          <t>Nationalitet</t>
        </is>
      </c>
      <c r="C1" t="inlineStr">
        <is>
          <t>Alder</t>
        </is>
      </c>
      <c r="D1" t="inlineStr">
        <is>
          <t>Ranking</t>
        </is>
      </c>
      <c r="E1" t="inlineStr">
        <is>
          <t>Sejre</t>
        </is>
      </c>
      <c r="F1" t="inlineStr">
        <is>
          <t>2 Sæt Sejre</t>
        </is>
      </c>
      <c r="G1" t="inlineStr">
        <is>
          <t>3 Sæt Sejre</t>
        </is>
      </c>
      <c r="H1" s="16" t="inlineStr">
        <is>
          <t>2 Sæt Sejre Procent</t>
        </is>
      </c>
      <c r="I1" s="16" t="inlineStr">
        <is>
          <t>3 Sæt Sejre Procent</t>
        </is>
      </c>
      <c r="J1" t="inlineStr">
        <is>
          <t>Sejre I Streg</t>
        </is>
      </c>
      <c r="K1" s="16" t="inlineStr">
        <is>
          <t>Procent Sejre</t>
        </is>
      </c>
      <c r="L1" t="inlineStr">
        <is>
          <t>Nederlag</t>
        </is>
      </c>
      <c r="M1" t="inlineStr">
        <is>
          <t>2 Sæt Nederlag</t>
        </is>
      </c>
      <c r="N1" t="inlineStr">
        <is>
          <t>3 Sæt Nederlag</t>
        </is>
      </c>
      <c r="O1" t="inlineStr">
        <is>
          <t>2 Sæt Nederlag Procent</t>
        </is>
      </c>
      <c r="P1" t="inlineStr">
        <is>
          <t>3 Sæt Nederlag Procent</t>
        </is>
      </c>
      <c r="Q1" t="inlineStr">
        <is>
          <t>Kampe Spillet</t>
        </is>
      </c>
      <c r="R1" t="inlineStr">
        <is>
          <t>Point</t>
        </is>
      </c>
      <c r="S1" t="inlineStr">
        <is>
          <t>Modstanderpoint</t>
        </is>
      </c>
      <c r="T1" t="inlineStr">
        <is>
          <t>Gennemsnitspoint</t>
        </is>
      </c>
      <c r="U1" t="inlineStr">
        <is>
          <t>Modstanders Gennemsnitspoint</t>
        </is>
      </c>
      <c r="V1" t="inlineStr">
        <is>
          <t>Sæt Gennemsnits Point</t>
        </is>
      </c>
      <c r="W1" t="inlineStr">
        <is>
          <t>Modstander Sæt Gennemsnitspoint</t>
        </is>
      </c>
      <c r="X1" t="inlineStr">
        <is>
          <t>Antal Sæt</t>
        </is>
      </c>
      <c r="Y1" t="inlineStr">
        <is>
          <t>Gennemsnit Sæt Per Kamp</t>
        </is>
      </c>
      <c r="Z1" t="inlineStr">
        <is>
          <t>Kampe mod topspillere</t>
        </is>
      </c>
      <c r="AA1" t="inlineStr">
        <is>
          <t>Sejre Over Topspillere</t>
        </is>
      </c>
      <c r="AB1" t="inlineStr">
        <is>
          <t>2 Sæt Sejr Mod Topspillere</t>
        </is>
      </c>
      <c r="AC1" t="inlineStr">
        <is>
          <t>3 Sæt Sejre Mod Topspillere</t>
        </is>
      </c>
      <c r="AD1" t="inlineStr">
        <is>
          <t>Procent Af Sejre mod Topspillere 2 sæt</t>
        </is>
      </c>
      <c r="AE1" t="inlineStr">
        <is>
          <t>Procent Af Sejre mod Topspillere 3 sæt</t>
        </is>
      </c>
      <c r="AF1" t="inlineStr">
        <is>
          <t>Nederlag Mod Topspillere</t>
        </is>
      </c>
      <c r="AG1" t="inlineStr">
        <is>
          <t>2 Sæt Nederlag Mod Topspillere</t>
        </is>
      </c>
      <c r="AH1" t="inlineStr">
        <is>
          <t>3 Sæt Nederlag Mod Topspillere</t>
        </is>
      </c>
      <c r="AI1" t="inlineStr">
        <is>
          <t>Procent Af Nederlag mod Topspillere 2 sæt</t>
        </is>
      </c>
      <c r="AJ1" t="inlineStr">
        <is>
          <t>Procent Af Nederlag Mod Topspillere 3 sæt</t>
        </is>
      </c>
      <c r="AK1" t="inlineStr">
        <is>
          <t>Procent Sejre Mod Topspillere</t>
        </is>
      </c>
      <c r="AL1" t="inlineStr">
        <is>
          <t>Point mod topspillere</t>
        </is>
      </c>
      <c r="AM1" t="inlineStr">
        <is>
          <t>Modstander point topspillere</t>
        </is>
      </c>
      <c r="AN1" t="inlineStr">
        <is>
          <t>Sæt Mod Topspillere</t>
        </is>
      </c>
      <c r="AO1" t="inlineStr">
        <is>
          <t>Gennemsnit sæt mod topspillere</t>
        </is>
      </c>
      <c r="AP1" t="inlineStr">
        <is>
          <t>Gennemsnitspoint mod topspillere</t>
        </is>
      </c>
      <c r="AQ1" t="inlineStr">
        <is>
          <t>Modstander Gennemsnitspoint topspillere sæt</t>
        </is>
      </c>
      <c r="AR1" t="inlineStr">
        <is>
          <t>Gennemsnitpont per sæt Topspillere</t>
        </is>
      </c>
      <c r="AS1" t="inlineStr">
        <is>
          <t>Gennemsnitpoint per sæt modstander topspillere</t>
        </is>
      </c>
      <c r="AT1" s="13" t="inlineStr">
        <is>
          <t>Sejr Over Modstander (IF5B)</t>
        </is>
      </c>
      <c r="AU1" s="13" t="inlineStr">
        <is>
          <t>2 Sæt Sejr over IF5B</t>
        </is>
      </c>
      <c r="AV1" s="13" t="inlineStr">
        <is>
          <t>3 Sæt Sejr over IF5B</t>
        </is>
      </c>
      <c r="AW1" s="13" t="inlineStr">
        <is>
          <t>Procent 2 sæt Sejr IF5B</t>
        </is>
      </c>
      <c r="AX1" s="13" t="inlineStr">
        <is>
          <t>Procent 3 sæt Sejr over IF5B</t>
        </is>
      </c>
      <c r="AY1" s="13" t="inlineStr">
        <is>
          <t>Nederlag Mod Modstander (IF5B)</t>
        </is>
      </c>
      <c r="AZ1" s="13" t="inlineStr">
        <is>
          <t>2 Sæt Nederlag mod IF5B</t>
        </is>
      </c>
      <c r="BA1" s="13" t="inlineStr">
        <is>
          <t>3 Sæt Nederlag Mod IF5B</t>
        </is>
      </c>
      <c r="BB1" s="13" t="inlineStr">
        <is>
          <t>Procent 2 sæt Nederlag IF5B</t>
        </is>
      </c>
      <c r="BC1" s="13" t="inlineStr">
        <is>
          <t>Procent 3 sæt Nderlag mod IF5B</t>
        </is>
      </c>
      <c r="BD1" s="13" t="inlineStr">
        <is>
          <t>Procent sejr mod IF5B</t>
        </is>
      </c>
      <c r="BE1" s="14" t="inlineStr">
        <is>
          <t>Sejr Over Modstander (IF5D)</t>
        </is>
      </c>
      <c r="BF1" s="14" t="inlineStr">
        <is>
          <t>2 Sæt Sejr over IF5D</t>
        </is>
      </c>
      <c r="BG1" s="14" t="inlineStr">
        <is>
          <t>3 Sæt Sejr over IF5D</t>
        </is>
      </c>
      <c r="BH1" s="14" t="inlineStr">
        <is>
          <t>Procent 2 sæt Sejr IF5D</t>
        </is>
      </c>
      <c r="BI1" s="14" t="inlineStr">
        <is>
          <t>Procent 3 sæt Sejr over IF5D</t>
        </is>
      </c>
      <c r="BJ1" s="14" t="inlineStr">
        <is>
          <t>Nederlag Mod Modstander (IF5D)</t>
        </is>
      </c>
      <c r="BK1" s="14" t="inlineStr">
        <is>
          <t>2 Sæt Nederlag mod IF5D</t>
        </is>
      </c>
      <c r="BL1" s="14" t="inlineStr">
        <is>
          <t>3 Sæt Nederlag Mod IF5D</t>
        </is>
      </c>
      <c r="BM1" s="14" t="inlineStr">
        <is>
          <t>Procent 2 sæt Nederlag IF5D</t>
        </is>
      </c>
      <c r="BN1" s="14" t="inlineStr">
        <is>
          <t>Procent 3 sæt Nderlag mod IF5D</t>
        </is>
      </c>
      <c r="BO1" s="14" t="inlineStr">
        <is>
          <t>Procent sejr mod IF5D</t>
        </is>
      </c>
      <c r="BP1" s="13" t="inlineStr">
        <is>
          <t>Sejr Over Modstander (IFB)</t>
        </is>
      </c>
      <c r="BQ1" s="13" t="inlineStr">
        <is>
          <t>2 Sæt Sejr over IFB</t>
        </is>
      </c>
      <c r="BR1" s="13" t="inlineStr">
        <is>
          <t>3 Sæt Sejr over IFB</t>
        </is>
      </c>
      <c r="BS1" s="13" t="inlineStr">
        <is>
          <t>Procent 2 sæt Sejr IFB</t>
        </is>
      </c>
      <c r="BT1" s="13" t="inlineStr">
        <is>
          <t>Procent 3 sæt Sejr over IFB</t>
        </is>
      </c>
      <c r="BU1" s="13" t="inlineStr">
        <is>
          <t>Nederlag Mod Modstander (IFB)</t>
        </is>
      </c>
      <c r="BV1" s="13" t="inlineStr">
        <is>
          <t>2 Sæt Nederlag mod IFB</t>
        </is>
      </c>
      <c r="BW1" s="13" t="inlineStr">
        <is>
          <t>3 Sæt Nederlag Mod IFB</t>
        </is>
      </c>
      <c r="BX1" s="13" t="inlineStr">
        <is>
          <t>Procent 2 sæt Nederlag IFB</t>
        </is>
      </c>
      <c r="BY1" s="13" t="inlineStr">
        <is>
          <t>Procent 3 sæt Nderlag mod IFB</t>
        </is>
      </c>
      <c r="BZ1" s="13" t="inlineStr">
        <is>
          <t>Procent sejr mod IFB</t>
        </is>
      </c>
      <c r="CA1" s="15" t="inlineStr">
        <is>
          <t>Sejr Over Modstander (IFD)</t>
        </is>
      </c>
      <c r="CB1" s="15" t="inlineStr">
        <is>
          <t>2 Sæt Sejr over IFD</t>
        </is>
      </c>
      <c r="CC1" s="15" t="inlineStr">
        <is>
          <t>3 Sæt Sejr over IFD</t>
        </is>
      </c>
      <c r="CD1" s="15" t="inlineStr">
        <is>
          <t>Procent 2 sæt Sejr IFD</t>
        </is>
      </c>
      <c r="CE1" s="15" t="inlineStr">
        <is>
          <t>Procent 3 sæt Sejr over IFD</t>
        </is>
      </c>
      <c r="CF1" s="15" t="inlineStr">
        <is>
          <t>Nederlag Mod Modstander (IFD)</t>
        </is>
      </c>
      <c r="CG1" s="15" t="inlineStr">
        <is>
          <t>2 Sæt Nederlag mod IFD</t>
        </is>
      </c>
      <c r="CH1" s="15" t="inlineStr">
        <is>
          <t>3 Sæt Nederlag Mod IFD</t>
        </is>
      </c>
      <c r="CI1" s="15" t="inlineStr">
        <is>
          <t>Procent 2 sæt Nederlag IFD</t>
        </is>
      </c>
      <c r="CJ1" s="15" t="inlineStr">
        <is>
          <t>Procent 3 sæt Nderlag mod IFD</t>
        </is>
      </c>
      <c r="CK1" s="15" t="inlineStr">
        <is>
          <t>Procent sejr mod IFD</t>
        </is>
      </c>
      <c r="CL1" t="inlineStr">
        <is>
          <t>3-sættere vundet med tabt første sæt (2 og 3 sæt vindes)</t>
        </is>
      </c>
      <c r="CM1" t="inlineStr">
        <is>
          <t>3-sættere tabt med første sæt tabt (Vinder andet sæt, taber 3)</t>
        </is>
      </c>
      <c r="CN1" t="inlineStr">
        <is>
          <t>Procent af kampe vundet med første tabt første sæt i 3 sættere</t>
        </is>
      </c>
      <c r="CO1" t="inlineStr">
        <is>
          <t>3-sættere vundet hvor første sæt vindes (2 sæt tabes)</t>
        </is>
      </c>
      <c r="CP1" t="inlineStr">
        <is>
          <t>3-sættere der tabes hvor første sæt vindes (2 sæt tabes)</t>
        </is>
      </c>
    </row>
    <row r="2">
      <c r="A2" t="inlineStr">
        <is>
          <t>Axelsen V.</t>
        </is>
      </c>
      <c r="B2" t="inlineStr">
        <is>
          <t>Danmark</t>
        </is>
      </c>
      <c r="C2" t="n">
        <v>0</v>
      </c>
      <c r="D2" t="n">
        <v>0</v>
      </c>
      <c r="E2" t="n">
        <v>37</v>
      </c>
      <c r="F2" t="n">
        <v>32</v>
      </c>
      <c r="G2" t="n">
        <v>5</v>
      </c>
      <c r="H2" s="16">
        <f>F2/E2</f>
        <v/>
      </c>
      <c r="I2" s="16">
        <f>G2/E2</f>
        <v/>
      </c>
      <c r="J2" t="n">
        <v>27</v>
      </c>
      <c r="K2" s="16">
        <f>E2/Q2</f>
        <v/>
      </c>
      <c r="L2" t="n">
        <v>2</v>
      </c>
      <c r="M2" t="n">
        <v>1</v>
      </c>
      <c r="N2" t="n">
        <v>1</v>
      </c>
      <c r="O2" t="n">
        <v>0</v>
      </c>
      <c r="P2">
        <f>N2/L2</f>
        <v/>
      </c>
      <c r="Q2" t="n">
        <v>39</v>
      </c>
      <c r="R2" t="n">
        <v>1733</v>
      </c>
      <c r="S2" t="n">
        <v>1144</v>
      </c>
      <c r="T2" t="n">
        <v>0</v>
      </c>
      <c r="U2">
        <f>S2/Q2</f>
        <v/>
      </c>
      <c r="V2">
        <f>R2/(X2)</f>
        <v/>
      </c>
      <c r="W2">
        <f>S2/X2</f>
        <v/>
      </c>
      <c r="X2" t="n">
        <v>84</v>
      </c>
      <c r="Y2">
        <f>X2/Q2</f>
        <v/>
      </c>
      <c r="Z2" t="n">
        <v>18</v>
      </c>
      <c r="AA2" t="n">
        <v>16</v>
      </c>
      <c r="AB2" t="n">
        <v>12</v>
      </c>
      <c r="AC2" t="n">
        <v>4</v>
      </c>
      <c r="AD2">
        <f>AB2/(AC2+AB2)</f>
        <v/>
      </c>
      <c r="AE2">
        <f>AC2/(AC2+AB2)</f>
        <v/>
      </c>
      <c r="AF2" t="n">
        <v>2</v>
      </c>
      <c r="AG2" t="n">
        <v>1</v>
      </c>
      <c r="AH2" t="n">
        <v>1</v>
      </c>
      <c r="AI2">
        <f>AG2/AF2</f>
        <v/>
      </c>
      <c r="AJ2">
        <f>AH2/AF2</f>
        <v/>
      </c>
      <c r="AK2">
        <f>AA2/Z2</f>
        <v/>
      </c>
      <c r="AL2" t="n">
        <v>833</v>
      </c>
      <c r="AM2" t="n">
        <v>584</v>
      </c>
      <c r="AN2" t="n">
        <v>41</v>
      </c>
      <c r="AO2">
        <f>AN2/Z2</f>
        <v/>
      </c>
      <c r="AP2">
        <f>AL2/Z2</f>
        <v/>
      </c>
      <c r="AQ2">
        <f>AM2/Z2</f>
        <v/>
      </c>
      <c r="AR2">
        <f>AP2/AO2</f>
        <v/>
      </c>
      <c r="AS2">
        <f>AR5</f>
        <v/>
      </c>
      <c r="AT2" s="13" t="n">
        <v>5</v>
      </c>
      <c r="AU2" s="13" t="n">
        <v>4</v>
      </c>
      <c r="AV2" s="13" t="n">
        <v>2</v>
      </c>
      <c r="AW2" s="13" t="n"/>
      <c r="AX2" s="13" t="n"/>
      <c r="AY2" s="13" t="n">
        <v>1</v>
      </c>
      <c r="AZ2" s="13" t="n">
        <v>0</v>
      </c>
      <c r="BA2" s="13" t="n">
        <v>0</v>
      </c>
      <c r="BB2" s="13" t="n"/>
      <c r="BC2" s="13" t="n"/>
      <c r="BD2" s="13">
        <f>AT2/(AT2+AY2)</f>
        <v/>
      </c>
      <c r="BE2" s="14" t="n">
        <v>0</v>
      </c>
      <c r="BF2" s="14" t="n">
        <v>0</v>
      </c>
      <c r="BG2" s="14" t="n">
        <v>0</v>
      </c>
      <c r="BH2" s="14" t="n"/>
      <c r="BI2" s="14" t="n"/>
      <c r="BJ2" s="14" t="n">
        <v>0</v>
      </c>
      <c r="BK2" s="14" t="n">
        <v>0</v>
      </c>
      <c r="BL2" s="14" t="n">
        <v>0</v>
      </c>
      <c r="BM2" s="14" t="n"/>
      <c r="BN2" s="14" t="n"/>
      <c r="BO2" s="14">
        <f>(BE2/(BE2+BJ2))</f>
        <v/>
      </c>
      <c r="BP2" s="13" t="n">
        <v>21</v>
      </c>
      <c r="BQ2" s="13" t="n">
        <v>19</v>
      </c>
      <c r="BR2" s="13" t="n">
        <v>2</v>
      </c>
      <c r="BS2" s="13" t="n"/>
      <c r="BT2" s="13" t="n"/>
      <c r="BU2" s="13" t="n">
        <v>1</v>
      </c>
      <c r="BV2" s="13" t="n">
        <v>0</v>
      </c>
      <c r="BW2" s="13" t="n">
        <v>1</v>
      </c>
      <c r="BX2" s="13" t="n"/>
      <c r="BY2" s="13" t="n"/>
      <c r="BZ2" s="13">
        <f>BP2/(BP2+BU2)</f>
        <v/>
      </c>
      <c r="CA2" s="15" t="n">
        <v>0</v>
      </c>
      <c r="CB2" s="15" t="n">
        <v>0</v>
      </c>
      <c r="CC2" s="15" t="n">
        <v>0</v>
      </c>
      <c r="CD2" s="15" t="n"/>
      <c r="CE2" s="15" t="n"/>
      <c r="CF2" s="15" t="n">
        <v>0</v>
      </c>
      <c r="CG2" s="15" t="n">
        <v>0</v>
      </c>
      <c r="CH2" s="15" t="n">
        <v>0</v>
      </c>
      <c r="CI2" s="15" t="n"/>
      <c r="CJ2" s="15" t="n"/>
      <c r="CK2" s="15">
        <f>CB2/(CB2+CF2)</f>
        <v/>
      </c>
      <c r="CL2" t="n">
        <v>3</v>
      </c>
      <c r="CM2" t="n">
        <v>1</v>
      </c>
      <c r="CO2" t="n">
        <v>2</v>
      </c>
      <c r="CP2" t="n">
        <v>0</v>
      </c>
    </row>
    <row r="3">
      <c r="A3" t="inlineStr">
        <is>
          <t>Momota K.</t>
        </is>
      </c>
      <c r="B3" t="inlineStr">
        <is>
          <t>Japan</t>
        </is>
      </c>
      <c r="C3" t="n">
        <v>0</v>
      </c>
      <c r="D3" t="n">
        <v>0</v>
      </c>
      <c r="E3" t="n">
        <v>4</v>
      </c>
      <c r="F3" t="n">
        <v>3</v>
      </c>
      <c r="G3" t="n">
        <v>1</v>
      </c>
      <c r="H3" s="16">
        <f>F3/E3</f>
        <v/>
      </c>
      <c r="I3" s="16">
        <f>G3/E3</f>
        <v/>
      </c>
      <c r="J3" t="n">
        <v>0</v>
      </c>
      <c r="K3" s="16">
        <f>E3/Q3</f>
        <v/>
      </c>
      <c r="L3" t="n">
        <v>7</v>
      </c>
      <c r="M3" t="n">
        <v>4</v>
      </c>
      <c r="N3" t="n">
        <v>3</v>
      </c>
      <c r="O3" t="n">
        <v>0</v>
      </c>
      <c r="P3">
        <f>N3/L3</f>
        <v/>
      </c>
      <c r="Q3" t="n">
        <v>11</v>
      </c>
      <c r="R3" t="n">
        <v>384</v>
      </c>
      <c r="S3" t="n">
        <v>433</v>
      </c>
      <c r="T3" t="n">
        <v>0</v>
      </c>
      <c r="U3">
        <f>S3/Q3</f>
        <v/>
      </c>
      <c r="V3">
        <f>R3/(X3)</f>
        <v/>
      </c>
      <c r="W3">
        <f>S3/X3</f>
        <v/>
      </c>
      <c r="X3" t="n">
        <v>26</v>
      </c>
      <c r="Y3">
        <f>X3/Q3</f>
        <v/>
      </c>
      <c r="Z3" t="n">
        <v>2</v>
      </c>
      <c r="AA3" t="n">
        <v>0</v>
      </c>
      <c r="AB3" t="n">
        <v>0</v>
      </c>
      <c r="AC3" t="n">
        <v>0</v>
      </c>
      <c r="AD3">
        <f>AB3/(AC3+AB3)</f>
        <v/>
      </c>
      <c r="AE3">
        <f>AC3/(AC3+AB3)</f>
        <v/>
      </c>
      <c r="AF3" t="n">
        <v>0</v>
      </c>
      <c r="AG3" t="n">
        <v>0</v>
      </c>
      <c r="AH3" t="n">
        <v>0</v>
      </c>
      <c r="AI3">
        <f>AG3/AF3</f>
        <v/>
      </c>
      <c r="AJ3">
        <f>AH3/AF3</f>
        <v/>
      </c>
      <c r="AK3">
        <f>AA3/Z3</f>
        <v/>
      </c>
      <c r="AL3" t="n">
        <v>0</v>
      </c>
      <c r="AM3" t="n">
        <v>0</v>
      </c>
      <c r="AN3" t="n">
        <v>0</v>
      </c>
      <c r="AO3">
        <f>AN3/Z3</f>
        <v/>
      </c>
      <c r="AP3">
        <f>AL3/Z3</f>
        <v/>
      </c>
      <c r="AQ3">
        <f>AM3/Z3</f>
        <v/>
      </c>
      <c r="AR3">
        <f>AP3/AO3</f>
        <v/>
      </c>
      <c r="AS3">
        <f>AR6</f>
        <v/>
      </c>
      <c r="AT3" s="13" t="n">
        <v>2</v>
      </c>
      <c r="AU3" s="13" t="n">
        <v>1</v>
      </c>
      <c r="AV3" s="13" t="n">
        <v>1</v>
      </c>
      <c r="AW3" s="13" t="n"/>
      <c r="AX3" s="13" t="n"/>
      <c r="AY3" s="13" t="n">
        <v>0</v>
      </c>
      <c r="AZ3" s="13" t="n">
        <v>0</v>
      </c>
      <c r="BA3" s="13" t="n">
        <v>0</v>
      </c>
      <c r="BB3" s="13" t="n"/>
      <c r="BC3" s="13" t="n"/>
      <c r="BD3" s="13">
        <f>AT3/(AT3+AY3)</f>
        <v/>
      </c>
      <c r="BE3" s="14" t="n">
        <v>0</v>
      </c>
      <c r="BF3" s="14" t="n">
        <v>0</v>
      </c>
      <c r="BG3" s="14" t="n">
        <v>0</v>
      </c>
      <c r="BH3" s="14" t="n"/>
      <c r="BI3" s="14" t="n"/>
      <c r="BJ3" s="14" t="n">
        <v>0</v>
      </c>
      <c r="BK3" s="14" t="n">
        <v>0</v>
      </c>
      <c r="BL3" s="14" t="n">
        <v>0</v>
      </c>
      <c r="BM3" s="14" t="n"/>
      <c r="BN3" s="14" t="n"/>
      <c r="BO3" s="14">
        <f>(BE3/(BE3+BJ3))</f>
        <v/>
      </c>
      <c r="BP3" s="13" t="n">
        <v>1</v>
      </c>
      <c r="BQ3" s="13" t="n">
        <v>1</v>
      </c>
      <c r="BR3" s="13" t="n">
        <v>0</v>
      </c>
      <c r="BS3" s="13" t="n"/>
      <c r="BT3" s="13" t="n"/>
      <c r="BU3" s="13" t="n">
        <v>3</v>
      </c>
      <c r="BV3" s="13" t="n">
        <v>2</v>
      </c>
      <c r="BW3" s="13" t="n">
        <v>1</v>
      </c>
      <c r="BX3" s="13" t="n"/>
      <c r="BY3" s="13" t="n"/>
      <c r="BZ3" s="13">
        <f>BP3/(BP3+BU3)</f>
        <v/>
      </c>
      <c r="CA3" s="15" t="n">
        <v>0</v>
      </c>
      <c r="CB3" s="15" t="n">
        <v>0</v>
      </c>
      <c r="CC3" s="15" t="n">
        <v>0</v>
      </c>
      <c r="CD3" s="15" t="n"/>
      <c r="CE3" s="15" t="n"/>
      <c r="CF3" s="15" t="n">
        <v>2</v>
      </c>
      <c r="CG3" s="15" t="n">
        <v>1</v>
      </c>
      <c r="CH3" s="15" t="n">
        <v>1</v>
      </c>
      <c r="CI3" s="15" t="n"/>
      <c r="CJ3" s="15" t="n"/>
      <c r="CK3" s="15">
        <f>CB3/(CB3+CF3)</f>
        <v/>
      </c>
      <c r="CL3" t="n">
        <v>1</v>
      </c>
      <c r="CM3" t="n">
        <v>2</v>
      </c>
      <c r="CO3" t="n">
        <v>0</v>
      </c>
      <c r="CP3" t="n">
        <v>0</v>
      </c>
    </row>
    <row r="4">
      <c r="A4" t="inlineStr">
        <is>
          <t>Antonsen A.</t>
        </is>
      </c>
      <c r="B4" t="inlineStr">
        <is>
          <t>Danmark</t>
        </is>
      </c>
      <c r="C4" t="n">
        <v>0</v>
      </c>
      <c r="D4" t="n">
        <v>0</v>
      </c>
      <c r="E4" t="n">
        <v>3</v>
      </c>
      <c r="F4" t="n">
        <v>1</v>
      </c>
      <c r="G4" t="n">
        <v>2</v>
      </c>
      <c r="H4" s="16">
        <f>F4/E4</f>
        <v/>
      </c>
      <c r="I4" s="16">
        <f>G4/E4</f>
        <v/>
      </c>
      <c r="J4" t="n">
        <v>0</v>
      </c>
      <c r="K4" s="16">
        <f>E4/Q4</f>
        <v/>
      </c>
      <c r="L4" t="n">
        <v>3</v>
      </c>
      <c r="M4" t="n">
        <v>1</v>
      </c>
      <c r="N4" t="n">
        <v>2</v>
      </c>
      <c r="O4" t="n">
        <v>0</v>
      </c>
      <c r="P4">
        <f>N4/L4</f>
        <v/>
      </c>
      <c r="Q4" t="n">
        <v>6</v>
      </c>
      <c r="R4" t="n">
        <v>311</v>
      </c>
      <c r="S4" t="n">
        <v>289</v>
      </c>
      <c r="T4" t="n">
        <v>0</v>
      </c>
      <c r="U4">
        <f>S4/Q4</f>
        <v/>
      </c>
      <c r="V4">
        <f>R4/(X4)</f>
        <v/>
      </c>
      <c r="W4">
        <f>S4/X4</f>
        <v/>
      </c>
      <c r="X4" t="n">
        <v>16</v>
      </c>
      <c r="Y4">
        <f>X4/Q4</f>
        <v/>
      </c>
      <c r="Z4" t="n">
        <v>3</v>
      </c>
      <c r="AA4" t="n">
        <v>0</v>
      </c>
      <c r="AB4" t="n">
        <v>0</v>
      </c>
      <c r="AC4" t="n">
        <v>0</v>
      </c>
      <c r="AD4">
        <f>AB4/(AC4+AB4)</f>
        <v/>
      </c>
      <c r="AE4">
        <f>AC4/(AC4+AB4)</f>
        <v/>
      </c>
      <c r="AF4" t="n">
        <v>0</v>
      </c>
      <c r="AG4" t="n">
        <v>0</v>
      </c>
      <c r="AH4" t="n">
        <v>0</v>
      </c>
      <c r="AI4">
        <f>AG4/AF4</f>
        <v/>
      </c>
      <c r="AJ4">
        <f>AH4/AF4</f>
        <v/>
      </c>
      <c r="AK4">
        <f>AA4/Z4</f>
        <v/>
      </c>
      <c r="AL4" t="n">
        <v>0</v>
      </c>
      <c r="AM4" t="n">
        <v>0</v>
      </c>
      <c r="AN4" t="n">
        <v>0</v>
      </c>
      <c r="AO4">
        <f>AN4/Z4</f>
        <v/>
      </c>
      <c r="AP4">
        <f>AL4/Z4</f>
        <v/>
      </c>
      <c r="AQ4">
        <f>AM4/Z4</f>
        <v/>
      </c>
      <c r="AR4">
        <f>AP4/AO4</f>
        <v/>
      </c>
      <c r="AS4">
        <f>AR7</f>
        <v/>
      </c>
      <c r="AT4" s="13" t="n">
        <v>1</v>
      </c>
      <c r="AU4" s="13" t="n">
        <v>0</v>
      </c>
      <c r="AV4" s="13" t="n">
        <v>1</v>
      </c>
      <c r="AW4" s="13" t="n"/>
      <c r="AX4" s="13" t="n"/>
      <c r="AY4" s="13" t="n">
        <v>0</v>
      </c>
      <c r="AZ4" s="13" t="n">
        <v>0</v>
      </c>
      <c r="BA4" s="13" t="n">
        <v>0</v>
      </c>
      <c r="BB4" s="13" t="n"/>
      <c r="BC4" s="13" t="n"/>
      <c r="BD4" s="13">
        <f>AT4/(AT4+AY4)</f>
        <v/>
      </c>
      <c r="BE4" s="14" t="n">
        <v>0</v>
      </c>
      <c r="BF4" s="14" t="n">
        <v>0</v>
      </c>
      <c r="BG4" s="14" t="n">
        <v>0</v>
      </c>
      <c r="BH4" s="14" t="n"/>
      <c r="BI4" s="14" t="n"/>
      <c r="BJ4" s="14" t="n">
        <v>0</v>
      </c>
      <c r="BK4" s="14" t="n">
        <v>0</v>
      </c>
      <c r="BL4" s="14" t="n">
        <v>0</v>
      </c>
      <c r="BM4" s="14" t="n"/>
      <c r="BN4" s="14" t="n"/>
      <c r="BO4" s="14">
        <f>(BE4/(BE4+BJ4))</f>
        <v/>
      </c>
      <c r="BP4" s="13" t="n">
        <v>0</v>
      </c>
      <c r="BQ4" s="13" t="n">
        <v>0</v>
      </c>
      <c r="BR4" s="13" t="n">
        <v>0</v>
      </c>
      <c r="BS4" s="13" t="n"/>
      <c r="BT4" s="13" t="n"/>
      <c r="BU4" s="13" t="n">
        <v>2</v>
      </c>
      <c r="BV4" s="13" t="n">
        <v>0</v>
      </c>
      <c r="BW4" s="13" t="n">
        <v>2</v>
      </c>
      <c r="BX4" s="13" t="n"/>
      <c r="BY4" s="13" t="n"/>
      <c r="BZ4" s="13">
        <f>BP4/(BP4+BU4)</f>
        <v/>
      </c>
      <c r="CA4" s="15" t="n">
        <v>0</v>
      </c>
      <c r="CB4" s="15" t="n">
        <v>0</v>
      </c>
      <c r="CC4" s="15" t="n">
        <v>0</v>
      </c>
      <c r="CD4" s="15" t="n"/>
      <c r="CE4" s="15" t="n"/>
      <c r="CF4" s="15" t="n">
        <v>0</v>
      </c>
      <c r="CG4" s="15" t="n">
        <v>0</v>
      </c>
      <c r="CH4" s="15" t="n">
        <v>0</v>
      </c>
      <c r="CI4" s="15" t="n"/>
      <c r="CJ4" s="15" t="n"/>
      <c r="CK4" s="15">
        <f>CB4/(CB4+CF4)</f>
        <v/>
      </c>
      <c r="CL4" t="n">
        <v>1</v>
      </c>
      <c r="CM4" t="n">
        <v>1</v>
      </c>
      <c r="CO4" t="n">
        <v>1</v>
      </c>
      <c r="CP4" t="n">
        <v>1</v>
      </c>
    </row>
    <row r="5">
      <c r="A5" t="inlineStr">
        <is>
          <t>Lee Z. J.</t>
        </is>
      </c>
      <c r="B5" t="inlineStr">
        <is>
          <t>Malaysia</t>
        </is>
      </c>
      <c r="C5" t="n">
        <v>0</v>
      </c>
      <c r="D5" t="n">
        <v>0</v>
      </c>
      <c r="E5" t="n">
        <v>24</v>
      </c>
      <c r="F5" t="n">
        <v>16</v>
      </c>
      <c r="G5" t="n">
        <v>8</v>
      </c>
      <c r="H5" s="16">
        <f>F5/E5</f>
        <v/>
      </c>
      <c r="I5" s="16">
        <f>G5/E5</f>
        <v/>
      </c>
      <c r="J5" t="n">
        <v>0</v>
      </c>
      <c r="K5" s="16">
        <f>E5/Q5</f>
        <v/>
      </c>
      <c r="L5" t="n">
        <v>9</v>
      </c>
      <c r="M5" t="n">
        <v>3</v>
      </c>
      <c r="N5" t="n">
        <v>6</v>
      </c>
      <c r="O5" t="n">
        <v>0</v>
      </c>
      <c r="P5">
        <f>N5/L5</f>
        <v/>
      </c>
      <c r="Q5" t="n">
        <v>33</v>
      </c>
      <c r="R5" t="n">
        <v>1566</v>
      </c>
      <c r="S5" t="n">
        <v>1326</v>
      </c>
      <c r="T5" t="n">
        <v>0</v>
      </c>
      <c r="U5">
        <f>S5/Q5</f>
        <v/>
      </c>
      <c r="V5">
        <f>R5/(X5)</f>
        <v/>
      </c>
      <c r="W5">
        <f>S5/X5</f>
        <v/>
      </c>
      <c r="X5" t="n">
        <v>80</v>
      </c>
      <c r="Y5">
        <f>X5/Q5</f>
        <v/>
      </c>
      <c r="Z5" t="n">
        <v>8</v>
      </c>
      <c r="AA5" t="n">
        <v>3</v>
      </c>
      <c r="AB5" t="n">
        <v>1</v>
      </c>
      <c r="AC5" t="n">
        <v>2</v>
      </c>
      <c r="AD5">
        <f>AB5/(AC5+AB5)</f>
        <v/>
      </c>
      <c r="AE5">
        <f>AC5/(AC5+AB5)</f>
        <v/>
      </c>
      <c r="AF5" t="n">
        <v>0</v>
      </c>
      <c r="AG5" t="n">
        <v>0</v>
      </c>
      <c r="AH5" t="n">
        <v>0</v>
      </c>
      <c r="AI5">
        <f>AG5/AF5</f>
        <v/>
      </c>
      <c r="AJ5">
        <f>AH5/AF5</f>
        <v/>
      </c>
      <c r="AK5">
        <f>AA5/Z5</f>
        <v/>
      </c>
      <c r="AL5" t="n">
        <v>157</v>
      </c>
      <c r="AM5" t="n">
        <v>127</v>
      </c>
      <c r="AN5" t="n">
        <v>8</v>
      </c>
      <c r="AO5">
        <f>AN5/Z5</f>
        <v/>
      </c>
      <c r="AP5">
        <f>AL5/Z5</f>
        <v/>
      </c>
      <c r="AQ5">
        <f>AM5/Z5</f>
        <v/>
      </c>
      <c r="AR5">
        <f>AP5/AO5</f>
        <v/>
      </c>
      <c r="AS5">
        <f>AR8</f>
        <v/>
      </c>
      <c r="AT5" s="13" t="n">
        <v>2</v>
      </c>
      <c r="AU5" s="13" t="n">
        <v>1</v>
      </c>
      <c r="AV5" s="13" t="n">
        <v>1</v>
      </c>
      <c r="AW5" s="13" t="n"/>
      <c r="AX5" s="13" t="n"/>
      <c r="AY5" s="13" t="n">
        <v>1</v>
      </c>
      <c r="AZ5" s="13" t="n">
        <v>0</v>
      </c>
      <c r="BA5" s="13" t="n">
        <v>1</v>
      </c>
      <c r="BB5" s="13" t="n"/>
      <c r="BC5" s="13" t="n"/>
      <c r="BD5" s="13">
        <f>AT5/(AT5+AY5)</f>
        <v/>
      </c>
      <c r="BE5" s="14" t="n">
        <v>0</v>
      </c>
      <c r="BF5" s="14" t="n">
        <v>0</v>
      </c>
      <c r="BG5" s="14" t="n">
        <v>0</v>
      </c>
      <c r="BH5" s="14" t="n"/>
      <c r="BI5" s="14" t="n"/>
      <c r="BJ5" s="14" t="n">
        <v>1</v>
      </c>
      <c r="BK5" s="14" t="n">
        <v>0</v>
      </c>
      <c r="BL5" s="14" t="n">
        <v>1</v>
      </c>
      <c r="BM5" s="14" t="n"/>
      <c r="BN5" s="14" t="n"/>
      <c r="BO5" s="14">
        <f>(BE5/(BE5+BJ5))</f>
        <v/>
      </c>
      <c r="BP5" s="13" t="n">
        <v>16</v>
      </c>
      <c r="BQ5" s="13" t="n">
        <v>12</v>
      </c>
      <c r="BR5" s="13" t="n">
        <v>4</v>
      </c>
      <c r="BS5" s="13" t="n"/>
      <c r="BT5" s="13" t="n"/>
      <c r="BU5" s="13" t="n">
        <v>6</v>
      </c>
      <c r="BV5" s="13" t="n">
        <v>3</v>
      </c>
      <c r="BW5" s="13" t="n">
        <v>3</v>
      </c>
      <c r="BX5" s="13" t="n"/>
      <c r="BY5" s="13" t="n"/>
      <c r="BZ5" s="13">
        <f>BP5/(BP5+BU5)</f>
        <v/>
      </c>
      <c r="CA5" s="15" t="n">
        <v>0</v>
      </c>
      <c r="CB5" s="15" t="n">
        <v>0</v>
      </c>
      <c r="CC5" s="15" t="n">
        <v>0</v>
      </c>
      <c r="CD5" s="15" t="n"/>
      <c r="CE5" s="15" t="n"/>
      <c r="CF5" s="15" t="n">
        <v>0</v>
      </c>
      <c r="CG5" s="15" t="n">
        <v>0</v>
      </c>
      <c r="CH5" s="15" t="n">
        <v>0</v>
      </c>
      <c r="CI5" s="15" t="n"/>
      <c r="CJ5" s="15" t="n"/>
      <c r="CK5" s="15">
        <f>CB5/(CB5+CF5)</f>
        <v/>
      </c>
      <c r="CL5" t="n">
        <v>2</v>
      </c>
      <c r="CM5" t="n">
        <v>4</v>
      </c>
      <c r="CO5" t="n">
        <v>6</v>
      </c>
      <c r="CP5" t="n">
        <v>2</v>
      </c>
    </row>
    <row r="6">
      <c r="A6" t="inlineStr">
        <is>
          <t>Ginting A. S.</t>
        </is>
      </c>
      <c r="B6" t="inlineStr">
        <is>
          <t>Indonesien</t>
        </is>
      </c>
      <c r="C6" t="n">
        <v>0</v>
      </c>
      <c r="D6" t="n">
        <v>0</v>
      </c>
      <c r="E6" t="n">
        <v>21</v>
      </c>
      <c r="F6" t="n">
        <v>13</v>
      </c>
      <c r="G6" t="n">
        <v>8</v>
      </c>
      <c r="H6" s="16">
        <f>F6/E6</f>
        <v/>
      </c>
      <c r="I6" s="16">
        <f>G6/E6</f>
        <v/>
      </c>
      <c r="J6" t="n">
        <v>1</v>
      </c>
      <c r="K6" s="16">
        <f>E6/Q6</f>
        <v/>
      </c>
      <c r="L6" t="n">
        <v>11</v>
      </c>
      <c r="M6" t="n">
        <v>6</v>
      </c>
      <c r="N6" t="n">
        <v>5</v>
      </c>
      <c r="O6" t="n">
        <v>0</v>
      </c>
      <c r="P6">
        <f>N6/L6</f>
        <v/>
      </c>
      <c r="Q6" t="n">
        <v>32</v>
      </c>
      <c r="R6" t="n">
        <v>1403</v>
      </c>
      <c r="S6" t="n">
        <v>1381</v>
      </c>
      <c r="T6" t="n">
        <v>0</v>
      </c>
      <c r="U6">
        <f>S6/Q6</f>
        <v/>
      </c>
      <c r="V6">
        <f>R6/(X6)</f>
        <v/>
      </c>
      <c r="W6">
        <f>S6/X6</f>
        <v/>
      </c>
      <c r="X6" t="n">
        <v>77</v>
      </c>
      <c r="Y6">
        <f>X6/Q6</f>
        <v/>
      </c>
      <c r="Z6" t="n">
        <v>10</v>
      </c>
      <c r="AA6" t="n">
        <v>3</v>
      </c>
      <c r="AB6" t="n">
        <v>1</v>
      </c>
      <c r="AC6" t="n">
        <v>2</v>
      </c>
      <c r="AD6">
        <f>AB6/(AC6+AB6)</f>
        <v/>
      </c>
      <c r="AE6">
        <f>AC6/(AC6+AB6)</f>
        <v/>
      </c>
      <c r="AF6" t="n">
        <v>1</v>
      </c>
      <c r="AG6" t="n">
        <v>1</v>
      </c>
      <c r="AH6" t="n">
        <v>0</v>
      </c>
      <c r="AI6">
        <f>AG6/AF6</f>
        <v/>
      </c>
      <c r="AJ6">
        <f>AH6/AF6</f>
        <v/>
      </c>
      <c r="AK6">
        <f>AA6/Z6</f>
        <v/>
      </c>
      <c r="AL6" t="n">
        <v>169</v>
      </c>
      <c r="AM6" t="n">
        <v>183</v>
      </c>
      <c r="AN6" t="n">
        <v>10</v>
      </c>
      <c r="AO6">
        <f>AN6/Z6</f>
        <v/>
      </c>
      <c r="AP6">
        <f>AL6/Z6</f>
        <v/>
      </c>
      <c r="AQ6">
        <f>AM6/Z6</f>
        <v/>
      </c>
      <c r="AR6">
        <f>AP6/AO6</f>
        <v/>
      </c>
      <c r="AS6">
        <f>AR9</f>
        <v/>
      </c>
      <c r="AT6" s="13" t="n">
        <v>1</v>
      </c>
      <c r="AU6" s="13" t="n">
        <v>0</v>
      </c>
      <c r="AV6" s="13" t="n">
        <v>2</v>
      </c>
      <c r="AW6" s="13" t="n"/>
      <c r="AX6" s="13" t="n"/>
      <c r="AY6" s="13" t="n">
        <v>2</v>
      </c>
      <c r="AZ6" s="13" t="n">
        <v>1</v>
      </c>
      <c r="BA6" s="13" t="n">
        <v>0</v>
      </c>
      <c r="BB6" s="13" t="n"/>
      <c r="BC6" s="13" t="n"/>
      <c r="BD6" s="13">
        <f>AT6/(AT6+AY6)</f>
        <v/>
      </c>
      <c r="BE6" s="14" t="n">
        <v>2</v>
      </c>
      <c r="BF6" s="14" t="n">
        <v>1</v>
      </c>
      <c r="BG6" s="14" t="n">
        <v>1</v>
      </c>
      <c r="BH6" s="14" t="n"/>
      <c r="BI6" s="14" t="n"/>
      <c r="BJ6" s="14" t="n">
        <v>0</v>
      </c>
      <c r="BK6" s="14" t="n">
        <v>0</v>
      </c>
      <c r="BL6" s="14" t="n">
        <v>0</v>
      </c>
      <c r="BM6" s="14" t="n"/>
      <c r="BN6" s="14" t="n"/>
      <c r="BO6" s="14">
        <f>(BE6/(BE6+BJ6))</f>
        <v/>
      </c>
      <c r="BP6" s="13" t="n">
        <v>4</v>
      </c>
      <c r="BQ6" s="13" t="n">
        <v>3</v>
      </c>
      <c r="BR6" s="13" t="n">
        <v>1</v>
      </c>
      <c r="BS6" s="13" t="n"/>
      <c r="BT6" s="13" t="n"/>
      <c r="BU6" s="13" t="n">
        <v>2</v>
      </c>
      <c r="BV6" s="13" t="n">
        <v>0</v>
      </c>
      <c r="BW6" s="13" t="n">
        <v>2</v>
      </c>
      <c r="BX6" s="13" t="n"/>
      <c r="BY6" s="13" t="n"/>
      <c r="BZ6" s="13">
        <f>BP6/(BP6+BU6)</f>
        <v/>
      </c>
      <c r="CA6" s="15" t="n">
        <v>0</v>
      </c>
      <c r="CB6" s="15" t="n">
        <v>0</v>
      </c>
      <c r="CC6" s="15" t="n">
        <v>0</v>
      </c>
      <c r="CD6" s="15" t="n"/>
      <c r="CE6" s="15" t="n"/>
      <c r="CF6" s="15" t="n">
        <v>0</v>
      </c>
      <c r="CG6" s="15" t="n">
        <v>0</v>
      </c>
      <c r="CH6" s="15" t="n">
        <v>0</v>
      </c>
      <c r="CI6" s="15" t="n"/>
      <c r="CJ6" s="15" t="n"/>
      <c r="CK6" s="15">
        <f>CB6/(CB6+CF6)</f>
        <v/>
      </c>
      <c r="CL6" t="n">
        <v>4</v>
      </c>
      <c r="CM6" t="n">
        <v>3</v>
      </c>
      <c r="CO6" t="n">
        <v>4</v>
      </c>
      <c r="CP6" t="n">
        <v>2</v>
      </c>
    </row>
    <row r="7">
      <c r="A7" t="inlineStr">
        <is>
          <t>Chou T. Ch.</t>
        </is>
      </c>
      <c r="B7" t="inlineStr">
        <is>
          <t>Taiwan</t>
        </is>
      </c>
      <c r="C7" t="n">
        <v>0</v>
      </c>
      <c r="D7" t="n">
        <v>0</v>
      </c>
      <c r="E7" t="n">
        <v>20</v>
      </c>
      <c r="F7" t="n">
        <v>8</v>
      </c>
      <c r="G7" t="n">
        <v>12</v>
      </c>
      <c r="H7" s="16">
        <f>F7/E7</f>
        <v/>
      </c>
      <c r="I7" s="16">
        <f>G7/E7</f>
        <v/>
      </c>
      <c r="J7" t="n">
        <v>2</v>
      </c>
      <c r="K7" s="16">
        <f>E7/Q7</f>
        <v/>
      </c>
      <c r="L7" t="n">
        <v>10</v>
      </c>
      <c r="M7" t="n">
        <v>6</v>
      </c>
      <c r="N7" t="n">
        <v>4</v>
      </c>
      <c r="O7" t="n">
        <v>0</v>
      </c>
      <c r="P7">
        <f>N7/L7</f>
        <v/>
      </c>
      <c r="Q7" t="n">
        <v>31</v>
      </c>
      <c r="R7" t="n">
        <v>1416</v>
      </c>
      <c r="S7" t="n">
        <v>1323</v>
      </c>
      <c r="T7" t="n">
        <v>0</v>
      </c>
      <c r="U7">
        <f>S7/Q7</f>
        <v/>
      </c>
      <c r="V7">
        <f>R7/(X7)</f>
        <v/>
      </c>
      <c r="W7">
        <f>S7/X7</f>
        <v/>
      </c>
      <c r="X7" t="n">
        <v>76</v>
      </c>
      <c r="Y7">
        <f>X7/Q7</f>
        <v/>
      </c>
      <c r="Z7" t="n">
        <v>7</v>
      </c>
      <c r="AA7" t="n">
        <v>3</v>
      </c>
      <c r="AB7" t="n">
        <v>1</v>
      </c>
      <c r="AC7" t="n">
        <v>2</v>
      </c>
      <c r="AD7">
        <f>AB7/(AC7+AB7)</f>
        <v/>
      </c>
      <c r="AE7">
        <f>AC7/(AC7+AB7)</f>
        <v/>
      </c>
      <c r="AF7" t="n">
        <v>0</v>
      </c>
      <c r="AG7" t="n">
        <v>0</v>
      </c>
      <c r="AH7" t="n">
        <v>0</v>
      </c>
      <c r="AI7">
        <f>AG7/AF7</f>
        <v/>
      </c>
      <c r="AJ7">
        <f>AH7/AF7</f>
        <v/>
      </c>
      <c r="AK7">
        <f>AA7/Z7</f>
        <v/>
      </c>
      <c r="AL7" t="n">
        <v>149</v>
      </c>
      <c r="AM7" t="n">
        <v>133</v>
      </c>
      <c r="AN7" t="n">
        <v>8</v>
      </c>
      <c r="AO7">
        <f>AN7/Z7</f>
        <v/>
      </c>
      <c r="AP7">
        <f>AL7/Z7</f>
        <v/>
      </c>
      <c r="AQ7">
        <f>AM7/Z7</f>
        <v/>
      </c>
      <c r="AR7">
        <f>AP7/AO7</f>
        <v/>
      </c>
      <c r="AS7">
        <f>AR10</f>
        <v/>
      </c>
      <c r="AT7" s="13" t="n">
        <v>4</v>
      </c>
      <c r="AU7" s="13" t="n">
        <v>1</v>
      </c>
      <c r="AV7" s="13" t="n">
        <v>3</v>
      </c>
      <c r="AW7" s="13" t="n"/>
      <c r="AX7" s="13" t="n"/>
      <c r="AY7" s="13" t="n">
        <v>0</v>
      </c>
      <c r="AZ7" s="13" t="n">
        <v>0</v>
      </c>
      <c r="BA7" s="13" t="n">
        <v>0</v>
      </c>
      <c r="BB7" s="13" t="n"/>
      <c r="BC7" s="13" t="n"/>
      <c r="BD7" s="13">
        <f>AT7/(AT7+AY7)</f>
        <v/>
      </c>
      <c r="BE7" s="14" t="n">
        <v>0</v>
      </c>
      <c r="BF7" s="14" t="n">
        <v>0</v>
      </c>
      <c r="BG7" s="14" t="n">
        <v>0</v>
      </c>
      <c r="BH7" s="14" t="n"/>
      <c r="BI7" s="14" t="n"/>
      <c r="BJ7" s="14" t="n">
        <v>3</v>
      </c>
      <c r="BK7" s="14" t="n">
        <v>3</v>
      </c>
      <c r="BL7" s="14" t="n">
        <v>0</v>
      </c>
      <c r="BM7" s="14" t="n"/>
      <c r="BN7" s="14" t="n"/>
      <c r="BO7" s="14">
        <f>(BE7/(BE7+BJ7))</f>
        <v/>
      </c>
      <c r="BP7" s="13" t="n">
        <v>10</v>
      </c>
      <c r="BQ7" s="13" t="n">
        <v>4</v>
      </c>
      <c r="BR7" s="13" t="n">
        <v>6</v>
      </c>
      <c r="BS7" s="13" t="n"/>
      <c r="BT7" s="13" t="n"/>
      <c r="BU7" s="13" t="n">
        <v>5</v>
      </c>
      <c r="BV7" s="13" t="n">
        <v>2</v>
      </c>
      <c r="BW7" s="13" t="n">
        <v>3</v>
      </c>
      <c r="BX7" s="13" t="n"/>
      <c r="BY7" s="13" t="n"/>
      <c r="BZ7" s="13">
        <f>BP7/(BP7+BU7)</f>
        <v/>
      </c>
      <c r="CA7" s="15" t="n">
        <v>0</v>
      </c>
      <c r="CB7" s="15" t="n">
        <v>0</v>
      </c>
      <c r="CC7" s="15" t="n">
        <v>0</v>
      </c>
      <c r="CD7" s="15" t="n"/>
      <c r="CE7" s="15" t="n"/>
      <c r="CF7" s="15" t="n">
        <v>0</v>
      </c>
      <c r="CG7" s="15" t="n">
        <v>0</v>
      </c>
      <c r="CH7" s="15" t="n">
        <v>0</v>
      </c>
      <c r="CI7" s="15" t="n"/>
      <c r="CJ7" s="15" t="n"/>
      <c r="CK7" s="15">
        <f>CB7/(CB7+CF7)</f>
        <v/>
      </c>
      <c r="CL7" t="n">
        <v>6</v>
      </c>
      <c r="CM7" t="n">
        <v>2</v>
      </c>
      <c r="CO7" t="n">
        <v>6</v>
      </c>
      <c r="CP7" t="n">
        <v>2</v>
      </c>
    </row>
    <row r="8">
      <c r="A8" t="inlineStr">
        <is>
          <t>Loh K.</t>
        </is>
      </c>
      <c r="B8" t="inlineStr">
        <is>
          <t>Singapore</t>
        </is>
      </c>
      <c r="C8" t="n">
        <v>0</v>
      </c>
      <c r="D8" t="n">
        <v>0</v>
      </c>
      <c r="E8" t="n">
        <v>13</v>
      </c>
      <c r="F8" t="n">
        <v>11</v>
      </c>
      <c r="G8" t="n">
        <v>2</v>
      </c>
      <c r="H8" s="16">
        <f>F8/E8</f>
        <v/>
      </c>
      <c r="I8" s="16">
        <f>G8/E8</f>
        <v/>
      </c>
      <c r="J8" t="n">
        <v>0</v>
      </c>
      <c r="K8" s="16">
        <f>E8/Q8</f>
        <v/>
      </c>
      <c r="L8" t="n">
        <v>13</v>
      </c>
      <c r="M8" t="n">
        <v>9</v>
      </c>
      <c r="N8" t="n">
        <v>4</v>
      </c>
      <c r="O8" t="n">
        <v>0</v>
      </c>
      <c r="P8">
        <f>N8/L8</f>
        <v/>
      </c>
      <c r="Q8" t="n">
        <v>27</v>
      </c>
      <c r="R8" t="n">
        <v>1033</v>
      </c>
      <c r="S8" t="n">
        <v>1038</v>
      </c>
      <c r="T8" t="n">
        <v>0</v>
      </c>
      <c r="U8">
        <f>S8/Q8</f>
        <v/>
      </c>
      <c r="V8">
        <f>R8/(X8)</f>
        <v/>
      </c>
      <c r="W8">
        <f>S8/X8</f>
        <v/>
      </c>
      <c r="X8" t="n">
        <v>58</v>
      </c>
      <c r="Y8">
        <f>X8/Q8</f>
        <v/>
      </c>
      <c r="Z8" t="n">
        <v>5</v>
      </c>
      <c r="AA8" t="n">
        <v>1</v>
      </c>
      <c r="AB8" t="n">
        <v>1</v>
      </c>
      <c r="AC8" t="n">
        <v>0</v>
      </c>
      <c r="AD8">
        <f>AB8/(AC8+AB8)</f>
        <v/>
      </c>
      <c r="AE8">
        <f>AC8/(AC8+AB8)</f>
        <v/>
      </c>
      <c r="AF8" t="n">
        <v>4</v>
      </c>
      <c r="AG8" t="n">
        <v>2</v>
      </c>
      <c r="AH8" t="n">
        <v>2</v>
      </c>
      <c r="AI8">
        <f>AG8/AF8</f>
        <v/>
      </c>
      <c r="AJ8">
        <f>AH8/AF8</f>
        <v/>
      </c>
      <c r="AK8">
        <f>AA8/Z8</f>
        <v/>
      </c>
      <c r="AL8" t="n">
        <v>222</v>
      </c>
      <c r="AM8" t="n">
        <v>234</v>
      </c>
      <c r="AN8" t="n">
        <v>12</v>
      </c>
      <c r="AO8">
        <f>AN8/Z8</f>
        <v/>
      </c>
      <c r="AP8">
        <f>AL8/Z8</f>
        <v/>
      </c>
      <c r="AQ8">
        <f>AM8/Z8</f>
        <v/>
      </c>
      <c r="AR8">
        <f>AP8/AO8</f>
        <v/>
      </c>
      <c r="AS8">
        <f>AR11</f>
        <v/>
      </c>
      <c r="AT8" s="13" t="n">
        <v>0</v>
      </c>
      <c r="AU8" s="13" t="n">
        <v>0</v>
      </c>
      <c r="AV8" s="13" t="n">
        <v>1</v>
      </c>
      <c r="AW8" s="13" t="n"/>
      <c r="AX8" s="13" t="n"/>
      <c r="AY8" s="13" t="n">
        <v>1</v>
      </c>
      <c r="AZ8" s="13" t="n">
        <v>0</v>
      </c>
      <c r="BA8" s="13" t="n">
        <v>0</v>
      </c>
      <c r="BB8" s="13" t="n"/>
      <c r="BC8" s="13" t="n"/>
      <c r="BD8" s="13">
        <f>AT8/(AT8+AY8)</f>
        <v/>
      </c>
      <c r="BE8" s="14" t="n">
        <v>0</v>
      </c>
      <c r="BF8" s="14" t="n">
        <v>0</v>
      </c>
      <c r="BG8" s="14" t="n">
        <v>0</v>
      </c>
      <c r="BH8" s="14" t="n"/>
      <c r="BI8" s="14" t="n"/>
      <c r="BJ8" s="14" t="n">
        <v>3</v>
      </c>
      <c r="BK8" s="14" t="n">
        <v>1</v>
      </c>
      <c r="BL8" s="14" t="n">
        <v>2</v>
      </c>
      <c r="BM8" s="14" t="n"/>
      <c r="BN8" s="14" t="n"/>
      <c r="BO8" s="14">
        <f>(BE8/(BE8+BJ8))</f>
        <v/>
      </c>
      <c r="BP8" s="13" t="n">
        <v>5</v>
      </c>
      <c r="BQ8" s="13" t="n">
        <v>5</v>
      </c>
      <c r="BR8" s="13" t="n">
        <v>0</v>
      </c>
      <c r="BS8" s="13" t="n"/>
      <c r="BT8" s="13" t="n"/>
      <c r="BU8" s="13" t="n">
        <v>1</v>
      </c>
      <c r="BV8" s="13" t="n">
        <v>0</v>
      </c>
      <c r="BW8" s="13" t="n">
        <v>1</v>
      </c>
      <c r="BX8" s="13" t="n"/>
      <c r="BY8" s="13" t="n"/>
      <c r="BZ8" s="13">
        <f>BP8/(BP8+BU8)</f>
        <v/>
      </c>
      <c r="CA8" s="15" t="n">
        <v>0</v>
      </c>
      <c r="CB8" s="15" t="n">
        <v>0</v>
      </c>
      <c r="CC8" s="15" t="n">
        <v>0</v>
      </c>
      <c r="CD8" s="15" t="n"/>
      <c r="CE8" s="15" t="n"/>
      <c r="CF8" s="15" t="n">
        <v>0</v>
      </c>
      <c r="CG8" s="15" t="n">
        <v>0</v>
      </c>
      <c r="CH8" s="15" t="n">
        <v>0</v>
      </c>
      <c r="CI8" s="15" t="n"/>
      <c r="CJ8" s="15" t="n"/>
      <c r="CK8" s="15">
        <f>CB8/(CB8+CF8)</f>
        <v/>
      </c>
      <c r="CL8" t="n">
        <v>1</v>
      </c>
      <c r="CM8" t="n">
        <v>3</v>
      </c>
      <c r="CO8" t="n">
        <v>1</v>
      </c>
      <c r="CP8" t="n">
        <v>1</v>
      </c>
    </row>
    <row r="9">
      <c r="A9" t="inlineStr">
        <is>
          <t>Christie J.</t>
        </is>
      </c>
      <c r="B9" t="inlineStr">
        <is>
          <t>Indonesien</t>
        </is>
      </c>
      <c r="C9" t="n">
        <v>0</v>
      </c>
      <c r="D9" t="n">
        <v>0</v>
      </c>
      <c r="E9" t="n">
        <v>22</v>
      </c>
      <c r="F9" t="n">
        <v>12</v>
      </c>
      <c r="G9" t="n">
        <v>10</v>
      </c>
      <c r="H9" s="16">
        <f>F9/E9</f>
        <v/>
      </c>
      <c r="I9" s="16">
        <f>G9/E9</f>
        <v/>
      </c>
      <c r="J9" t="n">
        <v>1</v>
      </c>
      <c r="K9" s="16">
        <f>E9/Q9</f>
        <v/>
      </c>
      <c r="L9" t="n">
        <v>11</v>
      </c>
      <c r="M9" t="n">
        <v>2</v>
      </c>
      <c r="N9" t="n">
        <v>9</v>
      </c>
      <c r="O9" t="n">
        <v>0</v>
      </c>
      <c r="P9">
        <f>N9/L9</f>
        <v/>
      </c>
      <c r="Q9" t="n">
        <v>33</v>
      </c>
      <c r="R9" t="n">
        <v>1592</v>
      </c>
      <c r="S9" t="n">
        <v>1451</v>
      </c>
      <c r="T9" t="n">
        <v>0</v>
      </c>
      <c r="U9">
        <f>S9/Q9</f>
        <v/>
      </c>
      <c r="V9">
        <f>R9/(X9)</f>
        <v/>
      </c>
      <c r="W9">
        <f>S9/X9</f>
        <v/>
      </c>
      <c r="X9" t="n">
        <v>85</v>
      </c>
      <c r="Y9">
        <f>X9/Q9</f>
        <v/>
      </c>
      <c r="Z9" t="n">
        <v>6</v>
      </c>
      <c r="AA9" t="n">
        <v>2</v>
      </c>
      <c r="AB9" t="n">
        <v>1</v>
      </c>
      <c r="AC9" t="n">
        <v>1</v>
      </c>
      <c r="AD9">
        <f>AB9/(AC9+AB9)</f>
        <v/>
      </c>
      <c r="AE9">
        <f>AC9/(AC9+AB9)</f>
        <v/>
      </c>
      <c r="AF9" t="n">
        <v>0</v>
      </c>
      <c r="AG9" t="n">
        <v>0</v>
      </c>
      <c r="AH9" t="n">
        <v>0</v>
      </c>
      <c r="AI9">
        <f>AG9/AF9</f>
        <v/>
      </c>
      <c r="AJ9">
        <f>AH9/AF9</f>
        <v/>
      </c>
      <c r="AK9">
        <f>AA9/Z9</f>
        <v/>
      </c>
      <c r="AL9" t="n">
        <v>102</v>
      </c>
      <c r="AM9" t="n">
        <v>76</v>
      </c>
      <c r="AN9" t="n">
        <v>5</v>
      </c>
      <c r="AO9">
        <f>AN9/Z9</f>
        <v/>
      </c>
      <c r="AP9">
        <f>AL9/Z9</f>
        <v/>
      </c>
      <c r="AQ9">
        <f>AM9/Z9</f>
        <v/>
      </c>
      <c r="AR9">
        <f>AP9/AO9</f>
        <v/>
      </c>
      <c r="AS9">
        <f>AR12</f>
        <v/>
      </c>
      <c r="AT9" s="13" t="n">
        <v>4</v>
      </c>
      <c r="AU9" s="13" t="n">
        <v>2</v>
      </c>
      <c r="AV9" s="13" t="n">
        <v>2</v>
      </c>
      <c r="AW9" s="13" t="n"/>
      <c r="AX9" s="13" t="n"/>
      <c r="AY9" s="13" t="n">
        <v>1</v>
      </c>
      <c r="AZ9" s="13" t="n">
        <v>1</v>
      </c>
      <c r="BA9" s="13" t="n">
        <v>0</v>
      </c>
      <c r="BB9" s="13" t="n"/>
      <c r="BC9" s="13" t="n"/>
      <c r="BD9" s="13">
        <f>AT9/(AT9+AY9)</f>
        <v/>
      </c>
      <c r="BE9" s="14" t="n">
        <v>0</v>
      </c>
      <c r="BF9" s="14" t="n">
        <v>0</v>
      </c>
      <c r="BG9" s="14" t="n">
        <v>0</v>
      </c>
      <c r="BH9" s="14" t="n"/>
      <c r="BI9" s="14" t="n"/>
      <c r="BJ9" s="14" t="n">
        <v>2</v>
      </c>
      <c r="BK9" s="14" t="n">
        <v>1</v>
      </c>
      <c r="BL9" s="14" t="n">
        <v>1</v>
      </c>
      <c r="BM9" s="14" t="n"/>
      <c r="BN9" s="14" t="n"/>
      <c r="BO9" s="14">
        <f>(BE9/(BE9+BJ9))</f>
        <v/>
      </c>
      <c r="BP9" s="13" t="n">
        <v>7</v>
      </c>
      <c r="BQ9" s="13" t="n">
        <v>3</v>
      </c>
      <c r="BR9" s="13" t="n">
        <v>4</v>
      </c>
      <c r="BS9" s="13" t="n"/>
      <c r="BT9" s="13" t="n"/>
      <c r="BU9" s="13" t="n">
        <v>3</v>
      </c>
      <c r="BV9" s="13" t="n">
        <v>0</v>
      </c>
      <c r="BW9" s="13" t="n">
        <v>3</v>
      </c>
      <c r="BX9" s="13" t="n"/>
      <c r="BY9" s="13" t="n"/>
      <c r="BZ9" s="13">
        <f>BP9/(BP9+BU9)</f>
        <v/>
      </c>
      <c r="CA9" s="15" t="n">
        <v>0</v>
      </c>
      <c r="CB9" s="15" t="n">
        <v>0</v>
      </c>
      <c r="CC9" s="15" t="n">
        <v>0</v>
      </c>
      <c r="CD9" s="15" t="n"/>
      <c r="CE9" s="15" t="n"/>
      <c r="CF9" s="15" t="n">
        <v>1</v>
      </c>
      <c r="CG9" s="15" t="n">
        <v>0</v>
      </c>
      <c r="CH9" s="15" t="n">
        <v>1</v>
      </c>
      <c r="CI9" s="15" t="n"/>
      <c r="CJ9" s="15" t="n"/>
      <c r="CK9" s="15">
        <f>CB9/(CB9+CF9)</f>
        <v/>
      </c>
      <c r="CL9" t="n">
        <v>4</v>
      </c>
      <c r="CM9" t="n">
        <v>3</v>
      </c>
      <c r="CO9" t="n">
        <v>6</v>
      </c>
      <c r="CP9" t="n">
        <v>5</v>
      </c>
    </row>
    <row r="10">
      <c r="A10" t="inlineStr">
        <is>
          <t>Sen L.</t>
        </is>
      </c>
      <c r="B10" t="inlineStr">
        <is>
          <t>Indien</t>
        </is>
      </c>
      <c r="C10" t="n">
        <v>0</v>
      </c>
      <c r="D10" t="n">
        <v>0</v>
      </c>
      <c r="E10" t="n">
        <v>17</v>
      </c>
      <c r="F10" t="n">
        <v>12</v>
      </c>
      <c r="G10" t="n">
        <v>5</v>
      </c>
      <c r="H10" s="16">
        <f>F10/E10</f>
        <v/>
      </c>
      <c r="I10" s="16">
        <f>G10/E10</f>
        <v/>
      </c>
      <c r="J10" t="n">
        <v>0</v>
      </c>
      <c r="K10" s="16">
        <f>E10/Q10</f>
        <v/>
      </c>
      <c r="L10" t="n">
        <v>10</v>
      </c>
      <c r="M10" t="n">
        <v>8</v>
      </c>
      <c r="N10" t="n">
        <v>2</v>
      </c>
      <c r="O10" t="n">
        <v>0</v>
      </c>
      <c r="P10">
        <f>N10/L10</f>
        <v/>
      </c>
      <c r="Q10" t="n">
        <v>27</v>
      </c>
      <c r="R10" t="n">
        <v>1119</v>
      </c>
      <c r="S10" t="n">
        <v>1040</v>
      </c>
      <c r="T10" t="n">
        <v>0</v>
      </c>
      <c r="U10">
        <f>S10/Q10</f>
        <v/>
      </c>
      <c r="V10">
        <f>R10/(X10)</f>
        <v/>
      </c>
      <c r="W10">
        <f>S10/X10</f>
        <v/>
      </c>
      <c r="X10" t="n">
        <v>61</v>
      </c>
      <c r="Y10">
        <f>X10/Q10</f>
        <v/>
      </c>
      <c r="Z10" t="n">
        <v>11</v>
      </c>
      <c r="AA10" t="n">
        <v>3</v>
      </c>
      <c r="AB10" t="n">
        <v>2</v>
      </c>
      <c r="AC10" t="n">
        <v>1</v>
      </c>
      <c r="AD10">
        <f>AB10/(AC10+AB10)</f>
        <v/>
      </c>
      <c r="AE10">
        <f>AC10/(AC10+AB10)</f>
        <v/>
      </c>
      <c r="AF10" t="n">
        <v>2</v>
      </c>
      <c r="AG10" t="n">
        <v>1</v>
      </c>
      <c r="AH10" t="n">
        <v>1</v>
      </c>
      <c r="AI10">
        <f>AG10/AF10</f>
        <v/>
      </c>
      <c r="AJ10">
        <f>AH10/AF10</f>
        <v/>
      </c>
      <c r="AK10">
        <f>AA10/Z10</f>
        <v/>
      </c>
      <c r="AL10" t="n">
        <v>225</v>
      </c>
      <c r="AM10" t="n">
        <v>211</v>
      </c>
      <c r="AN10" t="n">
        <v>12</v>
      </c>
      <c r="AO10">
        <f>AN10/Z10</f>
        <v/>
      </c>
      <c r="AP10">
        <f>AL10/Z10</f>
        <v/>
      </c>
      <c r="AQ10">
        <f>AM10/Z10</f>
        <v/>
      </c>
      <c r="AR10">
        <f>AP10/AO10</f>
        <v/>
      </c>
      <c r="AS10">
        <f>AR13</f>
        <v/>
      </c>
      <c r="AT10" s="13" t="n">
        <v>3</v>
      </c>
      <c r="AU10" s="13" t="n">
        <v>2</v>
      </c>
      <c r="AV10" s="13" t="n">
        <v>3</v>
      </c>
      <c r="AW10" s="13" t="n"/>
      <c r="AX10" s="13" t="n"/>
      <c r="AY10" s="13" t="n">
        <v>4</v>
      </c>
      <c r="AZ10" s="13" t="n">
        <v>1</v>
      </c>
      <c r="BA10" s="13" t="n">
        <v>1</v>
      </c>
      <c r="BB10" s="13" t="n"/>
      <c r="BC10" s="13" t="n"/>
      <c r="BD10" s="13">
        <f>AT10/(AT10+AY10)</f>
        <v/>
      </c>
      <c r="BE10" s="14" t="n">
        <v>3</v>
      </c>
      <c r="BF10" s="14" t="n">
        <v>3</v>
      </c>
      <c r="BG10" s="14" t="n">
        <v>0</v>
      </c>
      <c r="BH10" s="14" t="n"/>
      <c r="BI10" s="14" t="n"/>
      <c r="BJ10" s="14" t="n">
        <v>1</v>
      </c>
      <c r="BK10" s="14" t="n">
        <v>0</v>
      </c>
      <c r="BL10" s="14" t="n">
        <v>1</v>
      </c>
      <c r="BM10" s="14" t="n"/>
      <c r="BN10" s="14" t="n"/>
      <c r="BO10" s="14">
        <f>(BE10/(BE10+BJ10))</f>
        <v/>
      </c>
      <c r="BP10" s="13" t="n">
        <v>2</v>
      </c>
      <c r="BQ10" s="13" t="n">
        <v>2</v>
      </c>
      <c r="BR10" s="13" t="n">
        <v>0</v>
      </c>
      <c r="BS10" s="13" t="n"/>
      <c r="BT10" s="13" t="n"/>
      <c r="BU10" s="13" t="n">
        <v>1</v>
      </c>
      <c r="BV10" s="13" t="n">
        <v>1</v>
      </c>
      <c r="BW10" s="13" t="n">
        <v>0</v>
      </c>
      <c r="BX10" s="13" t="n"/>
      <c r="BY10" s="13" t="n"/>
      <c r="BZ10" s="13">
        <f>BP10/(BP10+BU10)</f>
        <v/>
      </c>
      <c r="CA10" s="15" t="n">
        <v>2</v>
      </c>
      <c r="CB10" s="15" t="n">
        <v>0</v>
      </c>
      <c r="CC10" s="15" t="n">
        <v>2</v>
      </c>
      <c r="CD10" s="15" t="n"/>
      <c r="CE10" s="15" t="n"/>
      <c r="CF10" s="15" t="n">
        <v>3</v>
      </c>
      <c r="CG10" s="15" t="n">
        <v>3</v>
      </c>
      <c r="CH10" s="15" t="n">
        <v>0</v>
      </c>
      <c r="CI10" s="15" t="n"/>
      <c r="CJ10" s="15" t="n"/>
      <c r="CK10" s="15">
        <f>CB10/(CB10+CF10)</f>
        <v/>
      </c>
      <c r="CL10" t="n">
        <v>3</v>
      </c>
      <c r="CM10" t="n">
        <v>1</v>
      </c>
      <c r="CO10" t="n">
        <v>2</v>
      </c>
      <c r="CP10" t="n">
        <v>1</v>
      </c>
    </row>
    <row r="11">
      <c r="A11" t="inlineStr">
        <is>
          <t>Vitidsarn K.</t>
        </is>
      </c>
      <c r="B11" t="inlineStr">
        <is>
          <t>Thailand</t>
        </is>
      </c>
      <c r="C11" t="n">
        <v>0</v>
      </c>
      <c r="D11" t="n">
        <v>0</v>
      </c>
      <c r="E11" t="n">
        <v>19</v>
      </c>
      <c r="F11" t="n">
        <v>14</v>
      </c>
      <c r="G11" t="n">
        <v>5</v>
      </c>
      <c r="H11" s="16">
        <f>F11/E11</f>
        <v/>
      </c>
      <c r="I11" s="16">
        <f>G11/E11</f>
        <v/>
      </c>
      <c r="J11" t="n">
        <v>3</v>
      </c>
      <c r="K11" s="16">
        <f>E11/Q11</f>
        <v/>
      </c>
      <c r="L11" t="n">
        <v>10</v>
      </c>
      <c r="M11" t="n">
        <v>6</v>
      </c>
      <c r="N11" t="n">
        <v>4</v>
      </c>
      <c r="O11" t="n">
        <v>0</v>
      </c>
      <c r="P11">
        <f>N11/L11</f>
        <v/>
      </c>
      <c r="Q11" t="n">
        <v>29</v>
      </c>
      <c r="R11" t="n">
        <v>1257</v>
      </c>
      <c r="S11" t="n">
        <v>1111</v>
      </c>
      <c r="T11" t="n">
        <v>0</v>
      </c>
      <c r="U11">
        <f>S11/Q11</f>
        <v/>
      </c>
      <c r="V11">
        <f>R11/(X11)</f>
        <v/>
      </c>
      <c r="W11">
        <f>S11/X11</f>
        <v/>
      </c>
      <c r="X11" t="n">
        <v>67</v>
      </c>
      <c r="Y11">
        <f>X11/Q11</f>
        <v/>
      </c>
      <c r="Z11" t="n">
        <v>15</v>
      </c>
      <c r="AA11" t="n">
        <v>2</v>
      </c>
      <c r="AB11" t="n">
        <v>2</v>
      </c>
      <c r="AC11" t="n">
        <v>0</v>
      </c>
      <c r="AD11">
        <f>AB11/(AC11+AB11)</f>
        <v/>
      </c>
      <c r="AE11">
        <f>AC11/(AC11+AB11)</f>
        <v/>
      </c>
      <c r="AF11" t="n">
        <v>3</v>
      </c>
      <c r="AG11" t="n">
        <v>1</v>
      </c>
      <c r="AH11" t="n">
        <v>2</v>
      </c>
      <c r="AI11">
        <f>AG11/AF11</f>
        <v/>
      </c>
      <c r="AJ11">
        <f>AH11/AF11</f>
        <v/>
      </c>
      <c r="AK11">
        <f>AA11/Z11</f>
        <v/>
      </c>
      <c r="AL11" t="n">
        <v>218</v>
      </c>
      <c r="AM11" t="n">
        <v>219</v>
      </c>
      <c r="AN11" t="n">
        <v>12</v>
      </c>
      <c r="AO11">
        <f>AN11/Z11</f>
        <v/>
      </c>
      <c r="AP11">
        <f>AL11/Z11</f>
        <v/>
      </c>
      <c r="AQ11">
        <f>AM11/Z11</f>
        <v/>
      </c>
      <c r="AR11">
        <f>AP11/AO11</f>
        <v/>
      </c>
      <c r="AS11">
        <f>AR14</f>
        <v/>
      </c>
      <c r="AT11" s="13" t="n">
        <v>2</v>
      </c>
      <c r="AU11" s="13" t="n">
        <v>2</v>
      </c>
      <c r="AV11" s="13" t="n">
        <v>0</v>
      </c>
      <c r="AW11" s="13" t="n"/>
      <c r="AX11" s="13" t="n"/>
      <c r="AY11" s="13" t="n">
        <v>0</v>
      </c>
      <c r="AZ11" s="13" t="n">
        <v>0</v>
      </c>
      <c r="BA11" s="13" t="n">
        <v>0</v>
      </c>
      <c r="BB11" s="13" t="n"/>
      <c r="BC11" s="13" t="n"/>
      <c r="BD11" s="13">
        <f>AT11/(AT11+AY11)</f>
        <v/>
      </c>
      <c r="BE11" s="14" t="n">
        <v>2</v>
      </c>
      <c r="BF11" s="14" t="n">
        <v>2</v>
      </c>
      <c r="BG11" s="14" t="n">
        <v>0</v>
      </c>
      <c r="BH11" s="14" t="n"/>
      <c r="BI11" s="14" t="n"/>
      <c r="BJ11" s="14" t="n">
        <v>4</v>
      </c>
      <c r="BK11" s="14" t="n">
        <v>2</v>
      </c>
      <c r="BL11" s="14" t="n">
        <v>2</v>
      </c>
      <c r="BM11" s="14" t="n"/>
      <c r="BN11" s="14" t="n"/>
      <c r="BO11" s="14">
        <f>(BE11/(BE11+BJ11))</f>
        <v/>
      </c>
      <c r="BP11" s="13" t="n">
        <v>8</v>
      </c>
      <c r="BQ11" s="13" t="n">
        <v>4</v>
      </c>
      <c r="BR11" s="13" t="n">
        <v>4</v>
      </c>
      <c r="BS11" s="13" t="n"/>
      <c r="BT11" s="13" t="n"/>
      <c r="BU11" s="13" t="n">
        <v>1</v>
      </c>
      <c r="BV11" s="13" t="n">
        <v>0</v>
      </c>
      <c r="BW11" s="13" t="n">
        <v>1</v>
      </c>
      <c r="BX11" s="13" t="n"/>
      <c r="BY11" s="13" t="n"/>
      <c r="BZ11" s="13">
        <f>BP11/(BP11+BU11)</f>
        <v/>
      </c>
      <c r="CA11" s="15" t="n">
        <v>2</v>
      </c>
      <c r="CB11" s="15" t="n">
        <v>2</v>
      </c>
      <c r="CC11" s="15" t="n">
        <v>0</v>
      </c>
      <c r="CD11" s="15" t="n"/>
      <c r="CE11" s="15" t="n"/>
      <c r="CF11" s="15" t="n">
        <v>5</v>
      </c>
      <c r="CG11" s="15" t="n">
        <v>4</v>
      </c>
      <c r="CH11" s="15" t="n">
        <v>1</v>
      </c>
      <c r="CI11" s="15" t="n"/>
      <c r="CJ11" s="15" t="n"/>
      <c r="CK11" s="15">
        <f>CB11/(CB11+CF11)</f>
        <v/>
      </c>
      <c r="CL11" t="n">
        <v>2</v>
      </c>
      <c r="CM11" t="n">
        <v>1</v>
      </c>
      <c r="CO11" t="n">
        <v>3</v>
      </c>
      <c r="CP11" t="n">
        <v>3</v>
      </c>
    </row>
    <row r="12">
      <c r="A12" t="inlineStr">
        <is>
          <t>Ng Ka L. A.</t>
        </is>
      </c>
      <c r="B12" t="inlineStr">
        <is>
          <t>Hong Kong</t>
        </is>
      </c>
      <c r="C12" t="n">
        <v>0</v>
      </c>
      <c r="D12" t="n">
        <v>0</v>
      </c>
      <c r="E12" t="n">
        <v>10</v>
      </c>
      <c r="F12" t="n">
        <v>6</v>
      </c>
      <c r="G12" t="n">
        <v>4</v>
      </c>
      <c r="H12" s="16">
        <f>F12/E12</f>
        <v/>
      </c>
      <c r="I12" s="16">
        <f>G12/E12</f>
        <v/>
      </c>
      <c r="J12" t="n">
        <v>0</v>
      </c>
      <c r="K12" s="16">
        <f>E12/Q12</f>
        <v/>
      </c>
      <c r="L12" t="n">
        <v>9</v>
      </c>
      <c r="M12" t="n">
        <v>6</v>
      </c>
      <c r="N12" t="n">
        <v>3</v>
      </c>
      <c r="O12" t="n">
        <v>0</v>
      </c>
      <c r="P12">
        <f>N12/L12</f>
        <v/>
      </c>
      <c r="Q12" t="n">
        <v>20</v>
      </c>
      <c r="R12" t="n">
        <v>801</v>
      </c>
      <c r="S12" t="n">
        <v>789</v>
      </c>
      <c r="T12" t="n">
        <v>0</v>
      </c>
      <c r="U12">
        <f>S12/Q12</f>
        <v/>
      </c>
      <c r="V12">
        <f>R12/(X12)</f>
        <v/>
      </c>
      <c r="W12">
        <f>S12/X12</f>
        <v/>
      </c>
      <c r="X12" t="n">
        <v>45</v>
      </c>
      <c r="Y12">
        <f>X12/Q12</f>
        <v/>
      </c>
      <c r="Z12" t="n">
        <v>5</v>
      </c>
      <c r="AA12" t="n">
        <v>1</v>
      </c>
      <c r="AB12" t="n">
        <v>0</v>
      </c>
      <c r="AC12" t="n">
        <v>1</v>
      </c>
      <c r="AD12">
        <f>AB12/(AC12+AB12)</f>
        <v/>
      </c>
      <c r="AE12">
        <f>AC12/(AC12+AB12)</f>
        <v/>
      </c>
      <c r="AF12" t="n">
        <v>2</v>
      </c>
      <c r="AG12" t="n">
        <v>0</v>
      </c>
      <c r="AH12" t="n">
        <v>2</v>
      </c>
      <c r="AI12">
        <f>AG12/AF12</f>
        <v/>
      </c>
      <c r="AJ12">
        <f>AH12/AF12</f>
        <v/>
      </c>
      <c r="AK12">
        <f>AA12/Z12</f>
        <v/>
      </c>
      <c r="AL12" t="n">
        <v>149</v>
      </c>
      <c r="AM12" t="n">
        <v>158</v>
      </c>
      <c r="AN12" t="n">
        <v>9</v>
      </c>
      <c r="AO12">
        <f>AN12/Z12</f>
        <v/>
      </c>
      <c r="AP12">
        <f>AL12/Z12</f>
        <v/>
      </c>
      <c r="AQ12">
        <f>AM12/Z12</f>
        <v/>
      </c>
      <c r="AR12">
        <f>AP12/AO12</f>
        <v/>
      </c>
      <c r="AS12">
        <f>AR15</f>
        <v/>
      </c>
      <c r="AT12" s="13" t="n">
        <v>0</v>
      </c>
      <c r="AU12" s="13" t="n">
        <v>0</v>
      </c>
      <c r="AV12" s="13" t="n">
        <v>0</v>
      </c>
      <c r="AW12" s="13" t="n"/>
      <c r="AX12" s="13" t="n"/>
      <c r="AY12" s="13" t="n">
        <v>0</v>
      </c>
      <c r="AZ12" s="13" t="n">
        <v>0</v>
      </c>
      <c r="BA12" s="13" t="n">
        <v>0</v>
      </c>
      <c r="BB12" s="13" t="n"/>
      <c r="BC12" s="13" t="n"/>
      <c r="BD12" s="13">
        <f>AT12/(AT12+AY12)</f>
        <v/>
      </c>
      <c r="BE12" s="14" t="n">
        <v>1</v>
      </c>
      <c r="BF12" s="14" t="n">
        <v>0</v>
      </c>
      <c r="BG12" s="14" t="n">
        <v>1</v>
      </c>
      <c r="BH12" s="14" t="n"/>
      <c r="BI12" s="14" t="n"/>
      <c r="BJ12" s="14" t="n">
        <v>4</v>
      </c>
      <c r="BK12" s="14" t="n">
        <v>2</v>
      </c>
      <c r="BL12" s="14" t="n">
        <v>2</v>
      </c>
      <c r="BM12" s="14" t="n"/>
      <c r="BN12" s="14" t="n"/>
      <c r="BO12" s="14">
        <f>(BE12/(BE12+BJ12))</f>
        <v/>
      </c>
      <c r="BP12" s="13" t="n">
        <v>4</v>
      </c>
      <c r="BQ12" s="13" t="n">
        <v>3</v>
      </c>
      <c r="BR12" s="13" t="n">
        <v>1</v>
      </c>
      <c r="BS12" s="13" t="n"/>
      <c r="BT12" s="13" t="n"/>
      <c r="BU12" s="13" t="n">
        <v>1</v>
      </c>
      <c r="BV12" s="13" t="n">
        <v>1</v>
      </c>
      <c r="BW12" s="13" t="n">
        <v>0</v>
      </c>
      <c r="BX12" s="13" t="n"/>
      <c r="BY12" s="13" t="n"/>
      <c r="BZ12" s="13">
        <f>BP12/(BP12+BU12)</f>
        <v/>
      </c>
      <c r="CA12" s="15" t="n">
        <v>1</v>
      </c>
      <c r="CB12" s="15" t="n">
        <v>0</v>
      </c>
      <c r="CC12" s="15" t="n">
        <v>1</v>
      </c>
      <c r="CD12" s="15" t="n"/>
      <c r="CE12" s="15" t="n"/>
      <c r="CF12" s="15" t="n">
        <v>2</v>
      </c>
      <c r="CG12" s="15" t="n">
        <v>1</v>
      </c>
      <c r="CH12" s="15" t="n">
        <v>1</v>
      </c>
      <c r="CI12" s="15" t="n"/>
      <c r="CJ12" s="15" t="n"/>
      <c r="CK12" s="15">
        <f>CB12/(CB12+CF12)</f>
        <v/>
      </c>
      <c r="CL12" t="n">
        <v>2</v>
      </c>
      <c r="CM12" t="n">
        <v>1</v>
      </c>
      <c r="CO12" t="n">
        <v>2</v>
      </c>
      <c r="CP12" t="n">
        <v>2</v>
      </c>
    </row>
    <row r="13">
      <c r="A13" t="inlineStr">
        <is>
          <t>Gemke R.</t>
        </is>
      </c>
      <c r="B13" t="inlineStr">
        <is>
          <t>Danmark</t>
        </is>
      </c>
      <c r="C13" t="n">
        <v>0</v>
      </c>
      <c r="D13" t="n">
        <v>0</v>
      </c>
      <c r="E13" t="n">
        <v>8</v>
      </c>
      <c r="F13" t="n">
        <v>5</v>
      </c>
      <c r="G13" t="n">
        <v>3</v>
      </c>
      <c r="H13" s="16">
        <f>F13/E13</f>
        <v/>
      </c>
      <c r="I13" s="16">
        <f>G13/E13</f>
        <v/>
      </c>
      <c r="J13" t="n">
        <v>0</v>
      </c>
      <c r="K13" s="16">
        <f>E13/Q13</f>
        <v/>
      </c>
      <c r="L13" t="n">
        <v>4</v>
      </c>
      <c r="M13" t="n">
        <v>4</v>
      </c>
      <c r="N13" t="n">
        <v>0</v>
      </c>
      <c r="O13" t="n">
        <v>0</v>
      </c>
      <c r="P13">
        <f>N13/L13</f>
        <v/>
      </c>
      <c r="Q13" t="n">
        <v>13</v>
      </c>
      <c r="R13" t="n">
        <v>519</v>
      </c>
      <c r="S13" t="n">
        <v>487</v>
      </c>
      <c r="T13" t="n">
        <v>0</v>
      </c>
      <c r="U13">
        <f>S13/Q13</f>
        <v/>
      </c>
      <c r="V13">
        <f>R13/(X13)</f>
        <v/>
      </c>
      <c r="W13">
        <f>S13/X13</f>
        <v/>
      </c>
      <c r="X13" t="n">
        <v>27</v>
      </c>
      <c r="Y13">
        <f>X13/Q13</f>
        <v/>
      </c>
      <c r="Z13" t="n">
        <v>4</v>
      </c>
      <c r="AA13" t="n">
        <v>1</v>
      </c>
      <c r="AB13" t="n">
        <v>0</v>
      </c>
      <c r="AC13" t="n">
        <v>1</v>
      </c>
      <c r="AD13">
        <f>AB13/(AC13+AB13)</f>
        <v/>
      </c>
      <c r="AE13">
        <f>AC13/(AC13+AB13)</f>
        <v/>
      </c>
      <c r="AF13" t="n">
        <v>1</v>
      </c>
      <c r="AG13" t="n">
        <v>1</v>
      </c>
      <c r="AH13" t="n">
        <v>0</v>
      </c>
      <c r="AI13">
        <f>AG13/AF13</f>
        <v/>
      </c>
      <c r="AJ13">
        <f>AH13/AF13</f>
        <v/>
      </c>
      <c r="AK13">
        <f>AA13/Z13</f>
        <v/>
      </c>
      <c r="AL13" t="n">
        <v>94</v>
      </c>
      <c r="AM13" t="n">
        <v>96</v>
      </c>
      <c r="AN13" t="n">
        <v>5</v>
      </c>
      <c r="AO13">
        <f>AN13/Z13</f>
        <v/>
      </c>
      <c r="AP13">
        <f>AL13/Z13</f>
        <v/>
      </c>
      <c r="AQ13">
        <f>AM13/Z13</f>
        <v/>
      </c>
      <c r="AR13">
        <f>AP13/AO13</f>
        <v/>
      </c>
      <c r="AS13">
        <f>AR16</f>
        <v/>
      </c>
      <c r="AT13" s="13" t="n">
        <v>1</v>
      </c>
      <c r="AU13" s="13" t="n">
        <v>1</v>
      </c>
      <c r="AV13" s="13" t="n">
        <v>0</v>
      </c>
      <c r="AW13" s="13" t="n"/>
      <c r="AX13" s="13" t="n"/>
      <c r="AY13" s="13" t="n">
        <v>0</v>
      </c>
      <c r="AZ13" s="13" t="n">
        <v>0</v>
      </c>
      <c r="BA13" s="13" t="n">
        <v>0</v>
      </c>
      <c r="BB13" s="13" t="n"/>
      <c r="BC13" s="13" t="n"/>
      <c r="BD13" s="13">
        <f>AT13/(AT13+AY13)</f>
        <v/>
      </c>
      <c r="BE13" s="14" t="n">
        <v>1</v>
      </c>
      <c r="BF13" s="14" t="n">
        <v>1</v>
      </c>
      <c r="BG13" s="14" t="n">
        <v>0</v>
      </c>
      <c r="BH13" s="14" t="n"/>
      <c r="BI13" s="14" t="n"/>
      <c r="BJ13" s="14" t="n">
        <v>1</v>
      </c>
      <c r="BK13" s="14" t="n">
        <v>1</v>
      </c>
      <c r="BL13" s="14" t="n">
        <v>0</v>
      </c>
      <c r="BM13" s="14" t="n"/>
      <c r="BN13" s="14" t="n"/>
      <c r="BO13" s="14">
        <f>(BE13/(BE13+BJ13))</f>
        <v/>
      </c>
      <c r="BP13" s="13" t="n">
        <v>1</v>
      </c>
      <c r="BQ13" s="13" t="n">
        <v>1</v>
      </c>
      <c r="BR13" s="13" t="n">
        <v>0</v>
      </c>
      <c r="BS13" s="13" t="n"/>
      <c r="BT13" s="13" t="n"/>
      <c r="BU13" s="13" t="n">
        <v>0</v>
      </c>
      <c r="BV13" s="13" t="n">
        <v>0</v>
      </c>
      <c r="BW13" s="13" t="n">
        <v>0</v>
      </c>
      <c r="BX13" s="13" t="n"/>
      <c r="BY13" s="13" t="n"/>
      <c r="BZ13" s="13">
        <f>BP13/(BP13+BU13)</f>
        <v/>
      </c>
      <c r="CA13" s="15" t="n">
        <v>2</v>
      </c>
      <c r="CB13" s="15" t="n">
        <v>0</v>
      </c>
      <c r="CC13" s="15" t="n">
        <v>2</v>
      </c>
      <c r="CD13" s="15" t="n"/>
      <c r="CE13" s="15" t="n"/>
      <c r="CF13" s="15" t="n">
        <v>2</v>
      </c>
      <c r="CG13" s="15" t="n">
        <v>2</v>
      </c>
      <c r="CH13" s="15" t="n">
        <v>0</v>
      </c>
      <c r="CI13" s="15" t="n"/>
      <c r="CJ13" s="15" t="n"/>
      <c r="CK13" s="15">
        <f>CB13/(CB13+CF13)</f>
        <v/>
      </c>
      <c r="CL13" t="n">
        <v>2</v>
      </c>
      <c r="CM13" t="n">
        <v>0</v>
      </c>
      <c r="CO13" t="n">
        <v>1</v>
      </c>
      <c r="CP13" t="n">
        <v>0</v>
      </c>
    </row>
    <row r="14">
      <c r="A14" t="inlineStr">
        <is>
          <t>Srikanth K.</t>
        </is>
      </c>
      <c r="B14" t="inlineStr">
        <is>
          <t>Indien</t>
        </is>
      </c>
      <c r="C14" t="n">
        <v>0</v>
      </c>
      <c r="D14" t="n">
        <v>0</v>
      </c>
      <c r="E14" t="n">
        <v>14</v>
      </c>
      <c r="F14" t="n">
        <v>7</v>
      </c>
      <c r="G14" t="n">
        <v>7</v>
      </c>
      <c r="H14" s="16">
        <f>F14/E14</f>
        <v/>
      </c>
      <c r="I14" s="16">
        <f>G14/E14</f>
        <v/>
      </c>
      <c r="J14" t="n">
        <v>1</v>
      </c>
      <c r="K14" s="16">
        <f>E14/Q14</f>
        <v/>
      </c>
      <c r="L14" t="n">
        <v>10</v>
      </c>
      <c r="M14" t="n">
        <v>6</v>
      </c>
      <c r="N14" t="n">
        <v>4</v>
      </c>
      <c r="O14" t="n">
        <v>0</v>
      </c>
      <c r="P14">
        <f>N14/L14</f>
        <v/>
      </c>
      <c r="Q14" t="n">
        <v>24</v>
      </c>
      <c r="R14" t="n">
        <v>1103</v>
      </c>
      <c r="S14" t="n">
        <v>1047</v>
      </c>
      <c r="T14" t="n">
        <v>0</v>
      </c>
      <c r="U14">
        <f>S14/Q14</f>
        <v/>
      </c>
      <c r="V14">
        <f>R14/(X14)</f>
        <v/>
      </c>
      <c r="W14">
        <f>S14/X14</f>
        <v/>
      </c>
      <c r="X14" t="n">
        <v>59</v>
      </c>
      <c r="Y14">
        <f>X14/Q14</f>
        <v/>
      </c>
      <c r="Z14" t="n">
        <v>8</v>
      </c>
      <c r="AA14" t="n">
        <v>1</v>
      </c>
      <c r="AB14" t="n">
        <v>0</v>
      </c>
      <c r="AC14" t="n">
        <v>1</v>
      </c>
      <c r="AD14">
        <f>AB14/(AC14+AB14)</f>
        <v/>
      </c>
      <c r="AE14">
        <f>AC14/(AC14+AB14)</f>
        <v/>
      </c>
      <c r="AF14" t="n">
        <v>0</v>
      </c>
      <c r="AG14" t="n">
        <v>0</v>
      </c>
      <c r="AH14" t="n">
        <v>0</v>
      </c>
      <c r="AI14">
        <f>AG14/AF14</f>
        <v/>
      </c>
      <c r="AJ14">
        <f>AH14/AF14</f>
        <v/>
      </c>
      <c r="AK14">
        <f>AA14/Z14</f>
        <v/>
      </c>
      <c r="AL14" t="n">
        <v>62</v>
      </c>
      <c r="AM14" t="n">
        <v>60</v>
      </c>
      <c r="AN14" t="n">
        <v>3</v>
      </c>
      <c r="AO14">
        <f>AN14/Z14</f>
        <v/>
      </c>
      <c r="AP14">
        <f>AL14/Z14</f>
        <v/>
      </c>
      <c r="AQ14">
        <f>AM14/Z14</f>
        <v/>
      </c>
      <c r="AR14">
        <f>AP14/AO14</f>
        <v/>
      </c>
      <c r="AS14">
        <f>AR17</f>
        <v/>
      </c>
      <c r="AT14" s="13" t="n">
        <v>1</v>
      </c>
      <c r="AU14" s="13" t="n">
        <v>0</v>
      </c>
      <c r="AV14" s="13" t="n">
        <v>1</v>
      </c>
      <c r="AW14" s="13" t="n"/>
      <c r="AX14" s="13" t="n"/>
      <c r="AY14" s="13" t="n">
        <v>0</v>
      </c>
      <c r="AZ14" s="13" t="n">
        <v>0</v>
      </c>
      <c r="BA14" s="13" t="n">
        <v>0</v>
      </c>
      <c r="BB14" s="13" t="n"/>
      <c r="BC14" s="13" t="n"/>
      <c r="BD14" s="13">
        <f>AT14/(AT14+AY14)</f>
        <v/>
      </c>
      <c r="BE14" s="14" t="n">
        <v>1</v>
      </c>
      <c r="BF14" s="14" t="n">
        <v>1</v>
      </c>
      <c r="BG14" s="14" t="n">
        <v>0</v>
      </c>
      <c r="BH14" s="14" t="n"/>
      <c r="BI14" s="14" t="n"/>
      <c r="BJ14" s="14" t="n">
        <v>3</v>
      </c>
      <c r="BK14" s="14" t="n">
        <v>2</v>
      </c>
      <c r="BL14" s="14" t="n">
        <v>1</v>
      </c>
      <c r="BM14" s="14" t="n"/>
      <c r="BN14" s="14" t="n"/>
      <c r="BO14" s="14">
        <f>(BE14/(BE14+BJ14))</f>
        <v/>
      </c>
      <c r="BP14" s="13" t="n">
        <v>4</v>
      </c>
      <c r="BQ14" s="13" t="n">
        <v>3</v>
      </c>
      <c r="BR14" s="13" t="n">
        <v>1</v>
      </c>
      <c r="BS14" s="13" t="n"/>
      <c r="BT14" s="13" t="n"/>
      <c r="BU14" s="13" t="n">
        <v>0</v>
      </c>
      <c r="BV14" s="13" t="n">
        <v>0</v>
      </c>
      <c r="BW14" s="13" t="n">
        <v>0</v>
      </c>
      <c r="BX14" s="13" t="n"/>
      <c r="BY14" s="13" t="n"/>
      <c r="BZ14" s="13">
        <f>BP14/(BP14+BU14)</f>
        <v/>
      </c>
      <c r="CA14" s="15" t="n">
        <v>1</v>
      </c>
      <c r="CB14" s="15" t="n">
        <v>0</v>
      </c>
      <c r="CC14" s="15" t="n">
        <v>1</v>
      </c>
      <c r="CD14" s="15" t="n"/>
      <c r="CE14" s="15" t="n"/>
      <c r="CF14" s="15" t="n">
        <v>3</v>
      </c>
      <c r="CG14" s="15" t="n">
        <v>3</v>
      </c>
      <c r="CH14" s="15" t="n">
        <v>0</v>
      </c>
      <c r="CI14" s="15" t="n"/>
      <c r="CJ14" s="15" t="n"/>
      <c r="CK14" s="15">
        <f>CB14/(CB14+CF14)</f>
        <v/>
      </c>
      <c r="CL14" t="n">
        <v>3</v>
      </c>
      <c r="CM14" t="n">
        <v>1</v>
      </c>
      <c r="CO14" t="n">
        <v>4</v>
      </c>
      <c r="CP14" t="n">
        <v>3</v>
      </c>
    </row>
    <row r="15">
      <c r="A15" t="inlineStr">
        <is>
          <t>Lee C. Y.</t>
        </is>
      </c>
      <c r="B15" t="inlineStr">
        <is>
          <t>Hong Kong</t>
        </is>
      </c>
      <c r="C15" t="n">
        <v>0</v>
      </c>
      <c r="D15" t="n">
        <v>0</v>
      </c>
      <c r="E15" t="n">
        <v>10</v>
      </c>
      <c r="F15" t="n">
        <v>5</v>
      </c>
      <c r="G15" t="n">
        <v>5</v>
      </c>
      <c r="H15" s="16">
        <f>F15/E15</f>
        <v/>
      </c>
      <c r="I15" s="16">
        <f>G15/E15</f>
        <v/>
      </c>
      <c r="J15" t="n">
        <v>0</v>
      </c>
      <c r="K15" s="16">
        <f>E15/Q15</f>
        <v/>
      </c>
      <c r="L15" t="n">
        <v>11</v>
      </c>
      <c r="M15" t="n">
        <v>4</v>
      </c>
      <c r="N15" t="n">
        <v>7</v>
      </c>
      <c r="O15" t="n">
        <v>0</v>
      </c>
      <c r="P15">
        <f>N15/L15</f>
        <v/>
      </c>
      <c r="Q15" t="n">
        <v>21</v>
      </c>
      <c r="R15" t="n">
        <v>973</v>
      </c>
      <c r="S15" t="n">
        <v>1012</v>
      </c>
      <c r="T15" t="n">
        <v>0</v>
      </c>
      <c r="U15">
        <f>S15/Q15</f>
        <v/>
      </c>
      <c r="V15">
        <f>R15/(X15)</f>
        <v/>
      </c>
      <c r="W15">
        <f>S15/X15</f>
        <v/>
      </c>
      <c r="X15" t="n">
        <v>54</v>
      </c>
      <c r="Y15">
        <f>X15/Q15</f>
        <v/>
      </c>
      <c r="Z15" t="n">
        <v>7</v>
      </c>
      <c r="AA15" t="n">
        <v>3</v>
      </c>
      <c r="AB15" t="n">
        <v>2</v>
      </c>
      <c r="AC15" t="n">
        <v>1</v>
      </c>
      <c r="AD15">
        <f>AB15/(AC15+AB15)</f>
        <v/>
      </c>
      <c r="AE15">
        <f>AC15/(AC15+AB15)</f>
        <v/>
      </c>
      <c r="AF15" t="n">
        <v>1</v>
      </c>
      <c r="AG15" t="n">
        <v>0</v>
      </c>
      <c r="AH15" t="n">
        <v>1</v>
      </c>
      <c r="AI15">
        <f>AG15/AF15</f>
        <v/>
      </c>
      <c r="AJ15">
        <f>AH15/AF15</f>
        <v/>
      </c>
      <c r="AK15">
        <f>AA15/Z15</f>
        <v/>
      </c>
      <c r="AL15" t="n">
        <v>197</v>
      </c>
      <c r="AM15" t="n">
        <v>184</v>
      </c>
      <c r="AN15" t="n">
        <v>10</v>
      </c>
      <c r="AO15">
        <f>AN15/Z15</f>
        <v/>
      </c>
      <c r="AP15">
        <f>AL15/Z15</f>
        <v/>
      </c>
      <c r="AQ15">
        <f>AM15/Z15</f>
        <v/>
      </c>
      <c r="AR15">
        <f>AP15/AO15</f>
        <v/>
      </c>
      <c r="AS15">
        <f>AR18</f>
        <v/>
      </c>
      <c r="AT15" s="13" t="n">
        <v>1</v>
      </c>
      <c r="AU15" s="13" t="n">
        <v>0</v>
      </c>
      <c r="AV15" s="13" t="n">
        <v>2</v>
      </c>
      <c r="AW15" s="13" t="n"/>
      <c r="AX15" s="13" t="n"/>
      <c r="AY15" s="13" t="n">
        <v>2</v>
      </c>
      <c r="AZ15" s="13" t="n">
        <v>0</v>
      </c>
      <c r="BA15" s="13" t="n">
        <v>1</v>
      </c>
      <c r="BB15" s="13" t="n"/>
      <c r="BC15" s="13" t="n"/>
      <c r="BD15" s="13">
        <f>AT15/(AT15+AY15)</f>
        <v/>
      </c>
      <c r="BE15" s="14" t="n">
        <v>0</v>
      </c>
      <c r="BF15" s="14" t="n">
        <v>0</v>
      </c>
      <c r="BG15" s="14" t="n">
        <v>0</v>
      </c>
      <c r="BH15" s="14" t="n"/>
      <c r="BI15" s="14" t="n"/>
      <c r="BJ15" s="14" t="n">
        <v>1</v>
      </c>
      <c r="BK15" s="14" t="n">
        <v>1</v>
      </c>
      <c r="BL15" s="14" t="n">
        <v>0</v>
      </c>
      <c r="BM15" s="14" t="n"/>
      <c r="BN15" s="14" t="n"/>
      <c r="BO15" s="14">
        <f>(BE15/(BE15+BJ15))</f>
        <v/>
      </c>
      <c r="BP15" s="13" t="n">
        <v>3</v>
      </c>
      <c r="BQ15" s="13" t="n">
        <v>2</v>
      </c>
      <c r="BR15" s="13" t="n">
        <v>1</v>
      </c>
      <c r="BS15" s="13" t="n"/>
      <c r="BT15" s="13" t="n"/>
      <c r="BU15" s="13" t="n">
        <v>2</v>
      </c>
      <c r="BV15" s="13" t="n">
        <v>1</v>
      </c>
      <c r="BW15" s="13" t="n">
        <v>1</v>
      </c>
      <c r="BX15" s="13" t="n"/>
      <c r="BY15" s="13" t="n"/>
      <c r="BZ15" s="13">
        <f>BP15/(BP15+BU15)</f>
        <v/>
      </c>
      <c r="CA15" s="15" t="n">
        <v>3</v>
      </c>
      <c r="CB15" s="15" t="n">
        <v>2</v>
      </c>
      <c r="CC15" s="15" t="n">
        <v>1</v>
      </c>
      <c r="CD15" s="15" t="n"/>
      <c r="CE15" s="15" t="n"/>
      <c r="CF15" s="15" t="n">
        <v>4</v>
      </c>
      <c r="CG15" s="15" t="n">
        <v>0</v>
      </c>
      <c r="CH15" s="15" t="n">
        <v>4</v>
      </c>
      <c r="CI15" s="15" t="n"/>
      <c r="CJ15" s="15" t="n"/>
      <c r="CK15" s="15">
        <f>CB15/(CB15+CF15)</f>
        <v/>
      </c>
      <c r="CL15" t="n">
        <v>2</v>
      </c>
      <c r="CM15" t="n">
        <v>5</v>
      </c>
      <c r="CO15" t="n">
        <v>3</v>
      </c>
      <c r="CP15" t="n">
        <v>2</v>
      </c>
    </row>
    <row r="16">
      <c r="A16" t="inlineStr">
        <is>
          <t>Wang T. W.</t>
        </is>
      </c>
      <c r="B16" t="inlineStr">
        <is>
          <t>Taiwan</t>
        </is>
      </c>
      <c r="C16" t="n">
        <v>0</v>
      </c>
      <c r="D16" t="n">
        <v>0</v>
      </c>
      <c r="E16" t="n">
        <v>9</v>
      </c>
      <c r="F16" t="n">
        <v>5</v>
      </c>
      <c r="G16" t="n">
        <v>4</v>
      </c>
      <c r="H16" s="16">
        <f>F16/E16</f>
        <v/>
      </c>
      <c r="I16" s="16">
        <f>G16/E16</f>
        <v/>
      </c>
      <c r="J16" t="n">
        <v>0</v>
      </c>
      <c r="K16" s="16">
        <f>E16/Q16</f>
        <v/>
      </c>
      <c r="L16" t="n">
        <v>9</v>
      </c>
      <c r="M16" t="n">
        <v>6</v>
      </c>
      <c r="N16" t="n">
        <v>3</v>
      </c>
      <c r="O16" t="n">
        <v>0</v>
      </c>
      <c r="P16">
        <f>N16/L16</f>
        <v/>
      </c>
      <c r="Q16" t="n">
        <v>18</v>
      </c>
      <c r="R16" t="n">
        <v>786</v>
      </c>
      <c r="S16" t="n">
        <v>785</v>
      </c>
      <c r="T16" t="n">
        <v>0</v>
      </c>
      <c r="U16">
        <f>S16/Q16</f>
        <v/>
      </c>
      <c r="V16">
        <f>R16/(X16)</f>
        <v/>
      </c>
      <c r="W16">
        <f>S16/X16</f>
        <v/>
      </c>
      <c r="X16" t="n">
        <v>43</v>
      </c>
      <c r="Y16">
        <f>X16/Q16</f>
        <v/>
      </c>
      <c r="Z16" t="n">
        <v>5</v>
      </c>
      <c r="AA16" t="n">
        <v>1</v>
      </c>
      <c r="AB16" t="n">
        <v>0</v>
      </c>
      <c r="AC16" t="n">
        <v>1</v>
      </c>
      <c r="AD16">
        <f>AB16/(AC16+AB16)</f>
        <v/>
      </c>
      <c r="AE16">
        <f>AC16/(AC16+AB16)</f>
        <v/>
      </c>
      <c r="AF16" t="n">
        <v>2</v>
      </c>
      <c r="AG16" t="n">
        <v>1</v>
      </c>
      <c r="AH16" t="n">
        <v>1</v>
      </c>
      <c r="AI16">
        <f>AG16/AF16</f>
        <v/>
      </c>
      <c r="AJ16">
        <f>AH16/AF16</f>
        <v/>
      </c>
      <c r="AK16">
        <f>AA16/Z16</f>
        <v/>
      </c>
      <c r="AL16" t="n">
        <v>147</v>
      </c>
      <c r="AM16" t="n">
        <v>161</v>
      </c>
      <c r="AN16" t="n">
        <v>8</v>
      </c>
      <c r="AO16">
        <f>AN16/Z16</f>
        <v/>
      </c>
      <c r="AP16">
        <f>AL16/Z16</f>
        <v/>
      </c>
      <c r="AQ16">
        <f>AM16/Z16</f>
        <v/>
      </c>
      <c r="AR16">
        <f>AP16/AO16</f>
        <v/>
      </c>
      <c r="AS16">
        <f>AR19</f>
        <v/>
      </c>
      <c r="AT16" s="13" t="n">
        <v>2</v>
      </c>
      <c r="AU16" s="13" t="n">
        <v>0</v>
      </c>
      <c r="AV16" s="13" t="n">
        <v>3</v>
      </c>
      <c r="AW16" s="13" t="n"/>
      <c r="AX16" s="13" t="n"/>
      <c r="AY16" s="13" t="n">
        <v>1</v>
      </c>
      <c r="AZ16" s="13" t="n">
        <v>0</v>
      </c>
      <c r="BA16" s="13" t="n">
        <v>0</v>
      </c>
      <c r="BB16" s="13" t="n"/>
      <c r="BC16" s="13" t="n"/>
      <c r="BD16" s="13">
        <f>AT16/(AT16+AY16)</f>
        <v/>
      </c>
      <c r="BE16" s="14" t="n">
        <v>0</v>
      </c>
      <c r="BF16" s="14" t="n">
        <v>0</v>
      </c>
      <c r="BG16" s="14" t="n">
        <v>0</v>
      </c>
      <c r="BH16" s="14" t="n"/>
      <c r="BI16" s="14" t="n"/>
      <c r="BJ16" s="14" t="n">
        <v>1</v>
      </c>
      <c r="BK16" s="14" t="n">
        <v>0</v>
      </c>
      <c r="BL16" s="14" t="n">
        <v>1</v>
      </c>
      <c r="BM16" s="14" t="n"/>
      <c r="BN16" s="14" t="n"/>
      <c r="BO16" s="14">
        <f>(BE16/(BE16+BJ16))</f>
        <v/>
      </c>
      <c r="BP16" s="13" t="n">
        <v>3</v>
      </c>
      <c r="BQ16" s="13" t="n">
        <v>3</v>
      </c>
      <c r="BR16" s="13" t="n">
        <v>0</v>
      </c>
      <c r="BS16" s="13" t="n"/>
      <c r="BT16" s="13" t="n"/>
      <c r="BU16" s="13" t="n">
        <v>0</v>
      </c>
      <c r="BV16" s="13" t="n">
        <v>0</v>
      </c>
      <c r="BW16" s="13" t="n">
        <v>0</v>
      </c>
      <c r="BX16" s="13" t="n"/>
      <c r="BY16" s="13" t="n"/>
      <c r="BZ16" s="13">
        <f>BP16/(BP16+BU16)</f>
        <v/>
      </c>
      <c r="CA16" s="15" t="n">
        <v>1</v>
      </c>
      <c r="CB16" s="15" t="n">
        <v>0</v>
      </c>
      <c r="CC16" s="15" t="n">
        <v>1</v>
      </c>
      <c r="CD16" s="15" t="n"/>
      <c r="CE16" s="15" t="n"/>
      <c r="CF16" s="15" t="n">
        <v>4</v>
      </c>
      <c r="CG16" s="15" t="n">
        <v>3</v>
      </c>
      <c r="CH16" s="15" t="n">
        <v>1</v>
      </c>
      <c r="CI16" s="15" t="n"/>
      <c r="CJ16" s="15" t="n"/>
      <c r="CK16" s="15">
        <f>CB16/(CB16+CF16)</f>
        <v/>
      </c>
      <c r="CL16" t="n">
        <v>2</v>
      </c>
      <c r="CM16" t="n">
        <v>1</v>
      </c>
      <c r="CO16" t="n">
        <v>2</v>
      </c>
      <c r="CP16" t="n">
        <v>2</v>
      </c>
    </row>
    <row r="17">
      <c r="A17" t="inlineStr">
        <is>
          <t>Tsuneyama K.</t>
        </is>
      </c>
      <c r="B17" t="inlineStr">
        <is>
          <t>Japan</t>
        </is>
      </c>
      <c r="C17" t="n">
        <v>0</v>
      </c>
      <c r="D17" t="n">
        <v>0</v>
      </c>
      <c r="E17" t="n">
        <v>4</v>
      </c>
      <c r="F17" t="n">
        <v>2</v>
      </c>
      <c r="G17" t="n">
        <v>2</v>
      </c>
      <c r="H17" s="16">
        <f>F17/E17</f>
        <v/>
      </c>
      <c r="I17" s="16">
        <f>G17/E17</f>
        <v/>
      </c>
      <c r="J17" t="n">
        <v>2</v>
      </c>
      <c r="K17" s="16">
        <f>E17/Q17</f>
        <v/>
      </c>
      <c r="L17" t="n">
        <v>4</v>
      </c>
      <c r="M17" t="n">
        <v>4</v>
      </c>
      <c r="N17" t="n">
        <v>0</v>
      </c>
      <c r="O17" t="n">
        <v>0</v>
      </c>
      <c r="P17">
        <f>N17/L17</f>
        <v/>
      </c>
      <c r="Q17" t="n">
        <v>8</v>
      </c>
      <c r="R17" t="n">
        <v>307</v>
      </c>
      <c r="S17" t="n">
        <v>346</v>
      </c>
      <c r="T17" t="n">
        <v>0</v>
      </c>
      <c r="U17">
        <f>S17/Q17</f>
        <v/>
      </c>
      <c r="V17">
        <f>R17/(X17)</f>
        <v/>
      </c>
      <c r="W17">
        <f>S17/X17</f>
        <v/>
      </c>
      <c r="X17" t="n">
        <v>18</v>
      </c>
      <c r="Y17">
        <f>X17/Q17</f>
        <v/>
      </c>
      <c r="Z17" t="n">
        <v>4</v>
      </c>
      <c r="AA17" t="n">
        <v>1</v>
      </c>
      <c r="AB17" t="n">
        <v>1</v>
      </c>
      <c r="AC17" t="n">
        <v>0</v>
      </c>
      <c r="AD17">
        <f>AB17/(AC17+AB17)</f>
        <v/>
      </c>
      <c r="AE17">
        <f>AC17/(AC17+AB17)</f>
        <v/>
      </c>
      <c r="AF17" t="n">
        <v>0</v>
      </c>
      <c r="AG17" t="n">
        <v>0</v>
      </c>
      <c r="AH17" t="n">
        <v>0</v>
      </c>
      <c r="AI17">
        <f>AG17/AF17</f>
        <v/>
      </c>
      <c r="AJ17">
        <f>AH17/AF17</f>
        <v/>
      </c>
      <c r="AK17">
        <f>AA17/Z17</f>
        <v/>
      </c>
      <c r="AL17" t="n">
        <v>42</v>
      </c>
      <c r="AM17" t="n">
        <v>31</v>
      </c>
      <c r="AN17" t="n">
        <v>2</v>
      </c>
      <c r="AO17">
        <f>AN17/Z17</f>
        <v/>
      </c>
      <c r="AP17">
        <f>AL17/Z17</f>
        <v/>
      </c>
      <c r="AQ17">
        <f>AM17/Z17</f>
        <v/>
      </c>
      <c r="AR17">
        <f>AP17/AO17</f>
        <v/>
      </c>
      <c r="AS17">
        <f>AR20</f>
        <v/>
      </c>
      <c r="AT17" s="13" t="n">
        <v>1</v>
      </c>
      <c r="AU17" s="13" t="n">
        <v>1</v>
      </c>
      <c r="AV17" s="13" t="n">
        <v>0</v>
      </c>
      <c r="AW17" s="13" t="n"/>
      <c r="AX17" s="13" t="n"/>
      <c r="AY17" s="13" t="n">
        <v>0</v>
      </c>
      <c r="AZ17" s="13" t="n">
        <v>0</v>
      </c>
      <c r="BA17" s="13" t="n">
        <v>0</v>
      </c>
      <c r="BB17" s="13" t="n"/>
      <c r="BC17" s="13" t="n"/>
      <c r="BD17" s="13">
        <f>AT17/(AT17+AY17)</f>
        <v/>
      </c>
      <c r="BE17" s="14" t="n">
        <v>0</v>
      </c>
      <c r="BF17" s="14" t="n">
        <v>0</v>
      </c>
      <c r="BG17" s="14" t="n">
        <v>0</v>
      </c>
      <c r="BH17" s="14" t="n"/>
      <c r="BI17" s="14" t="n"/>
      <c r="BJ17" s="14" t="n">
        <v>1</v>
      </c>
      <c r="BK17" s="14" t="n">
        <v>1</v>
      </c>
      <c r="BL17" s="14" t="n">
        <v>0</v>
      </c>
      <c r="BM17" s="14" t="n"/>
      <c r="BN17" s="14" t="n"/>
      <c r="BO17" s="14">
        <f>(BE17/(BE17+BJ17))</f>
        <v/>
      </c>
      <c r="BP17" s="13" t="n">
        <v>0</v>
      </c>
      <c r="BQ17" s="13" t="n">
        <v>0</v>
      </c>
      <c r="BR17" s="13" t="n">
        <v>0</v>
      </c>
      <c r="BS17" s="13" t="n"/>
      <c r="BT17" s="13" t="n"/>
      <c r="BU17" s="13" t="n">
        <v>0</v>
      </c>
      <c r="BV17" s="13" t="n">
        <v>0</v>
      </c>
      <c r="BW17" s="13" t="n">
        <v>0</v>
      </c>
      <c r="BX17" s="13" t="n"/>
      <c r="BY17" s="13" t="n"/>
      <c r="BZ17" s="13">
        <f>BP17/(BP17+BU17)</f>
        <v/>
      </c>
      <c r="CA17" s="15" t="n">
        <v>0</v>
      </c>
      <c r="CB17" s="15" t="n">
        <v>0</v>
      </c>
      <c r="CC17" s="15" t="n">
        <v>0</v>
      </c>
      <c r="CD17" s="15" t="n"/>
      <c r="CE17" s="15" t="n"/>
      <c r="CF17" s="15" t="n">
        <v>3</v>
      </c>
      <c r="CG17" s="15" t="n">
        <v>3</v>
      </c>
      <c r="CH17" s="15" t="n">
        <v>0</v>
      </c>
      <c r="CI17" s="15" t="n"/>
      <c r="CJ17" s="15" t="n"/>
      <c r="CK17" s="15">
        <f>CB17/(CB17+CF17)</f>
        <v/>
      </c>
      <c r="CL17" t="n">
        <v>1</v>
      </c>
      <c r="CM17" t="n">
        <v>0</v>
      </c>
      <c r="CO17" t="n">
        <v>1</v>
      </c>
      <c r="CP17" t="n">
        <v>0</v>
      </c>
    </row>
    <row r="18">
      <c r="A18" t="inlineStr">
        <is>
          <t>Prannoy H. S.</t>
        </is>
      </c>
      <c r="B18" t="inlineStr">
        <is>
          <t>Indien</t>
        </is>
      </c>
      <c r="C18" t="n">
        <v>0</v>
      </c>
      <c r="D18" t="n">
        <v>0</v>
      </c>
      <c r="E18" t="n">
        <v>22</v>
      </c>
      <c r="F18" t="n">
        <v>15</v>
      </c>
      <c r="G18" t="n">
        <v>7</v>
      </c>
      <c r="H18" s="16">
        <f>F18/E18</f>
        <v/>
      </c>
      <c r="I18" s="16">
        <f>G18/E18</f>
        <v/>
      </c>
      <c r="J18" t="n">
        <v>1</v>
      </c>
      <c r="K18" s="16">
        <f>E18/Q18</f>
        <v/>
      </c>
      <c r="L18" t="n">
        <v>14</v>
      </c>
      <c r="M18" t="n">
        <v>8</v>
      </c>
      <c r="N18" t="n">
        <v>6</v>
      </c>
      <c r="O18" t="n">
        <v>0</v>
      </c>
      <c r="P18">
        <f>N18/L18</f>
        <v/>
      </c>
      <c r="Q18" t="n">
        <v>36</v>
      </c>
      <c r="R18" t="n">
        <v>1607</v>
      </c>
      <c r="S18" t="n">
        <v>1525</v>
      </c>
      <c r="T18" t="n">
        <v>0</v>
      </c>
      <c r="U18">
        <f>S18/Q18</f>
        <v/>
      </c>
      <c r="V18">
        <f>R18/(X18)</f>
        <v/>
      </c>
      <c r="W18">
        <f>S18/X18</f>
        <v/>
      </c>
      <c r="X18" t="n">
        <v>85</v>
      </c>
      <c r="Y18">
        <f>X18/Q18</f>
        <v/>
      </c>
      <c r="Z18" t="n">
        <v>10</v>
      </c>
      <c r="AA18" t="n">
        <v>2</v>
      </c>
      <c r="AB18" t="n">
        <v>1</v>
      </c>
      <c r="AC18" t="n">
        <v>1</v>
      </c>
      <c r="AD18">
        <f>AB18/(AC18+AB18)</f>
        <v/>
      </c>
      <c r="AE18">
        <f>AC18/(AC18+AB18)</f>
        <v/>
      </c>
      <c r="AF18" t="n">
        <v>4</v>
      </c>
      <c r="AG18" t="n">
        <v>3</v>
      </c>
      <c r="AH18" t="n">
        <v>1</v>
      </c>
      <c r="AI18">
        <f>AG18/AF18</f>
        <v/>
      </c>
      <c r="AJ18">
        <f>AH18/AF18</f>
        <v/>
      </c>
      <c r="AK18">
        <f>AA18/Z18</f>
        <v/>
      </c>
      <c r="AL18" t="n">
        <v>238</v>
      </c>
      <c r="AM18" t="n">
        <v>259</v>
      </c>
      <c r="AN18" t="n">
        <v>14</v>
      </c>
      <c r="AO18">
        <f>AN18/Z18</f>
        <v/>
      </c>
      <c r="AP18">
        <f>AL18/Z18</f>
        <v/>
      </c>
      <c r="AQ18">
        <f>AM18/Z18</f>
        <v/>
      </c>
      <c r="AR18">
        <f>AP18/AO18</f>
        <v/>
      </c>
      <c r="AS18">
        <f>AR21</f>
        <v/>
      </c>
      <c r="AT18" s="13" t="n">
        <v>5</v>
      </c>
      <c r="AU18" s="13" t="n">
        <v>5</v>
      </c>
      <c r="AV18" s="13" t="n">
        <v>0</v>
      </c>
      <c r="AW18" s="13" t="n"/>
      <c r="AX18" s="13" t="n"/>
      <c r="AY18" s="13" t="n">
        <v>1</v>
      </c>
      <c r="AZ18" s="13" t="n">
        <v>0</v>
      </c>
      <c r="BA18" s="13" t="n">
        <v>1</v>
      </c>
      <c r="BB18" s="13" t="n"/>
      <c r="BC18" s="13" t="n"/>
      <c r="BD18" s="13">
        <f>AT18/(AT18+AY18)</f>
        <v/>
      </c>
      <c r="BE18" s="14" t="n">
        <v>2</v>
      </c>
      <c r="BF18" s="14" t="n">
        <v>1</v>
      </c>
      <c r="BG18" s="14" t="n">
        <v>1</v>
      </c>
      <c r="BH18" s="14" t="n"/>
      <c r="BI18" s="14" t="n"/>
      <c r="BJ18" s="14" t="n">
        <v>4</v>
      </c>
      <c r="BK18" s="14" t="n">
        <v>3</v>
      </c>
      <c r="BL18" s="14" t="n">
        <v>1</v>
      </c>
      <c r="BM18" s="14" t="n"/>
      <c r="BN18" s="14" t="n"/>
      <c r="BO18" s="14">
        <f>(BE18/(BE18+BJ18))</f>
        <v/>
      </c>
      <c r="BP18" s="13" t="n">
        <v>3</v>
      </c>
      <c r="BQ18" s="13" t="n">
        <v>1</v>
      </c>
      <c r="BR18" s="13" t="n">
        <v>2</v>
      </c>
      <c r="BS18" s="13" t="n"/>
      <c r="BT18" s="13" t="n"/>
      <c r="BU18" s="13" t="n">
        <v>4</v>
      </c>
      <c r="BV18" s="13" t="n">
        <v>1</v>
      </c>
      <c r="BW18" s="13" t="n">
        <v>3</v>
      </c>
      <c r="BX18" s="13" t="n"/>
      <c r="BY18" s="13" t="n"/>
      <c r="BZ18" s="13">
        <f>BP18/(BP18+BU18)</f>
        <v/>
      </c>
      <c r="CA18" s="15" t="n">
        <v>3</v>
      </c>
      <c r="CB18" s="15" t="n">
        <v>1</v>
      </c>
      <c r="CC18" s="15" t="n">
        <v>2</v>
      </c>
      <c r="CD18" s="15" t="n"/>
      <c r="CE18" s="15" t="n"/>
      <c r="CF18" s="15" t="n">
        <v>0</v>
      </c>
      <c r="CG18" s="15" t="n">
        <v>0</v>
      </c>
      <c r="CH18" s="15" t="n">
        <v>0</v>
      </c>
      <c r="CI18" s="15" t="n"/>
      <c r="CJ18" s="15" t="n"/>
      <c r="CK18" s="15">
        <f>CB18/(CB18+CF18)</f>
        <v/>
      </c>
      <c r="CL18" t="n">
        <v>3</v>
      </c>
      <c r="CM18" t="n">
        <v>2</v>
      </c>
      <c r="CO18" t="n">
        <v>4</v>
      </c>
      <c r="CP18" t="n">
        <v>4</v>
      </c>
    </row>
    <row r="19">
      <c r="A19" t="inlineStr">
        <is>
          <t>Zhao J. P.</t>
        </is>
      </c>
      <c r="B19" t="inlineStr">
        <is>
          <t>Kina</t>
        </is>
      </c>
      <c r="C19" t="n">
        <v>0</v>
      </c>
      <c r="D19" t="n">
        <v>0</v>
      </c>
      <c r="E19" t="n">
        <v>14</v>
      </c>
      <c r="F19" t="n">
        <v>9</v>
      </c>
      <c r="G19" t="n">
        <v>5</v>
      </c>
      <c r="H19" s="16">
        <f>F19/E19</f>
        <v/>
      </c>
      <c r="I19" s="16">
        <f>G19/E19</f>
        <v/>
      </c>
      <c r="J19" t="n">
        <v>2</v>
      </c>
      <c r="K19" s="16">
        <f>E19/Q19</f>
        <v/>
      </c>
      <c r="L19" t="n">
        <v>12</v>
      </c>
      <c r="M19" t="n">
        <v>7</v>
      </c>
      <c r="N19" t="n">
        <v>5</v>
      </c>
      <c r="O19" t="n">
        <v>0</v>
      </c>
      <c r="P19">
        <f>N19/L19</f>
        <v/>
      </c>
      <c r="Q19" t="n">
        <v>26</v>
      </c>
      <c r="R19" t="n">
        <v>1143</v>
      </c>
      <c r="S19" t="n">
        <v>1088</v>
      </c>
      <c r="T19" t="n">
        <v>0</v>
      </c>
      <c r="U19">
        <f>S19/Q19</f>
        <v/>
      </c>
      <c r="V19">
        <f>R19/(X19)</f>
        <v/>
      </c>
      <c r="W19">
        <f>S19/X19</f>
        <v/>
      </c>
      <c r="X19" t="n">
        <v>62</v>
      </c>
      <c r="Y19">
        <f>X19/Q19</f>
        <v/>
      </c>
      <c r="Z19" t="n">
        <v>6</v>
      </c>
      <c r="AA19" t="n">
        <v>3</v>
      </c>
      <c r="AB19" t="n">
        <v>1</v>
      </c>
      <c r="AC19" t="n">
        <v>2</v>
      </c>
      <c r="AD19">
        <f>AB19/(AC19+AB19)</f>
        <v/>
      </c>
      <c r="AE19">
        <f>AC19/(AC19+AB19)</f>
        <v/>
      </c>
      <c r="AF19" t="n">
        <v>0</v>
      </c>
      <c r="AG19" t="n">
        <v>0</v>
      </c>
      <c r="AH19" t="n">
        <v>0</v>
      </c>
      <c r="AI19">
        <f>AG19/AF19</f>
        <v/>
      </c>
      <c r="AJ19">
        <f>AH19/AF19</f>
        <v/>
      </c>
      <c r="AK19">
        <f>AA19/Z19</f>
        <v/>
      </c>
      <c r="AL19" t="n">
        <v>155</v>
      </c>
      <c r="AM19" t="n">
        <v>125</v>
      </c>
      <c r="AN19" t="n">
        <v>8</v>
      </c>
      <c r="AO19">
        <f>AN19/Z19</f>
        <v/>
      </c>
      <c r="AP19">
        <f>AL19/Z19</f>
        <v/>
      </c>
      <c r="AQ19">
        <f>AM19/Z19</f>
        <v/>
      </c>
      <c r="AR19">
        <f>AP19/AO19</f>
        <v/>
      </c>
      <c r="AS19">
        <f>AR22</f>
        <v/>
      </c>
      <c r="AT19" s="13" t="n">
        <v>0</v>
      </c>
      <c r="AU19" s="13" t="n">
        <v>0</v>
      </c>
      <c r="AV19" s="13" t="n">
        <v>0</v>
      </c>
      <c r="AW19" s="13" t="n"/>
      <c r="AX19" s="13" t="n"/>
      <c r="AY19" s="13" t="n">
        <v>1</v>
      </c>
      <c r="AZ19" s="13" t="n">
        <v>0</v>
      </c>
      <c r="BA19" s="13" t="n">
        <v>1</v>
      </c>
      <c r="BB19" s="13" t="n"/>
      <c r="BC19" s="13" t="n"/>
      <c r="BD19" s="13">
        <f>AT19/(AT19+AY19)</f>
        <v/>
      </c>
      <c r="BE19" s="14" t="n">
        <v>1</v>
      </c>
      <c r="BF19" s="14" t="n">
        <v>0</v>
      </c>
      <c r="BG19" s="14" t="n">
        <v>1</v>
      </c>
      <c r="BH19" s="14" t="n"/>
      <c r="BI19" s="14" t="n"/>
      <c r="BJ19" s="14" t="n">
        <v>1</v>
      </c>
      <c r="BK19" s="14" t="n">
        <v>1</v>
      </c>
      <c r="BL19" s="14" t="n">
        <v>0</v>
      </c>
      <c r="BM19" s="14" t="n"/>
      <c r="BN19" s="14" t="n"/>
      <c r="BO19" s="14">
        <f>(BE19/(BE19+BJ19))</f>
        <v/>
      </c>
      <c r="BP19" s="13" t="n">
        <v>4</v>
      </c>
      <c r="BQ19" s="13" t="n">
        <v>4</v>
      </c>
      <c r="BR19" s="13" t="n">
        <v>0</v>
      </c>
      <c r="BS19" s="13" t="n"/>
      <c r="BT19" s="13" t="n"/>
      <c r="BU19" s="13" t="n">
        <v>1</v>
      </c>
      <c r="BV19" s="13" t="n">
        <v>0</v>
      </c>
      <c r="BW19" s="13" t="n">
        <v>1</v>
      </c>
      <c r="BX19" s="13" t="n"/>
      <c r="BY19" s="13" t="n"/>
      <c r="BZ19" s="13">
        <f>BP19/(BP19+BU19)</f>
        <v/>
      </c>
      <c r="CA19" s="15" t="n">
        <v>6</v>
      </c>
      <c r="CB19" s="15" t="n">
        <v>2</v>
      </c>
      <c r="CC19" s="15" t="n">
        <v>4</v>
      </c>
      <c r="CD19" s="15" t="n"/>
      <c r="CE19" s="15" t="n"/>
      <c r="CF19" s="15" t="n">
        <v>5</v>
      </c>
      <c r="CG19" s="15" t="n">
        <v>4</v>
      </c>
      <c r="CH19" s="15" t="n">
        <v>1</v>
      </c>
      <c r="CI19" s="15" t="n"/>
      <c r="CJ19" s="15" t="n"/>
      <c r="CK19" s="15">
        <f>CB19/(CB19+CF19)</f>
        <v/>
      </c>
      <c r="CL19" t="n">
        <v>2</v>
      </c>
      <c r="CM19" t="n">
        <v>4</v>
      </c>
      <c r="CO19" t="n">
        <v>3</v>
      </c>
      <c r="CP19" t="n">
        <v>1</v>
      </c>
    </row>
    <row r="20">
      <c r="A20" t="inlineStr">
        <is>
          <t>Nishimoto K.</t>
        </is>
      </c>
      <c r="B20" t="inlineStr">
        <is>
          <t>Japan</t>
        </is>
      </c>
      <c r="C20" t="n">
        <v>0</v>
      </c>
      <c r="D20" t="n">
        <v>0</v>
      </c>
      <c r="E20" t="n">
        <v>3</v>
      </c>
      <c r="F20" t="n">
        <v>2</v>
      </c>
      <c r="G20" t="n">
        <v>1</v>
      </c>
      <c r="H20" s="16">
        <f>F20/E20</f>
        <v/>
      </c>
      <c r="I20" s="16">
        <f>G20/E20</f>
        <v/>
      </c>
      <c r="J20" t="n">
        <v>0</v>
      </c>
      <c r="K20" s="16">
        <f>E20/Q20</f>
        <v/>
      </c>
      <c r="L20" t="n">
        <v>9</v>
      </c>
      <c r="M20" t="n">
        <v>7</v>
      </c>
      <c r="N20" t="n">
        <v>2</v>
      </c>
      <c r="O20" t="n">
        <v>0</v>
      </c>
      <c r="P20">
        <f>N20/L20</f>
        <v/>
      </c>
      <c r="Q20" t="n">
        <v>12</v>
      </c>
      <c r="R20" t="n">
        <v>466</v>
      </c>
      <c r="S20" t="n">
        <v>526</v>
      </c>
      <c r="T20" t="n">
        <v>0</v>
      </c>
      <c r="U20">
        <f>S20/Q20</f>
        <v/>
      </c>
      <c r="V20">
        <f>R20/(X20)</f>
        <v/>
      </c>
      <c r="W20">
        <f>S20/X20</f>
        <v/>
      </c>
      <c r="X20" t="n">
        <v>27</v>
      </c>
      <c r="Y20">
        <f>X20/Q20</f>
        <v/>
      </c>
      <c r="Z20" t="n">
        <v>5</v>
      </c>
      <c r="AA20" t="n">
        <v>1</v>
      </c>
      <c r="AB20" t="n">
        <v>1</v>
      </c>
      <c r="AC20" t="n">
        <v>0</v>
      </c>
      <c r="AD20">
        <f>AB20/(AC20+AB20)</f>
        <v/>
      </c>
      <c r="AE20">
        <f>AC20/(AC20+AB20)</f>
        <v/>
      </c>
      <c r="AF20" t="n">
        <v>1</v>
      </c>
      <c r="AG20" t="n">
        <v>1</v>
      </c>
      <c r="AH20" t="n">
        <v>0</v>
      </c>
      <c r="AI20">
        <f>AG20/AF20</f>
        <v/>
      </c>
      <c r="AJ20">
        <f>AH20/AF20</f>
        <v/>
      </c>
      <c r="AK20">
        <f>AA20/Z20</f>
        <v/>
      </c>
      <c r="AL20" t="n">
        <v>77</v>
      </c>
      <c r="AM20" t="n">
        <v>72</v>
      </c>
      <c r="AN20" t="n">
        <v>4</v>
      </c>
      <c r="AO20">
        <f>AN20/Z20</f>
        <v/>
      </c>
      <c r="AP20">
        <f>AL20/Z20</f>
        <v/>
      </c>
      <c r="AQ20">
        <f>AM20/Z20</f>
        <v/>
      </c>
      <c r="AR20">
        <f>AP20/AO20</f>
        <v/>
      </c>
      <c r="AS20">
        <f>AR23</f>
        <v/>
      </c>
      <c r="AT20" s="13" t="n">
        <v>0</v>
      </c>
      <c r="AU20" s="13" t="n">
        <v>0</v>
      </c>
      <c r="AV20" s="13" t="n">
        <v>0</v>
      </c>
      <c r="AW20" s="13" t="n"/>
      <c r="AX20" s="13" t="n"/>
      <c r="AY20" s="13" t="n">
        <v>1</v>
      </c>
      <c r="AZ20" s="13" t="n">
        <v>1</v>
      </c>
      <c r="BA20" s="13" t="n">
        <v>0</v>
      </c>
      <c r="BB20" s="13" t="n"/>
      <c r="BC20" s="13" t="n"/>
      <c r="BD20" s="13">
        <f>AT20/(AT20+AY20)</f>
        <v/>
      </c>
      <c r="BE20" s="14" t="n">
        <v>0</v>
      </c>
      <c r="BF20" s="14" t="n">
        <v>0</v>
      </c>
      <c r="BG20" s="14" t="n">
        <v>0</v>
      </c>
      <c r="BH20" s="14" t="n"/>
      <c r="BI20" s="14" t="n"/>
      <c r="BJ20" s="14" t="n">
        <v>1</v>
      </c>
      <c r="BK20" s="14" t="n">
        <v>1</v>
      </c>
      <c r="BL20" s="14" t="n">
        <v>0</v>
      </c>
      <c r="BM20" s="14" t="n"/>
      <c r="BN20" s="14" t="n"/>
      <c r="BO20" s="14">
        <f>(BE20/(BE20+BJ20))</f>
        <v/>
      </c>
      <c r="BP20" s="13" t="n">
        <v>0</v>
      </c>
      <c r="BQ20" s="13" t="n">
        <v>0</v>
      </c>
      <c r="BR20" s="13" t="n">
        <v>0</v>
      </c>
      <c r="BS20" s="13" t="n"/>
      <c r="BT20" s="13" t="n"/>
      <c r="BU20" s="13" t="n">
        <v>0</v>
      </c>
      <c r="BV20" s="13" t="n">
        <v>0</v>
      </c>
      <c r="BW20" s="13" t="n">
        <v>0</v>
      </c>
      <c r="BX20" s="13" t="n"/>
      <c r="BY20" s="13" t="n"/>
      <c r="BZ20" s="13">
        <f>BP20/(BP20+BU20)</f>
        <v/>
      </c>
      <c r="CA20" s="15" t="n">
        <v>1</v>
      </c>
      <c r="CB20" s="15" t="n">
        <v>1</v>
      </c>
      <c r="CC20" s="15" t="n">
        <v>0</v>
      </c>
      <c r="CD20" s="15" t="n"/>
      <c r="CE20" s="15" t="n"/>
      <c r="CF20" s="15" t="n">
        <v>6</v>
      </c>
      <c r="CG20" s="15" t="n">
        <v>4</v>
      </c>
      <c r="CH20" s="15" t="n">
        <v>2</v>
      </c>
      <c r="CI20" s="15" t="n"/>
      <c r="CJ20" s="15" t="n"/>
      <c r="CK20" s="15">
        <f>CB20/(CB20+CF20)</f>
        <v/>
      </c>
      <c r="CL20" t="n">
        <v>1</v>
      </c>
      <c r="CM20" t="n">
        <v>0</v>
      </c>
      <c r="CO20" t="n">
        <v>0</v>
      </c>
      <c r="CP20" t="n">
        <v>2</v>
      </c>
    </row>
    <row r="21">
      <c r="A21" t="inlineStr">
        <is>
          <t>Lu G. Z.</t>
        </is>
      </c>
      <c r="B21" t="inlineStr">
        <is>
          <t>Kina</t>
        </is>
      </c>
      <c r="C21" t="n">
        <v>0</v>
      </c>
      <c r="D21" t="n">
        <v>0</v>
      </c>
      <c r="E21" t="n">
        <v>15</v>
      </c>
      <c r="F21" t="n">
        <v>12</v>
      </c>
      <c r="G21" t="n">
        <v>3</v>
      </c>
      <c r="H21" s="16">
        <f>F21/E21</f>
        <v/>
      </c>
      <c r="I21" s="16">
        <f>G21/E21</f>
        <v/>
      </c>
      <c r="J21" t="n">
        <v>0</v>
      </c>
      <c r="K21" s="16">
        <f>E21/Q21</f>
        <v/>
      </c>
      <c r="L21" t="n">
        <v>10</v>
      </c>
      <c r="M21" t="n">
        <v>4</v>
      </c>
      <c r="N21" t="n">
        <v>6</v>
      </c>
      <c r="O21" t="n">
        <v>0</v>
      </c>
      <c r="P21">
        <f>N21/L21</f>
        <v/>
      </c>
      <c r="Q21" t="n">
        <v>25</v>
      </c>
      <c r="R21" t="n">
        <v>1155</v>
      </c>
      <c r="S21" t="n">
        <v>1026</v>
      </c>
      <c r="T21" t="n">
        <v>0</v>
      </c>
      <c r="U21">
        <f>S21/Q21</f>
        <v/>
      </c>
      <c r="V21">
        <f>R21/(X21)</f>
        <v/>
      </c>
      <c r="W21">
        <f>S21/X21</f>
        <v/>
      </c>
      <c r="X21" t="n">
        <v>59</v>
      </c>
      <c r="Y21">
        <f>X21/Q21</f>
        <v/>
      </c>
      <c r="Z21" t="n">
        <v>4</v>
      </c>
      <c r="AA21" t="n">
        <v>0</v>
      </c>
      <c r="AB21" t="n">
        <v>0</v>
      </c>
      <c r="AC21" t="n">
        <v>0</v>
      </c>
      <c r="AD21">
        <f>AB21/(AC21+AB21)</f>
        <v/>
      </c>
      <c r="AE21">
        <f>AC21/(AC21+AB21)</f>
        <v/>
      </c>
      <c r="AF21" t="n">
        <v>0</v>
      </c>
      <c r="AG21" t="n">
        <v>0</v>
      </c>
      <c r="AH21" t="n">
        <v>0</v>
      </c>
      <c r="AI21">
        <f>AG21/AF21</f>
        <v/>
      </c>
      <c r="AJ21">
        <f>AH21/AF21</f>
        <v/>
      </c>
      <c r="AK21">
        <f>AA21/Z21</f>
        <v/>
      </c>
      <c r="AL21" t="n">
        <v>0</v>
      </c>
      <c r="AM21" t="n">
        <v>0</v>
      </c>
      <c r="AN21" t="n">
        <v>0</v>
      </c>
      <c r="AO21">
        <f>AN21/Z21</f>
        <v/>
      </c>
      <c r="AP21">
        <f>AL21/Z21</f>
        <v/>
      </c>
      <c r="AQ21">
        <f>AM21/Z21</f>
        <v/>
      </c>
      <c r="AR21">
        <f>AP21/AO21</f>
        <v/>
      </c>
      <c r="AS21">
        <f>AR24</f>
        <v/>
      </c>
      <c r="AT21" s="13" t="n">
        <v>0</v>
      </c>
      <c r="AU21" s="13" t="n">
        <v>0</v>
      </c>
      <c r="AV21" s="13" t="n">
        <v>0</v>
      </c>
      <c r="AW21" s="13" t="n"/>
      <c r="AX21" s="13" t="n"/>
      <c r="AY21" s="13" t="n">
        <v>1</v>
      </c>
      <c r="AZ21" s="13" t="n">
        <v>0</v>
      </c>
      <c r="BA21" s="13" t="n">
        <v>1</v>
      </c>
      <c r="BB21" s="13" t="n"/>
      <c r="BC21" s="13" t="n"/>
      <c r="BD21" s="13">
        <f>AT21/(AT21+AY21)</f>
        <v/>
      </c>
      <c r="BE21" s="14" t="n">
        <v>3</v>
      </c>
      <c r="BF21" s="14" t="n">
        <v>2</v>
      </c>
      <c r="BG21" s="14" t="n">
        <v>1</v>
      </c>
      <c r="BH21" s="14" t="n"/>
      <c r="BI21" s="14" t="n"/>
      <c r="BJ21" s="14" t="n">
        <v>0</v>
      </c>
      <c r="BK21" s="14" t="n">
        <v>0</v>
      </c>
      <c r="BL21" s="14" t="n">
        <v>0</v>
      </c>
      <c r="BM21" s="14" t="n"/>
      <c r="BN21" s="14" t="n"/>
      <c r="BO21" s="14">
        <f>(BE21/(BE21+BJ21))</f>
        <v/>
      </c>
      <c r="BP21" s="13" t="n">
        <v>2</v>
      </c>
      <c r="BQ21" s="13" t="n">
        <v>2</v>
      </c>
      <c r="BR21" s="13" t="n">
        <v>0</v>
      </c>
      <c r="BS21" s="13" t="n"/>
      <c r="BT21" s="13" t="n"/>
      <c r="BU21" s="13" t="n">
        <v>0</v>
      </c>
      <c r="BV21" s="13" t="n">
        <v>0</v>
      </c>
      <c r="BW21" s="13" t="n">
        <v>0</v>
      </c>
      <c r="BX21" s="13" t="n"/>
      <c r="BY21" s="13" t="n"/>
      <c r="BZ21" s="13">
        <f>BP21/(BP21+BU21)</f>
        <v/>
      </c>
      <c r="CA21" s="15" t="n">
        <v>2</v>
      </c>
      <c r="CB21" s="15" t="n">
        <v>1</v>
      </c>
      <c r="CC21" s="15" t="n">
        <v>1</v>
      </c>
      <c r="CD21" s="15" t="n"/>
      <c r="CE21" s="15" t="n"/>
      <c r="CF21" s="15" t="n">
        <v>5</v>
      </c>
      <c r="CG21" s="15" t="n">
        <v>3</v>
      </c>
      <c r="CH21" s="15" t="n">
        <v>2</v>
      </c>
      <c r="CI21" s="15" t="n"/>
      <c r="CJ21" s="15" t="n"/>
      <c r="CK21" s="15">
        <f>CB21/(CB21+CF21)</f>
        <v/>
      </c>
      <c r="CL21" t="n">
        <v>1</v>
      </c>
      <c r="CM21" t="n">
        <v>3</v>
      </c>
      <c r="CO21" t="n">
        <v>2</v>
      </c>
      <c r="CP21" t="n">
        <v>3</v>
      </c>
    </row>
    <row r="22">
      <c r="A22" t="inlineStr">
        <is>
          <t>Rhustavito S. H.</t>
        </is>
      </c>
      <c r="B22" t="inlineStr">
        <is>
          <t>Indonesien</t>
        </is>
      </c>
      <c r="C22" t="n">
        <v>0</v>
      </c>
      <c r="D22" t="n">
        <v>0</v>
      </c>
      <c r="E22" t="n">
        <v>9</v>
      </c>
      <c r="F22" t="n">
        <v>5</v>
      </c>
      <c r="G22" t="n">
        <v>4</v>
      </c>
      <c r="H22" s="16">
        <f>F22/E22</f>
        <v/>
      </c>
      <c r="I22" s="16">
        <f>G22/E22</f>
        <v/>
      </c>
      <c r="J22" t="n">
        <v>2</v>
      </c>
      <c r="K22" s="16">
        <f>E22/Q22</f>
        <v/>
      </c>
      <c r="L22" t="n">
        <v>11</v>
      </c>
      <c r="M22" t="n">
        <v>7</v>
      </c>
      <c r="N22" t="n">
        <v>4</v>
      </c>
      <c r="O22" t="n">
        <v>0</v>
      </c>
      <c r="P22">
        <f>N22/L22</f>
        <v/>
      </c>
      <c r="Q22" t="n">
        <v>20</v>
      </c>
      <c r="R22" t="n">
        <v>868</v>
      </c>
      <c r="S22" t="n">
        <v>891</v>
      </c>
      <c r="T22" t="n">
        <v>0</v>
      </c>
      <c r="U22">
        <f>S22/Q22</f>
        <v/>
      </c>
      <c r="V22">
        <f>R22/(X22)</f>
        <v/>
      </c>
      <c r="W22">
        <f>S22/X22</f>
        <v/>
      </c>
      <c r="X22" t="n">
        <v>48</v>
      </c>
      <c r="Y22">
        <f>X22/Q22</f>
        <v/>
      </c>
      <c r="Z22" t="n">
        <v>8</v>
      </c>
      <c r="AA22" t="n">
        <v>2</v>
      </c>
      <c r="AB22" t="n">
        <v>0</v>
      </c>
      <c r="AC22" t="n">
        <v>2</v>
      </c>
      <c r="AD22">
        <f>AB22/(AC22+AB22)</f>
        <v/>
      </c>
      <c r="AE22">
        <f>AC22/(AC22+AB22)</f>
        <v/>
      </c>
      <c r="AF22" t="n">
        <v>0</v>
      </c>
      <c r="AG22" t="n">
        <v>0</v>
      </c>
      <c r="AH22" t="n">
        <v>0</v>
      </c>
      <c r="AI22">
        <f>AG22/AF22</f>
        <v/>
      </c>
      <c r="AJ22">
        <f>AH22/AF22</f>
        <v/>
      </c>
      <c r="AK22">
        <f>AA22/Z22</f>
        <v/>
      </c>
      <c r="AL22" t="n">
        <v>120</v>
      </c>
      <c r="AM22" t="n">
        <v>112</v>
      </c>
      <c r="AN22" t="n">
        <v>6</v>
      </c>
      <c r="AO22">
        <f>AN22/Z22</f>
        <v/>
      </c>
      <c r="AP22">
        <f>AL22/Z22</f>
        <v/>
      </c>
      <c r="AQ22">
        <f>AM22/Z22</f>
        <v/>
      </c>
      <c r="AR22">
        <f>AP22/AO22</f>
        <v/>
      </c>
      <c r="AS22">
        <f>AR25</f>
        <v/>
      </c>
      <c r="AT22" s="13" t="n">
        <v>1</v>
      </c>
      <c r="AU22" s="13" t="n">
        <v>0</v>
      </c>
      <c r="AV22" s="13" t="n">
        <v>1</v>
      </c>
      <c r="AW22" s="13" t="n"/>
      <c r="AX22" s="13" t="n"/>
      <c r="AY22" s="13" t="n">
        <v>1</v>
      </c>
      <c r="AZ22" s="13" t="n">
        <v>1</v>
      </c>
      <c r="BA22" s="13" t="n">
        <v>0</v>
      </c>
      <c r="BB22" s="13" t="n"/>
      <c r="BC22" s="13" t="n"/>
      <c r="BD22" s="13">
        <f>AT22/(AT22+AY22)</f>
        <v/>
      </c>
      <c r="BE22" s="14" t="n">
        <v>0</v>
      </c>
      <c r="BF22" s="14" t="n">
        <v>0</v>
      </c>
      <c r="BG22" s="14" t="n">
        <v>0</v>
      </c>
      <c r="BH22" s="14" t="n"/>
      <c r="BI22" s="14" t="n"/>
      <c r="BJ22" s="14" t="n">
        <v>0</v>
      </c>
      <c r="BK22" s="14" t="n">
        <v>0</v>
      </c>
      <c r="BL22" s="14" t="n">
        <v>0</v>
      </c>
      <c r="BM22" s="14" t="n"/>
      <c r="BN22" s="14" t="n"/>
      <c r="BO22" s="14">
        <f>(BE22/(BE22+BJ22))</f>
        <v/>
      </c>
      <c r="BP22" s="13" t="n">
        <v>0</v>
      </c>
      <c r="BQ22" s="13" t="n">
        <v>0</v>
      </c>
      <c r="BR22" s="13" t="n">
        <v>0</v>
      </c>
      <c r="BS22" s="13" t="n"/>
      <c r="BT22" s="13" t="n"/>
      <c r="BU22" s="13" t="n">
        <v>0</v>
      </c>
      <c r="BV22" s="13" t="n">
        <v>0</v>
      </c>
      <c r="BW22" s="13" t="n">
        <v>0</v>
      </c>
      <c r="BX22" s="13" t="n"/>
      <c r="BY22" s="13" t="n"/>
      <c r="BZ22" s="13">
        <f>BP22/(BP22+BU22)</f>
        <v/>
      </c>
      <c r="CA22" s="15" t="n">
        <v>4</v>
      </c>
      <c r="CB22" s="15" t="n">
        <v>2</v>
      </c>
      <c r="CC22" s="15" t="n">
        <v>2</v>
      </c>
      <c r="CD22" s="15" t="n"/>
      <c r="CE22" s="15" t="n"/>
      <c r="CF22" s="15" t="n">
        <v>7</v>
      </c>
      <c r="CG22" s="15" t="n">
        <v>4</v>
      </c>
      <c r="CH22" s="15" t="n">
        <v>3</v>
      </c>
      <c r="CI22" s="15" t="n"/>
      <c r="CJ22" s="15" t="n"/>
      <c r="CK22" s="15">
        <f>CB22/(CB22+CF22)</f>
        <v/>
      </c>
      <c r="CL22" t="n">
        <v>2</v>
      </c>
      <c r="CM22" t="n">
        <v>3</v>
      </c>
      <c r="CO22" t="n">
        <v>2</v>
      </c>
      <c r="CP22" t="n">
        <v>1</v>
      </c>
    </row>
    <row r="23">
      <c r="A23" t="inlineStr">
        <is>
          <t>Popov T.</t>
        </is>
      </c>
      <c r="B23" t="inlineStr">
        <is>
          <t>Frankrig</t>
        </is>
      </c>
      <c r="C23" t="n">
        <v>0</v>
      </c>
      <c r="D23" t="n">
        <v>0</v>
      </c>
      <c r="E23" t="n">
        <v>15</v>
      </c>
      <c r="F23" t="n">
        <v>11</v>
      </c>
      <c r="G23" t="n">
        <v>4</v>
      </c>
      <c r="H23" s="16">
        <f>F23/E23</f>
        <v/>
      </c>
      <c r="I23" s="16">
        <f>G23/E23</f>
        <v/>
      </c>
      <c r="J23" t="n">
        <v>0</v>
      </c>
      <c r="K23" s="16">
        <f>E23/Q23</f>
        <v/>
      </c>
      <c r="L23" t="n">
        <v>11</v>
      </c>
      <c r="M23" t="n">
        <v>7</v>
      </c>
      <c r="N23" t="n">
        <v>4</v>
      </c>
      <c r="O23" t="n">
        <v>0</v>
      </c>
      <c r="P23">
        <f>N23/L23</f>
        <v/>
      </c>
      <c r="Q23" t="n">
        <v>26</v>
      </c>
      <c r="R23" t="n">
        <v>1104</v>
      </c>
      <c r="S23" t="n">
        <v>1031</v>
      </c>
      <c r="T23" t="n">
        <v>0</v>
      </c>
      <c r="U23">
        <f>S23/Q23</f>
        <v/>
      </c>
      <c r="V23">
        <f>R23/(X23)</f>
        <v/>
      </c>
      <c r="W23">
        <f>S23/X23</f>
        <v/>
      </c>
      <c r="X23" t="n">
        <v>60</v>
      </c>
      <c r="Y23">
        <f>X23/Q23</f>
        <v/>
      </c>
      <c r="Z23" t="n">
        <v>6</v>
      </c>
      <c r="AA23" t="n">
        <v>0</v>
      </c>
      <c r="AB23" t="n">
        <v>0</v>
      </c>
      <c r="AC23" t="n">
        <v>0</v>
      </c>
      <c r="AD23">
        <f>AB23/(AC23+AB23)</f>
        <v/>
      </c>
      <c r="AE23">
        <f>AC23/(AC23+AB23)</f>
        <v/>
      </c>
      <c r="AF23" t="n">
        <v>3</v>
      </c>
      <c r="AG23" t="n">
        <v>2</v>
      </c>
      <c r="AH23" t="n">
        <v>1</v>
      </c>
      <c r="AI23">
        <f>AG23/AF23</f>
        <v/>
      </c>
      <c r="AJ23">
        <f>AH23/AF23</f>
        <v/>
      </c>
      <c r="AK23">
        <f>AA23/Z23</f>
        <v/>
      </c>
      <c r="AL23" t="n">
        <v>113</v>
      </c>
      <c r="AM23" t="n">
        <v>145</v>
      </c>
      <c r="AN23" t="n">
        <v>7</v>
      </c>
      <c r="AO23">
        <f>AN23/Z23</f>
        <v/>
      </c>
      <c r="AP23">
        <f>AL23/Z23</f>
        <v/>
      </c>
      <c r="AQ23">
        <f>AM23/Z23</f>
        <v/>
      </c>
      <c r="AR23">
        <f>AP23/AO23</f>
        <v/>
      </c>
      <c r="AS23">
        <f>AR26</f>
        <v/>
      </c>
      <c r="AT23" s="13" t="n">
        <v>1</v>
      </c>
      <c r="AU23" s="13" t="n">
        <v>1</v>
      </c>
      <c r="AV23" s="13" t="n">
        <v>0</v>
      </c>
      <c r="AW23" s="13" t="n"/>
      <c r="AX23" s="13" t="n"/>
      <c r="AY23" s="13" t="n">
        <v>1</v>
      </c>
      <c r="AZ23" s="13" t="n">
        <v>1</v>
      </c>
      <c r="BA23" s="13" t="n">
        <v>0</v>
      </c>
      <c r="BB23" s="13" t="n"/>
      <c r="BC23" s="13" t="n"/>
      <c r="BD23" s="13">
        <f>AT23/(AT23+AY23)</f>
        <v/>
      </c>
      <c r="BE23" s="14" t="n">
        <v>0</v>
      </c>
      <c r="BF23" s="14" t="n">
        <v>0</v>
      </c>
      <c r="BG23" s="14" t="n">
        <v>0</v>
      </c>
      <c r="BH23" s="14" t="n"/>
      <c r="BI23" s="14" t="n"/>
      <c r="BJ23" s="14" t="n">
        <v>2</v>
      </c>
      <c r="BK23" s="14" t="n">
        <v>0</v>
      </c>
      <c r="BL23" s="14" t="n">
        <v>2</v>
      </c>
      <c r="BM23" s="14" t="n"/>
      <c r="BN23" s="14" t="n"/>
      <c r="BO23" s="14">
        <f>(BE23/(BE23+BJ23))</f>
        <v/>
      </c>
      <c r="BP23" s="13" t="n">
        <v>0</v>
      </c>
      <c r="BQ23" s="13" t="n">
        <v>0</v>
      </c>
      <c r="BR23" s="13" t="n">
        <v>0</v>
      </c>
      <c r="BS23" s="13" t="n"/>
      <c r="BT23" s="13" t="n"/>
      <c r="BU23" s="13" t="n">
        <v>0</v>
      </c>
      <c r="BV23" s="13" t="n">
        <v>0</v>
      </c>
      <c r="BW23" s="13" t="n">
        <v>0</v>
      </c>
      <c r="BX23" s="13" t="n"/>
      <c r="BY23" s="13" t="n"/>
      <c r="BZ23" s="13">
        <f>BP23/(BP23+BU23)</f>
        <v/>
      </c>
      <c r="CA23" s="15" t="n">
        <v>1</v>
      </c>
      <c r="CB23" s="15" t="n">
        <v>1</v>
      </c>
      <c r="CC23" s="15" t="n">
        <v>0</v>
      </c>
      <c r="CD23" s="15" t="n"/>
      <c r="CE23" s="15" t="n"/>
      <c r="CF23" s="15" t="n">
        <v>7</v>
      </c>
      <c r="CG23" s="15" t="n">
        <v>5</v>
      </c>
      <c r="CH23" s="15" t="n">
        <v>2</v>
      </c>
      <c r="CI23" s="15" t="n"/>
      <c r="CJ23" s="15" t="n"/>
      <c r="CK23" s="15">
        <f>CB23/(CB23+CF23)</f>
        <v/>
      </c>
      <c r="CL23" t="n">
        <v>3</v>
      </c>
      <c r="CM23" t="n">
        <v>3</v>
      </c>
      <c r="CO23" t="n">
        <v>1</v>
      </c>
      <c r="CP23" t="n">
        <v>1</v>
      </c>
    </row>
    <row r="24">
      <c r="A24" t="inlineStr">
        <is>
          <t>Praneeth B. S.</t>
        </is>
      </c>
      <c r="B24" t="inlineStr">
        <is>
          <t>Indien</t>
        </is>
      </c>
      <c r="C24" t="n">
        <v>0</v>
      </c>
      <c r="D24" t="n">
        <v>0</v>
      </c>
      <c r="E24" t="n">
        <v>2</v>
      </c>
      <c r="F24" t="n">
        <v>2</v>
      </c>
      <c r="G24" t="n">
        <v>0</v>
      </c>
      <c r="H24" s="16">
        <f>F24/E24</f>
        <v/>
      </c>
      <c r="I24" s="16">
        <f>G24/E24</f>
        <v/>
      </c>
      <c r="J24" t="n">
        <v>0</v>
      </c>
      <c r="K24" s="16">
        <f>E24/Q24</f>
        <v/>
      </c>
      <c r="L24" t="n">
        <v>7</v>
      </c>
      <c r="M24" t="n">
        <v>6</v>
      </c>
      <c r="N24" t="n">
        <v>1</v>
      </c>
      <c r="O24" t="n">
        <v>0</v>
      </c>
      <c r="P24">
        <f>N24/L24</f>
        <v/>
      </c>
      <c r="Q24" t="n">
        <v>9</v>
      </c>
      <c r="R24" t="n">
        <v>313</v>
      </c>
      <c r="S24" t="n">
        <v>366</v>
      </c>
      <c r="T24" t="n">
        <v>0</v>
      </c>
      <c r="U24">
        <f>S24/Q24</f>
        <v/>
      </c>
      <c r="V24">
        <f>R24/(X24)</f>
        <v/>
      </c>
      <c r="W24">
        <f>S24/X24</f>
        <v/>
      </c>
      <c r="X24" t="n">
        <v>19</v>
      </c>
      <c r="Y24">
        <f>X24/Q24</f>
        <v/>
      </c>
      <c r="Z24" t="n">
        <v>2</v>
      </c>
      <c r="AA24" t="n">
        <v>0</v>
      </c>
      <c r="AB24" t="n">
        <v>0</v>
      </c>
      <c r="AC24" t="n">
        <v>0</v>
      </c>
      <c r="AD24">
        <f>AB24/(AC24+AB24)</f>
        <v/>
      </c>
      <c r="AE24">
        <f>AC24/(AC24+AB24)</f>
        <v/>
      </c>
      <c r="AF24" t="n">
        <v>0</v>
      </c>
      <c r="AG24" t="n">
        <v>0</v>
      </c>
      <c r="AH24" t="n">
        <v>0</v>
      </c>
      <c r="AI24">
        <f>AG24/AF24</f>
        <v/>
      </c>
      <c r="AJ24">
        <f>AH24/AF24</f>
        <v/>
      </c>
      <c r="AK24">
        <f>AA24/Z24</f>
        <v/>
      </c>
      <c r="AL24" t="n">
        <v>0</v>
      </c>
      <c r="AM24" t="n">
        <v>0</v>
      </c>
      <c r="AN24" t="n">
        <v>0</v>
      </c>
      <c r="AO24">
        <f>AN24/Z24</f>
        <v/>
      </c>
      <c r="AP24">
        <f>AL24/Z24</f>
        <v/>
      </c>
      <c r="AQ24">
        <f>AM24/Z24</f>
        <v/>
      </c>
      <c r="AR24">
        <f>AP24/AO24</f>
        <v/>
      </c>
      <c r="AS24">
        <f>AR27</f>
        <v/>
      </c>
      <c r="AT24" s="13" t="n">
        <v>0</v>
      </c>
      <c r="AU24" s="13" t="n">
        <v>0</v>
      </c>
      <c r="AV24" s="13" t="n">
        <v>0</v>
      </c>
      <c r="AW24" s="13" t="n"/>
      <c r="AX24" s="13" t="n"/>
      <c r="AY24" s="13" t="n">
        <v>0</v>
      </c>
      <c r="AZ24" s="13" t="n">
        <v>0</v>
      </c>
      <c r="BA24" s="13" t="n">
        <v>0</v>
      </c>
      <c r="BB24" s="13" t="n"/>
      <c r="BC24" s="13" t="n"/>
      <c r="BD24" s="13">
        <f>AT24/(AT24+AY24)</f>
        <v/>
      </c>
      <c r="BE24" s="14" t="n">
        <v>0</v>
      </c>
      <c r="BF24" s="14" t="n">
        <v>0</v>
      </c>
      <c r="BG24" s="14" t="n">
        <v>0</v>
      </c>
      <c r="BH24" s="14" t="n"/>
      <c r="BI24" s="14" t="n"/>
      <c r="BJ24" s="14" t="n">
        <v>0</v>
      </c>
      <c r="BK24" s="14" t="n">
        <v>0</v>
      </c>
      <c r="BL24" s="14" t="n">
        <v>0</v>
      </c>
      <c r="BM24" s="14" t="n"/>
      <c r="BN24" s="14" t="n"/>
      <c r="BO24" s="14">
        <f>(BE24/(BE24+BJ24))</f>
        <v/>
      </c>
      <c r="BP24" s="13" t="n">
        <v>0</v>
      </c>
      <c r="BQ24" s="13" t="n">
        <v>0</v>
      </c>
      <c r="BR24" s="13" t="n">
        <v>0</v>
      </c>
      <c r="BS24" s="13" t="n"/>
      <c r="BT24" s="13" t="n"/>
      <c r="BU24" s="13" t="n">
        <v>0</v>
      </c>
      <c r="BV24" s="13" t="n">
        <v>0</v>
      </c>
      <c r="BW24" s="13" t="n">
        <v>0</v>
      </c>
      <c r="BX24" s="13" t="n"/>
      <c r="BY24" s="13" t="n"/>
      <c r="BZ24" s="13">
        <f>BP24/(BP24+BU24)</f>
        <v/>
      </c>
      <c r="CA24" s="15" t="n">
        <v>0</v>
      </c>
      <c r="CB24" s="15" t="n">
        <v>0</v>
      </c>
      <c r="CC24" s="15" t="n">
        <v>0</v>
      </c>
      <c r="CD24" s="15" t="n"/>
      <c r="CE24" s="15" t="n"/>
      <c r="CF24" s="15" t="n">
        <v>0</v>
      </c>
      <c r="CG24" s="15" t="n">
        <v>0</v>
      </c>
      <c r="CH24" s="15" t="n">
        <v>0</v>
      </c>
      <c r="CI24" s="15" t="n"/>
      <c r="CJ24" s="15" t="n"/>
      <c r="CK24" s="15">
        <f>CB24/(CB24+CF24)</f>
        <v/>
      </c>
      <c r="CL24" t="n">
        <v>0</v>
      </c>
      <c r="CM24" t="n">
        <v>1</v>
      </c>
      <c r="CO24" t="n">
        <v>0</v>
      </c>
      <c r="CP24" t="n">
        <v>0</v>
      </c>
    </row>
    <row r="25">
      <c r="A25" t="inlineStr">
        <is>
          <t>Caljouw M.</t>
        </is>
      </c>
      <c r="B25" t="inlineStr">
        <is>
          <t>Holland</t>
        </is>
      </c>
      <c r="C25" t="n">
        <v>0</v>
      </c>
      <c r="D25" t="n">
        <v>0</v>
      </c>
      <c r="E25" t="n">
        <v>4</v>
      </c>
      <c r="F25" t="n">
        <v>3</v>
      </c>
      <c r="G25" t="n">
        <v>1</v>
      </c>
      <c r="H25" s="16">
        <f>F25/E25</f>
        <v/>
      </c>
      <c r="I25" s="16">
        <f>G25/E25</f>
        <v/>
      </c>
      <c r="J25" t="n">
        <v>1</v>
      </c>
      <c r="K25" s="16">
        <f>E25/Q25</f>
        <v/>
      </c>
      <c r="L25" t="n">
        <v>10</v>
      </c>
      <c r="M25" t="n">
        <v>8</v>
      </c>
      <c r="N25" t="n">
        <v>2</v>
      </c>
      <c r="O25" t="n">
        <v>0</v>
      </c>
      <c r="P25">
        <f>N25/L25</f>
        <v/>
      </c>
      <c r="Q25" t="n">
        <v>14</v>
      </c>
      <c r="R25" t="n">
        <v>497</v>
      </c>
      <c r="S25" t="n">
        <v>607</v>
      </c>
      <c r="T25" t="n">
        <v>0</v>
      </c>
      <c r="U25">
        <f>S25/Q25</f>
        <v/>
      </c>
      <c r="V25">
        <f>R25/(X25)</f>
        <v/>
      </c>
      <c r="W25">
        <f>S25/X25</f>
        <v/>
      </c>
      <c r="X25" t="n">
        <v>31</v>
      </c>
      <c r="Y25">
        <f>X25/Q25</f>
        <v/>
      </c>
      <c r="Z25" t="n">
        <v>5</v>
      </c>
      <c r="AA25" t="n">
        <v>0</v>
      </c>
      <c r="AB25" t="n">
        <v>0</v>
      </c>
      <c r="AC25" t="n">
        <v>0</v>
      </c>
      <c r="AD25">
        <f>AB25/(AC25+AB25)</f>
        <v/>
      </c>
      <c r="AE25">
        <f>AC25/(AC25+AB25)</f>
        <v/>
      </c>
      <c r="AF25" t="n">
        <v>1</v>
      </c>
      <c r="AG25" t="n">
        <v>0</v>
      </c>
      <c r="AH25" t="n">
        <v>1</v>
      </c>
      <c r="AI25">
        <f>AG25/AF25</f>
        <v/>
      </c>
      <c r="AJ25">
        <f>AH25/AF25</f>
        <v/>
      </c>
      <c r="AK25">
        <f>AA25/Z25</f>
        <v/>
      </c>
      <c r="AL25" t="n">
        <v>42</v>
      </c>
      <c r="AM25" t="n">
        <v>61</v>
      </c>
      <c r="AN25" t="n">
        <v>3</v>
      </c>
      <c r="AO25">
        <f>AN25/Z25</f>
        <v/>
      </c>
      <c r="AP25">
        <f>AL25/Z25</f>
        <v/>
      </c>
      <c r="AQ25">
        <f>AM25/Z25</f>
        <v/>
      </c>
      <c r="AR25">
        <f>AP25/AO25</f>
        <v/>
      </c>
      <c r="AS25">
        <f>AR28</f>
        <v/>
      </c>
      <c r="AT25" s="13" t="n">
        <v>0</v>
      </c>
      <c r="AU25" s="13" t="n">
        <v>0</v>
      </c>
      <c r="AV25" s="13" t="n">
        <v>0</v>
      </c>
      <c r="AW25" s="13" t="n"/>
      <c r="AX25" s="13" t="n"/>
      <c r="AY25" s="13" t="n">
        <v>0</v>
      </c>
      <c r="AZ25" s="13" t="n">
        <v>0</v>
      </c>
      <c r="BA25" s="13" t="n">
        <v>0</v>
      </c>
      <c r="BB25" s="13" t="n"/>
      <c r="BC25" s="13" t="n"/>
      <c r="BD25" s="13">
        <f>AT25/(AT25+AY25)</f>
        <v/>
      </c>
      <c r="BE25" s="14" t="n">
        <v>0</v>
      </c>
      <c r="BF25" s="14" t="n">
        <v>0</v>
      </c>
      <c r="BG25" s="14" t="n">
        <v>0</v>
      </c>
      <c r="BH25" s="14" t="n"/>
      <c r="BI25" s="14" t="n"/>
      <c r="BJ25" s="14" t="n">
        <v>1</v>
      </c>
      <c r="BK25" s="14" t="n">
        <v>1</v>
      </c>
      <c r="BL25" s="14" t="n">
        <v>0</v>
      </c>
      <c r="BM25" s="14" t="n"/>
      <c r="BN25" s="14" t="n"/>
      <c r="BO25" s="14">
        <f>(BE25/(BE25+BJ25))</f>
        <v/>
      </c>
      <c r="BP25" s="13" t="n">
        <v>1</v>
      </c>
      <c r="BQ25" s="13" t="n">
        <v>1</v>
      </c>
      <c r="BR25" s="13" t="n">
        <v>0</v>
      </c>
      <c r="BS25" s="13" t="n"/>
      <c r="BT25" s="13" t="n"/>
      <c r="BU25" s="13" t="n">
        <v>0</v>
      </c>
      <c r="BV25" s="13" t="n">
        <v>0</v>
      </c>
      <c r="BW25" s="13" t="n">
        <v>0</v>
      </c>
      <c r="BX25" s="13" t="n"/>
      <c r="BY25" s="13" t="n"/>
      <c r="BZ25" s="13">
        <f>BP25/(BP25+BU25)</f>
        <v/>
      </c>
      <c r="CA25" s="15" t="n">
        <v>0</v>
      </c>
      <c r="CB25" s="15" t="n">
        <v>0</v>
      </c>
      <c r="CC25" s="15" t="n">
        <v>0</v>
      </c>
      <c r="CD25" s="15" t="n"/>
      <c r="CE25" s="15" t="n"/>
      <c r="CF25" s="15" t="n">
        <v>7</v>
      </c>
      <c r="CG25" s="15" t="n">
        <v>6</v>
      </c>
      <c r="CH25" s="15" t="n">
        <v>1</v>
      </c>
      <c r="CI25" s="15" t="n"/>
      <c r="CJ25" s="15" t="n"/>
      <c r="CK25" s="15">
        <f>CB25/(CB25+CF25)</f>
        <v/>
      </c>
      <c r="CL25" t="n">
        <v>0</v>
      </c>
      <c r="CM25" t="n">
        <v>0</v>
      </c>
      <c r="CO25" t="n">
        <v>1</v>
      </c>
      <c r="CP25" t="n">
        <v>2</v>
      </c>
    </row>
    <row r="26">
      <c r="A26" t="inlineStr">
        <is>
          <t>Wangcharoen K.</t>
        </is>
      </c>
      <c r="B26" t="inlineStr">
        <is>
          <t>Thailand</t>
        </is>
      </c>
      <c r="C26" t="n">
        <v>0</v>
      </c>
      <c r="D26" t="n">
        <v>0</v>
      </c>
      <c r="E26" t="n">
        <v>3</v>
      </c>
      <c r="F26" t="n">
        <v>3</v>
      </c>
      <c r="G26" t="n">
        <v>0</v>
      </c>
      <c r="H26" s="16">
        <f>F26/E26</f>
        <v/>
      </c>
      <c r="I26" s="16">
        <f>G26/E26</f>
        <v/>
      </c>
      <c r="J26" t="n">
        <v>1</v>
      </c>
      <c r="K26" s="16">
        <f>E26/Q26</f>
        <v/>
      </c>
      <c r="L26" t="n">
        <v>10</v>
      </c>
      <c r="M26" t="n">
        <v>8</v>
      </c>
      <c r="N26" t="n">
        <v>2</v>
      </c>
      <c r="O26" t="n">
        <v>0</v>
      </c>
      <c r="P26">
        <f>N26/L26</f>
        <v/>
      </c>
      <c r="Q26" t="n">
        <v>13</v>
      </c>
      <c r="R26" t="n">
        <v>449</v>
      </c>
      <c r="S26" t="n">
        <v>521</v>
      </c>
      <c r="T26" t="n">
        <v>0</v>
      </c>
      <c r="U26">
        <f>S26/Q26</f>
        <v/>
      </c>
      <c r="V26">
        <f>R26/(X26)</f>
        <v/>
      </c>
      <c r="W26">
        <f>S26/X26</f>
        <v/>
      </c>
      <c r="X26" t="n">
        <v>28</v>
      </c>
      <c r="Y26">
        <f>X26/Q26</f>
        <v/>
      </c>
      <c r="Z26" t="n">
        <v>5</v>
      </c>
      <c r="AA26" t="n">
        <v>0</v>
      </c>
      <c r="AB26" t="n">
        <v>0</v>
      </c>
      <c r="AC26" t="n">
        <v>0</v>
      </c>
      <c r="AD26">
        <f>AB26/(AC26+AB26)</f>
        <v/>
      </c>
      <c r="AE26">
        <f>AC26/(AC26+AB26)</f>
        <v/>
      </c>
      <c r="AF26" t="n">
        <v>3</v>
      </c>
      <c r="AG26" t="n">
        <v>3</v>
      </c>
      <c r="AH26" t="n">
        <v>0</v>
      </c>
      <c r="AI26">
        <f>AG26/AF26</f>
        <v/>
      </c>
      <c r="AJ26">
        <f>AH26/AF26</f>
        <v/>
      </c>
      <c r="AK26">
        <f>AA26/Z26</f>
        <v/>
      </c>
      <c r="AL26" t="n">
        <v>89</v>
      </c>
      <c r="AM26" t="n">
        <v>127</v>
      </c>
      <c r="AN26" t="n">
        <v>6</v>
      </c>
      <c r="AO26">
        <f>AN26/Z26</f>
        <v/>
      </c>
      <c r="AP26">
        <f>AL26/Z26</f>
        <v/>
      </c>
      <c r="AQ26">
        <f>AM26/Z26</f>
        <v/>
      </c>
      <c r="AR26">
        <f>AP26/AO26</f>
        <v/>
      </c>
      <c r="AS26">
        <f>AR29</f>
        <v/>
      </c>
      <c r="AT26" s="13" t="n">
        <v>0</v>
      </c>
      <c r="AU26" s="13" t="n">
        <v>0</v>
      </c>
      <c r="AV26" s="13" t="n">
        <v>0</v>
      </c>
      <c r="AW26" s="13" t="n"/>
      <c r="AX26" s="13" t="n"/>
      <c r="AY26" s="13" t="n">
        <v>0</v>
      </c>
      <c r="AZ26" s="13" t="n">
        <v>0</v>
      </c>
      <c r="BA26" s="13" t="n">
        <v>0</v>
      </c>
      <c r="BB26" s="13" t="n"/>
      <c r="BC26" s="13" t="n"/>
      <c r="BD26" s="13">
        <f>AT26/(AT26+AY26)</f>
        <v/>
      </c>
      <c r="BE26" s="14" t="n">
        <v>0</v>
      </c>
      <c r="BF26" s="14" t="n">
        <v>0</v>
      </c>
      <c r="BG26" s="14" t="n">
        <v>0</v>
      </c>
      <c r="BH26" s="14" t="n"/>
      <c r="BI26" s="14" t="n"/>
      <c r="BJ26" s="14" t="n">
        <v>0</v>
      </c>
      <c r="BK26" s="14" t="n">
        <v>0</v>
      </c>
      <c r="BL26" s="14" t="n">
        <v>0</v>
      </c>
      <c r="BM26" s="14" t="n"/>
      <c r="BN26" s="14" t="n"/>
      <c r="BO26" s="14">
        <f>(BE26/(BE26+BJ26))</f>
        <v/>
      </c>
      <c r="BP26" s="13" t="n">
        <v>0</v>
      </c>
      <c r="BQ26" s="13" t="n">
        <v>0</v>
      </c>
      <c r="BR26" s="13" t="n">
        <v>0</v>
      </c>
      <c r="BS26" s="13" t="n"/>
      <c r="BT26" s="13" t="n"/>
      <c r="BU26" s="13" t="n">
        <v>0</v>
      </c>
      <c r="BV26" s="13" t="n">
        <v>0</v>
      </c>
      <c r="BW26" s="13" t="n">
        <v>0</v>
      </c>
      <c r="BX26" s="13" t="n"/>
      <c r="BY26" s="13" t="n"/>
      <c r="BZ26" s="13">
        <f>BP26/(BP26+BU26)</f>
        <v/>
      </c>
      <c r="CA26" s="15" t="n">
        <v>0</v>
      </c>
      <c r="CB26" s="15" t="n">
        <v>0</v>
      </c>
      <c r="CC26" s="15" t="n">
        <v>0</v>
      </c>
      <c r="CD26" s="15" t="n"/>
      <c r="CE26" s="15" t="n"/>
      <c r="CF26" s="15" t="n">
        <v>7</v>
      </c>
      <c r="CG26" s="15" t="n">
        <v>7</v>
      </c>
      <c r="CH26" s="15" t="n">
        <v>0</v>
      </c>
      <c r="CI26" s="15" t="n"/>
      <c r="CJ26" s="15" t="n"/>
      <c r="CK26" s="15">
        <f>CB26/(CB26+CF26)</f>
        <v/>
      </c>
      <c r="CL26" t="n">
        <v>0</v>
      </c>
      <c r="CM26" t="n">
        <v>0</v>
      </c>
      <c r="CO26" t="n">
        <v>0</v>
      </c>
      <c r="CP26" t="n">
        <v>2</v>
      </c>
    </row>
    <row r="27">
      <c r="A27" t="inlineStr">
        <is>
          <t>Liew D.</t>
        </is>
      </c>
      <c r="B27" t="inlineStr">
        <is>
          <t>Malaysia</t>
        </is>
      </c>
      <c r="C27" t="n">
        <v>0</v>
      </c>
      <c r="D27" t="n">
        <v>0</v>
      </c>
      <c r="E27" t="n">
        <v>4</v>
      </c>
      <c r="F27" t="n">
        <v>1</v>
      </c>
      <c r="G27" t="n">
        <v>3</v>
      </c>
      <c r="H27" s="16">
        <f>F27/E27</f>
        <v/>
      </c>
      <c r="I27" s="16">
        <f>G27/E27</f>
        <v/>
      </c>
      <c r="J27" t="n">
        <v>3</v>
      </c>
      <c r="K27" s="16">
        <f>E27/Q27</f>
        <v/>
      </c>
      <c r="L27" t="n">
        <v>9</v>
      </c>
      <c r="M27" t="n">
        <v>5</v>
      </c>
      <c r="N27" t="n">
        <v>4</v>
      </c>
      <c r="O27" t="n">
        <v>0</v>
      </c>
      <c r="P27">
        <f>N27/L27</f>
        <v/>
      </c>
      <c r="Q27" t="n">
        <v>13</v>
      </c>
      <c r="R27" t="n">
        <v>590</v>
      </c>
      <c r="S27" t="n">
        <v>634</v>
      </c>
      <c r="T27" t="n">
        <v>0</v>
      </c>
      <c r="U27">
        <f>S27/Q27</f>
        <v/>
      </c>
      <c r="V27">
        <f>R27/(X27)</f>
        <v/>
      </c>
      <c r="W27">
        <f>S27/X27</f>
        <v/>
      </c>
      <c r="X27" t="n">
        <v>33</v>
      </c>
      <c r="Y27">
        <f>X27/Q27</f>
        <v/>
      </c>
      <c r="Z27" t="n">
        <v>3</v>
      </c>
      <c r="AA27" t="n">
        <v>0</v>
      </c>
      <c r="AB27" t="n">
        <v>0</v>
      </c>
      <c r="AC27" t="n">
        <v>0</v>
      </c>
      <c r="AD27">
        <f>AB27/(AC27+AB27)</f>
        <v/>
      </c>
      <c r="AE27">
        <f>AC27/(AC27+AB27)</f>
        <v/>
      </c>
      <c r="AF27" t="n">
        <v>1</v>
      </c>
      <c r="AG27" t="n">
        <v>1</v>
      </c>
      <c r="AH27" t="n">
        <v>0</v>
      </c>
      <c r="AI27">
        <f>AG27/AF27</f>
        <v/>
      </c>
      <c r="AJ27">
        <f>AH27/AF27</f>
        <v/>
      </c>
      <c r="AK27">
        <f>AA27/Z27</f>
        <v/>
      </c>
      <c r="AL27" t="n">
        <v>31</v>
      </c>
      <c r="AM27" t="n">
        <v>43</v>
      </c>
      <c r="AN27" t="n">
        <v>2</v>
      </c>
      <c r="AO27">
        <f>AN27/Z27</f>
        <v/>
      </c>
      <c r="AP27">
        <f>AL27/Z27</f>
        <v/>
      </c>
      <c r="AQ27">
        <f>AM27/Z27</f>
        <v/>
      </c>
      <c r="AR27">
        <f>AP27/AO27</f>
        <v/>
      </c>
      <c r="AS27">
        <f>AR30</f>
        <v/>
      </c>
      <c r="AT27" s="13" t="n">
        <v>0</v>
      </c>
      <c r="AU27" s="13" t="n">
        <v>0</v>
      </c>
      <c r="AV27" s="13" t="n">
        <v>0</v>
      </c>
      <c r="AW27" s="13" t="n"/>
      <c r="AX27" s="13" t="n"/>
      <c r="AY27" s="13" t="n">
        <v>0</v>
      </c>
      <c r="AZ27" s="13" t="n">
        <v>0</v>
      </c>
      <c r="BA27" s="13" t="n">
        <v>0</v>
      </c>
      <c r="BB27" s="13" t="n"/>
      <c r="BC27" s="13" t="n"/>
      <c r="BD27" s="13">
        <f>AT27/(AT27+AY27)</f>
        <v/>
      </c>
      <c r="BE27" s="14" t="n">
        <v>1</v>
      </c>
      <c r="BF27" s="14" t="n">
        <v>1</v>
      </c>
      <c r="BG27" s="14" t="n">
        <v>0</v>
      </c>
      <c r="BH27" s="14" t="n"/>
      <c r="BI27" s="14" t="n"/>
      <c r="BJ27" s="14" t="n">
        <v>0</v>
      </c>
      <c r="BK27" s="14" t="n">
        <v>0</v>
      </c>
      <c r="BL27" s="14" t="n">
        <v>0</v>
      </c>
      <c r="BM27" s="14" t="n"/>
      <c r="BN27" s="14" t="n"/>
      <c r="BO27" s="14">
        <f>(BE27/(BE27+BJ27))</f>
        <v/>
      </c>
      <c r="BP27" s="13" t="n">
        <v>0</v>
      </c>
      <c r="BQ27" s="13" t="n">
        <v>0</v>
      </c>
      <c r="BR27" s="13" t="n">
        <v>0</v>
      </c>
      <c r="BS27" s="13" t="n"/>
      <c r="BT27" s="13" t="n"/>
      <c r="BU27" s="13" t="n">
        <v>0</v>
      </c>
      <c r="BV27" s="13" t="n">
        <v>0</v>
      </c>
      <c r="BW27" s="13" t="n">
        <v>0</v>
      </c>
      <c r="BX27" s="13" t="n"/>
      <c r="BY27" s="13" t="n"/>
      <c r="BZ27" s="13">
        <f>BP27/(BP27+BU27)</f>
        <v/>
      </c>
      <c r="CA27" s="15" t="n">
        <v>2</v>
      </c>
      <c r="CB27" s="15" t="n">
        <v>0</v>
      </c>
      <c r="CC27" s="15" t="n">
        <v>2</v>
      </c>
      <c r="CD27" s="15" t="n"/>
      <c r="CE27" s="15" t="n"/>
      <c r="CF27" s="15" t="n">
        <v>8</v>
      </c>
      <c r="CG27" s="15" t="n">
        <v>4</v>
      </c>
      <c r="CH27" s="15" t="n">
        <v>4</v>
      </c>
      <c r="CI27" s="15" t="n"/>
      <c r="CJ27" s="15" t="n"/>
      <c r="CK27" s="15">
        <f>CB27/(CB27+CF27)</f>
        <v/>
      </c>
      <c r="CL27" t="n">
        <v>1</v>
      </c>
      <c r="CM27" t="n">
        <v>3</v>
      </c>
      <c r="CO27" t="n">
        <v>2</v>
      </c>
      <c r="CP27" t="n">
        <v>1</v>
      </c>
    </row>
    <row r="28">
      <c r="A28" t="inlineStr">
        <is>
          <t>Heo Kwang H.</t>
        </is>
      </c>
      <c r="B28" t="inlineStr">
        <is>
          <t>Sydkorea</t>
        </is>
      </c>
      <c r="C28" t="n">
        <v>0</v>
      </c>
      <c r="D28" t="n">
        <v>0</v>
      </c>
      <c r="E28" t="n">
        <v>2</v>
      </c>
      <c r="F28" t="n">
        <v>0</v>
      </c>
      <c r="G28" t="n">
        <v>2</v>
      </c>
      <c r="H28" s="16">
        <f>F28/E28</f>
        <v/>
      </c>
      <c r="I28" s="16">
        <f>G28/E28</f>
        <v/>
      </c>
      <c r="J28" t="n">
        <v>0</v>
      </c>
      <c r="K28" s="16">
        <f>E28/Q28</f>
        <v/>
      </c>
      <c r="L28" t="n">
        <v>9</v>
      </c>
      <c r="M28" t="n">
        <v>9</v>
      </c>
      <c r="N28" t="n">
        <v>0</v>
      </c>
      <c r="O28" t="n">
        <v>0</v>
      </c>
      <c r="P28">
        <f>N28/L28</f>
        <v/>
      </c>
      <c r="Q28" t="n">
        <v>11</v>
      </c>
      <c r="R28" t="n">
        <v>368</v>
      </c>
      <c r="S28" t="n">
        <v>480</v>
      </c>
      <c r="T28" t="n">
        <v>0</v>
      </c>
      <c r="U28">
        <f>S28/Q28</f>
        <v/>
      </c>
      <c r="V28">
        <f>R28/(X28)</f>
        <v/>
      </c>
      <c r="W28">
        <f>S28/X28</f>
        <v/>
      </c>
      <c r="X28" t="n">
        <v>24</v>
      </c>
      <c r="Y28">
        <f>X28/Q28</f>
        <v/>
      </c>
      <c r="Z28" t="n">
        <v>3</v>
      </c>
      <c r="AA28" t="n">
        <v>0</v>
      </c>
      <c r="AB28" t="n">
        <v>0</v>
      </c>
      <c r="AC28" t="n">
        <v>0</v>
      </c>
      <c r="AD28">
        <f>AB28/(AC28+AB28)</f>
        <v/>
      </c>
      <c r="AE28">
        <f>AC28/(AC28+AB28)</f>
        <v/>
      </c>
      <c r="AF28" t="n">
        <v>1</v>
      </c>
      <c r="AG28" t="n">
        <v>1</v>
      </c>
      <c r="AH28" t="n">
        <v>0</v>
      </c>
      <c r="AI28">
        <f>AG28/AF28</f>
        <v/>
      </c>
      <c r="AJ28">
        <f>AH28/AF28</f>
        <v/>
      </c>
      <c r="AK28">
        <f>AA28/Z28</f>
        <v/>
      </c>
      <c r="AL28" t="n">
        <v>28</v>
      </c>
      <c r="AM28" t="n">
        <v>42</v>
      </c>
      <c r="AN28" t="n">
        <v>2</v>
      </c>
      <c r="AO28">
        <f>AN28/Z28</f>
        <v/>
      </c>
      <c r="AP28">
        <f>AL28/Z28</f>
        <v/>
      </c>
      <c r="AQ28">
        <f>AM28/Z28</f>
        <v/>
      </c>
      <c r="AR28">
        <f>AP28/AO28</f>
        <v/>
      </c>
      <c r="AS28">
        <f>AR31</f>
        <v/>
      </c>
      <c r="AT28" s="13" t="n">
        <v>0</v>
      </c>
      <c r="AU28" s="13" t="n">
        <v>0</v>
      </c>
      <c r="AV28" s="13" t="n">
        <v>0</v>
      </c>
      <c r="AW28" s="13" t="n"/>
      <c r="AX28" s="13" t="n"/>
      <c r="AY28" s="13" t="n">
        <v>0</v>
      </c>
      <c r="AZ28" s="13" t="n">
        <v>0</v>
      </c>
      <c r="BA28" s="13" t="n">
        <v>0</v>
      </c>
      <c r="BB28" s="13" t="n"/>
      <c r="BC28" s="13" t="n"/>
      <c r="BD28" s="13">
        <f>AT28/(AT28+AY28)</f>
        <v/>
      </c>
      <c r="BE28" s="14" t="n">
        <v>0</v>
      </c>
      <c r="BF28" s="14" t="n">
        <v>0</v>
      </c>
      <c r="BG28" s="14" t="n">
        <v>0</v>
      </c>
      <c r="BH28" s="14" t="n"/>
      <c r="BI28" s="14" t="n"/>
      <c r="BJ28" s="14" t="n">
        <v>0</v>
      </c>
      <c r="BK28" s="14" t="n">
        <v>0</v>
      </c>
      <c r="BL28" s="14" t="n">
        <v>0</v>
      </c>
      <c r="BM28" s="14" t="n"/>
      <c r="BN28" s="14" t="n"/>
      <c r="BO28" s="14">
        <f>(BE28/(BE28+BJ28))</f>
        <v/>
      </c>
      <c r="BP28" s="13" t="n">
        <v>0</v>
      </c>
      <c r="BQ28" s="13" t="n">
        <v>0</v>
      </c>
      <c r="BR28" s="13" t="n">
        <v>0</v>
      </c>
      <c r="BS28" s="13" t="n"/>
      <c r="BT28" s="13" t="n"/>
      <c r="BU28" s="13" t="n">
        <v>0</v>
      </c>
      <c r="BV28" s="13" t="n">
        <v>0</v>
      </c>
      <c r="BW28" s="13" t="n">
        <v>0</v>
      </c>
      <c r="BX28" s="13" t="n"/>
      <c r="BY28" s="13" t="n"/>
      <c r="BZ28" s="13">
        <f>BP28/(BP28+BU28)</f>
        <v/>
      </c>
      <c r="CA28" s="15" t="n">
        <v>1</v>
      </c>
      <c r="CB28" s="15" t="n">
        <v>0</v>
      </c>
      <c r="CC28" s="15" t="n">
        <v>1</v>
      </c>
      <c r="CD28" s="15" t="n"/>
      <c r="CE28" s="15" t="n"/>
      <c r="CF28" s="15" t="n">
        <v>6</v>
      </c>
      <c r="CG28" s="15" t="n">
        <v>6</v>
      </c>
      <c r="CH28" s="15" t="n">
        <v>0</v>
      </c>
      <c r="CI28" s="15" t="n"/>
      <c r="CJ28" s="15" t="n"/>
      <c r="CK28" s="15">
        <f>CB28/(CB28+CF28)</f>
        <v/>
      </c>
      <c r="CL28" t="n">
        <v>0</v>
      </c>
      <c r="CM28" t="n">
        <v>0</v>
      </c>
      <c r="CO28" t="n">
        <v>2</v>
      </c>
      <c r="CP28" t="n">
        <v>0</v>
      </c>
    </row>
    <row r="29">
      <c r="A29" t="inlineStr">
        <is>
          <t>Cordon K.</t>
        </is>
      </c>
      <c r="B29" t="inlineStr">
        <is>
          <t>Gutamala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>
        <f>F29/E29</f>
        <v/>
      </c>
      <c r="I29">
        <f>G29/E29</f>
        <v/>
      </c>
      <c r="J29" t="n">
        <v>0</v>
      </c>
      <c r="K29">
        <f>E29/Q29</f>
        <v/>
      </c>
      <c r="L29" t="n">
        <v>2</v>
      </c>
      <c r="M29" t="n">
        <v>2</v>
      </c>
      <c r="N29" t="n">
        <v>0</v>
      </c>
      <c r="O29" t="n">
        <v>0</v>
      </c>
      <c r="P29">
        <f>N29/L29</f>
        <v/>
      </c>
      <c r="Q29" t="n">
        <v>2</v>
      </c>
      <c r="R29" t="n">
        <v>41</v>
      </c>
      <c r="S29" t="n">
        <v>84</v>
      </c>
      <c r="T29" t="n">
        <v>0</v>
      </c>
      <c r="U29">
        <f>S29/Q29</f>
        <v/>
      </c>
      <c r="V29">
        <f>R29/(X29)</f>
        <v/>
      </c>
      <c r="W29">
        <f>S29/X29</f>
        <v/>
      </c>
      <c r="X29" t="n">
        <v>4</v>
      </c>
      <c r="Y29">
        <f>X29/Q29</f>
        <v/>
      </c>
      <c r="Z29" t="n">
        <v>0</v>
      </c>
      <c r="AA29" t="n">
        <v>0</v>
      </c>
      <c r="AB29" t="n">
        <v>0</v>
      </c>
      <c r="AC29" t="n">
        <v>0</v>
      </c>
      <c r="AD29">
        <f>AB29/(AC29+AB29)</f>
        <v/>
      </c>
      <c r="AE29">
        <f>AC29/(AC29+AB29)</f>
        <v/>
      </c>
      <c r="AF29" t="n">
        <v>0</v>
      </c>
      <c r="AG29" t="n">
        <v>0</v>
      </c>
      <c r="AH29" t="n">
        <v>0</v>
      </c>
      <c r="AI29">
        <f>AG29/AF29</f>
        <v/>
      </c>
      <c r="AJ29">
        <f>AH29/AF29</f>
        <v/>
      </c>
      <c r="AK29">
        <f>AA29/Z29</f>
        <v/>
      </c>
      <c r="AL29" t="n">
        <v>0</v>
      </c>
      <c r="AM29" t="n">
        <v>0</v>
      </c>
      <c r="AN29" t="n">
        <v>0</v>
      </c>
      <c r="AO29">
        <f>AN29/Z29</f>
        <v/>
      </c>
      <c r="AP29">
        <f>AL29/Z29</f>
        <v/>
      </c>
      <c r="AQ29">
        <f>AM29/Z29</f>
        <v/>
      </c>
      <c r="AR29">
        <f>AP29/AO29</f>
        <v/>
      </c>
      <c r="AS29">
        <f>AR32</f>
        <v/>
      </c>
      <c r="AT29" t="n">
        <v>0</v>
      </c>
      <c r="AU29" t="n">
        <v>0</v>
      </c>
      <c r="AV29" t="n">
        <v>0</v>
      </c>
      <c r="AY29" t="n">
        <v>0</v>
      </c>
      <c r="AZ29" t="n">
        <v>0</v>
      </c>
      <c r="BA29" t="n">
        <v>0</v>
      </c>
      <c r="BD29">
        <f>AT29/(AT29+AY29)</f>
        <v/>
      </c>
      <c r="BE29" t="n">
        <v>0</v>
      </c>
      <c r="BF29" t="n">
        <v>0</v>
      </c>
      <c r="BG29" t="n">
        <v>0</v>
      </c>
      <c r="BJ29" t="n">
        <v>0</v>
      </c>
      <c r="BK29" t="n">
        <v>0</v>
      </c>
      <c r="BL29" t="n">
        <v>0</v>
      </c>
      <c r="BO29">
        <f>(BE29/(BE29+BJ29))</f>
        <v/>
      </c>
      <c r="BP29" t="n">
        <v>0</v>
      </c>
      <c r="BQ29" t="n">
        <v>0</v>
      </c>
      <c r="BR29" t="n">
        <v>0</v>
      </c>
      <c r="BU29" t="n">
        <v>0</v>
      </c>
      <c r="BV29" t="n">
        <v>0</v>
      </c>
      <c r="BW29" t="n">
        <v>0</v>
      </c>
      <c r="BZ29">
        <f>BP29/(BP29+BU29)</f>
        <v/>
      </c>
      <c r="CA29" t="n">
        <v>0</v>
      </c>
      <c r="CB29" t="n">
        <v>0</v>
      </c>
      <c r="CC29" t="n">
        <v>0</v>
      </c>
      <c r="CF29" t="n">
        <v>1</v>
      </c>
      <c r="CG29" t="n">
        <v>1</v>
      </c>
      <c r="CH29" t="n">
        <v>0</v>
      </c>
      <c r="CK29">
        <f>CB29/(CB29+CF29)</f>
        <v/>
      </c>
      <c r="CL29" t="n">
        <v>0</v>
      </c>
      <c r="CM29" t="n">
        <v>0</v>
      </c>
      <c r="CO29" t="n">
        <v>0</v>
      </c>
      <c r="CP29" t="n">
        <v>0</v>
      </c>
    </row>
    <row r="30">
      <c r="A30" t="inlineStr">
        <is>
          <t>Yang B.</t>
        </is>
      </c>
      <c r="B30" t="inlineStr">
        <is>
          <t>Canada</t>
        </is>
      </c>
      <c r="C30" t="n">
        <v>0</v>
      </c>
      <c r="D30" t="n">
        <v>0</v>
      </c>
      <c r="E30" t="n">
        <v>7</v>
      </c>
      <c r="F30" t="n">
        <v>4</v>
      </c>
      <c r="G30" t="n">
        <v>3</v>
      </c>
      <c r="H30" s="16">
        <f>F30/E30</f>
        <v/>
      </c>
      <c r="I30" s="16">
        <f>G30/E30</f>
        <v/>
      </c>
      <c r="J30" t="n">
        <v>1</v>
      </c>
      <c r="K30" s="16">
        <f>E30/Q30</f>
        <v/>
      </c>
      <c r="L30" t="n">
        <v>9</v>
      </c>
      <c r="M30" t="n">
        <v>7</v>
      </c>
      <c r="N30" t="n">
        <v>2</v>
      </c>
      <c r="O30" t="n">
        <v>0</v>
      </c>
      <c r="P30">
        <f>N30/L30</f>
        <v/>
      </c>
      <c r="Q30" t="n">
        <v>16</v>
      </c>
      <c r="R30" t="n">
        <v>636</v>
      </c>
      <c r="S30" t="n">
        <v>721</v>
      </c>
      <c r="T30" t="n">
        <v>0</v>
      </c>
      <c r="U30">
        <f>S30/Q30</f>
        <v/>
      </c>
      <c r="V30">
        <f>R30/(X30)</f>
        <v/>
      </c>
      <c r="W30">
        <f>S30/X30</f>
        <v/>
      </c>
      <c r="X30" t="n">
        <v>37</v>
      </c>
      <c r="Y30">
        <f>X30/Q30</f>
        <v/>
      </c>
      <c r="Z30" t="n">
        <v>3</v>
      </c>
      <c r="AA30" t="n">
        <v>0</v>
      </c>
      <c r="AB30" t="n">
        <v>0</v>
      </c>
      <c r="AC30" t="n">
        <v>0</v>
      </c>
      <c r="AD30">
        <f>AB30/(AC30+AB30)</f>
        <v/>
      </c>
      <c r="AE30">
        <f>AC30/(AC30+AB30)</f>
        <v/>
      </c>
      <c r="AF30" t="n">
        <v>1</v>
      </c>
      <c r="AG30" t="n">
        <v>1</v>
      </c>
      <c r="AH30" t="n">
        <v>0</v>
      </c>
      <c r="AI30">
        <f>AG30/AF30</f>
        <v/>
      </c>
      <c r="AJ30">
        <f>AH30/AF30</f>
        <v/>
      </c>
      <c r="AK30">
        <f>AA30/Z30</f>
        <v/>
      </c>
      <c r="AL30" t="n">
        <v>35</v>
      </c>
      <c r="AM30" t="n">
        <v>47</v>
      </c>
      <c r="AN30" t="n">
        <v>2</v>
      </c>
      <c r="AO30">
        <f>AN30/Z30</f>
        <v/>
      </c>
      <c r="AP30">
        <f>AL30/Z30</f>
        <v/>
      </c>
      <c r="AQ30">
        <f>AM30/Z30</f>
        <v/>
      </c>
      <c r="AR30">
        <f>AP30/AO30</f>
        <v/>
      </c>
      <c r="AS30">
        <f>AR33</f>
        <v/>
      </c>
      <c r="AT30" s="13" t="n">
        <v>0</v>
      </c>
      <c r="AU30" s="13" t="n">
        <v>0</v>
      </c>
      <c r="AV30" s="13" t="n">
        <v>0</v>
      </c>
      <c r="AW30" s="13" t="n"/>
      <c r="AX30" s="13" t="n"/>
      <c r="AY30" s="13" t="n">
        <v>0</v>
      </c>
      <c r="AZ30" s="13" t="n">
        <v>0</v>
      </c>
      <c r="BA30" s="13" t="n">
        <v>0</v>
      </c>
      <c r="BB30" s="13" t="n"/>
      <c r="BC30" s="13" t="n"/>
      <c r="BD30" s="13">
        <f>AT30/(AT30+AY30)</f>
        <v/>
      </c>
      <c r="BE30" s="14" t="n">
        <v>2</v>
      </c>
      <c r="BF30" s="14" t="n">
        <v>1</v>
      </c>
      <c r="BG30" s="14" t="n">
        <v>1</v>
      </c>
      <c r="BH30" s="14" t="n"/>
      <c r="BI30" s="14" t="n"/>
      <c r="BJ30" s="14" t="n">
        <v>1</v>
      </c>
      <c r="BK30" s="14" t="n">
        <v>0</v>
      </c>
      <c r="BL30" s="14" t="n">
        <v>1</v>
      </c>
      <c r="BM30" s="14" t="n"/>
      <c r="BN30" s="14" t="n"/>
      <c r="BO30" s="14">
        <f>(BE30/(BE30+BJ30))</f>
        <v/>
      </c>
      <c r="BP30" s="13" t="n">
        <v>0</v>
      </c>
      <c r="BQ30" s="13" t="n">
        <v>0</v>
      </c>
      <c r="BR30" s="13" t="n">
        <v>0</v>
      </c>
      <c r="BS30" s="13" t="n"/>
      <c r="BT30" s="13" t="n"/>
      <c r="BU30" s="13" t="n">
        <v>0</v>
      </c>
      <c r="BV30" s="13" t="n">
        <v>0</v>
      </c>
      <c r="BW30" s="13" t="n">
        <v>0</v>
      </c>
      <c r="BX30" s="13" t="n"/>
      <c r="BY30" s="13" t="n"/>
      <c r="BZ30" s="13">
        <f>BP30/(BP30+BU30)</f>
        <v/>
      </c>
      <c r="CA30" s="15" t="n">
        <v>1</v>
      </c>
      <c r="CB30" s="15" t="n">
        <v>0</v>
      </c>
      <c r="CC30" s="15" t="n">
        <v>1</v>
      </c>
      <c r="CD30" s="15" t="n"/>
      <c r="CE30" s="15" t="n"/>
      <c r="CF30" s="15" t="n">
        <v>3</v>
      </c>
      <c r="CG30" s="15" t="n">
        <v>3</v>
      </c>
      <c r="CH30" s="15" t="n">
        <v>0</v>
      </c>
      <c r="CI30" s="15" t="n"/>
      <c r="CJ30" s="15" t="n"/>
      <c r="CK30" s="15">
        <f>CB30/(CB30+CF30)</f>
        <v/>
      </c>
      <c r="CL30" t="n">
        <v>2</v>
      </c>
      <c r="CM30" t="n">
        <v>0</v>
      </c>
      <c r="CO30" t="n">
        <v>1</v>
      </c>
      <c r="CP30" t="n">
        <v>1</v>
      </c>
    </row>
    <row r="31">
      <c r="A31" t="inlineStr">
        <is>
          <t>Thammasin S.</t>
        </is>
      </c>
      <c r="B31" t="inlineStr">
        <is>
          <t>Thailand</t>
        </is>
      </c>
      <c r="C31" t="n">
        <v>0</v>
      </c>
      <c r="D31" t="n">
        <v>0</v>
      </c>
      <c r="E31" t="n">
        <v>7</v>
      </c>
      <c r="F31" t="n">
        <v>3</v>
      </c>
      <c r="G31" t="n">
        <v>4</v>
      </c>
      <c r="H31" s="16">
        <f>F31/E31</f>
        <v/>
      </c>
      <c r="I31" s="16">
        <f>G31/E31</f>
        <v/>
      </c>
      <c r="J31" t="n">
        <v>0</v>
      </c>
      <c r="K31" s="16">
        <f>E31/Q31</f>
        <v/>
      </c>
      <c r="L31" t="n">
        <v>11</v>
      </c>
      <c r="M31" t="n">
        <v>8</v>
      </c>
      <c r="N31" t="n">
        <v>3</v>
      </c>
      <c r="O31" t="n">
        <v>0</v>
      </c>
      <c r="P31">
        <f>N31/L31</f>
        <v/>
      </c>
      <c r="Q31" t="n">
        <v>18</v>
      </c>
      <c r="R31" t="n">
        <v>782</v>
      </c>
      <c r="S31" t="n">
        <v>799</v>
      </c>
      <c r="T31" t="n">
        <v>0</v>
      </c>
      <c r="U31">
        <f>S31/Q31</f>
        <v/>
      </c>
      <c r="V31">
        <f>R31/(X31)</f>
        <v/>
      </c>
      <c r="W31">
        <f>S31/X31</f>
        <v/>
      </c>
      <c r="X31" t="n">
        <v>43</v>
      </c>
      <c r="Y31">
        <f>X31/Q31</f>
        <v/>
      </c>
      <c r="Z31" t="n">
        <v>7</v>
      </c>
      <c r="AA31" t="n">
        <v>0</v>
      </c>
      <c r="AB31" t="n">
        <v>0</v>
      </c>
      <c r="AC31" t="n">
        <v>0</v>
      </c>
      <c r="AD31">
        <f>AB31/(AC31+AB31)</f>
        <v/>
      </c>
      <c r="AE31">
        <f>AC31/(AC31+AB31)</f>
        <v/>
      </c>
      <c r="AF31" t="n">
        <v>1</v>
      </c>
      <c r="AG31" t="n">
        <v>0</v>
      </c>
      <c r="AH31" t="n">
        <v>1</v>
      </c>
      <c r="AI31">
        <f>AG31/AF31</f>
        <v/>
      </c>
      <c r="AJ31">
        <f>AH31/AF31</f>
        <v/>
      </c>
      <c r="AK31">
        <f>AA31/Z31</f>
        <v/>
      </c>
      <c r="AL31" t="n">
        <v>49</v>
      </c>
      <c r="AM31" t="n">
        <v>59</v>
      </c>
      <c r="AN31" t="n">
        <v>3</v>
      </c>
      <c r="AO31">
        <f>AN31/Z31</f>
        <v/>
      </c>
      <c r="AP31">
        <f>AL31/Z31</f>
        <v/>
      </c>
      <c r="AQ31">
        <f>AM31/Z31</f>
        <v/>
      </c>
      <c r="AR31">
        <f>AP31/AO31</f>
        <v/>
      </c>
      <c r="AS31">
        <f>AR34</f>
        <v/>
      </c>
      <c r="AT31" s="13" t="n">
        <v>0</v>
      </c>
      <c r="AU31" s="13" t="n">
        <v>0</v>
      </c>
      <c r="AV31" s="13" t="n">
        <v>0</v>
      </c>
      <c r="AW31" s="13" t="n"/>
      <c r="AX31" s="13" t="n"/>
      <c r="AY31" s="13" t="n">
        <v>0</v>
      </c>
      <c r="AZ31" s="13" t="n">
        <v>0</v>
      </c>
      <c r="BA31" s="13" t="n">
        <v>0</v>
      </c>
      <c r="BB31" s="13" t="n"/>
      <c r="BC31" s="13" t="n"/>
      <c r="BD31" s="13">
        <f>AT31/(AT31+AY31)</f>
        <v/>
      </c>
      <c r="BE31" s="14" t="n">
        <v>0</v>
      </c>
      <c r="BF31" s="14" t="n">
        <v>0</v>
      </c>
      <c r="BG31" s="14" t="n">
        <v>0</v>
      </c>
      <c r="BH31" s="14" t="n"/>
      <c r="BI31" s="14" t="n"/>
      <c r="BJ31" s="14" t="n">
        <v>0</v>
      </c>
      <c r="BK31" s="14" t="n">
        <v>0</v>
      </c>
      <c r="BL31" s="14" t="n">
        <v>0</v>
      </c>
      <c r="BM31" s="14" t="n"/>
      <c r="BN31" s="14" t="n"/>
      <c r="BO31" s="14">
        <f>(BE31/(BE31+BJ31))</f>
        <v/>
      </c>
      <c r="BP31" s="13" t="n">
        <v>0</v>
      </c>
      <c r="BQ31" s="13" t="n">
        <v>0</v>
      </c>
      <c r="BR31" s="13" t="n">
        <v>0</v>
      </c>
      <c r="BS31" s="13" t="n"/>
      <c r="BT31" s="13" t="n"/>
      <c r="BU31" s="13" t="n">
        <v>0</v>
      </c>
      <c r="BV31" s="13" t="n">
        <v>0</v>
      </c>
      <c r="BW31" s="13" t="n">
        <v>0</v>
      </c>
      <c r="BX31" s="13" t="n"/>
      <c r="BY31" s="13" t="n"/>
      <c r="BZ31" s="13">
        <f>BP31/(BP31+BU31)</f>
        <v/>
      </c>
      <c r="CA31" s="15" t="n">
        <v>0</v>
      </c>
      <c r="CB31" s="15" t="n">
        <v>0</v>
      </c>
      <c r="CC31" s="15" t="n">
        <v>0</v>
      </c>
      <c r="CD31" s="15" t="n"/>
      <c r="CE31" s="15" t="n"/>
      <c r="CF31" s="15" t="n">
        <v>0</v>
      </c>
      <c r="CG31" s="15" t="n">
        <v>0</v>
      </c>
      <c r="CH31" s="15" t="n">
        <v>0</v>
      </c>
      <c r="CI31" s="15" t="n"/>
      <c r="CJ31" s="15" t="n"/>
      <c r="CK31" s="15">
        <f>CB31/(CB31+CF31)</f>
        <v/>
      </c>
      <c r="CL31" t="n">
        <v>3</v>
      </c>
      <c r="CM31" t="n">
        <v>1</v>
      </c>
      <c r="CO31" t="n">
        <v>1</v>
      </c>
      <c r="CP31" t="n">
        <v>2</v>
      </c>
    </row>
    <row r="32">
      <c r="A32" t="inlineStr">
        <is>
          <t>Verma Sa.</t>
        </is>
      </c>
      <c r="B32" t="inlineStr">
        <is>
          <t>Indien</t>
        </is>
      </c>
      <c r="C32" t="n">
        <v>0</v>
      </c>
      <c r="D32" t="n">
        <v>0</v>
      </c>
      <c r="E32" t="n">
        <v>5</v>
      </c>
      <c r="F32" t="n">
        <v>3</v>
      </c>
      <c r="G32" t="n">
        <v>2</v>
      </c>
      <c r="H32" s="16">
        <f>F32/E32</f>
        <v/>
      </c>
      <c r="I32" s="16">
        <f>G32/E32</f>
        <v/>
      </c>
      <c r="J32" t="n">
        <v>2</v>
      </c>
      <c r="K32" s="16">
        <f>E32/Q32</f>
        <v/>
      </c>
      <c r="L32" t="n">
        <v>8</v>
      </c>
      <c r="M32" t="n">
        <v>6</v>
      </c>
      <c r="N32" t="n">
        <v>2</v>
      </c>
      <c r="O32" t="n">
        <v>0</v>
      </c>
      <c r="P32">
        <f>N32/L32</f>
        <v/>
      </c>
      <c r="Q32" t="n">
        <v>13</v>
      </c>
      <c r="R32" t="n">
        <v>508</v>
      </c>
      <c r="S32" t="n">
        <v>540</v>
      </c>
      <c r="T32" t="n">
        <v>0</v>
      </c>
      <c r="U32">
        <f>S32/Q32</f>
        <v/>
      </c>
      <c r="V32">
        <f>R32/(X32)</f>
        <v/>
      </c>
      <c r="W32">
        <f>S32/X32</f>
        <v/>
      </c>
      <c r="X32" t="n">
        <v>30</v>
      </c>
      <c r="Y32">
        <f>X32/Q32</f>
        <v/>
      </c>
      <c r="Z32" t="n">
        <v>5</v>
      </c>
      <c r="AA32" t="n">
        <v>1</v>
      </c>
      <c r="AB32" t="n">
        <v>0</v>
      </c>
      <c r="AC32" t="n">
        <v>1</v>
      </c>
      <c r="AD32">
        <f>AB32/(AC32+AB32)</f>
        <v/>
      </c>
      <c r="AE32">
        <f>AC32/(AC32+AB32)</f>
        <v/>
      </c>
      <c r="AF32" t="n">
        <v>1</v>
      </c>
      <c r="AG32" t="n">
        <v>0</v>
      </c>
      <c r="AH32" t="n">
        <v>1</v>
      </c>
      <c r="AI32">
        <f>AG32/AF32</f>
        <v/>
      </c>
      <c r="AJ32">
        <f>AH32/AF32</f>
        <v/>
      </c>
      <c r="AK32">
        <f>AA32/Z32</f>
        <v/>
      </c>
      <c r="AL32" t="n">
        <v>111</v>
      </c>
      <c r="AM32" t="n">
        <v>110</v>
      </c>
      <c r="AN32" t="n">
        <v>6</v>
      </c>
      <c r="AO32">
        <f>AN32/Z32</f>
        <v/>
      </c>
      <c r="AP32">
        <f>AL32/Z32</f>
        <v/>
      </c>
      <c r="AQ32">
        <f>AM32/Z32</f>
        <v/>
      </c>
      <c r="AR32">
        <f>AP32/AO32</f>
        <v/>
      </c>
      <c r="AS32">
        <f>AR35</f>
        <v/>
      </c>
      <c r="AT32" t="n">
        <v>0</v>
      </c>
      <c r="AU32" t="n">
        <v>0</v>
      </c>
      <c r="AV32" t="n">
        <v>0</v>
      </c>
      <c r="AY32" t="n">
        <v>0</v>
      </c>
      <c r="AZ32" t="n">
        <v>0</v>
      </c>
      <c r="BA32" t="n">
        <v>0</v>
      </c>
      <c r="BD32">
        <f>AT32/(AT32+AY32)</f>
        <v/>
      </c>
      <c r="BE32" t="n">
        <v>0</v>
      </c>
      <c r="BF32" t="n">
        <v>0</v>
      </c>
      <c r="BG32" t="n">
        <v>0</v>
      </c>
      <c r="BJ32" t="n">
        <v>0</v>
      </c>
      <c r="BK32" t="n">
        <v>0</v>
      </c>
      <c r="BL32" t="n">
        <v>0</v>
      </c>
      <c r="BO32">
        <f>(BE32/(BE32+BJ32))</f>
        <v/>
      </c>
      <c r="BP32" t="n">
        <v>0</v>
      </c>
      <c r="BQ32" t="n">
        <v>0</v>
      </c>
      <c r="BR32" t="n">
        <v>0</v>
      </c>
      <c r="BU32" t="n">
        <v>0</v>
      </c>
      <c r="BV32" t="n">
        <v>0</v>
      </c>
      <c r="BW32" t="n">
        <v>0</v>
      </c>
      <c r="BZ32">
        <f>BP32/(BP32+BU32)</f>
        <v/>
      </c>
      <c r="CA32" t="n">
        <v>1</v>
      </c>
      <c r="CB32" t="n">
        <v>0</v>
      </c>
      <c r="CC32" t="n">
        <v>1</v>
      </c>
      <c r="CF32" t="n">
        <v>5</v>
      </c>
      <c r="CG32" t="n">
        <v>3</v>
      </c>
      <c r="CH32" t="n">
        <v>2</v>
      </c>
      <c r="CK32">
        <f>CB32/(CB32+CF32)</f>
        <v/>
      </c>
      <c r="CL32" t="n">
        <v>1</v>
      </c>
      <c r="CM32" t="n">
        <v>1</v>
      </c>
      <c r="CO32" t="n">
        <v>1</v>
      </c>
      <c r="CP32" t="n">
        <v>1</v>
      </c>
    </row>
    <row r="33">
      <c r="A33" t="inlineStr">
        <is>
          <t>Lam T.</t>
        </is>
      </c>
      <c r="B33" t="inlineStr">
        <is>
          <t>Belgien</t>
        </is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>
        <f>F33/E33</f>
        <v/>
      </c>
      <c r="I33">
        <f>G33/E33</f>
        <v/>
      </c>
      <c r="J33" t="n">
        <v>0</v>
      </c>
      <c r="K33">
        <f>E33/Q33</f>
        <v/>
      </c>
      <c r="L33" t="n">
        <v>0</v>
      </c>
      <c r="M33" t="n">
        <v>0</v>
      </c>
      <c r="N33" t="n">
        <v>0</v>
      </c>
      <c r="O33" t="n">
        <v>0</v>
      </c>
      <c r="P33">
        <f>N33/L33</f>
        <v/>
      </c>
      <c r="Q33" t="n">
        <v>0</v>
      </c>
      <c r="R33" t="n">
        <v>0</v>
      </c>
      <c r="S33" t="n">
        <v>0</v>
      </c>
      <c r="T33" t="n">
        <v>0</v>
      </c>
      <c r="U33">
        <f>S33/Q33</f>
        <v/>
      </c>
      <c r="V33">
        <f>R33/(X33)</f>
        <v/>
      </c>
      <c r="W33">
        <f>S33/X33</f>
        <v/>
      </c>
      <c r="X33" t="n">
        <v>0</v>
      </c>
      <c r="Y33">
        <f>X33/Q33</f>
        <v/>
      </c>
      <c r="Z33" t="n">
        <v>0</v>
      </c>
      <c r="AA33" t="n">
        <v>0</v>
      </c>
      <c r="AB33" t="n">
        <v>0</v>
      </c>
      <c r="AC33" t="n">
        <v>0</v>
      </c>
      <c r="AD33">
        <f>AB33/(AC33+AB33)</f>
        <v/>
      </c>
      <c r="AE33">
        <f>AC33/(AC33+AB33)</f>
        <v/>
      </c>
      <c r="AF33" t="n">
        <v>0</v>
      </c>
      <c r="AG33" t="n">
        <v>0</v>
      </c>
      <c r="AH33" t="n">
        <v>0</v>
      </c>
      <c r="AI33">
        <f>AG33/AF33</f>
        <v/>
      </c>
      <c r="AJ33">
        <f>AH33/AF33</f>
        <v/>
      </c>
      <c r="AK33">
        <f>AA33/Z33</f>
        <v/>
      </c>
      <c r="AL33" t="n">
        <v>0</v>
      </c>
      <c r="AM33" t="n">
        <v>0</v>
      </c>
      <c r="AN33" t="n">
        <v>0</v>
      </c>
      <c r="AO33">
        <f>AN33/Z33</f>
        <v/>
      </c>
      <c r="AP33">
        <f>AL33/Z33</f>
        <v/>
      </c>
      <c r="AQ33">
        <f>AM33/Z33</f>
        <v/>
      </c>
      <c r="AR33">
        <f>AP33/AO33</f>
        <v/>
      </c>
      <c r="AS33">
        <f>AR36</f>
        <v/>
      </c>
      <c r="AT33" t="n">
        <v>0</v>
      </c>
      <c r="AU33" t="n">
        <v>0</v>
      </c>
      <c r="AV33" t="n">
        <v>0</v>
      </c>
      <c r="AY33" t="n">
        <v>0</v>
      </c>
      <c r="AZ33" t="n">
        <v>0</v>
      </c>
      <c r="BA33" t="n">
        <v>0</v>
      </c>
      <c r="BD33">
        <f>AT33/(AT33+AY33)</f>
        <v/>
      </c>
      <c r="BE33" t="n">
        <v>0</v>
      </c>
      <c r="BF33" t="n">
        <v>0</v>
      </c>
      <c r="BG33" t="n">
        <v>0</v>
      </c>
      <c r="BJ33" t="n">
        <v>0</v>
      </c>
      <c r="BK33" t="n">
        <v>0</v>
      </c>
      <c r="BL33" t="n">
        <v>0</v>
      </c>
      <c r="BO33">
        <f>(BE33/(BE33+BJ33))</f>
        <v/>
      </c>
      <c r="BP33" t="n">
        <v>0</v>
      </c>
      <c r="BQ33" t="n">
        <v>0</v>
      </c>
      <c r="BR33" t="n">
        <v>0</v>
      </c>
      <c r="BU33" t="n">
        <v>0</v>
      </c>
      <c r="BV33" t="n">
        <v>0</v>
      </c>
      <c r="BW33" t="n">
        <v>0</v>
      </c>
      <c r="BZ33">
        <f>BP33/(BP33+BU33)</f>
        <v/>
      </c>
      <c r="CA33" t="n">
        <v>0</v>
      </c>
      <c r="CB33" t="n">
        <v>0</v>
      </c>
      <c r="CC33" t="n">
        <v>0</v>
      </c>
      <c r="CF33" t="n">
        <v>0</v>
      </c>
      <c r="CG33" t="n">
        <v>0</v>
      </c>
      <c r="CH33" t="n">
        <v>0</v>
      </c>
      <c r="CK33">
        <f>CB33/(CB33+CF33)</f>
        <v/>
      </c>
      <c r="CL33" t="n">
        <v>0</v>
      </c>
      <c r="CM33" t="n">
        <v>0</v>
      </c>
      <c r="CO33" t="n">
        <v>0</v>
      </c>
      <c r="CP33" t="n">
        <v>0</v>
      </c>
    </row>
    <row r="34">
      <c r="A34" t="inlineStr">
        <is>
          <t>Watanabe K.</t>
        </is>
      </c>
      <c r="B34" t="inlineStr">
        <is>
          <t>Japan</t>
        </is>
      </c>
      <c r="C34" t="n">
        <v>0</v>
      </c>
      <c r="D34" t="n">
        <v>0</v>
      </c>
      <c r="E34" t="n">
        <v>3</v>
      </c>
      <c r="F34" t="n">
        <v>2</v>
      </c>
      <c r="G34" t="n">
        <v>1</v>
      </c>
      <c r="H34">
        <f>F34/E34</f>
        <v/>
      </c>
      <c r="I34">
        <f>G34/E34</f>
        <v/>
      </c>
      <c r="J34" t="n">
        <v>1</v>
      </c>
      <c r="K34">
        <f>E34/Q34</f>
        <v/>
      </c>
      <c r="L34" t="n">
        <v>6</v>
      </c>
      <c r="M34" t="n">
        <v>4</v>
      </c>
      <c r="N34" t="n">
        <v>2</v>
      </c>
      <c r="O34" t="n">
        <v>0</v>
      </c>
      <c r="P34">
        <f>N34/L34</f>
        <v/>
      </c>
      <c r="Q34" t="n">
        <v>9</v>
      </c>
      <c r="R34" t="n">
        <v>373</v>
      </c>
      <c r="S34" t="n">
        <v>396</v>
      </c>
      <c r="T34" t="n">
        <v>0</v>
      </c>
      <c r="U34">
        <f>S34/Q34</f>
        <v/>
      </c>
      <c r="V34">
        <f>R34/(X34)</f>
        <v/>
      </c>
      <c r="W34">
        <f>S34/X34</f>
        <v/>
      </c>
      <c r="X34" t="n">
        <v>21</v>
      </c>
      <c r="Y34">
        <f>X34/Q34</f>
        <v/>
      </c>
      <c r="Z34" t="n">
        <v>1</v>
      </c>
      <c r="AA34" t="n">
        <v>0</v>
      </c>
      <c r="AB34" t="n">
        <v>0</v>
      </c>
      <c r="AC34" t="n">
        <v>0</v>
      </c>
      <c r="AD34">
        <f>AB34/(AC34+AB34)</f>
        <v/>
      </c>
      <c r="AE34">
        <f>AC34/(AC34+AB34)</f>
        <v/>
      </c>
      <c r="AF34" t="n">
        <v>1</v>
      </c>
      <c r="AG34" t="n">
        <v>1</v>
      </c>
      <c r="AH34" t="n">
        <v>0</v>
      </c>
      <c r="AI34">
        <f>AG34/AF34</f>
        <v/>
      </c>
      <c r="AJ34">
        <f>AH34/AF34</f>
        <v/>
      </c>
      <c r="AK34">
        <f>AA34/Z34</f>
        <v/>
      </c>
      <c r="AL34" t="n">
        <v>31</v>
      </c>
      <c r="AM34" t="n">
        <v>42</v>
      </c>
      <c r="AN34" t="n">
        <v>2</v>
      </c>
      <c r="AO34">
        <f>AN34/Z34</f>
        <v/>
      </c>
      <c r="AP34">
        <f>AL34/Z34</f>
        <v/>
      </c>
      <c r="AQ34">
        <f>AM34/Z34</f>
        <v/>
      </c>
      <c r="AR34">
        <f>AP34/AO34</f>
        <v/>
      </c>
      <c r="AS34">
        <f>AR37</f>
        <v/>
      </c>
      <c r="AT34" t="n">
        <v>0</v>
      </c>
      <c r="AU34" t="n">
        <v>0</v>
      </c>
      <c r="AV34" t="n">
        <v>0</v>
      </c>
      <c r="AY34" t="n">
        <v>0</v>
      </c>
      <c r="AZ34" t="n">
        <v>0</v>
      </c>
      <c r="BA34" t="n">
        <v>0</v>
      </c>
      <c r="BD34">
        <f>AT34/(AT34+AY34)</f>
        <v/>
      </c>
      <c r="BE34" t="n">
        <v>0</v>
      </c>
      <c r="BF34" t="n">
        <v>0</v>
      </c>
      <c r="BG34" t="n">
        <v>0</v>
      </c>
      <c r="BJ34" t="n">
        <v>0</v>
      </c>
      <c r="BK34" t="n">
        <v>0</v>
      </c>
      <c r="BL34" t="n">
        <v>0</v>
      </c>
      <c r="BO34">
        <f>(BE34/(BE34+BJ34))</f>
        <v/>
      </c>
      <c r="BP34" t="n">
        <v>0</v>
      </c>
      <c r="BQ34" t="n">
        <v>0</v>
      </c>
      <c r="BR34" t="n">
        <v>0</v>
      </c>
      <c r="BU34" t="n">
        <v>0</v>
      </c>
      <c r="BV34" t="n">
        <v>0</v>
      </c>
      <c r="BW34" t="n">
        <v>0</v>
      </c>
      <c r="BZ34">
        <f>BP34/(BP34+BU34)</f>
        <v/>
      </c>
      <c r="CA34" t="n">
        <v>0</v>
      </c>
      <c r="CB34" t="n">
        <v>0</v>
      </c>
      <c r="CC34" t="n">
        <v>0</v>
      </c>
      <c r="CF34" t="n">
        <v>0</v>
      </c>
      <c r="CG34" t="n">
        <v>0</v>
      </c>
      <c r="CH34" t="n">
        <v>0</v>
      </c>
      <c r="CK34">
        <f>CB34/(CB34+CF34)</f>
        <v/>
      </c>
      <c r="CL34" t="n">
        <v>1</v>
      </c>
      <c r="CM34" t="n">
        <v>0</v>
      </c>
      <c r="CO34" t="n">
        <v>0</v>
      </c>
      <c r="CP34" t="n">
        <v>2</v>
      </c>
    </row>
    <row r="35">
      <c r="A35" t="inlineStr">
        <is>
          <t>Opeyori A. J.</t>
        </is>
      </c>
      <c r="B35" t="inlineStr">
        <is>
          <t>Nigeria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>
        <f>F35/E35</f>
        <v/>
      </c>
      <c r="I35">
        <f>G35/E35</f>
        <v/>
      </c>
      <c r="J35" t="n">
        <v>0</v>
      </c>
      <c r="K35">
        <f>E35/Q35</f>
        <v/>
      </c>
      <c r="L35" t="n">
        <v>0</v>
      </c>
      <c r="M35" t="n">
        <v>0</v>
      </c>
      <c r="N35" t="n">
        <v>0</v>
      </c>
      <c r="O35" t="n">
        <v>0</v>
      </c>
      <c r="P35">
        <f>N35/L35</f>
        <v/>
      </c>
      <c r="Q35" t="n">
        <v>0</v>
      </c>
      <c r="R35" t="n">
        <v>0</v>
      </c>
      <c r="S35" t="n">
        <v>0</v>
      </c>
      <c r="T35" t="n">
        <v>0</v>
      </c>
      <c r="U35">
        <f>S35/Q35</f>
        <v/>
      </c>
      <c r="V35">
        <f>R35/(X35)</f>
        <v/>
      </c>
      <c r="W35">
        <f>S35/X35</f>
        <v/>
      </c>
      <c r="X35" t="n">
        <v>0</v>
      </c>
      <c r="Y35">
        <f>X35/Q35</f>
        <v/>
      </c>
      <c r="Z35" t="n">
        <v>0</v>
      </c>
      <c r="AA35" t="n">
        <v>0</v>
      </c>
      <c r="AB35" t="n">
        <v>0</v>
      </c>
      <c r="AC35" t="n">
        <v>0</v>
      </c>
      <c r="AD35">
        <f>AB35/(AC35+AB35)</f>
        <v/>
      </c>
      <c r="AE35">
        <f>AC35/(AC35+AB35)</f>
        <v/>
      </c>
      <c r="AF35" t="n">
        <v>0</v>
      </c>
      <c r="AG35" t="n">
        <v>0</v>
      </c>
      <c r="AH35" t="n">
        <v>0</v>
      </c>
      <c r="AI35">
        <f>AG35/AF35</f>
        <v/>
      </c>
      <c r="AJ35">
        <f>AH35/AF35</f>
        <v/>
      </c>
      <c r="AK35">
        <f>AA35/Z35</f>
        <v/>
      </c>
      <c r="AL35" t="n">
        <v>0</v>
      </c>
      <c r="AM35" t="n">
        <v>0</v>
      </c>
      <c r="AN35" t="n">
        <v>0</v>
      </c>
      <c r="AO35">
        <f>AN35/Z35</f>
        <v/>
      </c>
      <c r="AP35">
        <f>AL35/Z35</f>
        <v/>
      </c>
      <c r="AQ35">
        <f>AM35/Z35</f>
        <v/>
      </c>
      <c r="AR35">
        <f>AP35/AO35</f>
        <v/>
      </c>
      <c r="AS35">
        <f>AR38</f>
        <v/>
      </c>
      <c r="AT35" t="n">
        <v>0</v>
      </c>
      <c r="AU35" t="n">
        <v>0</v>
      </c>
      <c r="AV35" t="n">
        <v>0</v>
      </c>
      <c r="AY35" t="n">
        <v>0</v>
      </c>
      <c r="AZ35" t="n">
        <v>0</v>
      </c>
      <c r="BA35" t="n">
        <v>0</v>
      </c>
      <c r="BD35">
        <f>AT35/(AT35+AY35)</f>
        <v/>
      </c>
      <c r="BE35" t="n">
        <v>0</v>
      </c>
      <c r="BF35" t="n">
        <v>0</v>
      </c>
      <c r="BG35" t="n">
        <v>0</v>
      </c>
      <c r="BJ35" t="n">
        <v>0</v>
      </c>
      <c r="BK35" t="n">
        <v>0</v>
      </c>
      <c r="BL35" t="n">
        <v>0</v>
      </c>
      <c r="BO35">
        <f>(BE35/(BE35+BJ35))</f>
        <v/>
      </c>
      <c r="BP35" t="n">
        <v>0</v>
      </c>
      <c r="BQ35" t="n">
        <v>0</v>
      </c>
      <c r="BR35" t="n">
        <v>0</v>
      </c>
      <c r="BU35" t="n">
        <v>0</v>
      </c>
      <c r="BV35" t="n">
        <v>0</v>
      </c>
      <c r="BW35" t="n">
        <v>0</v>
      </c>
      <c r="BZ35">
        <f>BP35/(BP35+BU35)</f>
        <v/>
      </c>
      <c r="CA35" t="n">
        <v>0</v>
      </c>
      <c r="CB35" t="n">
        <v>0</v>
      </c>
      <c r="CC35" t="n">
        <v>0</v>
      </c>
      <c r="CF35" t="n">
        <v>0</v>
      </c>
      <c r="CG35" t="n">
        <v>0</v>
      </c>
      <c r="CH35" t="n">
        <v>0</v>
      </c>
      <c r="CK35">
        <f>CB35/(CB35+CF35)</f>
        <v/>
      </c>
      <c r="CL35" t="n">
        <v>0</v>
      </c>
      <c r="CM35" t="n">
        <v>0</v>
      </c>
      <c r="CO35" t="n">
        <v>0</v>
      </c>
      <c r="CP35" t="n">
        <v>0</v>
      </c>
    </row>
    <row r="36">
      <c r="A36" t="inlineStr">
        <is>
          <t>Sugiarto T.</t>
        </is>
      </c>
      <c r="B36" t="inlineStr">
        <is>
          <t>Indonesien</t>
        </is>
      </c>
      <c r="C36" t="n">
        <v>0</v>
      </c>
      <c r="D36" t="n">
        <v>0</v>
      </c>
      <c r="E36" t="n">
        <v>2</v>
      </c>
      <c r="F36" t="n">
        <v>1</v>
      </c>
      <c r="G36" t="n">
        <v>1</v>
      </c>
      <c r="H36">
        <f>F36/E36</f>
        <v/>
      </c>
      <c r="I36">
        <f>G36/E36</f>
        <v/>
      </c>
      <c r="J36" t="n">
        <v>1</v>
      </c>
      <c r="K36">
        <f>E36/Q36</f>
        <v/>
      </c>
      <c r="L36" t="n">
        <v>7</v>
      </c>
      <c r="M36" t="n">
        <v>2</v>
      </c>
      <c r="N36" t="n">
        <v>5</v>
      </c>
      <c r="O36" t="n">
        <v>0</v>
      </c>
      <c r="P36">
        <f>N36/L36</f>
        <v/>
      </c>
      <c r="Q36" t="n">
        <v>9</v>
      </c>
      <c r="R36" t="n">
        <v>426</v>
      </c>
      <c r="S36" t="n">
        <v>455</v>
      </c>
      <c r="T36" t="n">
        <v>0</v>
      </c>
      <c r="U36">
        <f>S36/Q36</f>
        <v/>
      </c>
      <c r="V36">
        <f>R36/(X36)</f>
        <v/>
      </c>
      <c r="W36">
        <f>S36/X36</f>
        <v/>
      </c>
      <c r="X36" t="n">
        <v>24</v>
      </c>
      <c r="Y36">
        <f>X36/Q36</f>
        <v/>
      </c>
      <c r="Z36" t="n">
        <v>3</v>
      </c>
      <c r="AA36" t="n">
        <v>0</v>
      </c>
      <c r="AB36" t="n">
        <v>0</v>
      </c>
      <c r="AC36" t="n">
        <v>0</v>
      </c>
      <c r="AD36">
        <f>AB36/(AC36+AB36)</f>
        <v/>
      </c>
      <c r="AE36">
        <f>AC36/(AC36+AB36)</f>
        <v/>
      </c>
      <c r="AF36" t="n">
        <v>1</v>
      </c>
      <c r="AG36" t="n">
        <v>1</v>
      </c>
      <c r="AH36" t="n">
        <v>0</v>
      </c>
      <c r="AI36">
        <f>AG36/AF36</f>
        <v/>
      </c>
      <c r="AJ36">
        <f>AH36/AF36</f>
        <v/>
      </c>
      <c r="AK36">
        <f>AA36/Z36</f>
        <v/>
      </c>
      <c r="AL36" t="n">
        <v>30</v>
      </c>
      <c r="AM36" t="n">
        <v>42</v>
      </c>
      <c r="AN36" t="n">
        <v>2</v>
      </c>
      <c r="AO36">
        <f>AN36/Z36</f>
        <v/>
      </c>
      <c r="AP36">
        <f>AL36/Z36</f>
        <v/>
      </c>
      <c r="AQ36">
        <f>AM36/Z36</f>
        <v/>
      </c>
      <c r="AR36">
        <f>AP36/AO36</f>
        <v/>
      </c>
      <c r="AS36">
        <f>AR39</f>
        <v/>
      </c>
      <c r="AT36" s="13" t="n">
        <v>0</v>
      </c>
      <c r="AU36" s="13" t="n">
        <v>0</v>
      </c>
      <c r="AV36" s="13" t="n">
        <v>0</v>
      </c>
      <c r="AW36" s="13" t="n"/>
      <c r="AX36" s="13" t="n"/>
      <c r="AY36" s="13" t="n">
        <v>0</v>
      </c>
      <c r="AZ36" s="13" t="n">
        <v>0</v>
      </c>
      <c r="BA36" s="13" t="n">
        <v>0</v>
      </c>
      <c r="BB36" s="13" t="n"/>
      <c r="BC36" s="13" t="n"/>
      <c r="BD36" s="13">
        <f>AT36/(AT36+AY36)</f>
        <v/>
      </c>
      <c r="BE36" s="14" t="n">
        <v>0</v>
      </c>
      <c r="BF36" s="14" t="n">
        <v>0</v>
      </c>
      <c r="BG36" s="14" t="n">
        <v>0</v>
      </c>
      <c r="BH36" s="14" t="n"/>
      <c r="BI36" s="14" t="n"/>
      <c r="BJ36" s="14" t="n">
        <v>0</v>
      </c>
      <c r="BK36" s="14" t="n">
        <v>0</v>
      </c>
      <c r="BL36" s="14" t="n">
        <v>0</v>
      </c>
      <c r="BM36" s="14" t="n"/>
      <c r="BN36" s="14" t="n"/>
      <c r="BO36" s="14">
        <f>(BE36/(BE36+BJ36))</f>
        <v/>
      </c>
      <c r="BP36" s="13" t="n">
        <v>0</v>
      </c>
      <c r="BQ36" s="13" t="n">
        <v>0</v>
      </c>
      <c r="BR36" s="13" t="n">
        <v>0</v>
      </c>
      <c r="BS36" s="13" t="n"/>
      <c r="BT36" s="13" t="n"/>
      <c r="BU36" s="13" t="n">
        <v>0</v>
      </c>
      <c r="BV36" s="13" t="n">
        <v>0</v>
      </c>
      <c r="BW36" s="13" t="n">
        <v>0</v>
      </c>
      <c r="BX36" s="13" t="n"/>
      <c r="BY36" s="13" t="n"/>
      <c r="BZ36" s="13">
        <f>BP36/(BP36+BU36)</f>
        <v/>
      </c>
      <c r="CA36" s="15" t="n">
        <v>0</v>
      </c>
      <c r="CB36" s="15" t="n">
        <v>0</v>
      </c>
      <c r="CC36" s="15" t="n">
        <v>0</v>
      </c>
      <c r="CD36" s="15" t="n"/>
      <c r="CE36" s="15" t="n"/>
      <c r="CF36" s="15" t="n">
        <v>0</v>
      </c>
      <c r="CG36" s="15" t="n">
        <v>0</v>
      </c>
      <c r="CH36" s="15" t="n">
        <v>0</v>
      </c>
      <c r="CI36" s="15" t="n"/>
      <c r="CJ36" s="15" t="n"/>
      <c r="CK36" s="15">
        <f>CB36/(CB36+CF36)</f>
        <v/>
      </c>
      <c r="CL36" t="n">
        <v>0</v>
      </c>
      <c r="CM36" t="n">
        <v>2</v>
      </c>
      <c r="CO36" t="n">
        <v>1</v>
      </c>
      <c r="CP36" t="n">
        <v>3</v>
      </c>
    </row>
    <row r="37">
      <c r="A37" t="inlineStr">
        <is>
          <t>Kweekel J.</t>
        </is>
      </c>
      <c r="B37" t="inlineStr">
        <is>
          <t>Belgien</t>
        </is>
      </c>
      <c r="C37" t="n">
        <v>0</v>
      </c>
      <c r="D37" t="n">
        <v>0</v>
      </c>
      <c r="E37" t="n">
        <v>1</v>
      </c>
      <c r="F37" t="n">
        <v>1</v>
      </c>
      <c r="G37" t="n">
        <v>0</v>
      </c>
      <c r="H37">
        <f>F37/E37</f>
        <v/>
      </c>
      <c r="I37">
        <f>G37/E37</f>
        <v/>
      </c>
      <c r="J37" t="n">
        <v>1</v>
      </c>
      <c r="K37">
        <f>E37/Q37</f>
        <v/>
      </c>
      <c r="L37" t="n">
        <v>2</v>
      </c>
      <c r="M37" t="n">
        <v>1</v>
      </c>
      <c r="N37" t="n">
        <v>1</v>
      </c>
      <c r="O37" t="n">
        <v>0</v>
      </c>
      <c r="P37">
        <f>N37/L37</f>
        <v/>
      </c>
      <c r="Q37" t="n">
        <v>3</v>
      </c>
      <c r="R37" t="n">
        <v>116</v>
      </c>
      <c r="S37" t="n">
        <v>130</v>
      </c>
      <c r="T37" t="n">
        <v>0</v>
      </c>
      <c r="U37">
        <f>S37/Q37</f>
        <v/>
      </c>
      <c r="V37">
        <f>R37/(X37)</f>
        <v/>
      </c>
      <c r="W37">
        <f>S37/X37</f>
        <v/>
      </c>
      <c r="X37" t="n">
        <v>7</v>
      </c>
      <c r="Y37">
        <f>X37/Q37</f>
        <v/>
      </c>
      <c r="Z37" t="n">
        <v>0</v>
      </c>
      <c r="AA37" t="n">
        <v>0</v>
      </c>
      <c r="AB37" t="n">
        <v>0</v>
      </c>
      <c r="AC37" t="n">
        <v>0</v>
      </c>
      <c r="AD37">
        <f>AB37/(AC37+AB37)</f>
        <v/>
      </c>
      <c r="AE37">
        <f>AC37/(AC37+AB37)</f>
        <v/>
      </c>
      <c r="AF37" t="n">
        <v>0</v>
      </c>
      <c r="AG37" t="n">
        <v>0</v>
      </c>
      <c r="AH37" t="n">
        <v>0</v>
      </c>
      <c r="AI37">
        <f>AG37/AF37</f>
        <v/>
      </c>
      <c r="AJ37">
        <f>AH37/AF37</f>
        <v/>
      </c>
      <c r="AK37">
        <f>AA37/Z37</f>
        <v/>
      </c>
      <c r="AL37" t="n">
        <v>0</v>
      </c>
      <c r="AM37" t="n">
        <v>0</v>
      </c>
      <c r="AN37" t="n">
        <v>0</v>
      </c>
      <c r="AO37">
        <f>AN37/Z37</f>
        <v/>
      </c>
      <c r="AP37">
        <f>AL37/Z37</f>
        <v/>
      </c>
      <c r="AQ37">
        <f>AM37/Z37</f>
        <v/>
      </c>
      <c r="AR37">
        <f>AP37/AO37</f>
        <v/>
      </c>
      <c r="AS37">
        <f>AR40</f>
        <v/>
      </c>
      <c r="AT37" t="n">
        <v>0</v>
      </c>
      <c r="AU37" t="n">
        <v>0</v>
      </c>
      <c r="AV37" t="n">
        <v>0</v>
      </c>
      <c r="AY37" t="n">
        <v>0</v>
      </c>
      <c r="AZ37" t="n">
        <v>0</v>
      </c>
      <c r="BA37" t="n">
        <v>0</v>
      </c>
      <c r="BD37">
        <f>AT37/(AT37+AY37)</f>
        <v/>
      </c>
      <c r="BE37" t="n">
        <v>0</v>
      </c>
      <c r="BF37" t="n">
        <v>0</v>
      </c>
      <c r="BG37" t="n">
        <v>0</v>
      </c>
      <c r="BJ37" t="n">
        <v>0</v>
      </c>
      <c r="BK37" t="n">
        <v>0</v>
      </c>
      <c r="BL37" t="n">
        <v>0</v>
      </c>
      <c r="BO37">
        <f>(BE37/(BE37+BJ37))</f>
        <v/>
      </c>
      <c r="BP37" t="n">
        <v>0</v>
      </c>
      <c r="BQ37" t="n">
        <v>0</v>
      </c>
      <c r="BR37" t="n">
        <v>0</v>
      </c>
      <c r="BU37" t="n">
        <v>0</v>
      </c>
      <c r="BV37" t="n">
        <v>0</v>
      </c>
      <c r="BW37" t="n">
        <v>0</v>
      </c>
      <c r="BZ37">
        <f>BP37/(BP37+BU37)</f>
        <v/>
      </c>
      <c r="CA37" t="n">
        <v>0</v>
      </c>
      <c r="CB37" t="n">
        <v>0</v>
      </c>
      <c r="CC37" t="n">
        <v>0</v>
      </c>
      <c r="CF37" t="n">
        <v>0</v>
      </c>
      <c r="CG37" t="n">
        <v>0</v>
      </c>
      <c r="CH37" t="n">
        <v>0</v>
      </c>
      <c r="CK37">
        <f>CB37/(CB37+CF37)</f>
        <v/>
      </c>
      <c r="CL37" t="n">
        <v>0</v>
      </c>
      <c r="CM37" t="n">
        <v>0</v>
      </c>
      <c r="CO37" t="n">
        <v>0</v>
      </c>
      <c r="CP37" t="n">
        <v>1</v>
      </c>
    </row>
    <row r="38">
      <c r="A38" t="inlineStr">
        <is>
          <t>Munoz L.</t>
        </is>
      </c>
      <c r="B38" t="inlineStr">
        <is>
          <t>Spanien</t>
        </is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>
        <f>F38/E38</f>
        <v/>
      </c>
      <c r="I38">
        <f>G38/E38</f>
        <v/>
      </c>
      <c r="J38" t="n">
        <v>0</v>
      </c>
      <c r="K38">
        <f>E38/Q38</f>
        <v/>
      </c>
      <c r="L38" t="n">
        <v>0</v>
      </c>
      <c r="M38" t="n">
        <v>0</v>
      </c>
      <c r="N38" t="n">
        <v>0</v>
      </c>
      <c r="O38" t="n">
        <v>0</v>
      </c>
      <c r="P38">
        <f>N38/L38</f>
        <v/>
      </c>
      <c r="Q38" t="n">
        <v>0</v>
      </c>
      <c r="R38" t="n">
        <v>0</v>
      </c>
      <c r="S38" t="n">
        <v>0</v>
      </c>
      <c r="T38" t="n">
        <v>0</v>
      </c>
      <c r="U38">
        <f>S38/Q38</f>
        <v/>
      </c>
      <c r="V38">
        <f>R38/(X38)</f>
        <v/>
      </c>
      <c r="W38">
        <f>S38/X38</f>
        <v/>
      </c>
      <c r="X38" t="n">
        <v>0</v>
      </c>
      <c r="Y38">
        <f>X38/Q38</f>
        <v/>
      </c>
      <c r="Z38" t="n">
        <v>0</v>
      </c>
      <c r="AA38" t="n">
        <v>0</v>
      </c>
      <c r="AB38" t="n">
        <v>0</v>
      </c>
      <c r="AC38" t="n">
        <v>0</v>
      </c>
      <c r="AD38">
        <f>AB38/(AC38+AB38)</f>
        <v/>
      </c>
      <c r="AE38">
        <f>AC38/(AC38+AB38)</f>
        <v/>
      </c>
      <c r="AF38" t="n">
        <v>0</v>
      </c>
      <c r="AG38" t="n">
        <v>0</v>
      </c>
      <c r="AH38" t="n">
        <v>0</v>
      </c>
      <c r="AI38">
        <f>AG38/AF38</f>
        <v/>
      </c>
      <c r="AJ38">
        <f>AH38/AF38</f>
        <v/>
      </c>
      <c r="AK38">
        <f>AA38/Z38</f>
        <v/>
      </c>
      <c r="AL38" t="n">
        <v>0</v>
      </c>
      <c r="AM38" t="n">
        <v>0</v>
      </c>
      <c r="AN38" t="n">
        <v>0</v>
      </c>
      <c r="AO38">
        <f>AN38/Z38</f>
        <v/>
      </c>
      <c r="AP38">
        <f>AL38/Z38</f>
        <v/>
      </c>
      <c r="AQ38">
        <f>AM38/Z38</f>
        <v/>
      </c>
      <c r="AR38">
        <f>AP38/AO38</f>
        <v/>
      </c>
      <c r="AS38">
        <f>AR41</f>
        <v/>
      </c>
      <c r="AT38" t="n">
        <v>0</v>
      </c>
      <c r="AU38" t="n">
        <v>0</v>
      </c>
      <c r="AV38" t="n">
        <v>0</v>
      </c>
      <c r="AY38" t="n">
        <v>0</v>
      </c>
      <c r="AZ38" t="n">
        <v>0</v>
      </c>
      <c r="BA38" t="n">
        <v>0</v>
      </c>
      <c r="BD38">
        <f>AT38/(AT38+AY38)</f>
        <v/>
      </c>
      <c r="BE38" t="n">
        <v>0</v>
      </c>
      <c r="BF38" t="n">
        <v>0</v>
      </c>
      <c r="BG38" t="n">
        <v>0</v>
      </c>
      <c r="BJ38" t="n">
        <v>0</v>
      </c>
      <c r="BK38" t="n">
        <v>0</v>
      </c>
      <c r="BL38" t="n">
        <v>0</v>
      </c>
      <c r="BO38">
        <f>(BE38/(BE38+BJ38))</f>
        <v/>
      </c>
      <c r="BP38" t="n">
        <v>0</v>
      </c>
      <c r="BQ38" t="n">
        <v>0</v>
      </c>
      <c r="BR38" t="n">
        <v>0</v>
      </c>
      <c r="BU38" t="n">
        <v>0</v>
      </c>
      <c r="BV38" t="n">
        <v>0</v>
      </c>
      <c r="BW38" t="n">
        <v>0</v>
      </c>
      <c r="BZ38">
        <f>BP38/(BP38+BU38)</f>
        <v/>
      </c>
      <c r="CA38" t="n">
        <v>0</v>
      </c>
      <c r="CB38" t="n">
        <v>0</v>
      </c>
      <c r="CC38" t="n">
        <v>0</v>
      </c>
      <c r="CF38" t="n">
        <v>0</v>
      </c>
      <c r="CG38" t="n">
        <v>0</v>
      </c>
      <c r="CH38" t="n">
        <v>0</v>
      </c>
      <c r="CK38">
        <f>CB38/(CB38+CF38)</f>
        <v/>
      </c>
      <c r="CL38" t="n">
        <v>0</v>
      </c>
      <c r="CM38" t="n">
        <v>0</v>
      </c>
      <c r="CO38" t="n">
        <v>0</v>
      </c>
      <c r="CP38" t="n">
        <v>0</v>
      </c>
    </row>
    <row r="39">
      <c r="A39" t="inlineStr">
        <is>
          <t>Koljonen K.</t>
        </is>
      </c>
      <c r="B39" t="inlineStr">
        <is>
          <t>Findland</t>
        </is>
      </c>
      <c r="C39" t="n">
        <v>0</v>
      </c>
      <c r="D39" t="n">
        <v>0</v>
      </c>
      <c r="E39" t="n">
        <v>3</v>
      </c>
      <c r="F39" t="n">
        <v>3</v>
      </c>
      <c r="G39" t="n">
        <v>0</v>
      </c>
      <c r="H39">
        <f>F39/E39</f>
        <v/>
      </c>
      <c r="I39">
        <f>G39/E39</f>
        <v/>
      </c>
      <c r="J39" t="n">
        <v>1</v>
      </c>
      <c r="K39">
        <f>E39/Q39</f>
        <v/>
      </c>
      <c r="L39" t="n">
        <v>5</v>
      </c>
      <c r="M39" t="n">
        <v>2</v>
      </c>
      <c r="N39" t="n">
        <v>3</v>
      </c>
      <c r="O39" t="n">
        <v>0</v>
      </c>
      <c r="P39">
        <f>N39/L39</f>
        <v/>
      </c>
      <c r="Q39" t="n">
        <v>8</v>
      </c>
      <c r="R39" t="n">
        <v>335</v>
      </c>
      <c r="S39" t="n">
        <v>362</v>
      </c>
      <c r="T39" t="n">
        <v>0</v>
      </c>
      <c r="U39">
        <f>S39/Q39</f>
        <v/>
      </c>
      <c r="V39">
        <f>R39/(X39)</f>
        <v/>
      </c>
      <c r="W39">
        <f>S39/X39</f>
        <v/>
      </c>
      <c r="X39" t="n">
        <v>19</v>
      </c>
      <c r="Y39">
        <f>X39/Q39</f>
        <v/>
      </c>
      <c r="Z39" t="n">
        <v>0</v>
      </c>
      <c r="AA39" t="n">
        <v>0</v>
      </c>
      <c r="AB39" t="n">
        <v>0</v>
      </c>
      <c r="AC39" t="n">
        <v>0</v>
      </c>
      <c r="AD39">
        <f>AB39/(AC39+AB39)</f>
        <v/>
      </c>
      <c r="AE39">
        <f>AC39/(AC39+AB39)</f>
        <v/>
      </c>
      <c r="AF39" t="n">
        <v>0</v>
      </c>
      <c r="AG39" t="n">
        <v>0</v>
      </c>
      <c r="AH39" t="n">
        <v>0</v>
      </c>
      <c r="AI39">
        <f>AG39/AF39</f>
        <v/>
      </c>
      <c r="AJ39">
        <f>AH39/AF39</f>
        <v/>
      </c>
      <c r="AK39">
        <f>AA39/Z39</f>
        <v/>
      </c>
      <c r="AL39" t="n">
        <v>0</v>
      </c>
      <c r="AM39" t="n">
        <v>0</v>
      </c>
      <c r="AN39" t="n">
        <v>0</v>
      </c>
      <c r="AO39">
        <f>AN39/Z39</f>
        <v/>
      </c>
      <c r="AP39">
        <f>AL39/Z39</f>
        <v/>
      </c>
      <c r="AQ39">
        <f>AM39/Z39</f>
        <v/>
      </c>
      <c r="AR39">
        <f>AP39/AO39</f>
        <v/>
      </c>
      <c r="AS39">
        <f>AR42</f>
        <v/>
      </c>
      <c r="AT39" t="n">
        <v>0</v>
      </c>
      <c r="AU39" t="n">
        <v>0</v>
      </c>
      <c r="AV39" t="n">
        <v>0</v>
      </c>
      <c r="AY39" t="n">
        <v>0</v>
      </c>
      <c r="AZ39" t="n">
        <v>0</v>
      </c>
      <c r="BA39" t="n">
        <v>0</v>
      </c>
      <c r="BD39">
        <f>AT39/(AT39+AY39)</f>
        <v/>
      </c>
      <c r="BE39" t="n">
        <v>0</v>
      </c>
      <c r="BF39" t="n">
        <v>0</v>
      </c>
      <c r="BG39" t="n">
        <v>0</v>
      </c>
      <c r="BJ39" t="n">
        <v>0</v>
      </c>
      <c r="BK39" t="n">
        <v>0</v>
      </c>
      <c r="BL39" t="n">
        <v>0</v>
      </c>
      <c r="BO39">
        <f>(BE39/(BE39+BJ39))</f>
        <v/>
      </c>
      <c r="BP39" t="n">
        <v>0</v>
      </c>
      <c r="BQ39" t="n">
        <v>0</v>
      </c>
      <c r="BR39" t="n">
        <v>0</v>
      </c>
      <c r="BU39" t="n">
        <v>0</v>
      </c>
      <c r="BV39" t="n">
        <v>0</v>
      </c>
      <c r="BW39" t="n">
        <v>0</v>
      </c>
      <c r="BZ39">
        <f>BP39/(BP39+BU39)</f>
        <v/>
      </c>
      <c r="CA39" t="n">
        <v>0</v>
      </c>
      <c r="CB39" t="n">
        <v>0</v>
      </c>
      <c r="CC39" t="n">
        <v>0</v>
      </c>
      <c r="CF39" t="n">
        <v>0</v>
      </c>
      <c r="CG39" t="n">
        <v>0</v>
      </c>
      <c r="CH39" t="n">
        <v>0</v>
      </c>
      <c r="CK39">
        <f>CB39/(CB39+CF39)</f>
        <v/>
      </c>
      <c r="CL39" t="n">
        <v>0</v>
      </c>
      <c r="CM39" t="n">
        <v>2</v>
      </c>
      <c r="CO39" t="n">
        <v>0</v>
      </c>
      <c r="CP39" t="n">
        <v>1</v>
      </c>
    </row>
    <row r="40">
      <c r="A40" t="inlineStr">
        <is>
          <t>Cheam J. W.</t>
        </is>
      </c>
      <c r="B40" t="inlineStr">
        <is>
          <t>Malaysia</t>
        </is>
      </c>
      <c r="C40" t="n">
        <v>0</v>
      </c>
      <c r="D40" t="n">
        <v>0</v>
      </c>
      <c r="E40" t="n">
        <v>6</v>
      </c>
      <c r="F40" t="n">
        <v>4</v>
      </c>
      <c r="G40" t="n">
        <v>2</v>
      </c>
      <c r="H40">
        <f>F40/E40</f>
        <v/>
      </c>
      <c r="I40">
        <f>G40/E40</f>
        <v/>
      </c>
      <c r="J40" t="n">
        <v>2</v>
      </c>
      <c r="K40">
        <f>E40/Q40</f>
        <v/>
      </c>
      <c r="L40" t="n">
        <v>7</v>
      </c>
      <c r="M40" t="n">
        <v>5</v>
      </c>
      <c r="N40" t="n">
        <v>2</v>
      </c>
      <c r="O40" t="n">
        <v>0</v>
      </c>
      <c r="P40">
        <f>N40/L40</f>
        <v/>
      </c>
      <c r="Q40" t="n">
        <v>13</v>
      </c>
      <c r="R40" t="n">
        <v>530</v>
      </c>
      <c r="S40" t="n">
        <v>540</v>
      </c>
      <c r="T40" t="n">
        <v>0</v>
      </c>
      <c r="U40">
        <f>S40/Q40</f>
        <v/>
      </c>
      <c r="V40">
        <f>R40/(X40)</f>
        <v/>
      </c>
      <c r="W40">
        <f>S40/X40</f>
        <v/>
      </c>
      <c r="X40" t="n">
        <v>30</v>
      </c>
      <c r="Y40">
        <f>X40/Q40</f>
        <v/>
      </c>
      <c r="Z40" t="n">
        <v>0</v>
      </c>
      <c r="AA40" t="n">
        <v>0</v>
      </c>
      <c r="AB40" t="n">
        <v>0</v>
      </c>
      <c r="AC40" t="n">
        <v>0</v>
      </c>
      <c r="AD40">
        <f>AB40/(AC40+AB40)</f>
        <v/>
      </c>
      <c r="AE40">
        <f>AC40/(AC40+AB40)</f>
        <v/>
      </c>
      <c r="AF40" t="n">
        <v>0</v>
      </c>
      <c r="AG40" t="n">
        <v>0</v>
      </c>
      <c r="AH40" t="n">
        <v>0</v>
      </c>
      <c r="AI40">
        <f>AG40/AF40</f>
        <v/>
      </c>
      <c r="AJ40">
        <f>AH40/AF40</f>
        <v/>
      </c>
      <c r="AK40">
        <f>AA40/Z40</f>
        <v/>
      </c>
      <c r="AL40" t="n">
        <v>0</v>
      </c>
      <c r="AM40" t="n">
        <v>0</v>
      </c>
      <c r="AN40" t="n">
        <v>0</v>
      </c>
      <c r="AO40">
        <f>AN40/Z40</f>
        <v/>
      </c>
      <c r="AP40">
        <f>AL40/Z40</f>
        <v/>
      </c>
      <c r="AQ40">
        <f>AM40/Z40</f>
        <v/>
      </c>
      <c r="AR40">
        <f>AP40/AO40</f>
        <v/>
      </c>
      <c r="AS40">
        <f>AR43</f>
        <v/>
      </c>
      <c r="AT40" t="n">
        <v>0</v>
      </c>
      <c r="AU40" t="n">
        <v>0</v>
      </c>
      <c r="AV40" t="n">
        <v>0</v>
      </c>
      <c r="AY40" t="n">
        <v>0</v>
      </c>
      <c r="AZ40" t="n">
        <v>0</v>
      </c>
      <c r="BA40" t="n">
        <v>0</v>
      </c>
      <c r="BD40">
        <f>AT40/(AT40+AY40)</f>
        <v/>
      </c>
      <c r="BE40" t="n">
        <v>0</v>
      </c>
      <c r="BF40" t="n">
        <v>0</v>
      </c>
      <c r="BG40" t="n">
        <v>0</v>
      </c>
      <c r="BJ40" t="n">
        <v>0</v>
      </c>
      <c r="BK40" t="n">
        <v>0</v>
      </c>
      <c r="BL40" t="n">
        <v>0</v>
      </c>
      <c r="BO40">
        <f>(BE40/(BE40+BJ40))</f>
        <v/>
      </c>
      <c r="BP40" t="n">
        <v>0</v>
      </c>
      <c r="BQ40" t="n">
        <v>0</v>
      </c>
      <c r="BR40" t="n">
        <v>0</v>
      </c>
      <c r="BU40" t="n">
        <v>0</v>
      </c>
      <c r="BV40" t="n">
        <v>0</v>
      </c>
      <c r="BW40" t="n">
        <v>0</v>
      </c>
      <c r="BZ40">
        <f>BP40/(BP40+BU40)</f>
        <v/>
      </c>
      <c r="CA40" t="n">
        <v>0</v>
      </c>
      <c r="CB40" t="n">
        <v>0</v>
      </c>
      <c r="CC40" t="n">
        <v>0</v>
      </c>
      <c r="CF40" t="n">
        <v>0</v>
      </c>
      <c r="CG40" t="n">
        <v>0</v>
      </c>
      <c r="CH40" t="n">
        <v>0</v>
      </c>
      <c r="CK40">
        <f>CB40/(CB40+CF40)</f>
        <v/>
      </c>
      <c r="CL40" t="n">
        <v>2</v>
      </c>
      <c r="CM40" t="n">
        <v>1</v>
      </c>
      <c r="CO40" t="n">
        <v>0</v>
      </c>
      <c r="CP40" t="n">
        <v>1</v>
      </c>
    </row>
    <row r="41">
      <c r="A41" t="inlineStr">
        <is>
          <t>Atilano B.</t>
        </is>
      </c>
      <c r="B41" t="inlineStr">
        <is>
          <t>Portugal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>
        <f>F41/E41</f>
        <v/>
      </c>
      <c r="I41">
        <f>G41/E41</f>
        <v/>
      </c>
      <c r="J41" t="n">
        <v>0</v>
      </c>
      <c r="K41">
        <f>E41/Q41</f>
        <v/>
      </c>
      <c r="L41" t="n">
        <v>0</v>
      </c>
      <c r="M41" t="n">
        <v>0</v>
      </c>
      <c r="N41" t="n">
        <v>0</v>
      </c>
      <c r="O41" t="n">
        <v>0</v>
      </c>
      <c r="P41">
        <f>N41/L41</f>
        <v/>
      </c>
      <c r="Q41" t="n">
        <v>0</v>
      </c>
      <c r="R41" t="n">
        <v>0</v>
      </c>
      <c r="S41" t="n">
        <v>0</v>
      </c>
      <c r="T41" t="n">
        <v>0</v>
      </c>
      <c r="U41">
        <f>S41/Q41</f>
        <v/>
      </c>
      <c r="V41">
        <f>R41/(X41)</f>
        <v/>
      </c>
      <c r="W41">
        <f>S41/X41</f>
        <v/>
      </c>
      <c r="X41" t="n">
        <v>0</v>
      </c>
      <c r="Y41">
        <f>X41/Q41</f>
        <v/>
      </c>
      <c r="Z41" t="n">
        <v>0</v>
      </c>
      <c r="AA41" t="n">
        <v>0</v>
      </c>
      <c r="AB41" t="n">
        <v>0</v>
      </c>
      <c r="AC41" t="n">
        <v>0</v>
      </c>
      <c r="AD41">
        <f>AB41/(AC41+AB41)</f>
        <v/>
      </c>
      <c r="AE41">
        <f>AC41/(AC41+AB41)</f>
        <v/>
      </c>
      <c r="AF41" t="n">
        <v>0</v>
      </c>
      <c r="AG41" t="n">
        <v>0</v>
      </c>
      <c r="AH41" t="n">
        <v>0</v>
      </c>
      <c r="AI41">
        <f>AG41/AF41</f>
        <v/>
      </c>
      <c r="AJ41">
        <f>AH41/AF41</f>
        <v/>
      </c>
      <c r="AK41">
        <f>AA41/Z41</f>
        <v/>
      </c>
      <c r="AL41" t="n">
        <v>0</v>
      </c>
      <c r="AM41" t="n">
        <v>0</v>
      </c>
      <c r="AN41" t="n">
        <v>0</v>
      </c>
      <c r="AO41">
        <f>AN41/Z41</f>
        <v/>
      </c>
      <c r="AP41">
        <f>AL41/Z41</f>
        <v/>
      </c>
      <c r="AQ41">
        <f>AM41/Z41</f>
        <v/>
      </c>
      <c r="AR41">
        <f>AP41/AO41</f>
        <v/>
      </c>
      <c r="AS41">
        <f>AR44</f>
        <v/>
      </c>
      <c r="AT41" t="n">
        <v>0</v>
      </c>
      <c r="AU41" t="n">
        <v>0</v>
      </c>
      <c r="AV41" t="n">
        <v>0</v>
      </c>
      <c r="AY41" t="n">
        <v>0</v>
      </c>
      <c r="AZ41" t="n">
        <v>0</v>
      </c>
      <c r="BA41" t="n">
        <v>0</v>
      </c>
      <c r="BD41">
        <f>AT41/(AT41+AY41)</f>
        <v/>
      </c>
      <c r="BE41" t="n">
        <v>0</v>
      </c>
      <c r="BF41" t="n">
        <v>0</v>
      </c>
      <c r="BG41" t="n">
        <v>0</v>
      </c>
      <c r="BJ41" t="n">
        <v>0</v>
      </c>
      <c r="BK41" t="n">
        <v>0</v>
      </c>
      <c r="BL41" t="n">
        <v>0</v>
      </c>
      <c r="BO41">
        <f>(BE41/(BE41+BJ41))</f>
        <v/>
      </c>
      <c r="BP41" t="n">
        <v>0</v>
      </c>
      <c r="BQ41" t="n">
        <v>0</v>
      </c>
      <c r="BR41" t="n">
        <v>0</v>
      </c>
      <c r="BU41" t="n">
        <v>0</v>
      </c>
      <c r="BV41" t="n">
        <v>0</v>
      </c>
      <c r="BW41" t="n">
        <v>0</v>
      </c>
      <c r="BZ41">
        <f>BP41/(BP41+BU41)</f>
        <v/>
      </c>
      <c r="CA41" t="n">
        <v>0</v>
      </c>
      <c r="CB41" t="n">
        <v>0</v>
      </c>
      <c r="CC41" t="n">
        <v>0</v>
      </c>
      <c r="CF41" t="n">
        <v>0</v>
      </c>
      <c r="CG41" t="n">
        <v>0</v>
      </c>
      <c r="CH41" t="n">
        <v>0</v>
      </c>
      <c r="CK41">
        <f>CB41/(CB41+CF41)</f>
        <v/>
      </c>
      <c r="CL41" t="n">
        <v>0</v>
      </c>
      <c r="CM41" t="n">
        <v>0</v>
      </c>
      <c r="CO41" t="n">
        <v>0</v>
      </c>
      <c r="CP41" t="n">
        <v>0</v>
      </c>
    </row>
    <row r="42">
      <c r="A42" t="inlineStr">
        <is>
          <t>Abian P.</t>
        </is>
      </c>
      <c r="B42" t="inlineStr">
        <is>
          <t>Spanien</t>
        </is>
      </c>
      <c r="C42" t="n">
        <v>0</v>
      </c>
      <c r="D42" t="n">
        <v>0</v>
      </c>
      <c r="E42" t="n">
        <v>2</v>
      </c>
      <c r="F42" t="n">
        <v>2</v>
      </c>
      <c r="G42" t="n">
        <v>0</v>
      </c>
      <c r="H42">
        <f>F42/E42</f>
        <v/>
      </c>
      <c r="I42">
        <f>G42/E42</f>
        <v/>
      </c>
      <c r="J42" t="n">
        <v>1</v>
      </c>
      <c r="K42">
        <f>E42/Q42</f>
        <v/>
      </c>
      <c r="L42" t="n">
        <v>4</v>
      </c>
      <c r="M42" t="n">
        <v>4</v>
      </c>
      <c r="N42" t="n">
        <v>0</v>
      </c>
      <c r="O42" t="n">
        <v>0</v>
      </c>
      <c r="P42">
        <f>N42/L42</f>
        <v/>
      </c>
      <c r="Q42" t="n">
        <v>6</v>
      </c>
      <c r="R42" t="n">
        <v>198</v>
      </c>
      <c r="S42" t="n">
        <v>235</v>
      </c>
      <c r="T42" t="n">
        <v>0</v>
      </c>
      <c r="U42">
        <f>S42/Q42</f>
        <v/>
      </c>
      <c r="V42">
        <f>R42/(X42)</f>
        <v/>
      </c>
      <c r="W42">
        <f>S42/X42</f>
        <v/>
      </c>
      <c r="X42" t="n">
        <v>12</v>
      </c>
      <c r="Y42">
        <f>X42/Q42</f>
        <v/>
      </c>
      <c r="Z42" t="n">
        <v>1</v>
      </c>
      <c r="AA42" t="n">
        <v>0</v>
      </c>
      <c r="AB42" t="n">
        <v>0</v>
      </c>
      <c r="AC42" t="n">
        <v>0</v>
      </c>
      <c r="AD42">
        <f>AB42/(AC42+AB42)</f>
        <v/>
      </c>
      <c r="AE42">
        <f>AC42/(AC42+AB42)</f>
        <v/>
      </c>
      <c r="AF42" t="n">
        <v>0</v>
      </c>
      <c r="AG42" t="n">
        <v>0</v>
      </c>
      <c r="AH42" t="n">
        <v>0</v>
      </c>
      <c r="AI42">
        <f>AG42/AF42</f>
        <v/>
      </c>
      <c r="AJ42">
        <f>AH42/AF42</f>
        <v/>
      </c>
      <c r="AK42">
        <f>AA42/Z42</f>
        <v/>
      </c>
      <c r="AL42" t="n">
        <v>0</v>
      </c>
      <c r="AM42" t="n">
        <v>0</v>
      </c>
      <c r="AN42" t="n">
        <v>0</v>
      </c>
      <c r="AO42">
        <f>AN42/Z42</f>
        <v/>
      </c>
      <c r="AP42">
        <f>AL42/Z42</f>
        <v/>
      </c>
      <c r="AQ42">
        <f>AM42/Z42</f>
        <v/>
      </c>
      <c r="AR42">
        <f>AP42/AO42</f>
        <v/>
      </c>
      <c r="AS42">
        <f>AR45</f>
        <v/>
      </c>
      <c r="AT42" t="n">
        <v>0</v>
      </c>
      <c r="AU42" t="n">
        <v>0</v>
      </c>
      <c r="AV42" t="n">
        <v>0</v>
      </c>
      <c r="AY42" t="n">
        <v>0</v>
      </c>
      <c r="AZ42" t="n">
        <v>0</v>
      </c>
      <c r="BA42" t="n">
        <v>0</v>
      </c>
      <c r="BD42">
        <f>AT42/(AT42+AY42)</f>
        <v/>
      </c>
      <c r="BE42" t="n">
        <v>0</v>
      </c>
      <c r="BF42" t="n">
        <v>0</v>
      </c>
      <c r="BG42" t="n">
        <v>0</v>
      </c>
      <c r="BJ42" t="n">
        <v>0</v>
      </c>
      <c r="BK42" t="n">
        <v>0</v>
      </c>
      <c r="BL42" t="n">
        <v>0</v>
      </c>
      <c r="BO42">
        <f>(BE42/(BE42+BJ42))</f>
        <v/>
      </c>
      <c r="BP42" t="n">
        <v>0</v>
      </c>
      <c r="BQ42" t="n">
        <v>0</v>
      </c>
      <c r="BR42" t="n">
        <v>0</v>
      </c>
      <c r="BU42" t="n">
        <v>0</v>
      </c>
      <c r="BV42" t="n">
        <v>0</v>
      </c>
      <c r="BW42" t="n">
        <v>0</v>
      </c>
      <c r="BZ42">
        <f>BP42/(BP42+BU42)</f>
        <v/>
      </c>
      <c r="CA42" t="n">
        <v>0</v>
      </c>
      <c r="CB42" t="n">
        <v>0</v>
      </c>
      <c r="CC42" t="n">
        <v>0</v>
      </c>
      <c r="CF42" t="n">
        <v>0</v>
      </c>
      <c r="CG42" t="n">
        <v>0</v>
      </c>
      <c r="CH42" t="n">
        <v>0</v>
      </c>
      <c r="CK42">
        <f>CB42/(CB42+CF42)</f>
        <v/>
      </c>
      <c r="CL42" t="n">
        <v>0</v>
      </c>
      <c r="CM42" t="n">
        <v>0</v>
      </c>
      <c r="CO42" t="n">
        <v>0</v>
      </c>
      <c r="CP42" t="n">
        <v>0</v>
      </c>
    </row>
    <row r="43">
      <c r="A43" t="inlineStr">
        <is>
          <t>Zilberman M.</t>
        </is>
      </c>
      <c r="B43" t="inlineStr">
        <is>
          <t>Israel</t>
        </is>
      </c>
      <c r="C43" t="n">
        <v>0</v>
      </c>
      <c r="D43" t="n">
        <v>0</v>
      </c>
      <c r="E43" t="n">
        <v>5</v>
      </c>
      <c r="F43" t="n">
        <v>1</v>
      </c>
      <c r="G43" t="n">
        <v>4</v>
      </c>
      <c r="H43">
        <f>F43/E43</f>
        <v/>
      </c>
      <c r="I43">
        <f>G43/E43</f>
        <v/>
      </c>
      <c r="J43" t="n">
        <v>2</v>
      </c>
      <c r="K43">
        <f>E43/Q43</f>
        <v/>
      </c>
      <c r="L43" t="n">
        <v>6</v>
      </c>
      <c r="M43" t="n">
        <v>5</v>
      </c>
      <c r="N43" t="n">
        <v>1</v>
      </c>
      <c r="O43" t="n">
        <v>0</v>
      </c>
      <c r="P43">
        <f>N43/L43</f>
        <v/>
      </c>
      <c r="Q43" t="n">
        <v>11</v>
      </c>
      <c r="R43" t="n">
        <v>501</v>
      </c>
      <c r="S43" t="n">
        <v>516</v>
      </c>
      <c r="T43" t="n">
        <v>0</v>
      </c>
      <c r="U43">
        <f>S43/Q43</f>
        <v/>
      </c>
      <c r="V43">
        <f>R43/(X43)</f>
        <v/>
      </c>
      <c r="W43">
        <f>S43/X43</f>
        <v/>
      </c>
      <c r="X43" t="n">
        <v>27</v>
      </c>
      <c r="Y43">
        <f>X43/Q43</f>
        <v/>
      </c>
      <c r="Z43" t="n">
        <v>1</v>
      </c>
      <c r="AA43" t="n">
        <v>0</v>
      </c>
      <c r="AB43" t="n">
        <v>0</v>
      </c>
      <c r="AC43" t="n">
        <v>0</v>
      </c>
      <c r="AD43">
        <f>AB43/(AC43+AB43)</f>
        <v/>
      </c>
      <c r="AE43">
        <f>AC43/(AC43+AB43)</f>
        <v/>
      </c>
      <c r="AF43" t="n">
        <v>1</v>
      </c>
      <c r="AG43" t="n">
        <v>1</v>
      </c>
      <c r="AH43" t="n">
        <v>0</v>
      </c>
      <c r="AI43">
        <f>AG43/AF43</f>
        <v/>
      </c>
      <c r="AJ43">
        <f>AH43/AF43</f>
        <v/>
      </c>
      <c r="AK43">
        <f>AA43/Z43</f>
        <v/>
      </c>
      <c r="AL43" t="n">
        <v>24</v>
      </c>
      <c r="AM43" t="n">
        <v>42</v>
      </c>
      <c r="AN43" t="n">
        <v>2</v>
      </c>
      <c r="AO43">
        <f>AN43/Z43</f>
        <v/>
      </c>
      <c r="AP43">
        <f>AL43/Z43</f>
        <v/>
      </c>
      <c r="AQ43">
        <f>AM43/Z43</f>
        <v/>
      </c>
      <c r="AR43">
        <f>AP43/AO43</f>
        <v/>
      </c>
      <c r="AS43">
        <f>AR46</f>
        <v/>
      </c>
      <c r="AT43" t="n">
        <v>0</v>
      </c>
      <c r="AU43" t="n">
        <v>0</v>
      </c>
      <c r="AV43" t="n">
        <v>0</v>
      </c>
      <c r="AY43" t="n">
        <v>0</v>
      </c>
      <c r="AZ43" t="n">
        <v>0</v>
      </c>
      <c r="BA43" t="n">
        <v>0</v>
      </c>
      <c r="BD43">
        <f>AT43/(AT43+AY43)</f>
        <v/>
      </c>
      <c r="BE43" t="n">
        <v>0</v>
      </c>
      <c r="BF43" t="n">
        <v>0</v>
      </c>
      <c r="BG43" t="n">
        <v>0</v>
      </c>
      <c r="BJ43" t="n">
        <v>0</v>
      </c>
      <c r="BK43" t="n">
        <v>0</v>
      </c>
      <c r="BL43" t="n">
        <v>0</v>
      </c>
      <c r="BO43">
        <f>(BE43/(BE43+BJ43))</f>
        <v/>
      </c>
      <c r="BP43" t="n">
        <v>0</v>
      </c>
      <c r="BQ43" t="n">
        <v>0</v>
      </c>
      <c r="BR43" t="n">
        <v>0</v>
      </c>
      <c r="BU43" t="n">
        <v>0</v>
      </c>
      <c r="BV43" t="n">
        <v>0</v>
      </c>
      <c r="BW43" t="n">
        <v>0</v>
      </c>
      <c r="BZ43">
        <f>BP43/(BP43+BU43)</f>
        <v/>
      </c>
      <c r="CA43" t="n">
        <v>0</v>
      </c>
      <c r="CB43" t="n">
        <v>0</v>
      </c>
      <c r="CC43" t="n">
        <v>0</v>
      </c>
      <c r="CF43" t="n">
        <v>0</v>
      </c>
      <c r="CG43" t="n">
        <v>0</v>
      </c>
      <c r="CH43" t="n">
        <v>0</v>
      </c>
      <c r="CK43">
        <f>CB43/(CB43+CF43)</f>
        <v/>
      </c>
      <c r="CL43" t="n">
        <v>2</v>
      </c>
      <c r="CM43" t="n">
        <v>1</v>
      </c>
      <c r="CO43" t="n">
        <v>2</v>
      </c>
      <c r="CP43" t="n">
        <v>0</v>
      </c>
    </row>
    <row r="44">
      <c r="A44" t="inlineStr">
        <is>
          <t>Dwicahyo A. R.</t>
        </is>
      </c>
      <c r="B44" t="inlineStr">
        <is>
          <t>Indonesien</t>
        </is>
      </c>
      <c r="C44" t="n">
        <v>0</v>
      </c>
      <c r="D44" t="n">
        <v>0</v>
      </c>
      <c r="E44" t="n">
        <v>1</v>
      </c>
      <c r="F44" t="n">
        <v>0</v>
      </c>
      <c r="G44" t="n">
        <v>1</v>
      </c>
      <c r="H44">
        <f>F44/E44</f>
        <v/>
      </c>
      <c r="I44">
        <f>G44/E44</f>
        <v/>
      </c>
      <c r="J44" t="n">
        <v>0</v>
      </c>
      <c r="K44">
        <f>E44/Q44</f>
        <v/>
      </c>
      <c r="L44" t="n">
        <v>6</v>
      </c>
      <c r="M44" t="n">
        <v>5</v>
      </c>
      <c r="N44" t="n">
        <v>1</v>
      </c>
      <c r="O44" t="n">
        <v>0</v>
      </c>
      <c r="P44">
        <f>N44/L44</f>
        <v/>
      </c>
      <c r="Q44" t="n">
        <v>7</v>
      </c>
      <c r="R44" t="n">
        <v>236</v>
      </c>
      <c r="S44" t="n">
        <v>311</v>
      </c>
      <c r="T44" t="n">
        <v>0</v>
      </c>
      <c r="U44">
        <f>S44/Q44</f>
        <v/>
      </c>
      <c r="V44">
        <f>R44/(X44)</f>
        <v/>
      </c>
      <c r="W44">
        <f>S44/X44</f>
        <v/>
      </c>
      <c r="X44" t="n">
        <v>16</v>
      </c>
      <c r="Y44">
        <f>X44/Q44</f>
        <v/>
      </c>
      <c r="Z44" t="n">
        <v>1</v>
      </c>
      <c r="AA44" t="n">
        <v>0</v>
      </c>
      <c r="AB44" t="n">
        <v>0</v>
      </c>
      <c r="AC44" t="n">
        <v>0</v>
      </c>
      <c r="AD44">
        <f>AB44/(AC44+AB44)</f>
        <v/>
      </c>
      <c r="AE44">
        <f>AC44/(AC44+AB44)</f>
        <v/>
      </c>
      <c r="AF44" t="n">
        <v>1</v>
      </c>
      <c r="AG44" t="n">
        <v>1</v>
      </c>
      <c r="AH44" t="n">
        <v>0</v>
      </c>
      <c r="AI44">
        <f>AG44/AF44</f>
        <v/>
      </c>
      <c r="AJ44">
        <f>AH44/AF44</f>
        <v/>
      </c>
      <c r="AK44">
        <f>AA44/Z44</f>
        <v/>
      </c>
      <c r="AL44" t="n">
        <v>28</v>
      </c>
      <c r="AM44" t="n">
        <v>42</v>
      </c>
      <c r="AN44" t="n">
        <v>2</v>
      </c>
      <c r="AO44">
        <f>AN44/Z44</f>
        <v/>
      </c>
      <c r="AP44">
        <f>AL44/Z44</f>
        <v/>
      </c>
      <c r="AQ44">
        <f>AM44/Z44</f>
        <v/>
      </c>
      <c r="AR44">
        <f>AP44/AO44</f>
        <v/>
      </c>
      <c r="AS44">
        <f>AR47</f>
        <v/>
      </c>
      <c r="AT44" t="n">
        <v>0</v>
      </c>
      <c r="AU44" t="n">
        <v>0</v>
      </c>
      <c r="AV44" t="n">
        <v>0</v>
      </c>
      <c r="AY44" t="n">
        <v>0</v>
      </c>
      <c r="AZ44" t="n">
        <v>0</v>
      </c>
      <c r="BA44" t="n">
        <v>0</v>
      </c>
      <c r="BD44">
        <f>AT44/(AT44+AY44)</f>
        <v/>
      </c>
      <c r="BE44" t="n">
        <v>0</v>
      </c>
      <c r="BF44" t="n">
        <v>0</v>
      </c>
      <c r="BG44" t="n">
        <v>0</v>
      </c>
      <c r="BJ44" t="n">
        <v>0</v>
      </c>
      <c r="BK44" t="n">
        <v>0</v>
      </c>
      <c r="BL44" t="n">
        <v>0</v>
      </c>
      <c r="BO44">
        <f>(BE44/(BE44+BJ44))</f>
        <v/>
      </c>
      <c r="BP44" t="n">
        <v>0</v>
      </c>
      <c r="BQ44" t="n">
        <v>0</v>
      </c>
      <c r="BR44" t="n">
        <v>0</v>
      </c>
      <c r="BU44" t="n">
        <v>0</v>
      </c>
      <c r="BV44" t="n">
        <v>0</v>
      </c>
      <c r="BW44" t="n">
        <v>0</v>
      </c>
      <c r="BZ44">
        <f>BP44/(BP44+BU44)</f>
        <v/>
      </c>
      <c r="CA44" t="n">
        <v>0</v>
      </c>
      <c r="CB44" t="n">
        <v>0</v>
      </c>
      <c r="CC44" t="n">
        <v>0</v>
      </c>
      <c r="CF44" t="n">
        <v>0</v>
      </c>
      <c r="CG44" t="n">
        <v>0</v>
      </c>
      <c r="CH44" t="n">
        <v>0</v>
      </c>
      <c r="CK44">
        <f>CB44/(CB44+CF44)</f>
        <v/>
      </c>
      <c r="CL44" t="n">
        <v>1</v>
      </c>
      <c r="CM44" t="n">
        <v>0</v>
      </c>
      <c r="CO44" t="n">
        <v>0</v>
      </c>
      <c r="CP44" t="n">
        <v>0</v>
      </c>
    </row>
    <row r="45">
      <c r="A45" t="inlineStr">
        <is>
          <t>Lale E.</t>
        </is>
      </c>
      <c r="B45" t="inlineStr">
        <is>
          <t>Tyrkiet</t>
        </is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>
        <f>F45/E45</f>
        <v/>
      </c>
      <c r="I45">
        <f>G45/E45</f>
        <v/>
      </c>
      <c r="J45" t="n">
        <v>0</v>
      </c>
      <c r="K45">
        <f>E45/Q45</f>
        <v/>
      </c>
      <c r="L45" t="n">
        <v>0</v>
      </c>
      <c r="M45" t="n">
        <v>0</v>
      </c>
      <c r="N45" t="n">
        <v>0</v>
      </c>
      <c r="O45" t="n">
        <v>0</v>
      </c>
      <c r="P45">
        <f>N45/L45</f>
        <v/>
      </c>
      <c r="Q45" t="n">
        <v>0</v>
      </c>
      <c r="R45" t="n">
        <v>0</v>
      </c>
      <c r="S45" t="n">
        <v>0</v>
      </c>
      <c r="T45" t="n">
        <v>0</v>
      </c>
      <c r="U45">
        <f>S45/Q45</f>
        <v/>
      </c>
      <c r="V45">
        <f>R45/(X45)</f>
        <v/>
      </c>
      <c r="W45">
        <f>S45/X45</f>
        <v/>
      </c>
      <c r="X45" t="n">
        <v>0</v>
      </c>
      <c r="Y45">
        <f>X45/Q45</f>
        <v/>
      </c>
      <c r="Z45" t="n">
        <v>0</v>
      </c>
      <c r="AA45" t="n">
        <v>0</v>
      </c>
      <c r="AB45" t="n">
        <v>0</v>
      </c>
      <c r="AC45" t="n">
        <v>0</v>
      </c>
      <c r="AD45">
        <f>AB45/(AC45+AB45)</f>
        <v/>
      </c>
      <c r="AE45">
        <f>AC45/(AC45+AB45)</f>
        <v/>
      </c>
      <c r="AF45" t="n">
        <v>0</v>
      </c>
      <c r="AG45" t="n">
        <v>0</v>
      </c>
      <c r="AH45" t="n">
        <v>0</v>
      </c>
      <c r="AI45">
        <f>AG45/AF45</f>
        <v/>
      </c>
      <c r="AJ45">
        <f>AH45/AF45</f>
        <v/>
      </c>
      <c r="AK45">
        <f>AA45/Z45</f>
        <v/>
      </c>
      <c r="AL45" t="n">
        <v>0</v>
      </c>
      <c r="AM45" t="n">
        <v>0</v>
      </c>
      <c r="AN45" t="n">
        <v>0</v>
      </c>
      <c r="AO45">
        <f>AN45/Z45</f>
        <v/>
      </c>
      <c r="AP45">
        <f>AL45/Z45</f>
        <v/>
      </c>
      <c r="AQ45">
        <f>AM45/Z45</f>
        <v/>
      </c>
      <c r="AR45">
        <f>AP45/AO45</f>
        <v/>
      </c>
      <c r="AS45">
        <f>AR48</f>
        <v/>
      </c>
      <c r="AT45" t="n">
        <v>0</v>
      </c>
      <c r="AU45" t="n">
        <v>0</v>
      </c>
      <c r="AV45" t="n">
        <v>0</v>
      </c>
      <c r="AY45" t="n">
        <v>0</v>
      </c>
      <c r="AZ45" t="n">
        <v>0</v>
      </c>
      <c r="BA45" t="n">
        <v>0</v>
      </c>
      <c r="BD45">
        <f>AT45/(AT45+AY45)</f>
        <v/>
      </c>
      <c r="BE45" t="n">
        <v>0</v>
      </c>
      <c r="BF45" t="n">
        <v>0</v>
      </c>
      <c r="BG45" t="n">
        <v>0</v>
      </c>
      <c r="BJ45" t="n">
        <v>0</v>
      </c>
      <c r="BK45" t="n">
        <v>0</v>
      </c>
      <c r="BL45" t="n">
        <v>0</v>
      </c>
      <c r="BO45">
        <f>(BE45/(BE45+BJ45))</f>
        <v/>
      </c>
      <c r="BP45" t="n">
        <v>0</v>
      </c>
      <c r="BQ45" t="n">
        <v>0</v>
      </c>
      <c r="BR45" t="n">
        <v>0</v>
      </c>
      <c r="BU45" t="n">
        <v>0</v>
      </c>
      <c r="BV45" t="n">
        <v>0</v>
      </c>
      <c r="BW45" t="n">
        <v>0</v>
      </c>
      <c r="BZ45">
        <f>BP45/(BP45+BU45)</f>
        <v/>
      </c>
      <c r="CA45" t="n">
        <v>0</v>
      </c>
      <c r="CB45" t="n">
        <v>0</v>
      </c>
      <c r="CC45" t="n">
        <v>0</v>
      </c>
      <c r="CF45" t="n">
        <v>0</v>
      </c>
      <c r="CG45" t="n">
        <v>0</v>
      </c>
      <c r="CH45" t="n">
        <v>0</v>
      </c>
      <c r="CK45">
        <f>CB45/(CB45+CF45)</f>
        <v/>
      </c>
      <c r="CL45" t="n">
        <v>0</v>
      </c>
      <c r="CM45" t="n">
        <v>0</v>
      </c>
      <c r="CO45" t="n">
        <v>0</v>
      </c>
      <c r="CP45" t="n">
        <v>0</v>
      </c>
    </row>
    <row r="46">
      <c r="A46" t="inlineStr">
        <is>
          <t>Coelho Y.</t>
        </is>
      </c>
      <c r="B46" t="inlineStr">
        <is>
          <t>Brasilien</t>
        </is>
      </c>
      <c r="C46" t="n">
        <v>0</v>
      </c>
      <c r="D46" t="n">
        <v>0</v>
      </c>
      <c r="E46" t="n">
        <v>3</v>
      </c>
      <c r="F46" t="n">
        <v>3</v>
      </c>
      <c r="G46" t="n">
        <v>0</v>
      </c>
      <c r="H46">
        <f>F46/E46</f>
        <v/>
      </c>
      <c r="I46">
        <f>G46/E46</f>
        <v/>
      </c>
      <c r="J46" t="n">
        <v>2</v>
      </c>
      <c r="K46">
        <f>E46/Q46</f>
        <v/>
      </c>
      <c r="L46" t="n">
        <v>4</v>
      </c>
      <c r="M46" t="n">
        <v>3</v>
      </c>
      <c r="N46" t="n">
        <v>1</v>
      </c>
      <c r="O46" t="n">
        <v>0</v>
      </c>
      <c r="P46">
        <f>N46/L46</f>
        <v/>
      </c>
      <c r="Q46" t="n">
        <v>7</v>
      </c>
      <c r="R46" t="n">
        <v>254</v>
      </c>
      <c r="S46" t="n">
        <v>282</v>
      </c>
      <c r="T46" t="n">
        <v>0</v>
      </c>
      <c r="U46">
        <f>S46/Q46</f>
        <v/>
      </c>
      <c r="V46">
        <f>R46/(X46)</f>
        <v/>
      </c>
      <c r="W46">
        <f>S46/X46</f>
        <v/>
      </c>
      <c r="X46" t="n">
        <v>15</v>
      </c>
      <c r="Y46">
        <f>X46/Q46</f>
        <v/>
      </c>
      <c r="Z46" t="n">
        <v>0</v>
      </c>
      <c r="AA46" t="n">
        <v>0</v>
      </c>
      <c r="AB46" t="n">
        <v>0</v>
      </c>
      <c r="AC46" t="n">
        <v>0</v>
      </c>
      <c r="AD46">
        <f>AB46/(AC46+AB46)</f>
        <v/>
      </c>
      <c r="AE46">
        <f>AC46/(AC46+AB46)</f>
        <v/>
      </c>
      <c r="AF46" t="n">
        <v>0</v>
      </c>
      <c r="AG46" t="n">
        <v>0</v>
      </c>
      <c r="AH46" t="n">
        <v>0</v>
      </c>
      <c r="AI46">
        <f>AG46/AF46</f>
        <v/>
      </c>
      <c r="AJ46">
        <f>AH46/AF46</f>
        <v/>
      </c>
      <c r="AK46">
        <f>AA46/Z46</f>
        <v/>
      </c>
      <c r="AL46" t="n">
        <v>0</v>
      </c>
      <c r="AM46" t="n">
        <v>0</v>
      </c>
      <c r="AN46" t="n">
        <v>0</v>
      </c>
      <c r="AO46">
        <f>AN46/Z46</f>
        <v/>
      </c>
      <c r="AP46">
        <f>AL46/Z46</f>
        <v/>
      </c>
      <c r="AQ46">
        <f>AM46/Z46</f>
        <v/>
      </c>
      <c r="AR46">
        <f>AP46/AO46</f>
        <v/>
      </c>
      <c r="AS46">
        <f>AR49</f>
        <v/>
      </c>
      <c r="AT46" t="n">
        <v>0</v>
      </c>
      <c r="AU46" t="n">
        <v>0</v>
      </c>
      <c r="AV46" t="n">
        <v>0</v>
      </c>
      <c r="AY46" t="n">
        <v>0</v>
      </c>
      <c r="AZ46" t="n">
        <v>0</v>
      </c>
      <c r="BA46" t="n">
        <v>0</v>
      </c>
      <c r="BD46">
        <f>AT46/(AT46+AY46)</f>
        <v/>
      </c>
      <c r="BE46" t="n">
        <v>0</v>
      </c>
      <c r="BF46" t="n">
        <v>0</v>
      </c>
      <c r="BG46" t="n">
        <v>0</v>
      </c>
      <c r="BJ46" t="n">
        <v>0</v>
      </c>
      <c r="BK46" t="n">
        <v>0</v>
      </c>
      <c r="BL46" t="n">
        <v>0</v>
      </c>
      <c r="BO46">
        <f>(BE46/(BE46+BJ46))</f>
        <v/>
      </c>
      <c r="BP46" t="n">
        <v>0</v>
      </c>
      <c r="BQ46" t="n">
        <v>0</v>
      </c>
      <c r="BR46" t="n">
        <v>0</v>
      </c>
      <c r="BU46" t="n">
        <v>0</v>
      </c>
      <c r="BV46" t="n">
        <v>0</v>
      </c>
      <c r="BW46" t="n">
        <v>0</v>
      </c>
      <c r="BZ46">
        <f>BP46/(BP46+BU46)</f>
        <v/>
      </c>
      <c r="CA46" t="n">
        <v>0</v>
      </c>
      <c r="CB46" t="n">
        <v>0</v>
      </c>
      <c r="CC46" t="n">
        <v>0</v>
      </c>
      <c r="CF46" t="n">
        <v>0</v>
      </c>
      <c r="CG46" t="n">
        <v>0</v>
      </c>
      <c r="CH46" t="n">
        <v>0</v>
      </c>
      <c r="CK46">
        <f>CB46/(CB46+CF46)</f>
        <v/>
      </c>
      <c r="CL46" t="n">
        <v>0</v>
      </c>
      <c r="CM46" t="n">
        <v>1</v>
      </c>
      <c r="CO46" t="n">
        <v>0</v>
      </c>
      <c r="CP46" t="n">
        <v>0</v>
      </c>
    </row>
    <row r="47">
      <c r="A47" t="inlineStr">
        <is>
          <t>Moreels M.</t>
        </is>
      </c>
      <c r="B47" t="inlineStr">
        <is>
          <t>Belgien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>
        <f>F47/E47</f>
        <v/>
      </c>
      <c r="I47">
        <f>G47/E47</f>
        <v/>
      </c>
      <c r="J47" t="n">
        <v>0</v>
      </c>
      <c r="K47">
        <f>E47/Q47</f>
        <v/>
      </c>
      <c r="L47" t="n">
        <v>1</v>
      </c>
      <c r="M47" t="n">
        <v>1</v>
      </c>
      <c r="N47" t="n">
        <v>0</v>
      </c>
      <c r="O47" t="n">
        <v>0</v>
      </c>
      <c r="P47">
        <f>N47/L47</f>
        <v/>
      </c>
      <c r="Q47" t="n">
        <v>1</v>
      </c>
      <c r="R47" t="n">
        <v>34</v>
      </c>
      <c r="S47" t="n">
        <v>42</v>
      </c>
      <c r="T47" t="n">
        <v>0</v>
      </c>
      <c r="U47">
        <f>S47/Q47</f>
        <v/>
      </c>
      <c r="V47">
        <f>R47/(X47)</f>
        <v/>
      </c>
      <c r="W47">
        <f>S47/X47</f>
        <v/>
      </c>
      <c r="X47" t="n">
        <v>2</v>
      </c>
      <c r="Y47">
        <f>X47/Q47</f>
        <v/>
      </c>
      <c r="Z47" t="n">
        <v>0</v>
      </c>
      <c r="AA47" t="n">
        <v>0</v>
      </c>
      <c r="AB47" t="n">
        <v>0</v>
      </c>
      <c r="AC47" t="n">
        <v>0</v>
      </c>
      <c r="AD47">
        <f>AB47/(AC47+AB47)</f>
        <v/>
      </c>
      <c r="AE47">
        <f>AC47/(AC47+AB47)</f>
        <v/>
      </c>
      <c r="AF47" t="n">
        <v>0</v>
      </c>
      <c r="AG47" t="n">
        <v>0</v>
      </c>
      <c r="AH47" t="n">
        <v>0</v>
      </c>
      <c r="AI47">
        <f>AG47/AF47</f>
        <v/>
      </c>
      <c r="AJ47">
        <f>AH47/AF47</f>
        <v/>
      </c>
      <c r="AK47">
        <f>AA47/Z47</f>
        <v/>
      </c>
      <c r="AL47" t="n">
        <v>0</v>
      </c>
      <c r="AM47" t="n">
        <v>0</v>
      </c>
      <c r="AN47" t="n">
        <v>0</v>
      </c>
      <c r="AO47">
        <f>AN47/Z47</f>
        <v/>
      </c>
      <c r="AP47">
        <f>AL47/Z47</f>
        <v/>
      </c>
      <c r="AQ47">
        <f>AM47/Z47</f>
        <v/>
      </c>
      <c r="AR47">
        <f>AP47/AO47</f>
        <v/>
      </c>
      <c r="AS47">
        <f>AR50</f>
        <v/>
      </c>
      <c r="AT47" t="n">
        <v>0</v>
      </c>
      <c r="AU47" t="n">
        <v>0</v>
      </c>
      <c r="AV47" t="n">
        <v>0</v>
      </c>
      <c r="AY47" t="n">
        <v>0</v>
      </c>
      <c r="AZ47" t="n">
        <v>0</v>
      </c>
      <c r="BA47" t="n">
        <v>0</v>
      </c>
      <c r="BD47">
        <f>AT47/(AT47+AY47)</f>
        <v/>
      </c>
      <c r="BE47" t="n">
        <v>0</v>
      </c>
      <c r="BF47" t="n">
        <v>0</v>
      </c>
      <c r="BG47" t="n">
        <v>0</v>
      </c>
      <c r="BJ47" t="n">
        <v>0</v>
      </c>
      <c r="BK47" t="n">
        <v>0</v>
      </c>
      <c r="BL47" t="n">
        <v>0</v>
      </c>
      <c r="BO47">
        <f>(BE47/(BE47+BJ47))</f>
        <v/>
      </c>
      <c r="BP47" t="n">
        <v>0</v>
      </c>
      <c r="BQ47" t="n">
        <v>0</v>
      </c>
      <c r="BR47" t="n">
        <v>0</v>
      </c>
      <c r="BU47" t="n">
        <v>0</v>
      </c>
      <c r="BV47" t="n">
        <v>0</v>
      </c>
      <c r="BW47" t="n">
        <v>0</v>
      </c>
      <c r="BZ47">
        <f>BP47/(BP47+BU47)</f>
        <v/>
      </c>
      <c r="CA47" t="n">
        <v>0</v>
      </c>
      <c r="CB47" t="n">
        <v>0</v>
      </c>
      <c r="CC47" t="n">
        <v>0</v>
      </c>
      <c r="CF47" t="n">
        <v>0</v>
      </c>
      <c r="CG47" t="n">
        <v>0</v>
      </c>
      <c r="CH47" t="n">
        <v>0</v>
      </c>
      <c r="CK47">
        <f>CB47/(CB47+CF47)</f>
        <v/>
      </c>
      <c r="CL47" t="n">
        <v>0</v>
      </c>
      <c r="CM47" t="n">
        <v>0</v>
      </c>
      <c r="CO47" t="n">
        <v>0</v>
      </c>
      <c r="CP47" t="n">
        <v>0</v>
      </c>
    </row>
    <row r="48">
      <c r="A48" t="inlineStr">
        <is>
          <t>Shu H.</t>
        </is>
      </c>
      <c r="B48" t="inlineStr">
        <is>
          <t>ukendt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>
        <f>F48/E48</f>
        <v/>
      </c>
      <c r="I48">
        <f>G48/E48</f>
        <v/>
      </c>
      <c r="J48" t="n">
        <v>0</v>
      </c>
      <c r="K48">
        <f>E48/Q48</f>
        <v/>
      </c>
      <c r="L48" t="n">
        <v>0</v>
      </c>
      <c r="M48" t="n">
        <v>0</v>
      </c>
      <c r="N48" t="n">
        <v>0</v>
      </c>
      <c r="O48" t="n">
        <v>0</v>
      </c>
      <c r="P48">
        <f>N48/L48</f>
        <v/>
      </c>
      <c r="Q48" t="n">
        <v>0</v>
      </c>
      <c r="R48" t="n">
        <v>0</v>
      </c>
      <c r="S48" t="n">
        <v>0</v>
      </c>
      <c r="T48" t="n">
        <v>0</v>
      </c>
      <c r="U48">
        <f>S48/Q48</f>
        <v/>
      </c>
      <c r="V48">
        <f>R48/(X48)</f>
        <v/>
      </c>
      <c r="W48">
        <f>S48/X48</f>
        <v/>
      </c>
      <c r="X48" t="n">
        <v>0</v>
      </c>
      <c r="Y48">
        <f>X48/Q48</f>
        <v/>
      </c>
      <c r="Z48" t="n">
        <v>0</v>
      </c>
      <c r="AA48" t="n">
        <v>0</v>
      </c>
      <c r="AB48" t="n">
        <v>0</v>
      </c>
      <c r="AC48" t="n">
        <v>0</v>
      </c>
      <c r="AD48">
        <f>AB48/(AC48+AB48)</f>
        <v/>
      </c>
      <c r="AE48">
        <f>AC48/(AC48+AB48)</f>
        <v/>
      </c>
      <c r="AF48" t="n">
        <v>0</v>
      </c>
      <c r="AG48" t="n">
        <v>0</v>
      </c>
      <c r="AH48" t="n">
        <v>0</v>
      </c>
      <c r="AI48">
        <f>AG48/AF48</f>
        <v/>
      </c>
      <c r="AJ48">
        <f>AH48/AF48</f>
        <v/>
      </c>
      <c r="AK48">
        <f>AA48/Z48</f>
        <v/>
      </c>
      <c r="AL48" t="n">
        <v>0</v>
      </c>
      <c r="AM48" t="n">
        <v>0</v>
      </c>
      <c r="AN48" t="n">
        <v>0</v>
      </c>
      <c r="AO48">
        <f>AN48/Z48</f>
        <v/>
      </c>
      <c r="AP48">
        <f>AL48/Z48</f>
        <v/>
      </c>
      <c r="AQ48">
        <f>AM48/Z48</f>
        <v/>
      </c>
      <c r="AR48">
        <f>AP48/AO48</f>
        <v/>
      </c>
      <c r="AS48">
        <f>AR51</f>
        <v/>
      </c>
      <c r="AT48" t="n">
        <v>0</v>
      </c>
      <c r="AU48" t="n">
        <v>0</v>
      </c>
      <c r="AV48" t="n">
        <v>0</v>
      </c>
      <c r="AY48" t="n">
        <v>0</v>
      </c>
      <c r="AZ48" t="n">
        <v>0</v>
      </c>
      <c r="BA48" t="n">
        <v>0</v>
      </c>
      <c r="BD48">
        <f>AT48/(AT48+AY48)</f>
        <v/>
      </c>
      <c r="BE48" t="n">
        <v>0</v>
      </c>
      <c r="BF48" t="n">
        <v>0</v>
      </c>
      <c r="BG48" t="n">
        <v>0</v>
      </c>
      <c r="BJ48" t="n">
        <v>0</v>
      </c>
      <c r="BK48" t="n">
        <v>0</v>
      </c>
      <c r="BL48" t="n">
        <v>0</v>
      </c>
      <c r="BO48">
        <f>(BE48/(BE48+BJ48))</f>
        <v/>
      </c>
      <c r="BP48" t="n">
        <v>0</v>
      </c>
      <c r="BQ48" t="n">
        <v>0</v>
      </c>
      <c r="BR48" t="n">
        <v>0</v>
      </c>
      <c r="BU48" t="n">
        <v>0</v>
      </c>
      <c r="BV48" t="n">
        <v>0</v>
      </c>
      <c r="BW48" t="n">
        <v>0</v>
      </c>
      <c r="BZ48">
        <f>BP48/(BP48+BU48)</f>
        <v/>
      </c>
      <c r="CA48" t="n">
        <v>0</v>
      </c>
      <c r="CB48" t="n">
        <v>0</v>
      </c>
      <c r="CC48" t="n">
        <v>0</v>
      </c>
      <c r="CF48" t="n">
        <v>0</v>
      </c>
      <c r="CG48" t="n">
        <v>0</v>
      </c>
      <c r="CH48" t="n">
        <v>0</v>
      </c>
      <c r="CK48">
        <f>CB48/(CB48+CF48)</f>
        <v/>
      </c>
      <c r="CL48" t="n">
        <v>0</v>
      </c>
      <c r="CM48" t="n">
        <v>0</v>
      </c>
      <c r="CO48" t="n">
        <v>0</v>
      </c>
      <c r="CP48" t="n">
        <v>0</v>
      </c>
    </row>
    <row r="49">
      <c r="A49" t="inlineStr">
        <is>
          <t>Sirant S.</t>
        </is>
      </c>
      <c r="B49" t="inlineStr">
        <is>
          <t>Rusland</t>
        </is>
      </c>
      <c r="C49" t="n">
        <v>0</v>
      </c>
      <c r="D49" t="n">
        <v>0</v>
      </c>
      <c r="E49" t="n">
        <v>4</v>
      </c>
      <c r="F49" t="n">
        <v>3</v>
      </c>
      <c r="G49" t="n">
        <v>1</v>
      </c>
      <c r="H49">
        <f>F49/E49</f>
        <v/>
      </c>
      <c r="I49">
        <f>G49/E49</f>
        <v/>
      </c>
      <c r="J49" t="n">
        <v>2</v>
      </c>
      <c r="K49">
        <f>E49/Q49</f>
        <v/>
      </c>
      <c r="L49" t="n">
        <v>2</v>
      </c>
      <c r="M49" t="n">
        <v>1</v>
      </c>
      <c r="N49" t="n">
        <v>1</v>
      </c>
      <c r="O49" t="n">
        <v>0</v>
      </c>
      <c r="P49">
        <f>N49/L49</f>
        <v/>
      </c>
      <c r="Q49" t="n">
        <v>6</v>
      </c>
      <c r="R49" t="n">
        <v>268</v>
      </c>
      <c r="S49" t="n">
        <v>253</v>
      </c>
      <c r="T49" t="n">
        <v>0</v>
      </c>
      <c r="U49">
        <f>S49/Q49</f>
        <v/>
      </c>
      <c r="V49">
        <f>R49/(X49)</f>
        <v/>
      </c>
      <c r="W49">
        <f>S49/X49</f>
        <v/>
      </c>
      <c r="X49" t="n">
        <v>14</v>
      </c>
      <c r="Y49">
        <f>X49/Q49</f>
        <v/>
      </c>
      <c r="Z49" t="n">
        <v>1</v>
      </c>
      <c r="AA49" t="n">
        <v>0</v>
      </c>
      <c r="AB49" t="n">
        <v>0</v>
      </c>
      <c r="AC49" t="n">
        <v>0</v>
      </c>
      <c r="AD49">
        <f>AB49/(AC49+AB49)</f>
        <v/>
      </c>
      <c r="AE49">
        <f>AC49/(AC49+AB49)</f>
        <v/>
      </c>
      <c r="AF49" t="n">
        <v>1</v>
      </c>
      <c r="AG49" t="n">
        <v>1</v>
      </c>
      <c r="AH49" t="n">
        <v>0</v>
      </c>
      <c r="AI49">
        <f>AG49/AF49</f>
        <v/>
      </c>
      <c r="AJ49">
        <f>AH49/AF49</f>
        <v/>
      </c>
      <c r="AK49">
        <f>AA49/Z49</f>
        <v/>
      </c>
      <c r="AL49" t="n">
        <v>29</v>
      </c>
      <c r="AM49" t="n">
        <v>42</v>
      </c>
      <c r="AN49" t="n">
        <v>2</v>
      </c>
      <c r="AO49">
        <f>AN49/Z49</f>
        <v/>
      </c>
      <c r="AP49">
        <f>AL49/Z49</f>
        <v/>
      </c>
      <c r="AQ49">
        <f>AM49/Z49</f>
        <v/>
      </c>
      <c r="AR49">
        <f>AP49/AO49</f>
        <v/>
      </c>
      <c r="AS49">
        <f>AR52</f>
        <v/>
      </c>
      <c r="AT49" t="n">
        <v>0</v>
      </c>
      <c r="AU49" t="n">
        <v>0</v>
      </c>
      <c r="AV49" t="n">
        <v>0</v>
      </c>
      <c r="AY49" t="n">
        <v>0</v>
      </c>
      <c r="AZ49" t="n">
        <v>0</v>
      </c>
      <c r="BA49" t="n">
        <v>0</v>
      </c>
      <c r="BD49">
        <f>AT49/(AT49+AY49)</f>
        <v/>
      </c>
      <c r="BE49" t="n">
        <v>0</v>
      </c>
      <c r="BF49" t="n">
        <v>0</v>
      </c>
      <c r="BG49" t="n">
        <v>0</v>
      </c>
      <c r="BJ49" t="n">
        <v>0</v>
      </c>
      <c r="BK49" t="n">
        <v>0</v>
      </c>
      <c r="BL49" t="n">
        <v>0</v>
      </c>
      <c r="BO49">
        <f>(BE49/(BE49+BJ49))</f>
        <v/>
      </c>
      <c r="BP49" t="n">
        <v>0</v>
      </c>
      <c r="BQ49" t="n">
        <v>0</v>
      </c>
      <c r="BR49" t="n">
        <v>0</v>
      </c>
      <c r="BU49" t="n">
        <v>0</v>
      </c>
      <c r="BV49" t="n">
        <v>0</v>
      </c>
      <c r="BW49" t="n">
        <v>0</v>
      </c>
      <c r="BZ49">
        <f>BP49/(BP49+BU49)</f>
        <v/>
      </c>
      <c r="CA49" t="n">
        <v>0</v>
      </c>
      <c r="CB49" t="n">
        <v>0</v>
      </c>
      <c r="CC49" t="n">
        <v>0</v>
      </c>
      <c r="CF49" t="n">
        <v>0</v>
      </c>
      <c r="CG49" t="n">
        <v>0</v>
      </c>
      <c r="CH49" t="n">
        <v>0</v>
      </c>
      <c r="CK49">
        <f>CB49/(CB49+CF49)</f>
        <v/>
      </c>
      <c r="CL49" t="n">
        <v>1</v>
      </c>
      <c r="CM49" t="n">
        <v>0</v>
      </c>
      <c r="CO49" t="n">
        <v>0</v>
      </c>
      <c r="CP49" t="n">
        <v>1</v>
      </c>
    </row>
    <row r="50">
      <c r="A50" t="inlineStr">
        <is>
          <t>Montoya Navarro L. A.</t>
        </is>
      </c>
      <c r="B50" t="inlineStr">
        <is>
          <t>Mexico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>
        <f>F50/E50</f>
        <v/>
      </c>
      <c r="I50">
        <f>G50/E50</f>
        <v/>
      </c>
      <c r="J50" t="n">
        <v>0</v>
      </c>
      <c r="K50">
        <f>E50/Q50</f>
        <v/>
      </c>
      <c r="L50" t="n">
        <v>0</v>
      </c>
      <c r="M50" t="n">
        <v>0</v>
      </c>
      <c r="N50" t="n">
        <v>0</v>
      </c>
      <c r="O50" t="n">
        <v>0</v>
      </c>
      <c r="P50">
        <f>N50/L50</f>
        <v/>
      </c>
      <c r="Q50" t="n">
        <v>0</v>
      </c>
      <c r="R50" t="n">
        <v>0</v>
      </c>
      <c r="S50" t="n">
        <v>0</v>
      </c>
      <c r="T50" t="n">
        <v>0</v>
      </c>
      <c r="U50">
        <f>S50/Q50</f>
        <v/>
      </c>
      <c r="V50">
        <f>R50/(X50)</f>
        <v/>
      </c>
      <c r="W50">
        <f>S50/X50</f>
        <v/>
      </c>
      <c r="X50" t="n">
        <v>0</v>
      </c>
      <c r="Y50">
        <f>X50/Q50</f>
        <v/>
      </c>
      <c r="Z50" t="n">
        <v>0</v>
      </c>
      <c r="AA50" t="n">
        <v>0</v>
      </c>
      <c r="AB50" t="n">
        <v>0</v>
      </c>
      <c r="AC50" t="n">
        <v>0</v>
      </c>
      <c r="AD50">
        <f>AB50/(AC50+AB50)</f>
        <v/>
      </c>
      <c r="AE50">
        <f>AC50/(AC50+AB50)</f>
        <v/>
      </c>
      <c r="AF50" t="n">
        <v>0</v>
      </c>
      <c r="AG50" t="n">
        <v>0</v>
      </c>
      <c r="AH50" t="n">
        <v>0</v>
      </c>
      <c r="AI50">
        <f>AG50/AF50</f>
        <v/>
      </c>
      <c r="AJ50">
        <f>AH50/AF50</f>
        <v/>
      </c>
      <c r="AK50">
        <f>AA50/Z50</f>
        <v/>
      </c>
      <c r="AL50" t="n">
        <v>0</v>
      </c>
      <c r="AM50" t="n">
        <v>0</v>
      </c>
      <c r="AN50" t="n">
        <v>0</v>
      </c>
      <c r="AO50">
        <f>AN50/Z50</f>
        <v/>
      </c>
      <c r="AP50">
        <f>AL50/Z50</f>
        <v/>
      </c>
      <c r="AQ50">
        <f>AM50/Z50</f>
        <v/>
      </c>
      <c r="AR50">
        <f>AP50/AO50</f>
        <v/>
      </c>
      <c r="AS50">
        <f>AR53</f>
        <v/>
      </c>
      <c r="AT50" t="n">
        <v>0</v>
      </c>
      <c r="AU50" t="n">
        <v>0</v>
      </c>
      <c r="AV50" t="n">
        <v>0</v>
      </c>
      <c r="AY50" t="n">
        <v>0</v>
      </c>
      <c r="AZ50" t="n">
        <v>0</v>
      </c>
      <c r="BA50" t="n">
        <v>0</v>
      </c>
      <c r="BD50">
        <f>AT50/(AT50+AY50)</f>
        <v/>
      </c>
      <c r="BE50" t="n">
        <v>0</v>
      </c>
      <c r="BF50" t="n">
        <v>0</v>
      </c>
      <c r="BG50" t="n">
        <v>0</v>
      </c>
      <c r="BJ50" t="n">
        <v>0</v>
      </c>
      <c r="BK50" t="n">
        <v>0</v>
      </c>
      <c r="BL50" t="n">
        <v>0</v>
      </c>
      <c r="BO50">
        <f>(BE50/(BE50+BJ50))</f>
        <v/>
      </c>
      <c r="BP50" t="n">
        <v>0</v>
      </c>
      <c r="BQ50" t="n">
        <v>0</v>
      </c>
      <c r="BR50" t="n">
        <v>0</v>
      </c>
      <c r="BU50" t="n">
        <v>0</v>
      </c>
      <c r="BV50" t="n">
        <v>0</v>
      </c>
      <c r="BW50" t="n">
        <v>0</v>
      </c>
      <c r="BZ50">
        <f>BP50/(BP50+BU50)</f>
        <v/>
      </c>
      <c r="CA50" t="n">
        <v>0</v>
      </c>
      <c r="CB50" t="n">
        <v>0</v>
      </c>
      <c r="CC50" t="n">
        <v>0</v>
      </c>
      <c r="CF50" t="n">
        <v>0</v>
      </c>
      <c r="CG50" t="n">
        <v>0</v>
      </c>
      <c r="CH50" t="n">
        <v>0</v>
      </c>
      <c r="CK50">
        <f>CB50/(CB50+CF50)</f>
        <v/>
      </c>
      <c r="CL50" t="n">
        <v>0</v>
      </c>
      <c r="CM50" t="n">
        <v>0</v>
      </c>
      <c r="CO50" t="n">
        <v>0</v>
      </c>
      <c r="CP50" t="n">
        <v>0</v>
      </c>
    </row>
    <row r="51">
      <c r="A51" t="inlineStr">
        <is>
          <t>Penalver L. E.</t>
        </is>
      </c>
      <c r="B51" t="inlineStr">
        <is>
          <t>Spanien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>
        <f>F51/E51</f>
        <v/>
      </c>
      <c r="I51">
        <f>G51/E51</f>
        <v/>
      </c>
      <c r="J51" t="n">
        <v>0</v>
      </c>
      <c r="K51">
        <f>E51/Q51</f>
        <v/>
      </c>
      <c r="L51" t="n">
        <v>2</v>
      </c>
      <c r="M51" t="n">
        <v>0</v>
      </c>
      <c r="N51" t="n">
        <v>2</v>
      </c>
      <c r="O51" t="n">
        <v>0</v>
      </c>
      <c r="P51">
        <f>N51/L51</f>
        <v/>
      </c>
      <c r="Q51" t="n">
        <v>2</v>
      </c>
      <c r="R51" t="n">
        <v>101</v>
      </c>
      <c r="S51" t="n">
        <v>116</v>
      </c>
      <c r="T51" t="n">
        <v>0</v>
      </c>
      <c r="U51">
        <f>S51/Q51</f>
        <v/>
      </c>
      <c r="V51">
        <f>R51/(X51)</f>
        <v/>
      </c>
      <c r="W51">
        <f>S51/X51</f>
        <v/>
      </c>
      <c r="X51" t="n">
        <v>6</v>
      </c>
      <c r="Y51">
        <f>X51/Q51</f>
        <v/>
      </c>
      <c r="Z51" t="n">
        <v>0</v>
      </c>
      <c r="AA51" t="n">
        <v>0</v>
      </c>
      <c r="AB51" t="n">
        <v>0</v>
      </c>
      <c r="AC51" t="n">
        <v>0</v>
      </c>
      <c r="AD51">
        <f>AB51/(AC51+AB51)</f>
        <v/>
      </c>
      <c r="AE51">
        <f>AC51/(AC51+AB51)</f>
        <v/>
      </c>
      <c r="AF51" t="n">
        <v>0</v>
      </c>
      <c r="AG51" t="n">
        <v>0</v>
      </c>
      <c r="AH51" t="n">
        <v>0</v>
      </c>
      <c r="AI51">
        <f>AG51/AF51</f>
        <v/>
      </c>
      <c r="AJ51">
        <f>AH51/AF51</f>
        <v/>
      </c>
      <c r="AK51">
        <f>AA51/Z51</f>
        <v/>
      </c>
      <c r="AL51" t="n">
        <v>0</v>
      </c>
      <c r="AM51" t="n">
        <v>0</v>
      </c>
      <c r="AN51" t="n">
        <v>0</v>
      </c>
      <c r="AO51">
        <f>AN51/Z51</f>
        <v/>
      </c>
      <c r="AP51">
        <f>AL51/Z51</f>
        <v/>
      </c>
      <c r="AQ51">
        <f>AM51/Z51</f>
        <v/>
      </c>
      <c r="AR51">
        <f>AP51/AO51</f>
        <v/>
      </c>
      <c r="AS51">
        <f>AR54</f>
        <v/>
      </c>
      <c r="AT51" t="n">
        <v>0</v>
      </c>
      <c r="AU51" t="n">
        <v>0</v>
      </c>
      <c r="AV51" t="n">
        <v>0</v>
      </c>
      <c r="AY51" t="n">
        <v>0</v>
      </c>
      <c r="AZ51" t="n">
        <v>0</v>
      </c>
      <c r="BA51" t="n">
        <v>0</v>
      </c>
      <c r="BD51">
        <f>AT51/(AT51+AY51)</f>
        <v/>
      </c>
      <c r="BE51" t="n">
        <v>0</v>
      </c>
      <c r="BF51" t="n">
        <v>0</v>
      </c>
      <c r="BG51" t="n">
        <v>0</v>
      </c>
      <c r="BJ51" t="n">
        <v>0</v>
      </c>
      <c r="BK51" t="n">
        <v>0</v>
      </c>
      <c r="BL51" t="n">
        <v>0</v>
      </c>
      <c r="BO51">
        <f>(BE51/(BE51+BJ51))</f>
        <v/>
      </c>
      <c r="BP51" t="n">
        <v>0</v>
      </c>
      <c r="BQ51" t="n">
        <v>0</v>
      </c>
      <c r="BR51" t="n">
        <v>0</v>
      </c>
      <c r="BU51" t="n">
        <v>0</v>
      </c>
      <c r="BV51" t="n">
        <v>0</v>
      </c>
      <c r="BW51" t="n">
        <v>0</v>
      </c>
      <c r="BZ51">
        <f>BP51/(BP51+BU51)</f>
        <v/>
      </c>
      <c r="CA51" t="n">
        <v>0</v>
      </c>
      <c r="CB51" t="n">
        <v>0</v>
      </c>
      <c r="CC51" t="n">
        <v>0</v>
      </c>
      <c r="CF51" t="n">
        <v>0</v>
      </c>
      <c r="CG51" t="n">
        <v>0</v>
      </c>
      <c r="CH51" t="n">
        <v>0</v>
      </c>
      <c r="CK51">
        <f>CB51/(CB51+CF51)</f>
        <v/>
      </c>
      <c r="CL51" t="n">
        <v>0</v>
      </c>
      <c r="CM51" t="n">
        <v>1</v>
      </c>
      <c r="CO51" t="n">
        <v>0</v>
      </c>
      <c r="CP51" t="n">
        <v>1</v>
      </c>
    </row>
    <row r="52">
      <c r="A52" t="inlineStr">
        <is>
          <t>Leverdez B.</t>
        </is>
      </c>
      <c r="B52" t="inlineStr">
        <is>
          <t>Frankrig</t>
        </is>
      </c>
      <c r="C52" t="n">
        <v>0</v>
      </c>
      <c r="D52" t="n">
        <v>0</v>
      </c>
      <c r="E52" t="n">
        <v>1</v>
      </c>
      <c r="F52" t="n">
        <v>1</v>
      </c>
      <c r="G52" t="n">
        <v>0</v>
      </c>
      <c r="H52">
        <f>F52/E52</f>
        <v/>
      </c>
      <c r="I52">
        <f>G52/E52</f>
        <v/>
      </c>
      <c r="J52" t="n">
        <v>0</v>
      </c>
      <c r="K52">
        <f>E52/Q52</f>
        <v/>
      </c>
      <c r="L52" t="n">
        <v>8</v>
      </c>
      <c r="M52" t="n">
        <v>5</v>
      </c>
      <c r="N52" t="n">
        <v>3</v>
      </c>
      <c r="O52" t="n">
        <v>0</v>
      </c>
      <c r="P52">
        <f>N52/L52</f>
        <v/>
      </c>
      <c r="Q52" t="n">
        <v>9</v>
      </c>
      <c r="R52" t="n">
        <v>320</v>
      </c>
      <c r="S52" t="n">
        <v>415</v>
      </c>
      <c r="T52" t="n">
        <v>0</v>
      </c>
      <c r="U52">
        <f>S52/Q52</f>
        <v/>
      </c>
      <c r="V52">
        <f>R52/(X52)</f>
        <v/>
      </c>
      <c r="W52">
        <f>S52/X52</f>
        <v/>
      </c>
      <c r="X52" t="n">
        <v>21</v>
      </c>
      <c r="Y52">
        <f>X52/Q52</f>
        <v/>
      </c>
      <c r="Z52" t="n">
        <v>6</v>
      </c>
      <c r="AA52" t="n">
        <v>1</v>
      </c>
      <c r="AB52" t="n">
        <v>1</v>
      </c>
      <c r="AC52" t="n">
        <v>0</v>
      </c>
      <c r="AD52">
        <f>AB52/(AC52+AB52)</f>
        <v/>
      </c>
      <c r="AE52">
        <f>AC52/(AC52+AB52)</f>
        <v/>
      </c>
      <c r="AF52" t="n">
        <v>1</v>
      </c>
      <c r="AG52" t="n">
        <v>1</v>
      </c>
      <c r="AH52" t="n">
        <v>0</v>
      </c>
      <c r="AI52">
        <f>AG52/AF52</f>
        <v/>
      </c>
      <c r="AJ52">
        <f>AH52/AF52</f>
        <v/>
      </c>
      <c r="AK52">
        <f>AA52/Z52</f>
        <v/>
      </c>
      <c r="AL52" t="n">
        <v>65</v>
      </c>
      <c r="AM52" t="n">
        <v>73</v>
      </c>
      <c r="AN52" t="n">
        <v>4</v>
      </c>
      <c r="AO52">
        <f>AN52/Z52</f>
        <v/>
      </c>
      <c r="AP52">
        <f>AL52/Z52</f>
        <v/>
      </c>
      <c r="AQ52">
        <f>AM52/Z52</f>
        <v/>
      </c>
      <c r="AR52">
        <f>AP52/AO52</f>
        <v/>
      </c>
      <c r="AS52">
        <f>AR55</f>
        <v/>
      </c>
      <c r="AT52" t="n">
        <v>0</v>
      </c>
      <c r="AU52" t="n">
        <v>0</v>
      </c>
      <c r="AV52" t="n">
        <v>0</v>
      </c>
      <c r="AY52" t="n">
        <v>0</v>
      </c>
      <c r="AZ52" t="n">
        <v>0</v>
      </c>
      <c r="BA52" t="n">
        <v>0</v>
      </c>
      <c r="BD52">
        <f>AT52/(AT52+AY52)</f>
        <v/>
      </c>
      <c r="BE52" t="n">
        <v>0</v>
      </c>
      <c r="BF52" t="n">
        <v>0</v>
      </c>
      <c r="BG52" t="n">
        <v>0</v>
      </c>
      <c r="BJ52" t="n">
        <v>0</v>
      </c>
      <c r="BK52" t="n">
        <v>0</v>
      </c>
      <c r="BL52" t="n">
        <v>0</v>
      </c>
      <c r="BO52">
        <f>(BE52/(BE52+BJ52))</f>
        <v/>
      </c>
      <c r="BP52" t="n">
        <v>0</v>
      </c>
      <c r="BQ52" t="n">
        <v>0</v>
      </c>
      <c r="BR52" t="n">
        <v>0</v>
      </c>
      <c r="BU52" t="n">
        <v>0</v>
      </c>
      <c r="BV52" t="n">
        <v>0</v>
      </c>
      <c r="BW52" t="n">
        <v>0</v>
      </c>
      <c r="BZ52">
        <f>BP52/(BP52+BU52)</f>
        <v/>
      </c>
      <c r="CA52" t="n">
        <v>0</v>
      </c>
      <c r="CB52" t="n">
        <v>0</v>
      </c>
      <c r="CC52" t="n">
        <v>0</v>
      </c>
      <c r="CF52" t="n">
        <v>0</v>
      </c>
      <c r="CG52" t="n">
        <v>0</v>
      </c>
      <c r="CH52" t="n">
        <v>0</v>
      </c>
      <c r="CK52">
        <f>CB52/(CB52+CF52)</f>
        <v/>
      </c>
      <c r="CL52" t="n">
        <v>0</v>
      </c>
      <c r="CM52" t="n">
        <v>2</v>
      </c>
      <c r="CO52" t="n">
        <v>0</v>
      </c>
      <c r="CP52" t="n">
        <v>1</v>
      </c>
    </row>
    <row r="53">
      <c r="A53" t="inlineStr">
        <is>
          <t>Ho-Shue J. A.</t>
        </is>
      </c>
      <c r="B53" t="inlineStr">
        <is>
          <t>Canada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>
        <f>F53/E53</f>
        <v/>
      </c>
      <c r="I53">
        <f>G53/E53</f>
        <v/>
      </c>
      <c r="J53" t="n">
        <v>0</v>
      </c>
      <c r="K53">
        <f>E53/Q53</f>
        <v/>
      </c>
      <c r="L53" t="n">
        <v>0</v>
      </c>
      <c r="M53" t="n">
        <v>0</v>
      </c>
      <c r="N53" t="n">
        <v>0</v>
      </c>
      <c r="O53" t="n">
        <v>0</v>
      </c>
      <c r="P53">
        <f>N53/L53</f>
        <v/>
      </c>
      <c r="Q53" t="n">
        <v>0</v>
      </c>
      <c r="R53" t="n">
        <v>0</v>
      </c>
      <c r="S53" t="n">
        <v>0</v>
      </c>
      <c r="T53" t="n">
        <v>0</v>
      </c>
      <c r="U53">
        <f>S53/Q53</f>
        <v/>
      </c>
      <c r="V53">
        <f>R53/(X53)</f>
        <v/>
      </c>
      <c r="W53">
        <f>S53/X53</f>
        <v/>
      </c>
      <c r="X53" t="n">
        <v>0</v>
      </c>
      <c r="Y53">
        <f>X53/Q53</f>
        <v/>
      </c>
      <c r="Z53" t="n">
        <v>0</v>
      </c>
      <c r="AA53" t="n">
        <v>0</v>
      </c>
      <c r="AB53" t="n">
        <v>0</v>
      </c>
      <c r="AC53" t="n">
        <v>0</v>
      </c>
      <c r="AD53">
        <f>AB53/(AC53+AB53)</f>
        <v/>
      </c>
      <c r="AE53">
        <f>AC53/(AC53+AB53)</f>
        <v/>
      </c>
      <c r="AF53" t="n">
        <v>0</v>
      </c>
      <c r="AG53" t="n">
        <v>0</v>
      </c>
      <c r="AH53" t="n">
        <v>0</v>
      </c>
      <c r="AI53">
        <f>AG53/AF53</f>
        <v/>
      </c>
      <c r="AJ53">
        <f>AH53/AF53</f>
        <v/>
      </c>
      <c r="AK53">
        <f>AA53/Z53</f>
        <v/>
      </c>
      <c r="AL53" t="n">
        <v>0</v>
      </c>
      <c r="AM53" t="n">
        <v>0</v>
      </c>
      <c r="AN53" t="n">
        <v>0</v>
      </c>
      <c r="AO53">
        <f>AN53/Z53</f>
        <v/>
      </c>
      <c r="AP53">
        <f>AL53/Z53</f>
        <v/>
      </c>
      <c r="AQ53">
        <f>AM53/Z53</f>
        <v/>
      </c>
      <c r="AR53">
        <f>AP53/AO53</f>
        <v/>
      </c>
      <c r="AS53">
        <f>AR56</f>
        <v/>
      </c>
      <c r="AT53" t="n">
        <v>0</v>
      </c>
      <c r="AU53" t="n">
        <v>0</v>
      </c>
      <c r="AV53" t="n">
        <v>0</v>
      </c>
      <c r="AY53" t="n">
        <v>0</v>
      </c>
      <c r="AZ53" t="n">
        <v>0</v>
      </c>
      <c r="BA53" t="n">
        <v>0</v>
      </c>
      <c r="BD53">
        <f>AT53/(AT53+AY53)</f>
        <v/>
      </c>
      <c r="BE53" t="n">
        <v>0</v>
      </c>
      <c r="BF53" t="n">
        <v>0</v>
      </c>
      <c r="BG53" t="n">
        <v>0</v>
      </c>
      <c r="BJ53" t="n">
        <v>0</v>
      </c>
      <c r="BK53" t="n">
        <v>0</v>
      </c>
      <c r="BL53" t="n">
        <v>0</v>
      </c>
      <c r="BO53">
        <f>(BE53/(BE53+BJ53))</f>
        <v/>
      </c>
      <c r="BP53" t="n">
        <v>0</v>
      </c>
      <c r="BQ53" t="n">
        <v>0</v>
      </c>
      <c r="BR53" t="n">
        <v>0</v>
      </c>
      <c r="BU53" t="n">
        <v>0</v>
      </c>
      <c r="BV53" t="n">
        <v>0</v>
      </c>
      <c r="BW53" t="n">
        <v>0</v>
      </c>
      <c r="BZ53">
        <f>BP53/(BP53+BU53)</f>
        <v/>
      </c>
      <c r="CA53" t="n">
        <v>0</v>
      </c>
      <c r="CB53" t="n">
        <v>0</v>
      </c>
      <c r="CC53" t="n">
        <v>0</v>
      </c>
      <c r="CF53" t="n">
        <v>0</v>
      </c>
      <c r="CG53" t="n">
        <v>0</v>
      </c>
      <c r="CH53" t="n">
        <v>0</v>
      </c>
      <c r="CK53">
        <f>CB53/(CB53+CF53)</f>
        <v/>
      </c>
      <c r="CL53" t="n">
        <v>0</v>
      </c>
      <c r="CM53" t="n">
        <v>0</v>
      </c>
      <c r="CO53" t="n">
        <v>0</v>
      </c>
      <c r="CP53" t="n">
        <v>0</v>
      </c>
    </row>
    <row r="54">
      <c r="A54" t="inlineStr">
        <is>
          <t>Burestedt F.</t>
        </is>
      </c>
      <c r="B54" t="inlineStr">
        <is>
          <t>Sverige</t>
        </is>
      </c>
      <c r="C54" t="n">
        <v>0</v>
      </c>
      <c r="D54" t="n">
        <v>0</v>
      </c>
      <c r="E54" t="n">
        <v>1</v>
      </c>
      <c r="F54" t="n">
        <v>1</v>
      </c>
      <c r="G54" t="n">
        <v>0</v>
      </c>
      <c r="H54">
        <f>F54/E54</f>
        <v/>
      </c>
      <c r="I54">
        <f>G54/E54</f>
        <v/>
      </c>
      <c r="J54" t="n">
        <v>0</v>
      </c>
      <c r="K54">
        <f>E54/Q54</f>
        <v/>
      </c>
      <c r="L54" t="n">
        <v>4</v>
      </c>
      <c r="M54" t="n">
        <v>2</v>
      </c>
      <c r="N54" t="n">
        <v>2</v>
      </c>
      <c r="O54" t="n">
        <v>0</v>
      </c>
      <c r="P54">
        <f>N54/L54</f>
        <v/>
      </c>
      <c r="Q54" t="n">
        <v>5</v>
      </c>
      <c r="R54" t="n">
        <v>193</v>
      </c>
      <c r="S54" t="n">
        <v>219</v>
      </c>
      <c r="T54" t="n">
        <v>0</v>
      </c>
      <c r="U54">
        <f>S54/Q54</f>
        <v/>
      </c>
      <c r="V54">
        <f>R54/(X54)</f>
        <v/>
      </c>
      <c r="W54">
        <f>S54/X54</f>
        <v/>
      </c>
      <c r="X54" t="n">
        <v>12</v>
      </c>
      <c r="Y54">
        <f>X54/Q54</f>
        <v/>
      </c>
      <c r="Z54" t="n">
        <v>1</v>
      </c>
      <c r="AA54" t="n">
        <v>0</v>
      </c>
      <c r="AB54" t="n">
        <v>0</v>
      </c>
      <c r="AC54" t="n">
        <v>0</v>
      </c>
      <c r="AD54">
        <f>AB54/(AC54+AB54)</f>
        <v/>
      </c>
      <c r="AE54">
        <f>AC54/(AC54+AB54)</f>
        <v/>
      </c>
      <c r="AF54" t="n">
        <v>1</v>
      </c>
      <c r="AG54" t="n">
        <v>1</v>
      </c>
      <c r="AH54" t="n">
        <v>0</v>
      </c>
      <c r="AI54">
        <f>AG54/AF54</f>
        <v/>
      </c>
      <c r="AJ54">
        <f>AH54/AF54</f>
        <v/>
      </c>
      <c r="AK54">
        <f>AA54/Z54</f>
        <v/>
      </c>
      <c r="AL54" t="n">
        <v>27</v>
      </c>
      <c r="AM54" t="n">
        <v>42</v>
      </c>
      <c r="AN54" t="n">
        <v>2</v>
      </c>
      <c r="AO54">
        <f>AN54/Z54</f>
        <v/>
      </c>
      <c r="AP54">
        <f>AL54/Z54</f>
        <v/>
      </c>
      <c r="AQ54">
        <f>AM54/Z54</f>
        <v/>
      </c>
      <c r="AR54">
        <f>AP54/AO54</f>
        <v/>
      </c>
      <c r="AS54">
        <f>AR57</f>
        <v/>
      </c>
      <c r="AT54" t="n">
        <v>0</v>
      </c>
      <c r="AU54" t="n">
        <v>0</v>
      </c>
      <c r="AV54" t="n">
        <v>0</v>
      </c>
      <c r="AY54" t="n">
        <v>0</v>
      </c>
      <c r="AZ54" t="n">
        <v>0</v>
      </c>
      <c r="BA54" t="n">
        <v>0</v>
      </c>
      <c r="BD54">
        <f>AT54/(AT54+AY54)</f>
        <v/>
      </c>
      <c r="BE54" t="n">
        <v>0</v>
      </c>
      <c r="BF54" t="n">
        <v>0</v>
      </c>
      <c r="BG54" t="n">
        <v>0</v>
      </c>
      <c r="BJ54" t="n">
        <v>0</v>
      </c>
      <c r="BK54" t="n">
        <v>0</v>
      </c>
      <c r="BL54" t="n">
        <v>0</v>
      </c>
      <c r="BO54">
        <f>(BE54/(BE54+BJ54))</f>
        <v/>
      </c>
      <c r="BP54" t="n">
        <v>0</v>
      </c>
      <c r="BQ54" t="n">
        <v>0</v>
      </c>
      <c r="BR54" t="n">
        <v>0</v>
      </c>
      <c r="BU54" t="n">
        <v>0</v>
      </c>
      <c r="BV54" t="n">
        <v>0</v>
      </c>
      <c r="BW54" t="n">
        <v>0</v>
      </c>
      <c r="BZ54">
        <f>BP54/(BP54+BU54)</f>
        <v/>
      </c>
      <c r="CA54" t="n">
        <v>0</v>
      </c>
      <c r="CB54" t="n">
        <v>0</v>
      </c>
      <c r="CC54" t="n">
        <v>0</v>
      </c>
      <c r="CF54" t="n">
        <v>0</v>
      </c>
      <c r="CG54" t="n">
        <v>0</v>
      </c>
      <c r="CH54" t="n">
        <v>0</v>
      </c>
      <c r="CK54">
        <f>CB54/(CB54+CF54)</f>
        <v/>
      </c>
      <c r="CL54" t="n">
        <v>0</v>
      </c>
      <c r="CM54" t="n">
        <v>1</v>
      </c>
      <c r="CO54" t="n">
        <v>0</v>
      </c>
      <c r="CP54" t="n">
        <v>1</v>
      </c>
    </row>
    <row r="55">
      <c r="A55" t="inlineStr">
        <is>
          <t>Nguyen T. M.</t>
        </is>
      </c>
      <c r="B55" t="inlineStr">
        <is>
          <t>Vietnam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>
        <f>F55/E55</f>
        <v/>
      </c>
      <c r="I55">
        <f>G55/E55</f>
        <v/>
      </c>
      <c r="J55" t="n">
        <v>0</v>
      </c>
      <c r="K55">
        <f>E55/Q55</f>
        <v/>
      </c>
      <c r="L55" t="n">
        <v>0</v>
      </c>
      <c r="M55" t="n">
        <v>0</v>
      </c>
      <c r="N55" t="n">
        <v>0</v>
      </c>
      <c r="O55" t="n">
        <v>0</v>
      </c>
      <c r="P55">
        <f>N55/L55</f>
        <v/>
      </c>
      <c r="Q55" t="n">
        <v>0</v>
      </c>
      <c r="R55" t="n">
        <v>0</v>
      </c>
      <c r="S55" t="n">
        <v>0</v>
      </c>
      <c r="T55" t="n">
        <v>0</v>
      </c>
      <c r="U55">
        <f>S55/Q55</f>
        <v/>
      </c>
      <c r="V55">
        <f>R55/(X55)</f>
        <v/>
      </c>
      <c r="W55">
        <f>S55/X55</f>
        <v/>
      </c>
      <c r="X55" t="n">
        <v>0</v>
      </c>
      <c r="Y55">
        <f>X55/Q55</f>
        <v/>
      </c>
      <c r="Z55" t="n">
        <v>0</v>
      </c>
      <c r="AA55" t="n">
        <v>0</v>
      </c>
      <c r="AB55" t="n">
        <v>0</v>
      </c>
      <c r="AC55" t="n">
        <v>0</v>
      </c>
      <c r="AD55">
        <f>AB55/(AC55+AB55)</f>
        <v/>
      </c>
      <c r="AE55">
        <f>AC55/(AC55+AB55)</f>
        <v/>
      </c>
      <c r="AF55" t="n">
        <v>0</v>
      </c>
      <c r="AG55" t="n">
        <v>0</v>
      </c>
      <c r="AH55" t="n">
        <v>0</v>
      </c>
      <c r="AI55">
        <f>AG55/AF55</f>
        <v/>
      </c>
      <c r="AJ55">
        <f>AH55/AF55</f>
        <v/>
      </c>
      <c r="AK55">
        <f>AA55/Z55</f>
        <v/>
      </c>
      <c r="AL55" t="n">
        <v>0</v>
      </c>
      <c r="AM55" t="n">
        <v>0</v>
      </c>
      <c r="AN55" t="n">
        <v>0</v>
      </c>
      <c r="AO55">
        <f>AN55/Z55</f>
        <v/>
      </c>
      <c r="AP55">
        <f>AL55/Z55</f>
        <v/>
      </c>
      <c r="AQ55">
        <f>AM55/Z55</f>
        <v/>
      </c>
      <c r="AR55">
        <f>AP55/AO55</f>
        <v/>
      </c>
      <c r="AS55">
        <f>AR58</f>
        <v/>
      </c>
      <c r="AT55" t="n">
        <v>0</v>
      </c>
      <c r="AU55" t="n">
        <v>0</v>
      </c>
      <c r="AV55" t="n">
        <v>0</v>
      </c>
      <c r="AY55" t="n">
        <v>0</v>
      </c>
      <c r="AZ55" t="n">
        <v>0</v>
      </c>
      <c r="BA55" t="n">
        <v>0</v>
      </c>
      <c r="BD55">
        <f>AT55/(AT55+AY55)</f>
        <v/>
      </c>
      <c r="BE55" t="n">
        <v>0</v>
      </c>
      <c r="BF55" t="n">
        <v>0</v>
      </c>
      <c r="BG55" t="n">
        <v>0</v>
      </c>
      <c r="BJ55" t="n">
        <v>0</v>
      </c>
      <c r="BK55" t="n">
        <v>0</v>
      </c>
      <c r="BL55" t="n">
        <v>0</v>
      </c>
      <c r="BO55">
        <f>(BE55/(BE55+BJ55))</f>
        <v/>
      </c>
      <c r="BP55" t="n">
        <v>0</v>
      </c>
      <c r="BQ55" t="n">
        <v>0</v>
      </c>
      <c r="BR55" t="n">
        <v>0</v>
      </c>
      <c r="BU55" t="n">
        <v>0</v>
      </c>
      <c r="BV55" t="n">
        <v>0</v>
      </c>
      <c r="BW55" t="n">
        <v>0</v>
      </c>
      <c r="BZ55">
        <f>BP55/(BP55+BU55)</f>
        <v/>
      </c>
      <c r="CA55" t="n">
        <v>0</v>
      </c>
      <c r="CB55" t="n">
        <v>0</v>
      </c>
      <c r="CC55" t="n">
        <v>0</v>
      </c>
      <c r="CF55" t="n">
        <v>0</v>
      </c>
      <c r="CG55" t="n">
        <v>0</v>
      </c>
      <c r="CH55" t="n">
        <v>0</v>
      </c>
      <c r="CK55">
        <f>CB55/(CB55+CF55)</f>
        <v/>
      </c>
      <c r="CL55" t="n">
        <v>0</v>
      </c>
      <c r="CM55" t="n">
        <v>0</v>
      </c>
      <c r="CO55" t="n">
        <v>0</v>
      </c>
      <c r="CP55" t="n">
        <v>0</v>
      </c>
    </row>
    <row r="56">
      <c r="A56" t="inlineStr">
        <is>
          <t>Malkov V.</t>
        </is>
      </c>
      <c r="B56" t="inlineStr">
        <is>
          <t>Rusland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>
        <f>F56/E56</f>
        <v/>
      </c>
      <c r="I56">
        <f>G56/E56</f>
        <v/>
      </c>
      <c r="J56" t="n">
        <v>0</v>
      </c>
      <c r="K56">
        <f>E56/Q56</f>
        <v/>
      </c>
      <c r="L56" t="n">
        <v>0</v>
      </c>
      <c r="M56" t="n">
        <v>0</v>
      </c>
      <c r="N56" t="n">
        <v>0</v>
      </c>
      <c r="O56" t="n">
        <v>0</v>
      </c>
      <c r="P56">
        <f>N56/L56</f>
        <v/>
      </c>
      <c r="Q56" t="n">
        <v>0</v>
      </c>
      <c r="R56" t="n">
        <v>0</v>
      </c>
      <c r="S56" t="n">
        <v>0</v>
      </c>
      <c r="T56" t="n">
        <v>0</v>
      </c>
      <c r="U56">
        <f>S56/Q56</f>
        <v/>
      </c>
      <c r="V56">
        <f>R56/(X56)</f>
        <v/>
      </c>
      <c r="W56">
        <f>S56/X56</f>
        <v/>
      </c>
      <c r="X56" t="n">
        <v>0</v>
      </c>
      <c r="Y56">
        <f>X56/Q56</f>
        <v/>
      </c>
      <c r="Z56" t="n">
        <v>0</v>
      </c>
      <c r="AA56" t="n">
        <v>0</v>
      </c>
      <c r="AB56" t="n">
        <v>0</v>
      </c>
      <c r="AC56" t="n">
        <v>0</v>
      </c>
      <c r="AD56">
        <f>AB56/(AC56+AB56)</f>
        <v/>
      </c>
      <c r="AE56">
        <f>AC56/(AC56+AB56)</f>
        <v/>
      </c>
      <c r="AF56" t="n">
        <v>0</v>
      </c>
      <c r="AG56" t="n">
        <v>0</v>
      </c>
      <c r="AH56" t="n">
        <v>0</v>
      </c>
      <c r="AI56">
        <f>AG56/AF56</f>
        <v/>
      </c>
      <c r="AJ56">
        <f>AH56/AF56</f>
        <v/>
      </c>
      <c r="AK56">
        <f>AA56/Z56</f>
        <v/>
      </c>
      <c r="AL56" t="n">
        <v>0</v>
      </c>
      <c r="AM56" t="n">
        <v>0</v>
      </c>
      <c r="AN56" t="n">
        <v>0</v>
      </c>
      <c r="AO56">
        <f>AN56/Z56</f>
        <v/>
      </c>
      <c r="AP56">
        <f>AL56/Z56</f>
        <v/>
      </c>
      <c r="AQ56">
        <f>AM56/Z56</f>
        <v/>
      </c>
      <c r="AR56">
        <f>AP56/AO56</f>
        <v/>
      </c>
      <c r="AS56">
        <f>AR59</f>
        <v/>
      </c>
      <c r="AT56" t="n">
        <v>0</v>
      </c>
      <c r="AU56" t="n">
        <v>0</v>
      </c>
      <c r="AV56" t="n">
        <v>0</v>
      </c>
      <c r="AY56" t="n">
        <v>0</v>
      </c>
      <c r="AZ56" t="n">
        <v>0</v>
      </c>
      <c r="BA56" t="n">
        <v>0</v>
      </c>
      <c r="BD56">
        <f>AT56/(AT56+AY56)</f>
        <v/>
      </c>
      <c r="BE56" t="n">
        <v>0</v>
      </c>
      <c r="BF56" t="n">
        <v>0</v>
      </c>
      <c r="BG56" t="n">
        <v>0</v>
      </c>
      <c r="BJ56" t="n">
        <v>0</v>
      </c>
      <c r="BK56" t="n">
        <v>0</v>
      </c>
      <c r="BL56" t="n">
        <v>0</v>
      </c>
      <c r="BO56">
        <f>(BE56/(BE56+BJ56))</f>
        <v/>
      </c>
      <c r="BP56" t="n">
        <v>0</v>
      </c>
      <c r="BQ56" t="n">
        <v>0</v>
      </c>
      <c r="BR56" t="n">
        <v>0</v>
      </c>
      <c r="BU56" t="n">
        <v>0</v>
      </c>
      <c r="BV56" t="n">
        <v>0</v>
      </c>
      <c r="BW56" t="n">
        <v>0</v>
      </c>
      <c r="BZ56">
        <f>BP56/(BP56+BU56)</f>
        <v/>
      </c>
      <c r="CA56" t="n">
        <v>0</v>
      </c>
      <c r="CB56" t="n">
        <v>0</v>
      </c>
      <c r="CC56" t="n">
        <v>0</v>
      </c>
      <c r="CF56" t="n">
        <v>0</v>
      </c>
      <c r="CG56" t="n">
        <v>0</v>
      </c>
      <c r="CH56" t="n">
        <v>0</v>
      </c>
      <c r="CK56">
        <f>CB56/(CB56+CF56)</f>
        <v/>
      </c>
      <c r="CL56" t="n">
        <v>0</v>
      </c>
      <c r="CM56" t="n">
        <v>0</v>
      </c>
      <c r="CO56" t="n">
        <v>0</v>
      </c>
      <c r="CP56" t="n">
        <v>0</v>
      </c>
    </row>
    <row r="57">
      <c r="A57" t="inlineStr">
        <is>
          <t>Wraber L.</t>
        </is>
      </c>
      <c r="B57" t="inlineStr">
        <is>
          <t>Østrig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>
        <f>F57/E57</f>
        <v/>
      </c>
      <c r="I57">
        <f>G57/E57</f>
        <v/>
      </c>
      <c r="J57" t="n">
        <v>0</v>
      </c>
      <c r="K57">
        <f>E57/Q57</f>
        <v/>
      </c>
      <c r="L57" t="n">
        <v>2</v>
      </c>
      <c r="M57" t="n">
        <v>2</v>
      </c>
      <c r="N57" t="n">
        <v>0</v>
      </c>
      <c r="O57" t="n">
        <v>0</v>
      </c>
      <c r="P57">
        <f>N57/L57</f>
        <v/>
      </c>
      <c r="Q57" t="n">
        <v>2</v>
      </c>
      <c r="R57" t="n">
        <v>40</v>
      </c>
      <c r="S57" t="n">
        <v>84</v>
      </c>
      <c r="T57" t="n">
        <v>0</v>
      </c>
      <c r="U57">
        <f>S57/Q57</f>
        <v/>
      </c>
      <c r="V57">
        <f>R57/(X57)</f>
        <v/>
      </c>
      <c r="W57">
        <f>S57/X57</f>
        <v/>
      </c>
      <c r="X57" t="n">
        <v>4</v>
      </c>
      <c r="Y57">
        <f>X57/Q57</f>
        <v/>
      </c>
      <c r="Z57" t="n">
        <v>0</v>
      </c>
      <c r="AA57" t="n">
        <v>0</v>
      </c>
      <c r="AB57" t="n">
        <v>0</v>
      </c>
      <c r="AC57" t="n">
        <v>0</v>
      </c>
      <c r="AD57">
        <f>AB57/(AC57+AB57)</f>
        <v/>
      </c>
      <c r="AE57">
        <f>AC57/(AC57+AB57)</f>
        <v/>
      </c>
      <c r="AF57" t="n">
        <v>0</v>
      </c>
      <c r="AG57" t="n">
        <v>0</v>
      </c>
      <c r="AH57" t="n">
        <v>0</v>
      </c>
      <c r="AI57">
        <f>AG57/AF57</f>
        <v/>
      </c>
      <c r="AJ57">
        <f>AH57/AF57</f>
        <v/>
      </c>
      <c r="AK57">
        <f>AA57/Z57</f>
        <v/>
      </c>
      <c r="AL57" t="n">
        <v>0</v>
      </c>
      <c r="AM57" t="n">
        <v>0</v>
      </c>
      <c r="AN57" t="n">
        <v>0</v>
      </c>
      <c r="AO57">
        <f>AN57/Z57</f>
        <v/>
      </c>
      <c r="AP57">
        <f>AL57/Z57</f>
        <v/>
      </c>
      <c r="AQ57">
        <f>AM57/Z57</f>
        <v/>
      </c>
      <c r="AR57">
        <f>AP57/AO57</f>
        <v/>
      </c>
      <c r="AS57">
        <f>AR60</f>
        <v/>
      </c>
      <c r="AT57" t="n">
        <v>0</v>
      </c>
      <c r="AU57" t="n">
        <v>0</v>
      </c>
      <c r="AV57" t="n">
        <v>0</v>
      </c>
      <c r="AY57" t="n">
        <v>0</v>
      </c>
      <c r="AZ57" t="n">
        <v>0</v>
      </c>
      <c r="BA57" t="n">
        <v>0</v>
      </c>
      <c r="BD57">
        <f>AT57/(AT57+AY57)</f>
        <v/>
      </c>
      <c r="BE57" t="n">
        <v>0</v>
      </c>
      <c r="BF57" t="n">
        <v>0</v>
      </c>
      <c r="BG57" t="n">
        <v>0</v>
      </c>
      <c r="BJ57" t="n">
        <v>0</v>
      </c>
      <c r="BK57" t="n">
        <v>0</v>
      </c>
      <c r="BL57" t="n">
        <v>0</v>
      </c>
      <c r="BO57">
        <f>(BE57/(BE57+BJ57))</f>
        <v/>
      </c>
      <c r="BP57" t="n">
        <v>0</v>
      </c>
      <c r="BQ57" t="n">
        <v>0</v>
      </c>
      <c r="BR57" t="n">
        <v>0</v>
      </c>
      <c r="BU57" t="n">
        <v>0</v>
      </c>
      <c r="BV57" t="n">
        <v>0</v>
      </c>
      <c r="BW57" t="n">
        <v>0</v>
      </c>
      <c r="BZ57">
        <f>BP57/(BP57+BU57)</f>
        <v/>
      </c>
      <c r="CA57" t="n">
        <v>0</v>
      </c>
      <c r="CB57" t="n">
        <v>0</v>
      </c>
      <c r="CC57" t="n">
        <v>0</v>
      </c>
      <c r="CF57" t="n">
        <v>0</v>
      </c>
      <c r="CG57" t="n">
        <v>0</v>
      </c>
      <c r="CH57" t="n">
        <v>0</v>
      </c>
      <c r="CK57">
        <f>CB57/(CB57+CF57)</f>
        <v/>
      </c>
      <c r="CL57" t="n">
        <v>0</v>
      </c>
      <c r="CM57" t="n">
        <v>0</v>
      </c>
      <c r="CO57" t="n">
        <v>0</v>
      </c>
      <c r="CP57" t="n">
        <v>0</v>
      </c>
    </row>
    <row r="58">
      <c r="A58" t="inlineStr">
        <is>
          <t>Karunaratne N.</t>
        </is>
      </c>
      <c r="B58" t="inlineStr">
        <is>
          <t>Sri Lanka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>
        <f>F58/E58</f>
        <v/>
      </c>
      <c r="I58">
        <f>G58/E58</f>
        <v/>
      </c>
      <c r="J58" t="n">
        <v>0</v>
      </c>
      <c r="K58">
        <f>E58/Q58</f>
        <v/>
      </c>
      <c r="L58" t="n">
        <v>0</v>
      </c>
      <c r="M58" t="n">
        <v>0</v>
      </c>
      <c r="N58" t="n">
        <v>0</v>
      </c>
      <c r="O58" t="n">
        <v>0</v>
      </c>
      <c r="P58">
        <f>N58/L58</f>
        <v/>
      </c>
      <c r="Q58" t="n">
        <v>0</v>
      </c>
      <c r="R58" t="n">
        <v>0</v>
      </c>
      <c r="S58" t="n">
        <v>0</v>
      </c>
      <c r="T58" t="n">
        <v>0</v>
      </c>
      <c r="U58">
        <f>S58/Q58</f>
        <v/>
      </c>
      <c r="V58">
        <f>R58/(X58)</f>
        <v/>
      </c>
      <c r="W58">
        <f>S58/X58</f>
        <v/>
      </c>
      <c r="X58" t="n">
        <v>0</v>
      </c>
      <c r="Y58">
        <f>X58/Q58</f>
        <v/>
      </c>
      <c r="Z58" t="n">
        <v>0</v>
      </c>
      <c r="AA58" t="n">
        <v>0</v>
      </c>
      <c r="AB58" t="n">
        <v>0</v>
      </c>
      <c r="AC58" t="n">
        <v>0</v>
      </c>
      <c r="AD58">
        <f>AB58/(AC58+AB58)</f>
        <v/>
      </c>
      <c r="AE58">
        <f>AC58/(AC58+AB58)</f>
        <v/>
      </c>
      <c r="AF58" t="n">
        <v>0</v>
      </c>
      <c r="AG58" t="n">
        <v>0</v>
      </c>
      <c r="AH58" t="n">
        <v>0</v>
      </c>
      <c r="AI58">
        <f>AG58/AF58</f>
        <v/>
      </c>
      <c r="AJ58">
        <f>AH58/AF58</f>
        <v/>
      </c>
      <c r="AK58">
        <f>AA58/Z58</f>
        <v/>
      </c>
      <c r="AL58" t="n">
        <v>0</v>
      </c>
      <c r="AM58" t="n">
        <v>0</v>
      </c>
      <c r="AN58" t="n">
        <v>0</v>
      </c>
      <c r="AO58">
        <f>AN58/Z58</f>
        <v/>
      </c>
      <c r="AP58">
        <f>AL58/Z58</f>
        <v/>
      </c>
      <c r="AQ58">
        <f>AM58/Z58</f>
        <v/>
      </c>
      <c r="AR58">
        <f>AP58/AO58</f>
        <v/>
      </c>
      <c r="AS58">
        <f>AR61</f>
        <v/>
      </c>
      <c r="AT58" t="n">
        <v>0</v>
      </c>
      <c r="AU58" t="n">
        <v>0</v>
      </c>
      <c r="AV58" t="n">
        <v>0</v>
      </c>
      <c r="AY58" t="n">
        <v>0</v>
      </c>
      <c r="AZ58" t="n">
        <v>0</v>
      </c>
      <c r="BA58" t="n">
        <v>0</v>
      </c>
      <c r="BD58">
        <f>AT58/(AT58+AY58)</f>
        <v/>
      </c>
      <c r="BE58" t="n">
        <v>0</v>
      </c>
      <c r="BF58" t="n">
        <v>0</v>
      </c>
      <c r="BG58" t="n">
        <v>0</v>
      </c>
      <c r="BJ58" t="n">
        <v>0</v>
      </c>
      <c r="BK58" t="n">
        <v>0</v>
      </c>
      <c r="BL58" t="n">
        <v>0</v>
      </c>
      <c r="BO58">
        <f>(BE58/(BE58+BJ58))</f>
        <v/>
      </c>
      <c r="BP58" t="n">
        <v>0</v>
      </c>
      <c r="BQ58" t="n">
        <v>0</v>
      </c>
      <c r="BR58" t="n">
        <v>0</v>
      </c>
      <c r="BU58" t="n">
        <v>0</v>
      </c>
      <c r="BV58" t="n">
        <v>0</v>
      </c>
      <c r="BW58" t="n">
        <v>0</v>
      </c>
      <c r="BZ58">
        <f>BP58/(BP58+BU58)</f>
        <v/>
      </c>
      <c r="CA58" t="n">
        <v>0</v>
      </c>
      <c r="CB58" t="n">
        <v>0</v>
      </c>
      <c r="CC58" t="n">
        <v>0</v>
      </c>
      <c r="CF58" t="n">
        <v>0</v>
      </c>
      <c r="CG58" t="n">
        <v>0</v>
      </c>
      <c r="CH58" t="n">
        <v>0</v>
      </c>
      <c r="CK58">
        <f>CB58/(CB58+CF58)</f>
        <v/>
      </c>
      <c r="CL58" t="n">
        <v>0</v>
      </c>
      <c r="CM58" t="n">
        <v>0</v>
      </c>
      <c r="CO58" t="n">
        <v>0</v>
      </c>
      <c r="CP58" t="n">
        <v>0</v>
      </c>
    </row>
    <row r="59">
      <c r="A59" t="inlineStr">
        <is>
          <t>Weisskirchen M.</t>
        </is>
      </c>
      <c r="B59" t="inlineStr">
        <is>
          <t>Tyskland</t>
        </is>
      </c>
      <c r="C59" t="n">
        <v>0</v>
      </c>
      <c r="D59" t="n">
        <v>0</v>
      </c>
      <c r="E59" t="n">
        <v>3</v>
      </c>
      <c r="F59" t="n">
        <v>2</v>
      </c>
      <c r="G59" t="n">
        <v>1</v>
      </c>
      <c r="H59">
        <f>F59/E59</f>
        <v/>
      </c>
      <c r="I59">
        <f>G59/E59</f>
        <v/>
      </c>
      <c r="J59" t="n">
        <v>0</v>
      </c>
      <c r="K59">
        <f>E59/Q59</f>
        <v/>
      </c>
      <c r="L59" t="n">
        <v>5</v>
      </c>
      <c r="M59" t="n">
        <v>5</v>
      </c>
      <c r="N59" t="n">
        <v>0</v>
      </c>
      <c r="O59" t="n">
        <v>0</v>
      </c>
      <c r="P59">
        <f>N59/L59</f>
        <v/>
      </c>
      <c r="Q59" t="n">
        <v>8</v>
      </c>
      <c r="R59" t="n">
        <v>291</v>
      </c>
      <c r="S59" t="n">
        <v>326</v>
      </c>
      <c r="T59" t="n">
        <v>0</v>
      </c>
      <c r="U59">
        <f>S59/Q59</f>
        <v/>
      </c>
      <c r="V59">
        <f>R59/(X59)</f>
        <v/>
      </c>
      <c r="W59">
        <f>S59/X59</f>
        <v/>
      </c>
      <c r="X59" t="n">
        <v>17</v>
      </c>
      <c r="Y59">
        <f>X59/Q59</f>
        <v/>
      </c>
      <c r="Z59" t="n">
        <v>1</v>
      </c>
      <c r="AA59" t="n">
        <v>0</v>
      </c>
      <c r="AB59" t="n">
        <v>0</v>
      </c>
      <c r="AC59" t="n">
        <v>0</v>
      </c>
      <c r="AD59">
        <f>AB59/(AC59+AB59)</f>
        <v/>
      </c>
      <c r="AE59">
        <f>AC59/(AC59+AB59)</f>
        <v/>
      </c>
      <c r="AF59" t="n">
        <v>0</v>
      </c>
      <c r="AG59" t="n">
        <v>0</v>
      </c>
      <c r="AH59" t="n">
        <v>0</v>
      </c>
      <c r="AI59">
        <f>AG59/AF59</f>
        <v/>
      </c>
      <c r="AJ59">
        <f>AH59/AF59</f>
        <v/>
      </c>
      <c r="AK59">
        <f>AA59/Z59</f>
        <v/>
      </c>
      <c r="AL59" t="n">
        <v>0</v>
      </c>
      <c r="AM59" t="n">
        <v>0</v>
      </c>
      <c r="AN59" t="n">
        <v>0</v>
      </c>
      <c r="AO59">
        <f>AN59/Z59</f>
        <v/>
      </c>
      <c r="AP59">
        <f>AL59/Z59</f>
        <v/>
      </c>
      <c r="AQ59">
        <f>AM59/Z59</f>
        <v/>
      </c>
      <c r="AR59">
        <f>AP59/AO59</f>
        <v/>
      </c>
      <c r="AS59">
        <f>AR62</f>
        <v/>
      </c>
      <c r="AT59" t="n">
        <v>0</v>
      </c>
      <c r="AU59" t="n">
        <v>0</v>
      </c>
      <c r="AV59" t="n">
        <v>0</v>
      </c>
      <c r="AY59" t="n">
        <v>0</v>
      </c>
      <c r="AZ59" t="n">
        <v>0</v>
      </c>
      <c r="BA59" t="n">
        <v>0</v>
      </c>
      <c r="BD59">
        <f>AT59/(AT59+AY59)</f>
        <v/>
      </c>
      <c r="BE59" t="n">
        <v>0</v>
      </c>
      <c r="BF59" t="n">
        <v>0</v>
      </c>
      <c r="BG59" t="n">
        <v>0</v>
      </c>
      <c r="BJ59" t="n">
        <v>0</v>
      </c>
      <c r="BK59" t="n">
        <v>0</v>
      </c>
      <c r="BL59" t="n">
        <v>0</v>
      </c>
      <c r="BO59">
        <f>(BE59/(BE59+BJ59))</f>
        <v/>
      </c>
      <c r="BP59" t="n">
        <v>0</v>
      </c>
      <c r="BQ59" t="n">
        <v>0</v>
      </c>
      <c r="BR59" t="n">
        <v>0</v>
      </c>
      <c r="BU59" t="n">
        <v>0</v>
      </c>
      <c r="BV59" t="n">
        <v>0</v>
      </c>
      <c r="BW59" t="n">
        <v>0</v>
      </c>
      <c r="BZ59">
        <f>BP59/(BP59+BU59)</f>
        <v/>
      </c>
      <c r="CA59" t="n">
        <v>0</v>
      </c>
      <c r="CB59" t="n">
        <v>0</v>
      </c>
      <c r="CC59" t="n">
        <v>0</v>
      </c>
      <c r="CF59" t="n">
        <v>0</v>
      </c>
      <c r="CG59" t="n">
        <v>0</v>
      </c>
      <c r="CH59" t="n">
        <v>0</v>
      </c>
      <c r="CK59">
        <f>CB59/(CB59+CF59)</f>
        <v/>
      </c>
      <c r="CL59" t="n">
        <v>1</v>
      </c>
      <c r="CM59" t="n">
        <v>0</v>
      </c>
      <c r="CO59" t="n">
        <v>0</v>
      </c>
      <c r="CP59" t="n">
        <v>0</v>
      </c>
    </row>
    <row r="60">
      <c r="A60" t="inlineStr">
        <is>
          <t>Penty T.</t>
        </is>
      </c>
      <c r="B60" t="inlineStr">
        <is>
          <t>England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>
        <f>F60/E60</f>
        <v/>
      </c>
      <c r="I60">
        <f>G60/E60</f>
        <v/>
      </c>
      <c r="J60" t="n">
        <v>0</v>
      </c>
      <c r="K60">
        <f>E60/Q60</f>
        <v/>
      </c>
      <c r="L60" t="n">
        <v>2</v>
      </c>
      <c r="M60" t="n">
        <v>2</v>
      </c>
      <c r="N60" t="n">
        <v>0</v>
      </c>
      <c r="O60" t="n">
        <v>0</v>
      </c>
      <c r="P60">
        <f>N60/L60</f>
        <v/>
      </c>
      <c r="Q60" t="n">
        <v>2</v>
      </c>
      <c r="R60" t="n">
        <v>64</v>
      </c>
      <c r="S60" t="n">
        <v>85</v>
      </c>
      <c r="T60" t="n">
        <v>0</v>
      </c>
      <c r="U60">
        <f>S60/Q60</f>
        <v/>
      </c>
      <c r="V60">
        <f>R60/(X60)</f>
        <v/>
      </c>
      <c r="W60">
        <f>S60/X60</f>
        <v/>
      </c>
      <c r="X60" t="n">
        <v>4</v>
      </c>
      <c r="Y60">
        <f>X60/Q60</f>
        <v/>
      </c>
      <c r="Z60" t="n">
        <v>0</v>
      </c>
      <c r="AA60" t="n">
        <v>0</v>
      </c>
      <c r="AB60" t="n">
        <v>0</v>
      </c>
      <c r="AC60" t="n">
        <v>0</v>
      </c>
      <c r="AD60">
        <f>AB60/(AC60+AB60)</f>
        <v/>
      </c>
      <c r="AE60">
        <f>AC60/(AC60+AB60)</f>
        <v/>
      </c>
      <c r="AF60" t="n">
        <v>0</v>
      </c>
      <c r="AG60" t="n">
        <v>0</v>
      </c>
      <c r="AH60" t="n">
        <v>0</v>
      </c>
      <c r="AI60">
        <f>AG60/AF60</f>
        <v/>
      </c>
      <c r="AJ60">
        <f>AH60/AF60</f>
        <v/>
      </c>
      <c r="AK60">
        <f>AA60/Z60</f>
        <v/>
      </c>
      <c r="AL60" t="n">
        <v>0</v>
      </c>
      <c r="AM60" t="n">
        <v>0</v>
      </c>
      <c r="AN60" t="n">
        <v>0</v>
      </c>
      <c r="AO60">
        <f>AN60/Z60</f>
        <v/>
      </c>
      <c r="AP60">
        <f>AL60/Z60</f>
        <v/>
      </c>
      <c r="AQ60">
        <f>AM60/Z60</f>
        <v/>
      </c>
      <c r="AR60">
        <f>AP60/AO60</f>
        <v/>
      </c>
      <c r="AS60">
        <f>AR63</f>
        <v/>
      </c>
      <c r="AT60" t="n">
        <v>0</v>
      </c>
      <c r="AU60" t="n">
        <v>0</v>
      </c>
      <c r="AV60" t="n">
        <v>0</v>
      </c>
      <c r="AY60" t="n">
        <v>0</v>
      </c>
      <c r="AZ60" t="n">
        <v>0</v>
      </c>
      <c r="BA60" t="n">
        <v>0</v>
      </c>
      <c r="BD60">
        <f>AT60/(AT60+AY60)</f>
        <v/>
      </c>
      <c r="BE60" t="n">
        <v>0</v>
      </c>
      <c r="BF60" t="n">
        <v>0</v>
      </c>
      <c r="BG60" t="n">
        <v>0</v>
      </c>
      <c r="BJ60" t="n">
        <v>0</v>
      </c>
      <c r="BK60" t="n">
        <v>0</v>
      </c>
      <c r="BL60" t="n">
        <v>0</v>
      </c>
      <c r="BO60">
        <f>(BE60/(BE60+BJ60))</f>
        <v/>
      </c>
      <c r="BP60" t="n">
        <v>0</v>
      </c>
      <c r="BQ60" t="n">
        <v>0</v>
      </c>
      <c r="BR60" t="n">
        <v>0</v>
      </c>
      <c r="BU60" t="n">
        <v>0</v>
      </c>
      <c r="BV60" t="n">
        <v>0</v>
      </c>
      <c r="BW60" t="n">
        <v>0</v>
      </c>
      <c r="BZ60">
        <f>BP60/(BP60+BU60)</f>
        <v/>
      </c>
      <c r="CA60" t="n">
        <v>0</v>
      </c>
      <c r="CB60" t="n">
        <v>0</v>
      </c>
      <c r="CC60" t="n">
        <v>0</v>
      </c>
      <c r="CF60" t="n">
        <v>0</v>
      </c>
      <c r="CG60" t="n">
        <v>0</v>
      </c>
      <c r="CH60" t="n">
        <v>0</v>
      </c>
      <c r="CK60">
        <f>CB60/(CB60+CF60)</f>
        <v/>
      </c>
      <c r="CL60" t="n">
        <v>0</v>
      </c>
      <c r="CM60" t="n">
        <v>0</v>
      </c>
      <c r="CO60" t="n">
        <v>0</v>
      </c>
      <c r="CP60" t="n">
        <v>0</v>
      </c>
    </row>
    <row r="61">
      <c r="A61" t="inlineStr">
        <is>
          <t>Rogalski M.</t>
        </is>
      </c>
      <c r="B61" t="inlineStr">
        <is>
          <t>Polen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>
        <f>F61/E61</f>
        <v/>
      </c>
      <c r="I61">
        <f>G61/E61</f>
        <v/>
      </c>
      <c r="J61" t="n">
        <v>0</v>
      </c>
      <c r="K61">
        <f>E61/Q61</f>
        <v/>
      </c>
      <c r="L61" t="n">
        <v>0</v>
      </c>
      <c r="M61" t="n">
        <v>0</v>
      </c>
      <c r="N61" t="n">
        <v>0</v>
      </c>
      <c r="O61" t="n">
        <v>0</v>
      </c>
      <c r="P61">
        <f>N61/L61</f>
        <v/>
      </c>
      <c r="Q61" t="n">
        <v>0</v>
      </c>
      <c r="R61" t="n">
        <v>0</v>
      </c>
      <c r="S61" t="n">
        <v>0</v>
      </c>
      <c r="T61" t="n">
        <v>0</v>
      </c>
      <c r="U61">
        <f>S61/Q61</f>
        <v/>
      </c>
      <c r="V61">
        <f>R61/(X61)</f>
        <v/>
      </c>
      <c r="W61">
        <f>S61/X61</f>
        <v/>
      </c>
      <c r="X61" t="n">
        <v>0</v>
      </c>
      <c r="Y61">
        <f>X61/Q61</f>
        <v/>
      </c>
      <c r="Z61" t="n">
        <v>0</v>
      </c>
      <c r="AA61" t="n">
        <v>0</v>
      </c>
      <c r="AB61" t="n">
        <v>0</v>
      </c>
      <c r="AC61" t="n">
        <v>0</v>
      </c>
      <c r="AD61">
        <f>AB61/(AC61+AB61)</f>
        <v/>
      </c>
      <c r="AE61">
        <f>AC61/(AC61+AB61)</f>
        <v/>
      </c>
      <c r="AF61" t="n">
        <v>0</v>
      </c>
      <c r="AG61" t="n">
        <v>0</v>
      </c>
      <c r="AH61" t="n">
        <v>0</v>
      </c>
      <c r="AI61">
        <f>AG61/AF61</f>
        <v/>
      </c>
      <c r="AJ61">
        <f>AH61/AF61</f>
        <v/>
      </c>
      <c r="AK61">
        <f>AA61/Z61</f>
        <v/>
      </c>
      <c r="AL61" t="n">
        <v>0</v>
      </c>
      <c r="AM61" t="n">
        <v>0</v>
      </c>
      <c r="AN61" t="n">
        <v>0</v>
      </c>
      <c r="AO61">
        <f>AN61/Z61</f>
        <v/>
      </c>
      <c r="AP61">
        <f>AL61/Z61</f>
        <v/>
      </c>
      <c r="AQ61">
        <f>AM61/Z61</f>
        <v/>
      </c>
      <c r="AR61">
        <f>AP61/AO61</f>
        <v/>
      </c>
      <c r="AS61">
        <f>AR64</f>
        <v/>
      </c>
      <c r="AT61" t="n">
        <v>0</v>
      </c>
      <c r="AU61" t="n">
        <v>0</v>
      </c>
      <c r="AV61" t="n">
        <v>0</v>
      </c>
      <c r="AY61" t="n">
        <v>0</v>
      </c>
      <c r="AZ61" t="n">
        <v>0</v>
      </c>
      <c r="BA61" t="n">
        <v>0</v>
      </c>
      <c r="BD61">
        <f>AT61/(AT61+AY61)</f>
        <v/>
      </c>
      <c r="BE61" t="n">
        <v>0</v>
      </c>
      <c r="BF61" t="n">
        <v>0</v>
      </c>
      <c r="BG61" t="n">
        <v>0</v>
      </c>
      <c r="BJ61" t="n">
        <v>0</v>
      </c>
      <c r="BK61" t="n">
        <v>0</v>
      </c>
      <c r="BL61" t="n">
        <v>0</v>
      </c>
      <c r="BO61">
        <f>(BE61/(BE61+BJ61))</f>
        <v/>
      </c>
      <c r="BP61" t="n">
        <v>0</v>
      </c>
      <c r="BQ61" t="n">
        <v>0</v>
      </c>
      <c r="BR61" t="n">
        <v>0</v>
      </c>
      <c r="BU61" t="n">
        <v>0</v>
      </c>
      <c r="BV61" t="n">
        <v>0</v>
      </c>
      <c r="BW61" t="n">
        <v>0</v>
      </c>
      <c r="BZ61">
        <f>BP61/(BP61+BU61)</f>
        <v/>
      </c>
      <c r="CA61" t="n">
        <v>0</v>
      </c>
      <c r="CB61" t="n">
        <v>0</v>
      </c>
      <c r="CC61" t="n">
        <v>0</v>
      </c>
      <c r="CF61" t="n">
        <v>0</v>
      </c>
      <c r="CG61" t="n">
        <v>0</v>
      </c>
      <c r="CH61" t="n">
        <v>0</v>
      </c>
      <c r="CK61">
        <f>CB61/(CB61+CF61)</f>
        <v/>
      </c>
      <c r="CL61" t="n">
        <v>0</v>
      </c>
      <c r="CM61" t="n">
        <v>0</v>
      </c>
      <c r="CO61" t="n">
        <v>0</v>
      </c>
      <c r="CP61" t="n">
        <v>0</v>
      </c>
    </row>
    <row r="62">
      <c r="A62" t="inlineStr">
        <is>
          <t>Schaefer K.</t>
        </is>
      </c>
      <c r="B62" t="inlineStr">
        <is>
          <t>Tyskland</t>
        </is>
      </c>
      <c r="C62" t="n">
        <v>0</v>
      </c>
      <c r="D62" t="n">
        <v>0</v>
      </c>
      <c r="E62" t="n">
        <v>1</v>
      </c>
      <c r="F62" t="n">
        <v>1</v>
      </c>
      <c r="G62" t="n">
        <v>0</v>
      </c>
      <c r="H62">
        <f>F62/E62</f>
        <v/>
      </c>
      <c r="I62">
        <f>G62/E62</f>
        <v/>
      </c>
      <c r="J62" t="n">
        <v>1</v>
      </c>
      <c r="K62">
        <f>E62/Q62</f>
        <v/>
      </c>
      <c r="L62" t="n">
        <v>4</v>
      </c>
      <c r="M62" t="n">
        <v>3</v>
      </c>
      <c r="N62" t="n">
        <v>1</v>
      </c>
      <c r="O62" t="n">
        <v>0</v>
      </c>
      <c r="P62">
        <f>N62/L62</f>
        <v/>
      </c>
      <c r="Q62" t="n">
        <v>5</v>
      </c>
      <c r="R62" t="n">
        <v>166</v>
      </c>
      <c r="S62" t="n">
        <v>212</v>
      </c>
      <c r="T62" t="n">
        <v>0</v>
      </c>
      <c r="U62">
        <f>S62/Q62</f>
        <v/>
      </c>
      <c r="V62">
        <f>R62/(X62)</f>
        <v/>
      </c>
      <c r="W62">
        <f>S62/X62</f>
        <v/>
      </c>
      <c r="X62" t="n">
        <v>11</v>
      </c>
      <c r="Y62">
        <f>X62/Q62</f>
        <v/>
      </c>
      <c r="Z62" t="n">
        <v>1</v>
      </c>
      <c r="AA62" t="n">
        <v>0</v>
      </c>
      <c r="AB62" t="n">
        <v>0</v>
      </c>
      <c r="AC62" t="n">
        <v>0</v>
      </c>
      <c r="AD62">
        <f>AB62/(AC62+AB62)</f>
        <v/>
      </c>
      <c r="AE62">
        <f>AC62/(AC62+AB62)</f>
        <v/>
      </c>
      <c r="AF62" t="n">
        <v>1</v>
      </c>
      <c r="AG62" t="n">
        <v>1</v>
      </c>
      <c r="AH62" t="n">
        <v>0</v>
      </c>
      <c r="AI62">
        <f>AG62/AF62</f>
        <v/>
      </c>
      <c r="AJ62">
        <f>AH62/AF62</f>
        <v/>
      </c>
      <c r="AK62">
        <f>AA62/Z62</f>
        <v/>
      </c>
      <c r="AL62" t="n">
        <v>18</v>
      </c>
      <c r="AM62" t="n">
        <v>42</v>
      </c>
      <c r="AN62" t="n">
        <v>2</v>
      </c>
      <c r="AO62">
        <f>AN62/Z62</f>
        <v/>
      </c>
      <c r="AP62">
        <f>AL62/Z62</f>
        <v/>
      </c>
      <c r="AQ62">
        <f>AM62/Z62</f>
        <v/>
      </c>
      <c r="AR62">
        <f>AP62/AO62</f>
        <v/>
      </c>
      <c r="AS62">
        <f>AR65</f>
        <v/>
      </c>
      <c r="AT62" t="n">
        <v>0</v>
      </c>
      <c r="AU62" t="n">
        <v>0</v>
      </c>
      <c r="AV62" t="n">
        <v>0</v>
      </c>
      <c r="AY62" t="n">
        <v>0</v>
      </c>
      <c r="AZ62" t="n">
        <v>0</v>
      </c>
      <c r="BA62" t="n">
        <v>0</v>
      </c>
      <c r="BD62">
        <f>AT62/(AT62+AY62)</f>
        <v/>
      </c>
      <c r="BE62" t="n">
        <v>0</v>
      </c>
      <c r="BF62" t="n">
        <v>0</v>
      </c>
      <c r="BG62" t="n">
        <v>0</v>
      </c>
      <c r="BJ62" t="n">
        <v>0</v>
      </c>
      <c r="BK62" t="n">
        <v>0</v>
      </c>
      <c r="BL62" t="n">
        <v>0</v>
      </c>
      <c r="BO62">
        <f>(BE62/(BE62+BJ62))</f>
        <v/>
      </c>
      <c r="BP62" t="n">
        <v>0</v>
      </c>
      <c r="BQ62" t="n">
        <v>0</v>
      </c>
      <c r="BR62" t="n">
        <v>0</v>
      </c>
      <c r="BU62" t="n">
        <v>0</v>
      </c>
      <c r="BV62" t="n">
        <v>0</v>
      </c>
      <c r="BW62" t="n">
        <v>0</v>
      </c>
      <c r="BZ62">
        <f>BP62/(BP62+BU62)</f>
        <v/>
      </c>
      <c r="CA62" t="n">
        <v>0</v>
      </c>
      <c r="CB62" t="n">
        <v>0</v>
      </c>
      <c r="CC62" t="n">
        <v>0</v>
      </c>
      <c r="CF62" t="n">
        <v>0</v>
      </c>
      <c r="CG62" t="n">
        <v>0</v>
      </c>
      <c r="CH62" t="n">
        <v>0</v>
      </c>
      <c r="CK62">
        <f>CB62/(CB62+CF62)</f>
        <v/>
      </c>
      <c r="CL62" t="n">
        <v>0</v>
      </c>
      <c r="CM62" t="n">
        <v>0</v>
      </c>
      <c r="CO62" t="n">
        <v>0</v>
      </c>
      <c r="CP62" t="n">
        <v>1</v>
      </c>
    </row>
    <row r="63">
      <c r="A63" t="inlineStr">
        <is>
          <t>Rouxel T.</t>
        </is>
      </c>
      <c r="B63" t="inlineStr">
        <is>
          <t>Frankrig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>
        <f>F63/E63</f>
        <v/>
      </c>
      <c r="I63">
        <f>G63/E63</f>
        <v/>
      </c>
      <c r="J63" t="n">
        <v>0</v>
      </c>
      <c r="K63">
        <f>E63/Q63</f>
        <v/>
      </c>
      <c r="L63" t="n">
        <v>6</v>
      </c>
      <c r="M63" t="n">
        <v>6</v>
      </c>
      <c r="N63" t="n">
        <v>0</v>
      </c>
      <c r="O63" t="n">
        <v>0</v>
      </c>
      <c r="P63">
        <f>N63/L63</f>
        <v/>
      </c>
      <c r="Q63" t="n">
        <v>6</v>
      </c>
      <c r="R63" t="n">
        <v>164</v>
      </c>
      <c r="S63" t="n">
        <v>252</v>
      </c>
      <c r="T63" t="n">
        <v>0</v>
      </c>
      <c r="U63">
        <f>S63/Q63</f>
        <v/>
      </c>
      <c r="V63">
        <f>R63/(X63)</f>
        <v/>
      </c>
      <c r="W63">
        <f>S63/X63</f>
        <v/>
      </c>
      <c r="X63" t="n">
        <v>12</v>
      </c>
      <c r="Y63">
        <f>X63/Q63</f>
        <v/>
      </c>
      <c r="Z63" t="n">
        <v>1</v>
      </c>
      <c r="AA63" t="n">
        <v>0</v>
      </c>
      <c r="AB63" t="n">
        <v>0</v>
      </c>
      <c r="AC63" t="n">
        <v>0</v>
      </c>
      <c r="AD63">
        <f>AB63/(AC63+AB63)</f>
        <v/>
      </c>
      <c r="AE63">
        <f>AC63/(AC63+AB63)</f>
        <v/>
      </c>
      <c r="AF63" t="n">
        <v>1</v>
      </c>
      <c r="AG63" t="n">
        <v>1</v>
      </c>
      <c r="AH63" t="n">
        <v>0</v>
      </c>
      <c r="AI63">
        <f>AG63/AF63</f>
        <v/>
      </c>
      <c r="AJ63">
        <f>AH63/AF63</f>
        <v/>
      </c>
      <c r="AK63">
        <f>AA63/Z63</f>
        <v/>
      </c>
      <c r="AL63" t="n">
        <v>25</v>
      </c>
      <c r="AM63" t="n">
        <v>42</v>
      </c>
      <c r="AN63" t="n">
        <v>2</v>
      </c>
      <c r="AO63">
        <f>AN63/Z63</f>
        <v/>
      </c>
      <c r="AP63">
        <f>AL63/Z63</f>
        <v/>
      </c>
      <c r="AQ63">
        <f>AM63/Z63</f>
        <v/>
      </c>
      <c r="AR63">
        <f>AP63/AO63</f>
        <v/>
      </c>
      <c r="AS63">
        <f>AR66</f>
        <v/>
      </c>
      <c r="AT63" t="n">
        <v>0</v>
      </c>
      <c r="AU63" t="n">
        <v>0</v>
      </c>
      <c r="AV63" t="n">
        <v>0</v>
      </c>
      <c r="AY63" t="n">
        <v>0</v>
      </c>
      <c r="AZ63" t="n">
        <v>0</v>
      </c>
      <c r="BA63" t="n">
        <v>0</v>
      </c>
      <c r="BD63">
        <f>AT63/(AT63+AY63)</f>
        <v/>
      </c>
      <c r="BE63" t="n">
        <v>0</v>
      </c>
      <c r="BF63" t="n">
        <v>0</v>
      </c>
      <c r="BG63" t="n">
        <v>0</v>
      </c>
      <c r="BJ63" t="n">
        <v>0</v>
      </c>
      <c r="BK63" t="n">
        <v>0</v>
      </c>
      <c r="BL63" t="n">
        <v>0</v>
      </c>
      <c r="BO63">
        <f>(BE63/(BE63+BJ63))</f>
        <v/>
      </c>
      <c r="BP63" t="n">
        <v>0</v>
      </c>
      <c r="BQ63" t="n">
        <v>0</v>
      </c>
      <c r="BR63" t="n">
        <v>0</v>
      </c>
      <c r="BU63" t="n">
        <v>0</v>
      </c>
      <c r="BV63" t="n">
        <v>0</v>
      </c>
      <c r="BW63" t="n">
        <v>0</v>
      </c>
      <c r="BZ63">
        <f>BP63/(BP63+BU63)</f>
        <v/>
      </c>
      <c r="CA63" t="n">
        <v>0</v>
      </c>
      <c r="CB63" t="n">
        <v>0</v>
      </c>
      <c r="CC63" t="n">
        <v>0</v>
      </c>
      <c r="CF63" t="n">
        <v>0</v>
      </c>
      <c r="CG63" t="n">
        <v>0</v>
      </c>
      <c r="CH63" t="n">
        <v>0</v>
      </c>
      <c r="CK63">
        <f>CB63/(CB63+CF63)</f>
        <v/>
      </c>
      <c r="CL63" t="n">
        <v>0</v>
      </c>
      <c r="CM63" t="n">
        <v>0</v>
      </c>
      <c r="CO63" t="n">
        <v>0</v>
      </c>
      <c r="CP63" t="n">
        <v>0</v>
      </c>
    </row>
    <row r="64">
      <c r="A64" t="inlineStr">
        <is>
          <t>Nguyen N.</t>
        </is>
      </c>
      <c r="B64" t="inlineStr">
        <is>
          <t>Irland</t>
        </is>
      </c>
      <c r="C64" t="n">
        <v>0</v>
      </c>
      <c r="D64" t="n">
        <v>0</v>
      </c>
      <c r="E64" t="n">
        <v>8</v>
      </c>
      <c r="F64" t="n">
        <v>5</v>
      </c>
      <c r="G64" t="n">
        <v>3</v>
      </c>
      <c r="H64">
        <f>F64/E64</f>
        <v/>
      </c>
      <c r="I64">
        <f>G64/E64</f>
        <v/>
      </c>
      <c r="J64" t="n">
        <v>1</v>
      </c>
      <c r="K64">
        <f>E64/Q64</f>
        <v/>
      </c>
      <c r="L64" t="n">
        <v>12</v>
      </c>
      <c r="M64" t="n">
        <v>10</v>
      </c>
      <c r="N64" t="n">
        <v>2</v>
      </c>
      <c r="O64" t="n">
        <v>0</v>
      </c>
      <c r="P64">
        <f>N64/L64</f>
        <v/>
      </c>
      <c r="Q64" t="n">
        <v>20</v>
      </c>
      <c r="R64" t="n">
        <v>797</v>
      </c>
      <c r="S64" t="n">
        <v>814</v>
      </c>
      <c r="T64" t="n">
        <v>0</v>
      </c>
      <c r="U64">
        <f>S64/Q64</f>
        <v/>
      </c>
      <c r="V64">
        <f>R64/(X64)</f>
        <v/>
      </c>
      <c r="W64">
        <f>S64/X64</f>
        <v/>
      </c>
      <c r="X64" t="n">
        <v>45</v>
      </c>
      <c r="Y64">
        <f>X64/Q64</f>
        <v/>
      </c>
      <c r="Z64" t="n">
        <v>1</v>
      </c>
      <c r="AA64" t="n">
        <v>0</v>
      </c>
      <c r="AB64" t="n">
        <v>0</v>
      </c>
      <c r="AC64" t="n">
        <v>0</v>
      </c>
      <c r="AD64">
        <f>AB64/(AC64+AB64)</f>
        <v/>
      </c>
      <c r="AE64">
        <f>AC64/(AC64+AB64)</f>
        <v/>
      </c>
      <c r="AF64" t="n">
        <v>1</v>
      </c>
      <c r="AG64" t="n">
        <v>1</v>
      </c>
      <c r="AH64" t="n">
        <v>0</v>
      </c>
      <c r="AI64">
        <f>AG64/AF64</f>
        <v/>
      </c>
      <c r="AJ64">
        <f>AH64/AF64</f>
        <v/>
      </c>
      <c r="AK64">
        <f>AA64/Z64</f>
        <v/>
      </c>
      <c r="AL64" t="n">
        <v>26</v>
      </c>
      <c r="AM64" t="n">
        <v>42</v>
      </c>
      <c r="AN64" t="n">
        <v>2</v>
      </c>
      <c r="AO64">
        <f>AN64/Z64</f>
        <v/>
      </c>
      <c r="AP64">
        <f>AL64/Z64</f>
        <v/>
      </c>
      <c r="AQ64">
        <f>AM64/Z64</f>
        <v/>
      </c>
      <c r="AR64">
        <f>AP64/AO64</f>
        <v/>
      </c>
      <c r="AS64">
        <f>AR67</f>
        <v/>
      </c>
      <c r="AT64" t="n">
        <v>0</v>
      </c>
      <c r="AU64" t="n">
        <v>0</v>
      </c>
      <c r="AV64" t="n">
        <v>0</v>
      </c>
      <c r="AY64" t="n">
        <v>0</v>
      </c>
      <c r="AZ64" t="n">
        <v>0</v>
      </c>
      <c r="BA64" t="n">
        <v>0</v>
      </c>
      <c r="BD64">
        <f>AT64/(AT64+AY64)</f>
        <v/>
      </c>
      <c r="BE64" t="n">
        <v>0</v>
      </c>
      <c r="BF64" t="n">
        <v>0</v>
      </c>
      <c r="BG64" t="n">
        <v>0</v>
      </c>
      <c r="BJ64" t="n">
        <v>0</v>
      </c>
      <c r="BK64" t="n">
        <v>0</v>
      </c>
      <c r="BL64" t="n">
        <v>0</v>
      </c>
      <c r="BO64">
        <f>(BE64/(BE64+BJ64))</f>
        <v/>
      </c>
      <c r="BP64" t="n">
        <v>0</v>
      </c>
      <c r="BQ64" t="n">
        <v>0</v>
      </c>
      <c r="BR64" t="n">
        <v>0</v>
      </c>
      <c r="BU64" t="n">
        <v>0</v>
      </c>
      <c r="BV64" t="n">
        <v>0</v>
      </c>
      <c r="BW64" t="n">
        <v>0</v>
      </c>
      <c r="BZ64">
        <f>BP64/(BP64+BU64)</f>
        <v/>
      </c>
      <c r="CA64" t="n">
        <v>0</v>
      </c>
      <c r="CB64" t="n">
        <v>0</v>
      </c>
      <c r="CC64" t="n">
        <v>0</v>
      </c>
      <c r="CF64" t="n">
        <v>6</v>
      </c>
      <c r="CG64" t="n">
        <v>6</v>
      </c>
      <c r="CH64" t="n">
        <v>0</v>
      </c>
      <c r="CK64">
        <f>CB64/(CB64+CF64)</f>
        <v/>
      </c>
      <c r="CL64" t="n">
        <v>1</v>
      </c>
      <c r="CM64" t="n">
        <v>0</v>
      </c>
      <c r="CO64" t="n">
        <v>2</v>
      </c>
      <c r="CP64" t="n">
        <v>2</v>
      </c>
    </row>
    <row r="65">
      <c r="B65" t="n">
        <v>0</v>
      </c>
      <c r="C65" t="n">
        <v>0</v>
      </c>
      <c r="D65" t="n">
        <v>0</v>
      </c>
      <c r="E65" t="n">
        <v>0</v>
      </c>
      <c r="F65" t="n">
        <v>0</v>
      </c>
      <c r="H65">
        <f>F65/E65</f>
        <v/>
      </c>
      <c r="I65">
        <f>G65/E65</f>
        <v/>
      </c>
      <c r="K65">
        <f>E65/Q65</f>
        <v/>
      </c>
      <c r="L65" t="n">
        <v>0</v>
      </c>
      <c r="M65" t="n">
        <v>0</v>
      </c>
      <c r="O65">
        <f>M65/L65</f>
        <v/>
      </c>
      <c r="P65">
        <f>N65/L65</f>
        <v/>
      </c>
      <c r="R65" t="n">
        <v>0</v>
      </c>
      <c r="S65" t="n">
        <v>0</v>
      </c>
      <c r="T65">
        <f>R65/Q65</f>
        <v/>
      </c>
      <c r="U65">
        <f>S65/Q65</f>
        <v/>
      </c>
      <c r="V65">
        <f>R65/(X65)</f>
        <v/>
      </c>
      <c r="W65">
        <f>S65/X65</f>
        <v/>
      </c>
      <c r="X65" t="n">
        <v>0</v>
      </c>
      <c r="Y65">
        <f>X65/Q65</f>
        <v/>
      </c>
      <c r="AD65">
        <f>AB65/(AC65+AB65)</f>
        <v/>
      </c>
      <c r="AE65">
        <f>AC65/(AC65+AB65)</f>
        <v/>
      </c>
      <c r="AI65">
        <f>AG65/AF65</f>
        <v/>
      </c>
      <c r="AJ65">
        <f>AH65/AF65</f>
        <v/>
      </c>
      <c r="AK65">
        <f>AA65/Z65</f>
        <v/>
      </c>
      <c r="AO65">
        <f>AN65/Z65</f>
        <v/>
      </c>
      <c r="AP65">
        <f>AL65/Z65</f>
        <v/>
      </c>
      <c r="AQ65">
        <f>AM65/Z65</f>
        <v/>
      </c>
      <c r="AR65">
        <f>AP65/AO65</f>
        <v/>
      </c>
      <c r="AS65">
        <f>AR68</f>
        <v/>
      </c>
      <c r="BD65">
        <f>AT65/(AT65+AY65)</f>
        <v/>
      </c>
      <c r="BO65">
        <f>(BE65/(BE65+BJ65))</f>
        <v/>
      </c>
      <c r="BZ65">
        <f>BP65/(BP65+BU65)</f>
        <v/>
      </c>
      <c r="CK65">
        <f>CB65/(CB65+CF65)</f>
        <v/>
      </c>
    </row>
    <row r="66">
      <c r="B66" t="n">
        <v>0</v>
      </c>
      <c r="C66" t="n">
        <v>0</v>
      </c>
      <c r="D66" t="n">
        <v>0</v>
      </c>
      <c r="E66" t="n">
        <v>0</v>
      </c>
      <c r="F66" t="n">
        <v>0</v>
      </c>
      <c r="H66">
        <f>F66/E66</f>
        <v/>
      </c>
      <c r="I66">
        <f>G66/E66</f>
        <v/>
      </c>
      <c r="K66">
        <f>E66/Q66</f>
        <v/>
      </c>
      <c r="L66" t="n">
        <v>0</v>
      </c>
      <c r="M66" t="n">
        <v>0</v>
      </c>
      <c r="O66">
        <f>M66/L66</f>
        <v/>
      </c>
      <c r="P66">
        <f>N66/L66</f>
        <v/>
      </c>
      <c r="R66" t="n">
        <v>0</v>
      </c>
      <c r="S66" t="n">
        <v>0</v>
      </c>
      <c r="T66">
        <f>R66/Q66</f>
        <v/>
      </c>
      <c r="U66">
        <f>S66/Q66</f>
        <v/>
      </c>
      <c r="V66">
        <f>R66/(X66)</f>
        <v/>
      </c>
      <c r="W66">
        <f>S66/X66</f>
        <v/>
      </c>
      <c r="X66" t="n">
        <v>0</v>
      </c>
      <c r="Y66">
        <f>X66/Q66</f>
        <v/>
      </c>
      <c r="AD66">
        <f>AB66/(AC66+AB66)</f>
        <v/>
      </c>
      <c r="AE66">
        <f>AC66/(AC66+AB66)</f>
        <v/>
      </c>
      <c r="AI66">
        <f>AG66/AF66</f>
        <v/>
      </c>
      <c r="AJ66">
        <f>AH66/AF66</f>
        <v/>
      </c>
      <c r="AK66">
        <f>AA66/Z66</f>
        <v/>
      </c>
      <c r="AO66">
        <f>AN66/Z66</f>
        <v/>
      </c>
      <c r="AP66">
        <f>AL66/Z66</f>
        <v/>
      </c>
      <c r="AQ66">
        <f>AM66/Z66</f>
        <v/>
      </c>
      <c r="AR66">
        <f>AP66/AO66</f>
        <v/>
      </c>
      <c r="AS66">
        <f>AR69</f>
        <v/>
      </c>
      <c r="BD66">
        <f>AT66/(AT66+AY66)</f>
        <v/>
      </c>
      <c r="BO66">
        <f>(BE66/(BE66+BJ66))</f>
        <v/>
      </c>
      <c r="BZ66">
        <f>BP66/(BP66+BU66)</f>
        <v/>
      </c>
      <c r="CK66">
        <f>CB66/(CB66+CF66)</f>
        <v/>
      </c>
    </row>
    <row r="67">
      <c r="B67" t="n">
        <v>0</v>
      </c>
      <c r="C67" t="n">
        <v>0</v>
      </c>
      <c r="D67" t="n">
        <v>0</v>
      </c>
      <c r="E67" t="n">
        <v>0</v>
      </c>
      <c r="F67" t="n">
        <v>0</v>
      </c>
      <c r="H67">
        <f>F67/E67</f>
        <v/>
      </c>
      <c r="I67">
        <f>G67/E67</f>
        <v/>
      </c>
      <c r="K67">
        <f>E67/Q67</f>
        <v/>
      </c>
      <c r="L67" t="n">
        <v>0</v>
      </c>
      <c r="M67" t="n">
        <v>0</v>
      </c>
      <c r="O67">
        <f>M67/L67</f>
        <v/>
      </c>
      <c r="P67">
        <f>N67/L67</f>
        <v/>
      </c>
      <c r="R67" t="n">
        <v>0</v>
      </c>
      <c r="S67" t="n">
        <v>0</v>
      </c>
      <c r="T67">
        <f>R67/Q67</f>
        <v/>
      </c>
      <c r="U67">
        <f>S67/Q67</f>
        <v/>
      </c>
      <c r="V67">
        <f>R67/(X67)</f>
        <v/>
      </c>
      <c r="W67">
        <f>S67/X67</f>
        <v/>
      </c>
      <c r="X67" t="n">
        <v>0</v>
      </c>
      <c r="Y67">
        <f>X67/Q67</f>
        <v/>
      </c>
      <c r="AD67">
        <f>AB67/(AC67+AB67)</f>
        <v/>
      </c>
      <c r="AE67">
        <f>AC67/(AC67+AB67)</f>
        <v/>
      </c>
      <c r="AI67">
        <f>AG67/AF67</f>
        <v/>
      </c>
      <c r="AJ67">
        <f>AH67/AF67</f>
        <v/>
      </c>
      <c r="AK67">
        <f>AA67/Z67</f>
        <v/>
      </c>
      <c r="AO67">
        <f>AN67/Z67</f>
        <v/>
      </c>
      <c r="AP67">
        <f>AL67/Z67</f>
        <v/>
      </c>
      <c r="AQ67">
        <f>AM67/Z67</f>
        <v/>
      </c>
      <c r="AR67">
        <f>AP67/AO67</f>
        <v/>
      </c>
      <c r="AS67">
        <f>AR70</f>
        <v/>
      </c>
      <c r="BD67">
        <f>AT67/(AT67+AY67)</f>
        <v/>
      </c>
      <c r="BO67">
        <f>(BE67/(BE67+BJ67))</f>
        <v/>
      </c>
      <c r="BZ67">
        <f>BP67/(BP67+BU67)</f>
        <v/>
      </c>
      <c r="CK67">
        <f>CB67/(CB67+CF67)</f>
        <v/>
      </c>
    </row>
    <row r="68">
      <c r="B68" t="n">
        <v>0</v>
      </c>
      <c r="C68" t="n">
        <v>0</v>
      </c>
      <c r="D68" t="n">
        <v>0</v>
      </c>
      <c r="E68" t="n">
        <v>0</v>
      </c>
      <c r="F68" t="n">
        <v>0</v>
      </c>
      <c r="H68">
        <f>F68/E68</f>
        <v/>
      </c>
      <c r="I68">
        <f>G68/E68</f>
        <v/>
      </c>
      <c r="K68">
        <f>E68/Q68</f>
        <v/>
      </c>
      <c r="L68" t="n">
        <v>0</v>
      </c>
      <c r="M68" t="n">
        <v>0</v>
      </c>
      <c r="O68">
        <f>M68/L68</f>
        <v/>
      </c>
      <c r="P68">
        <f>N68/L68</f>
        <v/>
      </c>
      <c r="R68" t="n">
        <v>0</v>
      </c>
      <c r="S68" t="n">
        <v>0</v>
      </c>
      <c r="T68">
        <f>R68/Q68</f>
        <v/>
      </c>
      <c r="U68">
        <f>S68/Q68</f>
        <v/>
      </c>
      <c r="V68">
        <f>R68/(X68)</f>
        <v/>
      </c>
      <c r="W68">
        <f>S68/X68</f>
        <v/>
      </c>
      <c r="X68" t="n">
        <v>0</v>
      </c>
      <c r="Y68">
        <f>X68/Q68</f>
        <v/>
      </c>
      <c r="AD68">
        <f>AB68/(AC68+AB68)</f>
        <v/>
      </c>
      <c r="AE68">
        <f>AC68/(AC68+AB68)</f>
        <v/>
      </c>
      <c r="AI68">
        <f>AG68/AF68</f>
        <v/>
      </c>
      <c r="AJ68">
        <f>AH68/AF68</f>
        <v/>
      </c>
      <c r="AK68">
        <f>AA68/Z68</f>
        <v/>
      </c>
      <c r="AO68">
        <f>AN68/Z68</f>
        <v/>
      </c>
      <c r="AP68">
        <f>AL68/Z68</f>
        <v/>
      </c>
      <c r="AQ68">
        <f>AM68/Z68</f>
        <v/>
      </c>
      <c r="AR68">
        <f>AP68/AO68</f>
        <v/>
      </c>
      <c r="AS68">
        <f>AR71</f>
        <v/>
      </c>
      <c r="BD68">
        <f>AT68/(AT68+AY68)</f>
        <v/>
      </c>
      <c r="BO68">
        <f>(BE68/(BE68+BJ68))</f>
        <v/>
      </c>
      <c r="BZ68">
        <f>BP68/(BP68+BU68)</f>
        <v/>
      </c>
      <c r="CK68">
        <f>CB68/(CB68+CF68)</f>
        <v/>
      </c>
    </row>
    <row r="69">
      <c r="B69" t="n">
        <v>0</v>
      </c>
      <c r="C69" t="n">
        <v>0</v>
      </c>
      <c r="D69" t="n">
        <v>0</v>
      </c>
      <c r="E69" t="n">
        <v>0</v>
      </c>
      <c r="F69" t="n">
        <v>0</v>
      </c>
      <c r="H69">
        <f>F69/E69</f>
        <v/>
      </c>
      <c r="I69">
        <f>G69/E69</f>
        <v/>
      </c>
      <c r="K69">
        <f>E69/Q69</f>
        <v/>
      </c>
      <c r="L69" t="n">
        <v>0</v>
      </c>
      <c r="M69" t="n">
        <v>0</v>
      </c>
      <c r="O69">
        <f>M69/L69</f>
        <v/>
      </c>
      <c r="P69">
        <f>N69/L69</f>
        <v/>
      </c>
      <c r="R69" t="n">
        <v>0</v>
      </c>
      <c r="S69" t="n">
        <v>0</v>
      </c>
      <c r="T69">
        <f>R69/Q69</f>
        <v/>
      </c>
      <c r="U69">
        <f>S69/Q69</f>
        <v/>
      </c>
      <c r="V69">
        <f>R69/(X69)</f>
        <v/>
      </c>
      <c r="W69">
        <f>S69/X69</f>
        <v/>
      </c>
      <c r="X69" t="n">
        <v>0</v>
      </c>
      <c r="Y69">
        <f>X69/Q69</f>
        <v/>
      </c>
      <c r="AD69">
        <f>AB69/(AC69+AB69)</f>
        <v/>
      </c>
      <c r="AE69">
        <f>AC69/(AC69+AB69)</f>
        <v/>
      </c>
      <c r="AI69">
        <f>AG69/AF69</f>
        <v/>
      </c>
      <c r="AJ69">
        <f>AH69/AF69</f>
        <v/>
      </c>
      <c r="AK69">
        <f>AA69/Z69</f>
        <v/>
      </c>
      <c r="AO69">
        <f>AN69/Z69</f>
        <v/>
      </c>
      <c r="AP69">
        <f>AL69/Z69</f>
        <v/>
      </c>
      <c r="AQ69">
        <f>AM69/Z69</f>
        <v/>
      </c>
      <c r="AR69">
        <f>AP69/AO69</f>
        <v/>
      </c>
      <c r="AS69">
        <f>AR72</f>
        <v/>
      </c>
      <c r="BD69">
        <f>AT69/(AT69+AY69)</f>
        <v/>
      </c>
      <c r="BO69">
        <f>(BE69/(BE69+BJ69))</f>
        <v/>
      </c>
      <c r="BZ69">
        <f>BP69/(BP69+BU69)</f>
        <v/>
      </c>
      <c r="CK69">
        <f>CB69/(CB69+CF69)</f>
        <v/>
      </c>
    </row>
    <row r="70">
      <c r="B70" t="n">
        <v>0</v>
      </c>
      <c r="C70" t="n">
        <v>0</v>
      </c>
      <c r="D70" t="n">
        <v>0</v>
      </c>
      <c r="E70" t="n">
        <v>0</v>
      </c>
      <c r="F70" t="n">
        <v>0</v>
      </c>
      <c r="H70">
        <f>F70/E70</f>
        <v/>
      </c>
      <c r="I70">
        <f>G70/E70</f>
        <v/>
      </c>
      <c r="K70">
        <f>E70/Q70</f>
        <v/>
      </c>
      <c r="L70" t="n">
        <v>0</v>
      </c>
      <c r="M70" t="n">
        <v>0</v>
      </c>
      <c r="O70">
        <f>M70/L70</f>
        <v/>
      </c>
      <c r="P70">
        <f>N70/L70</f>
        <v/>
      </c>
      <c r="R70" t="n">
        <v>0</v>
      </c>
      <c r="S70" t="n">
        <v>0</v>
      </c>
      <c r="T70">
        <f>R70/Q70</f>
        <v/>
      </c>
      <c r="U70">
        <f>S70/Q70</f>
        <v/>
      </c>
      <c r="V70">
        <f>R70/(X70)</f>
        <v/>
      </c>
      <c r="W70">
        <f>S70/X70</f>
        <v/>
      </c>
      <c r="X70" t="n">
        <v>0</v>
      </c>
      <c r="Y70">
        <f>X70/Q70</f>
        <v/>
      </c>
      <c r="AD70">
        <f>AB70/(AC70+AB70)</f>
        <v/>
      </c>
      <c r="AE70">
        <f>AC70/(AC70+AB70)</f>
        <v/>
      </c>
      <c r="AI70">
        <f>AG70/AF70</f>
        <v/>
      </c>
      <c r="AJ70">
        <f>AH70/AF70</f>
        <v/>
      </c>
      <c r="AK70">
        <f>AA70/Z70</f>
        <v/>
      </c>
      <c r="AO70">
        <f>AN70/Z70</f>
        <v/>
      </c>
      <c r="AP70">
        <f>AL70/Z70</f>
        <v/>
      </c>
      <c r="AQ70">
        <f>AM70/Z70</f>
        <v/>
      </c>
      <c r="AR70">
        <f>AP70/AO70</f>
        <v/>
      </c>
      <c r="AS70">
        <f>AR73</f>
        <v/>
      </c>
      <c r="BD70">
        <f>AT70/(AT70+AY70)</f>
        <v/>
      </c>
      <c r="BO70">
        <f>(BE70/(BE70+BJ70))</f>
        <v/>
      </c>
      <c r="BZ70">
        <f>BP70/(BP70+BU70)</f>
        <v/>
      </c>
      <c r="CK70">
        <f>CB70/(CB70+CF70)</f>
        <v/>
      </c>
    </row>
    <row r="71">
      <c r="B71" t="n">
        <v>0</v>
      </c>
      <c r="C71" t="n">
        <v>0</v>
      </c>
      <c r="D71" t="n">
        <v>0</v>
      </c>
      <c r="E71" t="n">
        <v>0</v>
      </c>
      <c r="F71" t="n">
        <v>0</v>
      </c>
      <c r="H71">
        <f>F71/E71</f>
        <v/>
      </c>
      <c r="I71">
        <f>G71/E71</f>
        <v/>
      </c>
      <c r="K71">
        <f>E71/Q71</f>
        <v/>
      </c>
      <c r="L71" t="n">
        <v>0</v>
      </c>
      <c r="M71" t="n">
        <v>0</v>
      </c>
      <c r="O71">
        <f>M71/L71</f>
        <v/>
      </c>
      <c r="P71">
        <f>N71/L71</f>
        <v/>
      </c>
      <c r="R71" t="n">
        <v>0</v>
      </c>
      <c r="S71" t="n">
        <v>0</v>
      </c>
      <c r="T71">
        <f>R71/Q71</f>
        <v/>
      </c>
      <c r="U71">
        <f>S71/Q71</f>
        <v/>
      </c>
      <c r="V71">
        <f>R71/(X71)</f>
        <v/>
      </c>
      <c r="W71">
        <f>S71/X71</f>
        <v/>
      </c>
      <c r="X71" t="n">
        <v>0</v>
      </c>
      <c r="Y71">
        <f>X71/Q71</f>
        <v/>
      </c>
      <c r="AD71">
        <f>AB71/(AC71+AB71)</f>
        <v/>
      </c>
      <c r="AE71">
        <f>AC71/(AC71+AB71)</f>
        <v/>
      </c>
      <c r="AI71">
        <f>AG71/AF71</f>
        <v/>
      </c>
      <c r="AJ71">
        <f>AH71/AF71</f>
        <v/>
      </c>
      <c r="AK71">
        <f>AA71/Z71</f>
        <v/>
      </c>
      <c r="AO71">
        <f>AN71/Z71</f>
        <v/>
      </c>
      <c r="AP71">
        <f>AL71/Z71</f>
        <v/>
      </c>
      <c r="AQ71">
        <f>AM71/Z71</f>
        <v/>
      </c>
      <c r="AR71">
        <f>AP71/AO71</f>
        <v/>
      </c>
      <c r="AS71">
        <f>AR74</f>
        <v/>
      </c>
      <c r="BD71">
        <f>AT71/(AT71+AY71)</f>
        <v/>
      </c>
      <c r="BO71">
        <f>(BE71/(BE71+BJ71))</f>
        <v/>
      </c>
      <c r="BZ71">
        <f>BP71/(BP71+BU71)</f>
        <v/>
      </c>
      <c r="CK71">
        <f>CB71/(CB71+CF71)</f>
        <v/>
      </c>
    </row>
    <row r="72">
      <c r="B72" t="n">
        <v>0</v>
      </c>
      <c r="C72" t="n">
        <v>0</v>
      </c>
      <c r="D72" t="n">
        <v>0</v>
      </c>
      <c r="E72" t="n">
        <v>0</v>
      </c>
      <c r="F72" t="n">
        <v>0</v>
      </c>
      <c r="H72">
        <f>F72/E72</f>
        <v/>
      </c>
      <c r="I72">
        <f>G72/E72</f>
        <v/>
      </c>
      <c r="K72">
        <f>E72/Q72</f>
        <v/>
      </c>
      <c r="L72" t="n">
        <v>0</v>
      </c>
      <c r="M72" t="n">
        <v>0</v>
      </c>
      <c r="O72">
        <f>M72/L72</f>
        <v/>
      </c>
      <c r="P72">
        <f>N72/L72</f>
        <v/>
      </c>
      <c r="R72" t="n">
        <v>0</v>
      </c>
      <c r="S72" t="n">
        <v>0</v>
      </c>
      <c r="T72">
        <f>R72/Q72</f>
        <v/>
      </c>
      <c r="U72">
        <f>S72/Q72</f>
        <v/>
      </c>
      <c r="V72">
        <f>R72/(X72)</f>
        <v/>
      </c>
      <c r="W72">
        <f>S72/X72</f>
        <v/>
      </c>
      <c r="X72" t="n">
        <v>0</v>
      </c>
      <c r="Y72">
        <f>X72/Q72</f>
        <v/>
      </c>
      <c r="AD72">
        <f>AB72/(AC72+AB72)</f>
        <v/>
      </c>
      <c r="AE72">
        <f>AC72/(AC72+AB72)</f>
        <v/>
      </c>
      <c r="AI72">
        <f>AG72/AF72</f>
        <v/>
      </c>
      <c r="AJ72">
        <f>AH72/AF72</f>
        <v/>
      </c>
      <c r="AK72">
        <f>AA72/Z72</f>
        <v/>
      </c>
      <c r="AO72">
        <f>AN72/Z72</f>
        <v/>
      </c>
      <c r="AP72">
        <f>AL72/Z72</f>
        <v/>
      </c>
      <c r="AQ72">
        <f>AM72/Z72</f>
        <v/>
      </c>
      <c r="AR72">
        <f>AP72/AO72</f>
        <v/>
      </c>
      <c r="AS72">
        <f>AR75</f>
        <v/>
      </c>
      <c r="BD72">
        <f>AT72/(AT72+AY72)</f>
        <v/>
      </c>
      <c r="BO72">
        <f>(BE72/(BE72+BJ72))</f>
        <v/>
      </c>
      <c r="BZ72">
        <f>BP72/(BP72+BU72)</f>
        <v/>
      </c>
      <c r="CK72">
        <f>CB72/(CB72+CF72)</f>
        <v/>
      </c>
    </row>
    <row r="73">
      <c r="B73" t="n">
        <v>0</v>
      </c>
      <c r="C73" t="n">
        <v>0</v>
      </c>
      <c r="D73" t="n">
        <v>0</v>
      </c>
      <c r="E73" t="n">
        <v>0</v>
      </c>
      <c r="F73" t="n">
        <v>0</v>
      </c>
      <c r="H73">
        <f>F73/E73</f>
        <v/>
      </c>
      <c r="I73">
        <f>G73/E73</f>
        <v/>
      </c>
      <c r="K73">
        <f>E73/Q73</f>
        <v/>
      </c>
      <c r="L73" t="n">
        <v>0</v>
      </c>
      <c r="M73" t="n">
        <v>0</v>
      </c>
      <c r="O73">
        <f>M73/L73</f>
        <v/>
      </c>
      <c r="P73">
        <f>N73/L73</f>
        <v/>
      </c>
      <c r="R73" t="n">
        <v>0</v>
      </c>
      <c r="S73" t="n">
        <v>0</v>
      </c>
      <c r="T73">
        <f>R73/Q73</f>
        <v/>
      </c>
      <c r="U73">
        <f>S73/Q73</f>
        <v/>
      </c>
      <c r="V73">
        <f>R73/(X73)</f>
        <v/>
      </c>
      <c r="W73">
        <f>S73/X73</f>
        <v/>
      </c>
      <c r="X73" t="n">
        <v>0</v>
      </c>
      <c r="Y73">
        <f>X73/Q73</f>
        <v/>
      </c>
      <c r="AD73">
        <f>AB73/(AC73+AB73)</f>
        <v/>
      </c>
      <c r="AE73">
        <f>AC73/(AC73+AB73)</f>
        <v/>
      </c>
      <c r="AI73">
        <f>AG73/AF73</f>
        <v/>
      </c>
      <c r="AJ73">
        <f>AH73/AF73</f>
        <v/>
      </c>
      <c r="AK73">
        <f>AA73/Z73</f>
        <v/>
      </c>
      <c r="AO73">
        <f>AN73/Z73</f>
        <v/>
      </c>
      <c r="AP73">
        <f>AL73/Z73</f>
        <v/>
      </c>
      <c r="AQ73">
        <f>AM73/Z73</f>
        <v/>
      </c>
      <c r="AR73">
        <f>AP73/AO73</f>
        <v/>
      </c>
      <c r="AS73">
        <f>AR76</f>
        <v/>
      </c>
      <c r="BD73">
        <f>AT73/(AT73+AY73)</f>
        <v/>
      </c>
      <c r="BO73">
        <f>(BE73/(BE73+BJ73))</f>
        <v/>
      </c>
      <c r="BZ73">
        <f>BP73/(BP73+BU73)</f>
        <v/>
      </c>
      <c r="CK73">
        <f>CB73/(CB73+CF73)</f>
        <v/>
      </c>
    </row>
    <row r="74">
      <c r="B74" t="n">
        <v>0</v>
      </c>
      <c r="C74" t="n">
        <v>0</v>
      </c>
      <c r="D74" t="n">
        <v>0</v>
      </c>
      <c r="E74" t="n">
        <v>0</v>
      </c>
      <c r="F74" t="n">
        <v>0</v>
      </c>
      <c r="H74">
        <f>F74/E74</f>
        <v/>
      </c>
      <c r="I74">
        <f>G74/E74</f>
        <v/>
      </c>
      <c r="K74">
        <f>E74/Q74</f>
        <v/>
      </c>
      <c r="L74" t="n">
        <v>0</v>
      </c>
      <c r="M74" t="n">
        <v>0</v>
      </c>
      <c r="O74">
        <f>M74/L74</f>
        <v/>
      </c>
      <c r="P74">
        <f>N74/L74</f>
        <v/>
      </c>
      <c r="R74" t="n">
        <v>0</v>
      </c>
      <c r="S74" t="n">
        <v>0</v>
      </c>
      <c r="T74">
        <f>R74/Q74</f>
        <v/>
      </c>
      <c r="U74">
        <f>S74/Q74</f>
        <v/>
      </c>
      <c r="V74">
        <f>R74/(X74)</f>
        <v/>
      </c>
      <c r="W74">
        <f>S74/X74</f>
        <v/>
      </c>
      <c r="X74" t="n">
        <v>0</v>
      </c>
      <c r="Y74">
        <f>X74/Q74</f>
        <v/>
      </c>
      <c r="AD74">
        <f>AB74/(AC74+AB74)</f>
        <v/>
      </c>
      <c r="AE74">
        <f>AC74/(AC74+AB74)</f>
        <v/>
      </c>
      <c r="AI74">
        <f>AG74/AF74</f>
        <v/>
      </c>
      <c r="AJ74">
        <f>AH74/AF74</f>
        <v/>
      </c>
      <c r="AK74">
        <f>AA74/Z74</f>
        <v/>
      </c>
      <c r="AO74">
        <f>AN74/Z74</f>
        <v/>
      </c>
      <c r="AP74">
        <f>AL74/Z74</f>
        <v/>
      </c>
      <c r="AQ74">
        <f>AM74/Z74</f>
        <v/>
      </c>
      <c r="AR74">
        <f>AP74/AO74</f>
        <v/>
      </c>
      <c r="AS74">
        <f>AR77</f>
        <v/>
      </c>
      <c r="BD74">
        <f>AT74/(AT74+AY74)</f>
        <v/>
      </c>
      <c r="BO74">
        <f>(BE74/(BE74+BJ74))</f>
        <v/>
      </c>
      <c r="BZ74">
        <f>BP74/(BP74+BU74)</f>
        <v/>
      </c>
      <c r="CK74">
        <f>CB74/(CB74+CF74)</f>
        <v/>
      </c>
    </row>
    <row r="75">
      <c r="B75" t="n">
        <v>0</v>
      </c>
      <c r="C75" t="n">
        <v>0</v>
      </c>
      <c r="D75" t="n">
        <v>0</v>
      </c>
      <c r="E75" t="n">
        <v>0</v>
      </c>
      <c r="F75" t="n">
        <v>0</v>
      </c>
      <c r="H75">
        <f>F75/E75</f>
        <v/>
      </c>
      <c r="I75">
        <f>G75/E75</f>
        <v/>
      </c>
      <c r="K75">
        <f>E75/Q75</f>
        <v/>
      </c>
      <c r="L75" t="n">
        <v>0</v>
      </c>
      <c r="M75" t="n">
        <v>0</v>
      </c>
      <c r="O75">
        <f>M75/L75</f>
        <v/>
      </c>
      <c r="P75">
        <f>N75/L75</f>
        <v/>
      </c>
      <c r="R75" t="n">
        <v>0</v>
      </c>
      <c r="S75" t="n">
        <v>0</v>
      </c>
      <c r="T75">
        <f>R75/Q75</f>
        <v/>
      </c>
      <c r="U75">
        <f>S75/Q75</f>
        <v/>
      </c>
      <c r="V75">
        <f>R75/(X75)</f>
        <v/>
      </c>
      <c r="W75">
        <f>S75/X75</f>
        <v/>
      </c>
      <c r="X75" t="n">
        <v>0</v>
      </c>
      <c r="Y75">
        <f>X75/Q75</f>
        <v/>
      </c>
      <c r="AD75">
        <f>AB75/(AC75+AB75)</f>
        <v/>
      </c>
      <c r="AE75">
        <f>AC75/(AC75+AB75)</f>
        <v/>
      </c>
      <c r="AI75">
        <f>AG75/AF75</f>
        <v/>
      </c>
      <c r="AJ75">
        <f>AH75/AF75</f>
        <v/>
      </c>
      <c r="AK75">
        <f>AA75/Z75</f>
        <v/>
      </c>
      <c r="AO75">
        <f>AN75/Z75</f>
        <v/>
      </c>
      <c r="AP75">
        <f>AL75/Z75</f>
        <v/>
      </c>
      <c r="AQ75">
        <f>AM75/Z75</f>
        <v/>
      </c>
      <c r="AR75">
        <f>AP75/AO75</f>
        <v/>
      </c>
      <c r="AS75">
        <f>AR78</f>
        <v/>
      </c>
      <c r="BD75">
        <f>AT75/(AT75+AY75)</f>
        <v/>
      </c>
      <c r="BO75">
        <f>(BE75/(BE75+BJ75))</f>
        <v/>
      </c>
      <c r="BZ75">
        <f>BP75/(BP75+BU75)</f>
        <v/>
      </c>
      <c r="CK75">
        <f>CB75/(CB75+CF75)</f>
        <v/>
      </c>
      <c r="CL75">
        <f>SUM(CL2:CL74)</f>
        <v/>
      </c>
      <c r="CM75">
        <f>SUM(CM2:CM74)</f>
        <v/>
      </c>
      <c r="CN75">
        <f>(CL75)/(CL75+CM75)</f>
        <v/>
      </c>
      <c r="CO75">
        <f>SUM(CO2:CO74)</f>
        <v/>
      </c>
      <c r="CP75">
        <f>SUM(CP2:CP74)</f>
        <v/>
      </c>
      <c r="CQ75">
        <f>(CO75)/(CO75+CP75)</f>
        <v/>
      </c>
    </row>
    <row r="76">
      <c r="B76" t="n">
        <v>0</v>
      </c>
      <c r="C76" t="n">
        <v>0</v>
      </c>
      <c r="D76" t="n">
        <v>0</v>
      </c>
      <c r="E76" t="n">
        <v>0</v>
      </c>
      <c r="F76" t="n">
        <v>0</v>
      </c>
      <c r="H76">
        <f>F76/E76</f>
        <v/>
      </c>
      <c r="I76">
        <f>G76/E76</f>
        <v/>
      </c>
      <c r="K76">
        <f>E76/Q76</f>
        <v/>
      </c>
      <c r="L76" t="n">
        <v>0</v>
      </c>
      <c r="M76" t="n">
        <v>0</v>
      </c>
      <c r="O76">
        <f>M76/L76</f>
        <v/>
      </c>
      <c r="P76">
        <f>N76/L76</f>
        <v/>
      </c>
      <c r="R76" t="n">
        <v>0</v>
      </c>
      <c r="S76" t="n">
        <v>0</v>
      </c>
      <c r="T76">
        <f>R76/Q76</f>
        <v/>
      </c>
      <c r="U76">
        <f>S76/Q76</f>
        <v/>
      </c>
      <c r="V76">
        <f>R76/(X76)</f>
        <v/>
      </c>
      <c r="W76">
        <f>S76/X76</f>
        <v/>
      </c>
      <c r="X76" t="n">
        <v>0</v>
      </c>
      <c r="Y76">
        <f>X76/Q76</f>
        <v/>
      </c>
      <c r="AD76">
        <f>AB76/(AC76+AB76)</f>
        <v/>
      </c>
      <c r="AE76">
        <f>AC76/(AC76+AB76)</f>
        <v/>
      </c>
      <c r="AI76">
        <f>AG76/AF76</f>
        <v/>
      </c>
      <c r="AJ76">
        <f>AH76/AF76</f>
        <v/>
      </c>
      <c r="AK76">
        <f>AA76/Z76</f>
        <v/>
      </c>
      <c r="AO76">
        <f>AN76/Z76</f>
        <v/>
      </c>
      <c r="AP76">
        <f>AL76/Z76</f>
        <v/>
      </c>
      <c r="AQ76">
        <f>AM76/Z76</f>
        <v/>
      </c>
      <c r="AR76">
        <f>AP76/AO76</f>
        <v/>
      </c>
      <c r="AS76">
        <f>AR79</f>
        <v/>
      </c>
      <c r="BD76">
        <f>AT76/(AT76+AY76)</f>
        <v/>
      </c>
      <c r="BO76">
        <f>(BE76/(BE76+BJ76))</f>
        <v/>
      </c>
      <c r="BZ76">
        <f>BP76/(BP76+BU76)</f>
        <v/>
      </c>
      <c r="CK76">
        <f>CB76/(CB76+CF76)</f>
        <v/>
      </c>
    </row>
    <row r="77">
      <c r="B77" t="n">
        <v>0</v>
      </c>
      <c r="C77" t="n">
        <v>0</v>
      </c>
      <c r="D77" t="n">
        <v>0</v>
      </c>
      <c r="E77" t="n">
        <v>0</v>
      </c>
      <c r="F77" t="n">
        <v>0</v>
      </c>
      <c r="H77">
        <f>F77/E77</f>
        <v/>
      </c>
      <c r="I77">
        <f>G77/E77</f>
        <v/>
      </c>
      <c r="K77">
        <f>E77/Q77</f>
        <v/>
      </c>
      <c r="L77" t="n">
        <v>0</v>
      </c>
      <c r="M77" t="n">
        <v>0</v>
      </c>
      <c r="O77">
        <f>M77/L77</f>
        <v/>
      </c>
      <c r="P77">
        <f>N77/L77</f>
        <v/>
      </c>
      <c r="R77" t="n">
        <v>0</v>
      </c>
      <c r="S77" t="n">
        <v>0</v>
      </c>
      <c r="T77">
        <f>R77/Q77</f>
        <v/>
      </c>
      <c r="U77">
        <f>S77/Q77</f>
        <v/>
      </c>
      <c r="V77">
        <f>R77/(X77)</f>
        <v/>
      </c>
      <c r="W77">
        <f>S77/X77</f>
        <v/>
      </c>
      <c r="X77" t="n">
        <v>0</v>
      </c>
      <c r="Y77">
        <f>X77/Q77</f>
        <v/>
      </c>
      <c r="AD77">
        <f>AB77/(AC77+AB77)</f>
        <v/>
      </c>
      <c r="AE77">
        <f>AC77/(AC77+AB77)</f>
        <v/>
      </c>
      <c r="AI77">
        <f>AG77/AF77</f>
        <v/>
      </c>
      <c r="AJ77">
        <f>AH77/AF77</f>
        <v/>
      </c>
      <c r="AK77">
        <f>AA77/Z77</f>
        <v/>
      </c>
      <c r="AO77">
        <f>AN77/Z77</f>
        <v/>
      </c>
      <c r="AP77">
        <f>AL77/Z77</f>
        <v/>
      </c>
      <c r="AQ77">
        <f>AM77/Z77</f>
        <v/>
      </c>
      <c r="AR77">
        <f>AP77/AO77</f>
        <v/>
      </c>
      <c r="AS77">
        <f>AR80</f>
        <v/>
      </c>
      <c r="BD77">
        <f>AT77/(AT77+AY77)</f>
        <v/>
      </c>
      <c r="BO77">
        <f>(BE77/(BE77+BJ77))</f>
        <v/>
      </c>
      <c r="BZ77">
        <f>BP77/(BP77+BU77)</f>
        <v/>
      </c>
      <c r="CK77">
        <f>CB77/(CB77+CF77)</f>
        <v/>
      </c>
    </row>
    <row r="78">
      <c r="B78" t="n">
        <v>0</v>
      </c>
      <c r="C78" t="n">
        <v>0</v>
      </c>
      <c r="D78" t="n">
        <v>0</v>
      </c>
      <c r="E78" t="n">
        <v>0</v>
      </c>
      <c r="F78" t="n">
        <v>0</v>
      </c>
      <c r="H78">
        <f>F78/E78</f>
        <v/>
      </c>
      <c r="I78">
        <f>G78/E78</f>
        <v/>
      </c>
      <c r="K78">
        <f>E78/Q78</f>
        <v/>
      </c>
      <c r="L78" t="n">
        <v>0</v>
      </c>
      <c r="M78" t="n">
        <v>0</v>
      </c>
      <c r="O78">
        <f>M78/L78</f>
        <v/>
      </c>
      <c r="P78">
        <f>N78/L78</f>
        <v/>
      </c>
      <c r="R78" t="n">
        <v>0</v>
      </c>
      <c r="S78" t="n">
        <v>0</v>
      </c>
      <c r="T78">
        <f>R78/Q78</f>
        <v/>
      </c>
      <c r="U78">
        <f>S78/Q78</f>
        <v/>
      </c>
      <c r="V78">
        <f>R78/(X78)</f>
        <v/>
      </c>
      <c r="W78">
        <f>S78/X78</f>
        <v/>
      </c>
      <c r="X78" t="n">
        <v>0</v>
      </c>
      <c r="Y78">
        <f>X78/Q78</f>
        <v/>
      </c>
      <c r="AD78">
        <f>AB78/(AC78+AB78)</f>
        <v/>
      </c>
      <c r="AE78">
        <f>AC78/(AC78+AB78)</f>
        <v/>
      </c>
      <c r="AI78">
        <f>AG78/AF78</f>
        <v/>
      </c>
      <c r="AJ78">
        <f>AH78/AF78</f>
        <v/>
      </c>
      <c r="AK78">
        <f>AA78/Z78</f>
        <v/>
      </c>
      <c r="AO78">
        <f>AN78/Z78</f>
        <v/>
      </c>
      <c r="AP78">
        <f>AL78/Z78</f>
        <v/>
      </c>
      <c r="AQ78">
        <f>AM78/Z78</f>
        <v/>
      </c>
      <c r="AR78">
        <f>AP78/AO78</f>
        <v/>
      </c>
      <c r="AS78">
        <f>AR81</f>
        <v/>
      </c>
      <c r="BD78">
        <f>AT78/(AT78+AY78)</f>
        <v/>
      </c>
      <c r="BO78">
        <f>(BE78/(BE78+BJ78))</f>
        <v/>
      </c>
      <c r="BZ78">
        <f>BP78/(BP78+BU78)</f>
        <v/>
      </c>
      <c r="CK78">
        <f>CB78/(CB78+CF78)</f>
        <v/>
      </c>
    </row>
    <row r="79">
      <c r="D79" t="n">
        <v>0</v>
      </c>
      <c r="E79" t="n">
        <v>0</v>
      </c>
      <c r="F79" t="n">
        <v>0</v>
      </c>
      <c r="H79">
        <f>F79/E79</f>
        <v/>
      </c>
      <c r="I79">
        <f>G79/E79</f>
        <v/>
      </c>
      <c r="K79">
        <f>E79/Q79</f>
        <v/>
      </c>
      <c r="L79" t="n">
        <v>0</v>
      </c>
      <c r="M79" t="n">
        <v>0</v>
      </c>
      <c r="O79">
        <f>M79/L79</f>
        <v/>
      </c>
      <c r="P79">
        <f>N79/L79</f>
        <v/>
      </c>
      <c r="R79" t="n">
        <v>0</v>
      </c>
      <c r="S79" t="n">
        <v>0</v>
      </c>
      <c r="T79">
        <f>R79/Q79</f>
        <v/>
      </c>
      <c r="U79">
        <f>S79/Q79</f>
        <v/>
      </c>
      <c r="V79">
        <f>R79/(X79)</f>
        <v/>
      </c>
      <c r="W79">
        <f>S79/X79</f>
        <v/>
      </c>
      <c r="X79" t="n">
        <v>0</v>
      </c>
      <c r="Y79">
        <f>X79/Q79</f>
        <v/>
      </c>
      <c r="AD79">
        <f>AB79/(AC79+AB79)</f>
        <v/>
      </c>
      <c r="AE79">
        <f>AC79/(AC79+AB79)</f>
        <v/>
      </c>
      <c r="AI79">
        <f>AG79/AF79</f>
        <v/>
      </c>
      <c r="AJ79">
        <f>AH79/AF79</f>
        <v/>
      </c>
      <c r="AK79">
        <f>AA79/Z79</f>
        <v/>
      </c>
      <c r="AO79">
        <f>AN79/Z79</f>
        <v/>
      </c>
      <c r="AP79">
        <f>AL79/Z79</f>
        <v/>
      </c>
      <c r="AQ79">
        <f>AM79/Z79</f>
        <v/>
      </c>
      <c r="AR79">
        <f>AP79/AO79</f>
        <v/>
      </c>
      <c r="AS79">
        <f>AR82</f>
        <v/>
      </c>
      <c r="BD79">
        <f>AT79/(AT79+AY79)</f>
        <v/>
      </c>
      <c r="BO79">
        <f>(BE79/(BE79+BJ79))</f>
        <v/>
      </c>
      <c r="BZ79">
        <f>BP79/(BP79+BU79)</f>
        <v/>
      </c>
      <c r="CK79">
        <f>CB79/(CB79+CF79)</f>
        <v/>
      </c>
    </row>
    <row r="80">
      <c r="I80" s="16">
        <f>G80/E80</f>
        <v/>
      </c>
      <c r="K80" s="16">
        <f>E80/Q80</f>
        <v/>
      </c>
      <c r="Y80">
        <f>X80/Q80</f>
        <v/>
      </c>
      <c r="AT80" s="13" t="n"/>
      <c r="AU80" s="13" t="n"/>
      <c r="AV80" s="13" t="n"/>
      <c r="AW80" s="13" t="n"/>
      <c r="AX80" s="13" t="n"/>
      <c r="AY80" s="13" t="n"/>
      <c r="AZ80" s="13" t="n"/>
      <c r="BA80" s="13" t="n"/>
      <c r="BB80" s="13" t="n"/>
      <c r="BC80" s="13" t="n"/>
      <c r="BD80" s="13">
        <f>AT80/(AT80+AY80)</f>
        <v/>
      </c>
      <c r="BE80" s="14" t="n"/>
      <c r="BF80" s="14" t="n"/>
      <c r="BG80" s="14" t="n"/>
      <c r="BH80" s="14" t="n"/>
      <c r="BI80" s="14" t="n"/>
      <c r="BJ80" s="14" t="n"/>
      <c r="BK80" s="14" t="n"/>
      <c r="BL80" s="14" t="n"/>
      <c r="BM80" s="14" t="n"/>
      <c r="BN80" s="14" t="n"/>
      <c r="BO80" s="14">
        <f>(BE80/(BE80+BJ80))</f>
        <v/>
      </c>
      <c r="BP80" s="13" t="n"/>
      <c r="BQ80" s="13" t="n"/>
      <c r="BR80" s="13" t="n"/>
      <c r="BS80" s="13" t="n"/>
      <c r="BT80" s="13" t="n"/>
      <c r="BU80" s="13" t="n"/>
      <c r="BV80" s="13" t="n"/>
      <c r="BW80" s="13" t="n"/>
      <c r="BX80" s="13" t="n"/>
      <c r="BY80" s="13" t="n"/>
      <c r="BZ80" s="13">
        <f>BP80/(BP80+BU80)</f>
        <v/>
      </c>
      <c r="CA80" s="15" t="n"/>
      <c r="CB80" s="15" t="n"/>
      <c r="CC80" s="15" t="n"/>
      <c r="CD80" s="15" t="n"/>
      <c r="CE80" s="15" t="n"/>
      <c r="CF80" s="15" t="n"/>
      <c r="CG80" s="15" t="n"/>
      <c r="CH80" s="15" t="n"/>
      <c r="CI80" s="15" t="n"/>
      <c r="CJ80" s="15" t="n"/>
      <c r="CK80" s="15">
        <f>CB80/(CB80+CF80)</f>
        <v/>
      </c>
    </row>
    <row r="81">
      <c r="I81" s="16">
        <f>G81/E81</f>
        <v/>
      </c>
      <c r="K81" s="16">
        <f>E81/Q81</f>
        <v/>
      </c>
      <c r="Y81">
        <f>X81/Q81</f>
        <v/>
      </c>
      <c r="AT81" s="13" t="n"/>
      <c r="AU81" s="13" t="n"/>
      <c r="AV81" s="13" t="n"/>
      <c r="AW81" s="13" t="n"/>
      <c r="AX81" s="13" t="n"/>
      <c r="AY81" s="13" t="n"/>
      <c r="AZ81" s="13" t="n"/>
      <c r="BA81" s="13" t="n"/>
      <c r="BB81" s="13" t="n"/>
      <c r="BC81" s="13" t="n"/>
      <c r="BD81" s="13">
        <f>AT81/(AT81+AY81)</f>
        <v/>
      </c>
      <c r="BE81" s="14" t="n"/>
      <c r="BF81" s="14" t="n"/>
      <c r="BG81" s="14" t="n"/>
      <c r="BH81" s="14" t="n"/>
      <c r="BI81" s="14" t="n"/>
      <c r="BJ81" s="14" t="n"/>
      <c r="BK81" s="14" t="n"/>
      <c r="BL81" s="14" t="n"/>
      <c r="BM81" s="14" t="n"/>
      <c r="BN81" s="14" t="n"/>
      <c r="BO81" s="14">
        <f>(BE81/(BE81+BJ81))</f>
        <v/>
      </c>
      <c r="BZ81">
        <f>BP81/(BP81+BU81)</f>
        <v/>
      </c>
      <c r="CA81" s="15" t="n"/>
      <c r="CB81" s="15" t="n"/>
      <c r="CC81" s="15" t="n"/>
      <c r="CD81" s="15" t="n"/>
      <c r="CE81" s="15" t="n"/>
      <c r="CF81" s="15" t="n"/>
      <c r="CG81" s="15" t="n"/>
      <c r="CH81" s="15" t="n"/>
      <c r="CI81" s="15" t="n"/>
      <c r="CJ81" s="15" t="n"/>
      <c r="CK81" s="15">
        <f>CB81/(CB81+CF81)</f>
        <v/>
      </c>
    </row>
    <row r="82">
      <c r="G82">
        <f>SUBTOTAL(9,G2:G81)</f>
        <v/>
      </c>
      <c r="I82" s="17" t="n"/>
      <c r="K82" s="17" t="n"/>
      <c r="N82">
        <f>SUBTOTAL(9,N2:N81)</f>
        <v/>
      </c>
    </row>
    <row r="1048576">
      <c r="G1048576">
        <f>SUBTOTAL(9,G2:G1048575)</f>
        <v/>
      </c>
      <c r="N1048576">
        <f>SUBTOTAL(9,N2:N1048575)</f>
        <v/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Asger Nielsen</dc:creator>
  <dcterms:created xsi:type="dcterms:W3CDTF">2022-08-02T21:47:52Z</dcterms:created>
  <dcterms:modified xsi:type="dcterms:W3CDTF">2022-10-28T23:45:25Z</dcterms:modified>
  <cp:lastModifiedBy>Asger Nielsen</cp:lastModifiedBy>
</cp:coreProperties>
</file>