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EGA\Maturita_final\OSTATNÍ\"/>
    </mc:Choice>
  </mc:AlternateContent>
  <bookViews>
    <workbookView xWindow="0" yWindow="0" windowWidth="21570" windowHeight="8085"/>
  </bookViews>
  <sheets>
    <sheet name="List1" sheetId="1" r:id="rId1"/>
    <sheet name="List2" sheetId="2" r:id="rId2"/>
    <sheet name="List3" sheetId="3" r:id="rId3"/>
  </sheets>
  <calcPr calcId="162913" calcMode="manual"/>
</workbook>
</file>

<file path=xl/calcChain.xml><?xml version="1.0" encoding="utf-8"?>
<calcChain xmlns="http://schemas.openxmlformats.org/spreadsheetml/2006/main">
  <c r="D5" i="1" l="1"/>
  <c r="E5" i="1" s="1"/>
  <c r="F5" i="1" s="1"/>
  <c r="G5" i="1" s="1"/>
  <c r="H5" i="1" s="1"/>
  <c r="I5" i="1" s="1"/>
  <c r="C12" i="1"/>
  <c r="D12" i="1" s="1"/>
  <c r="E12" i="1" s="1"/>
  <c r="F12" i="1" s="1"/>
  <c r="G12" i="1" s="1"/>
  <c r="H12" i="1" s="1"/>
  <c r="I12" i="1" s="1"/>
  <c r="C19" i="1" l="1"/>
  <c r="C28" i="1" l="1"/>
  <c r="D19" i="1"/>
  <c r="E19" i="1" s="1"/>
  <c r="F19" i="1" s="1"/>
  <c r="G19" i="1" s="1"/>
  <c r="H19" i="1" s="1"/>
  <c r="I19" i="1" s="1"/>
  <c r="D28" i="1" l="1"/>
  <c r="E28" i="1" s="1"/>
  <c r="F28" i="1" s="1"/>
  <c r="G28" i="1" s="1"/>
  <c r="H28" i="1" s="1"/>
  <c r="I28" i="1" s="1"/>
  <c r="C35" i="1"/>
  <c r="D35" i="1" l="1"/>
  <c r="E35" i="1" s="1"/>
  <c r="F35" i="1" s="1"/>
  <c r="G35" i="1" s="1"/>
  <c r="H35" i="1" s="1"/>
  <c r="I35" i="1" s="1"/>
  <c r="C44" i="1"/>
  <c r="D44" i="1" l="1"/>
  <c r="E44" i="1" s="1"/>
  <c r="F44" i="1" s="1"/>
  <c r="G44" i="1" s="1"/>
  <c r="H44" i="1" s="1"/>
  <c r="I44" i="1" s="1"/>
  <c r="C53" i="1"/>
  <c r="C64" i="1" l="1"/>
  <c r="D64" i="1" s="1"/>
  <c r="E64" i="1" s="1"/>
  <c r="F64" i="1" s="1"/>
  <c r="G64" i="1" s="1"/>
  <c r="H64" i="1" s="1"/>
  <c r="I64" i="1" s="1"/>
  <c r="D53" i="1"/>
  <c r="E53" i="1" s="1"/>
  <c r="F53" i="1" s="1"/>
  <c r="G53" i="1" s="1"/>
  <c r="H53" i="1" s="1"/>
  <c r="I53" i="1" s="1"/>
  <c r="C72" i="1" l="1"/>
  <c r="C81" i="1" s="1"/>
  <c r="D72" i="1" l="1"/>
  <c r="E72" i="1" s="1"/>
  <c r="F72" i="1" s="1"/>
  <c r="G72" i="1" s="1"/>
  <c r="H72" i="1" s="1"/>
  <c r="I72" i="1" s="1"/>
  <c r="D81" i="1"/>
  <c r="E81" i="1" s="1"/>
  <c r="F81" i="1" s="1"/>
  <c r="G81" i="1" s="1"/>
  <c r="H81" i="1" s="1"/>
  <c r="I81" i="1" s="1"/>
  <c r="C91" i="1"/>
  <c r="D91" i="1" s="1"/>
  <c r="E91" i="1" s="1"/>
  <c r="F91" i="1" s="1"/>
  <c r="G91" i="1" s="1"/>
  <c r="H91" i="1" s="1"/>
  <c r="I91" i="1" s="1"/>
</calcChain>
</file>

<file path=xl/sharedStrings.xml><?xml version="1.0" encoding="utf-8"?>
<sst xmlns="http://schemas.openxmlformats.org/spreadsheetml/2006/main" count="111" uniqueCount="36">
  <si>
    <t>pondělí</t>
  </si>
  <si>
    <t>úterý</t>
  </si>
  <si>
    <t>středa</t>
  </si>
  <si>
    <t>čtvrtek</t>
  </si>
  <si>
    <t>pátek</t>
  </si>
  <si>
    <t>sobota</t>
  </si>
  <si>
    <t>neděle</t>
  </si>
  <si>
    <t>svátek</t>
  </si>
  <si>
    <t>státní maturita – písemky</t>
  </si>
  <si>
    <t>přijímačky</t>
  </si>
  <si>
    <t>Klasifikační porada 4. roč.</t>
  </si>
  <si>
    <t>praktická zk. IT4A</t>
  </si>
  <si>
    <t>odevzdání DMP všechny třídy</t>
  </si>
  <si>
    <t>*) bude upřesněno</t>
  </si>
  <si>
    <t>Ing. Miroslav Vítů, ředitel</t>
  </si>
  <si>
    <t xml:space="preserve">praxe 1: EL2, IS2, IT2B, IT3B, SA3 </t>
  </si>
  <si>
    <t>MAT - DT
ANJ - PP</t>
  </si>
  <si>
    <t>CJL - DT
CJL - PP</t>
  </si>
  <si>
    <t>ANJ - DT</t>
  </si>
  <si>
    <t>MAT+ - DT</t>
  </si>
  <si>
    <t>Předat posudky
DMP žákům</t>
  </si>
  <si>
    <t>Ukonč. klasif. 
4. roč.</t>
  </si>
  <si>
    <t>obhajoby EL4</t>
  </si>
  <si>
    <t>Rozpis termínů maturit a praxí – šk. rok 2015/16</t>
  </si>
  <si>
    <t>přípravný týden 4. ročníků</t>
  </si>
  <si>
    <t>obhajoby
IT4A, IT4B, TL4</t>
  </si>
  <si>
    <t>předání vysvědčení S44, IT4B, TL4 *)</t>
  </si>
  <si>
    <t>ústní profilová zkouška SA4, IT4B, TL4</t>
  </si>
  <si>
    <t>ústní profilová zkouška EL4. SB4, IT4A</t>
  </si>
  <si>
    <t>předání vysvědčení EL4, SB4, IT4A *)</t>
  </si>
  <si>
    <t>praktická zk.
IT4B (Java)</t>
  </si>
  <si>
    <t>praktická zk. SA4</t>
  </si>
  <si>
    <t>praktická zk. SB4</t>
  </si>
  <si>
    <t>praxe 1: EL2, IT2A, IT2B, SA2</t>
  </si>
  <si>
    <t>praxe 2: IS2, EL3, IS3, IT3A, IT3B, SA3</t>
  </si>
  <si>
    <t>V Jihlavě dne 15. 1.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</si>
</sst>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10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15" borderId="0" applyNumberFormat="0" applyBorder="0" applyAlignment="0" applyProtection="0"/>
  </cellStyleXfs>
  <cellXfs count="113">
    <xf numFmtId="0" fontId="0" fillId="0" borderId="0" xfId="0"/>
    <xf numFmtId="14" fontId="0" fillId="0" borderId="0" xfId="0" applyNumberFormat="1" applyFont="1"/>
    <xf numFmtId="0" fontId="0" fillId="0" borderId="0" xfId="0" applyFont="1"/>
    <xf numFmtId="14" fontId="0" fillId="2" borderId="1" xfId="0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13" xfId="0" applyFont="1" applyBorder="1"/>
    <xf numFmtId="14" fontId="0" fillId="2" borderId="3" xfId="0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2" fillId="0" borderId="0" xfId="0" applyFont="1" applyAlignment="1">
      <alignment horizontal="right" vertical="top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2" borderId="17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0" fontId="0" fillId="3" borderId="20" xfId="0" applyFont="1" applyFill="1" applyBorder="1"/>
    <xf numFmtId="0" fontId="0" fillId="3" borderId="1" xfId="0" applyFont="1" applyFill="1" applyBorder="1"/>
    <xf numFmtId="0" fontId="0" fillId="3" borderId="22" xfId="0" applyFont="1" applyFill="1" applyBorder="1"/>
    <xf numFmtId="0" fontId="0" fillId="3" borderId="17" xfId="0" applyFont="1" applyFill="1" applyBorder="1"/>
    <xf numFmtId="0" fontId="0" fillId="3" borderId="23" xfId="0" applyFont="1" applyFill="1" applyBorder="1"/>
    <xf numFmtId="0" fontId="0" fillId="3" borderId="2" xfId="0" applyFont="1" applyFill="1" applyBorder="1"/>
    <xf numFmtId="0" fontId="0" fillId="3" borderId="14" xfId="0" applyFont="1" applyFill="1" applyBorder="1"/>
    <xf numFmtId="0" fontId="0" fillId="3" borderId="16" xfId="0" applyFont="1" applyFill="1" applyBorder="1"/>
    <xf numFmtId="0" fontId="3" fillId="0" borderId="19" xfId="0" applyFont="1" applyFill="1" applyBorder="1" applyAlignment="1"/>
    <xf numFmtId="0" fontId="3" fillId="7" borderId="14" xfId="0" applyFont="1" applyFill="1" applyBorder="1" applyAlignment="1">
      <alignment horizontal="center" vertical="center"/>
    </xf>
    <xf numFmtId="0" fontId="0" fillId="0" borderId="0" xfId="0" applyFont="1" applyAlignment="1">
      <alignment wrapText="1"/>
    </xf>
    <xf numFmtId="0" fontId="3" fillId="4" borderId="18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 wrapText="1"/>
    </xf>
    <xf numFmtId="0" fontId="0" fillId="0" borderId="19" xfId="0" applyBorder="1"/>
    <xf numFmtId="0" fontId="0" fillId="0" borderId="1" xfId="0" applyBorder="1"/>
    <xf numFmtId="0" fontId="0" fillId="13" borderId="18" xfId="0" applyFill="1" applyBorder="1" applyAlignment="1">
      <alignment horizontal="center" wrapText="1"/>
    </xf>
    <xf numFmtId="0" fontId="3" fillId="0" borderId="18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/>
    <xf numFmtId="0" fontId="3" fillId="14" borderId="16" xfId="0" applyFont="1" applyFill="1" applyBorder="1" applyAlignment="1"/>
    <xf numFmtId="0" fontId="3" fillId="0" borderId="19" xfId="0" applyFont="1" applyFill="1" applyBorder="1" applyAlignment="1">
      <alignment horizontal="center"/>
    </xf>
    <xf numFmtId="0" fontId="0" fillId="0" borderId="24" xfId="0" applyBorder="1"/>
    <xf numFmtId="0" fontId="0" fillId="0" borderId="12" xfId="0" applyFont="1" applyBorder="1" applyAlignment="1">
      <alignment wrapText="1"/>
    </xf>
    <xf numFmtId="0" fontId="0" fillId="13" borderId="22" xfId="0" applyFill="1" applyBorder="1" applyAlignment="1">
      <alignment horizontal="center" wrapText="1"/>
    </xf>
    <xf numFmtId="0" fontId="0" fillId="13" borderId="3" xfId="0" applyFill="1" applyBorder="1" applyAlignment="1">
      <alignment horizontal="center" wrapText="1"/>
    </xf>
    <xf numFmtId="0" fontId="0" fillId="13" borderId="0" xfId="0" applyFill="1" applyBorder="1" applyAlignment="1">
      <alignment horizontal="center" vertical="center"/>
    </xf>
    <xf numFmtId="0" fontId="0" fillId="0" borderId="0" xfId="0" applyBorder="1"/>
    <xf numFmtId="0" fontId="0" fillId="0" borderId="21" xfId="0" applyBorder="1"/>
    <xf numFmtId="0" fontId="0" fillId="0" borderId="20" xfId="0" applyBorder="1"/>
    <xf numFmtId="0" fontId="5" fillId="0" borderId="14" xfId="0" applyFont="1" applyFill="1" applyBorder="1" applyAlignment="1">
      <alignment horizontal="center" wrapText="1"/>
    </xf>
    <xf numFmtId="0" fontId="3" fillId="11" borderId="14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vertical="center" wrapText="1"/>
    </xf>
    <xf numFmtId="0" fontId="3" fillId="11" borderId="16" xfId="0" applyFont="1" applyFill="1" applyBorder="1" applyAlignment="1">
      <alignment horizontal="center" vertical="center" wrapText="1"/>
    </xf>
    <xf numFmtId="0" fontId="0" fillId="3" borderId="20" xfId="0" applyFont="1" applyFill="1" applyBorder="1" applyAlignment="1"/>
    <xf numFmtId="0" fontId="0" fillId="3" borderId="22" xfId="0" applyFont="1" applyFill="1" applyBorder="1" applyAlignment="1"/>
    <xf numFmtId="0" fontId="0" fillId="3" borderId="23" xfId="0" applyFont="1" applyFill="1" applyBorder="1" applyAlignment="1"/>
    <xf numFmtId="0" fontId="0" fillId="13" borderId="18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5" borderId="1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3" fillId="11" borderId="14" xfId="0" applyFont="1" applyFill="1" applyBorder="1" applyAlignment="1">
      <alignment horizontal="center" vertical="center"/>
    </xf>
    <xf numFmtId="0" fontId="3" fillId="11" borderId="16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 wrapText="1"/>
    </xf>
    <xf numFmtId="0" fontId="4" fillId="6" borderId="16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11" borderId="14" xfId="0" applyFont="1" applyFill="1" applyBorder="1" applyAlignment="1">
      <alignment horizontal="center" vertical="center" wrapText="1"/>
    </xf>
    <xf numFmtId="0" fontId="3" fillId="11" borderId="16" xfId="0" applyFont="1" applyFill="1" applyBorder="1" applyAlignment="1">
      <alignment horizontal="center" vertical="center" wrapText="1"/>
    </xf>
    <xf numFmtId="0" fontId="4" fillId="10" borderId="14" xfId="0" applyFont="1" applyFill="1" applyBorder="1" applyAlignment="1">
      <alignment horizontal="center" wrapText="1"/>
    </xf>
    <xf numFmtId="0" fontId="4" fillId="10" borderId="15" xfId="0" applyFont="1" applyFill="1" applyBorder="1" applyAlignment="1">
      <alignment horizontal="center" wrapText="1"/>
    </xf>
    <xf numFmtId="0" fontId="6" fillId="4" borderId="3" xfId="0" applyFont="1" applyFill="1" applyBorder="1" applyAlignment="1">
      <alignment horizontal="center" wrapText="1"/>
    </xf>
    <xf numFmtId="0" fontId="6" fillId="4" borderId="5" xfId="0" applyFont="1" applyFill="1" applyBorder="1" applyAlignment="1">
      <alignment horizontal="center" wrapText="1"/>
    </xf>
    <xf numFmtId="0" fontId="4" fillId="10" borderId="16" xfId="0" applyFont="1" applyFill="1" applyBorder="1" applyAlignment="1">
      <alignment horizontal="center" wrapText="1"/>
    </xf>
    <xf numFmtId="0" fontId="3" fillId="8" borderId="14" xfId="0" applyFont="1" applyFill="1" applyBorder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3" fillId="8" borderId="14" xfId="0" applyFont="1" applyFill="1" applyBorder="1" applyAlignment="1">
      <alignment horizontal="center" wrapText="1"/>
    </xf>
    <xf numFmtId="0" fontId="3" fillId="8" borderId="16" xfId="0" applyFont="1" applyFill="1" applyBorder="1" applyAlignment="1">
      <alignment horizontal="center" wrapText="1"/>
    </xf>
    <xf numFmtId="0" fontId="5" fillId="12" borderId="14" xfId="0" applyFont="1" applyFill="1" applyBorder="1" applyAlignment="1">
      <alignment horizontal="center" wrapText="1"/>
    </xf>
    <xf numFmtId="0" fontId="5" fillId="12" borderId="15" xfId="0" applyFont="1" applyFill="1" applyBorder="1" applyAlignment="1">
      <alignment horizont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5" fillId="12" borderId="16" xfId="0" applyFont="1" applyFill="1" applyBorder="1" applyAlignment="1">
      <alignment horizontal="center" wrapText="1"/>
    </xf>
    <xf numFmtId="0" fontId="7" fillId="15" borderId="0" xfId="1"/>
    <xf numFmtId="14" fontId="7" fillId="15" borderId="0" xfId="1" applyNumberFormat="1"/>
  </cellXfs>
  <cellStyles count="2">
    <cellStyle name="Normální" xfId="0" builtinId="0"/>
    <cellStyle name="Správně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06"/>
  <sheetViews>
    <sheetView tabSelected="1" topLeftCell="A14" zoomScaleNormal="100" zoomScaleSheetLayoutView="55" workbookViewId="0">
      <selection activeCell="M38" sqref="M38"/>
    </sheetView>
  </sheetViews>
  <sheetFormatPr defaultRowHeight="15" x14ac:dyDescent="0.25"/>
  <cols>
    <col min="1" max="1" width="4.140625" style="2" customWidth="1"/>
    <col min="2" max="2" width="0.5703125" style="2" customWidth="1"/>
    <col min="3" max="6" width="13.42578125" style="2" customWidth="1"/>
    <col min="7" max="7" width="14.140625" style="2" customWidth="1"/>
    <col min="8" max="8" width="10.140625" style="2" bestFit="1" customWidth="1"/>
    <col min="9" max="9" width="10.85546875" style="2" bestFit="1" customWidth="1"/>
    <col min="10" max="10" width="0.7109375" style="2" customWidth="1"/>
    <col min="11" max="16384" width="9.140625" style="2"/>
  </cols>
  <sheetData>
    <row r="2" spans="2:10" ht="21" x14ac:dyDescent="0.35">
      <c r="C2" s="68" t="s">
        <v>23</v>
      </c>
      <c r="D2" s="68"/>
      <c r="E2" s="68"/>
      <c r="F2" s="68"/>
      <c r="G2" s="68"/>
      <c r="H2" s="68"/>
      <c r="I2" s="68"/>
    </row>
    <row r="3" spans="2:10" ht="21" customHeight="1" thickBot="1" x14ac:dyDescent="0.3">
      <c r="I3" s="20"/>
    </row>
    <row r="4" spans="2:10" ht="3.75" customHeight="1" x14ac:dyDescent="0.25">
      <c r="B4" s="5"/>
      <c r="C4" s="6"/>
      <c r="D4" s="6"/>
      <c r="E4" s="6"/>
      <c r="F4" s="6"/>
      <c r="G4" s="6"/>
      <c r="H4" s="6"/>
      <c r="I4" s="6"/>
      <c r="J4" s="7"/>
    </row>
    <row r="5" spans="2:10" x14ac:dyDescent="0.25">
      <c r="B5" s="8"/>
      <c r="C5" s="13">
        <v>42091</v>
      </c>
      <c r="D5" s="13">
        <f t="shared" ref="D5:I5" si="0">1+C5</f>
        <v>42092</v>
      </c>
      <c r="E5" s="13">
        <f t="shared" si="0"/>
        <v>42093</v>
      </c>
      <c r="F5" s="13">
        <f t="shared" si="0"/>
        <v>42094</v>
      </c>
      <c r="G5" s="13">
        <f t="shared" si="0"/>
        <v>42095</v>
      </c>
      <c r="H5" s="13">
        <f t="shared" si="0"/>
        <v>42096</v>
      </c>
      <c r="I5" s="3">
        <f t="shared" si="0"/>
        <v>42097</v>
      </c>
      <c r="J5" s="9"/>
    </row>
    <row r="6" spans="2:10" x14ac:dyDescent="0.25">
      <c r="B6" s="8"/>
      <c r="C6" s="15" t="s">
        <v>0</v>
      </c>
      <c r="D6" s="15" t="s">
        <v>1</v>
      </c>
      <c r="E6" s="15" t="s">
        <v>2</v>
      </c>
      <c r="F6" s="15" t="s">
        <v>3</v>
      </c>
      <c r="G6" s="15" t="s">
        <v>4</v>
      </c>
      <c r="H6" s="15" t="s">
        <v>5</v>
      </c>
      <c r="I6" s="23" t="s">
        <v>6</v>
      </c>
      <c r="J6" s="9"/>
    </row>
    <row r="7" spans="2:10" x14ac:dyDescent="0.25">
      <c r="B7" s="8"/>
      <c r="C7" s="37" t="s">
        <v>7</v>
      </c>
      <c r="D7" s="34"/>
      <c r="E7" s="34"/>
      <c r="F7" s="39"/>
      <c r="G7" s="40"/>
      <c r="H7" s="32"/>
      <c r="I7" s="33"/>
      <c r="J7" s="9"/>
    </row>
    <row r="8" spans="2:10" ht="3.75" customHeight="1" thickBot="1" x14ac:dyDescent="0.3">
      <c r="B8" s="10"/>
      <c r="C8" s="11"/>
      <c r="D8" s="11"/>
      <c r="E8" s="11"/>
      <c r="F8" s="11"/>
      <c r="G8" s="11"/>
      <c r="H8" s="11"/>
      <c r="I8" s="11"/>
      <c r="J8" s="12"/>
    </row>
    <row r="10" spans="2:10" ht="15.75" thickBot="1" x14ac:dyDescent="0.3"/>
    <row r="11" spans="2:10" ht="3" customHeight="1" x14ac:dyDescent="0.25">
      <c r="B11" s="5"/>
      <c r="C11" s="6"/>
      <c r="D11" s="6"/>
      <c r="E11" s="6"/>
      <c r="F11" s="6"/>
      <c r="G11" s="6"/>
      <c r="H11" s="6"/>
      <c r="I11" s="6"/>
      <c r="J11" s="7"/>
    </row>
    <row r="12" spans="2:10" x14ac:dyDescent="0.25">
      <c r="B12" s="8"/>
      <c r="C12" s="13">
        <f>C5+7</f>
        <v>42098</v>
      </c>
      <c r="D12" s="13">
        <f t="shared" ref="D12:I12" si="1">C12+1</f>
        <v>42099</v>
      </c>
      <c r="E12" s="13">
        <f t="shared" si="1"/>
        <v>42100</v>
      </c>
      <c r="F12" s="13">
        <f t="shared" si="1"/>
        <v>42101</v>
      </c>
      <c r="G12" s="13">
        <f t="shared" si="1"/>
        <v>42102</v>
      </c>
      <c r="H12" s="13">
        <f t="shared" si="1"/>
        <v>42103</v>
      </c>
      <c r="I12" s="3">
        <f t="shared" si="1"/>
        <v>42104</v>
      </c>
      <c r="J12" s="9"/>
    </row>
    <row r="13" spans="2:10" x14ac:dyDescent="0.25">
      <c r="B13" s="8"/>
      <c r="C13" s="14" t="s">
        <v>0</v>
      </c>
      <c r="D13" s="14" t="s">
        <v>1</v>
      </c>
      <c r="E13" s="14" t="s">
        <v>2</v>
      </c>
      <c r="F13" s="14" t="s">
        <v>3</v>
      </c>
      <c r="G13" s="14" t="s">
        <v>4</v>
      </c>
      <c r="H13" s="14" t="s">
        <v>5</v>
      </c>
      <c r="I13" s="4" t="s">
        <v>6</v>
      </c>
      <c r="J13" s="9"/>
    </row>
    <row r="14" spans="2:10" ht="14.25" customHeight="1" x14ac:dyDescent="0.25">
      <c r="B14" s="8"/>
      <c r="C14" s="45"/>
      <c r="D14"/>
      <c r="E14" s="34"/>
      <c r="F14" s="39"/>
      <c r="G14"/>
      <c r="H14" s="32"/>
      <c r="I14" s="33"/>
      <c r="J14" s="9"/>
    </row>
    <row r="15" spans="2:10" ht="3.75" customHeight="1" thickBot="1" x14ac:dyDescent="0.3">
      <c r="B15" s="10"/>
      <c r="C15" s="11"/>
      <c r="D15" s="11"/>
      <c r="E15" s="11"/>
      <c r="F15" s="11"/>
      <c r="G15" s="11"/>
      <c r="H15" s="11"/>
      <c r="I15" s="11"/>
      <c r="J15" s="12"/>
    </row>
    <row r="17" spans="1:15" ht="15.75" thickBot="1" x14ac:dyDescent="0.3"/>
    <row r="18" spans="1:15" ht="2.25" customHeight="1" x14ac:dyDescent="0.25">
      <c r="B18" s="5"/>
      <c r="C18" s="6"/>
      <c r="D18" s="6"/>
      <c r="E18" s="6"/>
      <c r="F18" s="6"/>
      <c r="G18" s="6"/>
      <c r="H18" s="6"/>
      <c r="I18" s="6"/>
      <c r="J18" s="7"/>
    </row>
    <row r="19" spans="1:15" x14ac:dyDescent="0.25">
      <c r="B19" s="8"/>
      <c r="C19" s="13">
        <f>C12+7</f>
        <v>42105</v>
      </c>
      <c r="D19" s="13">
        <f t="shared" ref="D19:I19" si="2">C19+1</f>
        <v>42106</v>
      </c>
      <c r="E19" s="13">
        <f t="shared" si="2"/>
        <v>42107</v>
      </c>
      <c r="F19" s="13">
        <f t="shared" si="2"/>
        <v>42108</v>
      </c>
      <c r="G19" s="13">
        <f t="shared" si="2"/>
        <v>42109</v>
      </c>
      <c r="H19" s="13">
        <f t="shared" si="2"/>
        <v>42110</v>
      </c>
      <c r="I19" s="3">
        <f t="shared" si="2"/>
        <v>42111</v>
      </c>
      <c r="J19" s="9"/>
    </row>
    <row r="20" spans="1:15" x14ac:dyDescent="0.25">
      <c r="B20" s="8"/>
      <c r="C20" s="14" t="s">
        <v>0</v>
      </c>
      <c r="D20" s="14" t="s">
        <v>1</v>
      </c>
      <c r="E20" s="14" t="s">
        <v>2</v>
      </c>
      <c r="F20" s="15" t="s">
        <v>3</v>
      </c>
      <c r="G20" s="15" t="s">
        <v>4</v>
      </c>
      <c r="H20" s="14" t="s">
        <v>5</v>
      </c>
      <c r="I20" s="4" t="s">
        <v>6</v>
      </c>
      <c r="J20" s="9"/>
    </row>
    <row r="21" spans="1:15" ht="30" x14ac:dyDescent="0.25">
      <c r="B21" s="8"/>
      <c r="C21"/>
      <c r="D21"/>
      <c r="E21"/>
      <c r="F21" s="55" t="s">
        <v>30</v>
      </c>
      <c r="G21" s="35" t="s">
        <v>9</v>
      </c>
      <c r="H21" s="26"/>
      <c r="I21" s="27"/>
      <c r="J21" s="9"/>
      <c r="N21" s="36"/>
    </row>
    <row r="22" spans="1:15" ht="15" customHeight="1" x14ac:dyDescent="0.25">
      <c r="B22" s="8"/>
      <c r="C22"/>
      <c r="D22"/>
      <c r="E22"/>
      <c r="F22"/>
      <c r="G22" s="72" t="s">
        <v>12</v>
      </c>
      <c r="H22" s="28"/>
      <c r="I22" s="29"/>
      <c r="J22" s="9"/>
      <c r="N22" s="36"/>
    </row>
    <row r="23" spans="1:15" ht="15" customHeight="1" x14ac:dyDescent="0.25">
      <c r="B23" s="8"/>
      <c r="C23"/>
      <c r="D23" s="24"/>
      <c r="E23"/>
      <c r="F23" s="24"/>
      <c r="G23" s="73"/>
      <c r="H23" s="30"/>
      <c r="I23" s="31"/>
      <c r="J23" s="9"/>
    </row>
    <row r="24" spans="1:15" ht="3" customHeight="1" thickBot="1" x14ac:dyDescent="0.3">
      <c r="B24" s="10"/>
      <c r="C24" s="11"/>
      <c r="D24" s="11"/>
      <c r="E24" s="11"/>
      <c r="F24" s="11"/>
      <c r="G24" s="56"/>
      <c r="H24" s="11"/>
      <c r="I24" s="11"/>
      <c r="J24" s="12"/>
    </row>
    <row r="26" spans="1:15" ht="15.75" thickBot="1" x14ac:dyDescent="0.3"/>
    <row r="27" spans="1:15" ht="3.75" customHeight="1" x14ac:dyDescent="0.25">
      <c r="B27" s="5"/>
      <c r="C27" s="6"/>
      <c r="D27" s="6"/>
      <c r="E27" s="6"/>
      <c r="F27" s="6"/>
      <c r="G27" s="6"/>
      <c r="H27" s="6"/>
      <c r="I27" s="6"/>
      <c r="J27" s="7"/>
    </row>
    <row r="28" spans="1:15" x14ac:dyDescent="0.25">
      <c r="B28" s="8"/>
      <c r="C28" s="13">
        <f>C19+7</f>
        <v>42112</v>
      </c>
      <c r="D28" s="13">
        <f t="shared" ref="D28:I28" si="3">1+C28</f>
        <v>42113</v>
      </c>
      <c r="E28" s="13">
        <f t="shared" si="3"/>
        <v>42114</v>
      </c>
      <c r="F28" s="13">
        <f t="shared" si="3"/>
        <v>42115</v>
      </c>
      <c r="G28" s="13">
        <f t="shared" si="3"/>
        <v>42116</v>
      </c>
      <c r="H28" s="13">
        <f t="shared" si="3"/>
        <v>42117</v>
      </c>
      <c r="I28" s="13">
        <f t="shared" si="3"/>
        <v>42118</v>
      </c>
      <c r="J28" s="9"/>
    </row>
    <row r="29" spans="1:15" x14ac:dyDescent="0.25">
      <c r="B29" s="8"/>
      <c r="C29" s="14" t="s">
        <v>0</v>
      </c>
      <c r="D29" s="14" t="s">
        <v>1</v>
      </c>
      <c r="E29" s="14" t="s">
        <v>2</v>
      </c>
      <c r="F29" s="14" t="s">
        <v>3</v>
      </c>
      <c r="G29" s="14" t="s">
        <v>4</v>
      </c>
      <c r="H29" s="14" t="s">
        <v>5</v>
      </c>
      <c r="I29" s="14" t="s">
        <v>6</v>
      </c>
      <c r="J29" s="9"/>
    </row>
    <row r="30" spans="1:15" ht="30" x14ac:dyDescent="0.25">
      <c r="B30" s="8"/>
      <c r="C30" s="83" t="s">
        <v>31</v>
      </c>
      <c r="D30" s="84"/>
      <c r="E30" s="57" t="s">
        <v>32</v>
      </c>
      <c r="F30" s="74" t="s">
        <v>11</v>
      </c>
      <c r="G30" s="75"/>
      <c r="H30" s="32"/>
      <c r="I30" s="33"/>
      <c r="J30" s="9"/>
    </row>
    <row r="31" spans="1:15" ht="3" customHeight="1" thickBot="1" x14ac:dyDescent="0.3">
      <c r="B31" s="10"/>
      <c r="C31" s="11"/>
      <c r="D31" s="11"/>
      <c r="E31" s="11"/>
      <c r="F31" s="11"/>
      <c r="G31" s="11"/>
      <c r="H31" s="11"/>
      <c r="I31" s="11"/>
      <c r="J31" s="12"/>
    </row>
    <row r="32" spans="1:15" x14ac:dyDescent="0.25">
      <c r="A32" s="111"/>
      <c r="B32" s="111"/>
      <c r="C32" s="112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</row>
    <row r="33" spans="1:15" ht="15.75" thickBot="1" x14ac:dyDescent="0.3">
      <c r="A33" s="111"/>
      <c r="B33" s="111"/>
      <c r="C33" s="112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</row>
    <row r="34" spans="1:15" ht="3.75" customHeight="1" x14ac:dyDescent="0.25">
      <c r="B34" s="5"/>
      <c r="C34" s="6"/>
      <c r="D34" s="6"/>
      <c r="E34" s="6"/>
      <c r="F34" s="6"/>
      <c r="G34" s="6"/>
      <c r="H34" s="6"/>
      <c r="I34" s="6"/>
      <c r="J34" s="7"/>
    </row>
    <row r="35" spans="1:15" x14ac:dyDescent="0.25">
      <c r="B35" s="8"/>
      <c r="C35" s="13">
        <f>C28+7</f>
        <v>42119</v>
      </c>
      <c r="D35" s="13">
        <f t="shared" ref="D35:I35" si="4">1+C35</f>
        <v>42120</v>
      </c>
      <c r="E35" s="13">
        <f t="shared" si="4"/>
        <v>42121</v>
      </c>
      <c r="F35" s="13">
        <f t="shared" si="4"/>
        <v>42122</v>
      </c>
      <c r="G35" s="13">
        <f t="shared" si="4"/>
        <v>42123</v>
      </c>
      <c r="H35" s="13">
        <f t="shared" si="4"/>
        <v>42124</v>
      </c>
      <c r="I35" s="13">
        <f t="shared" si="4"/>
        <v>42125</v>
      </c>
      <c r="J35" s="9"/>
    </row>
    <row r="36" spans="1:15" x14ac:dyDescent="0.25">
      <c r="B36" s="8"/>
      <c r="C36" s="14" t="s">
        <v>0</v>
      </c>
      <c r="D36" s="14" t="s">
        <v>1</v>
      </c>
      <c r="E36" s="14" t="s">
        <v>2</v>
      </c>
      <c r="F36" s="14" t="s">
        <v>3</v>
      </c>
      <c r="G36" s="14" t="s">
        <v>4</v>
      </c>
      <c r="H36" s="14" t="s">
        <v>5</v>
      </c>
      <c r="I36" s="14" t="s">
        <v>6</v>
      </c>
      <c r="J36" s="9"/>
    </row>
    <row r="37" spans="1:15" ht="15" hidden="1" customHeight="1" x14ac:dyDescent="0.25">
      <c r="B37" s="8"/>
      <c r="C37"/>
      <c r="D37"/>
      <c r="E37"/>
      <c r="F37"/>
      <c r="G37" s="79" t="s">
        <v>10</v>
      </c>
      <c r="H37" s="26"/>
      <c r="I37" s="69" t="s">
        <v>7</v>
      </c>
      <c r="J37" s="9"/>
    </row>
    <row r="38" spans="1:15" ht="30" customHeight="1" x14ac:dyDescent="0.25">
      <c r="B38" s="8"/>
      <c r="C38" s="43"/>
      <c r="F38" s="81" t="s">
        <v>21</v>
      </c>
      <c r="G38" s="80"/>
      <c r="H38" s="28"/>
      <c r="I38" s="70"/>
      <c r="J38" s="9"/>
    </row>
    <row r="39" spans="1:15" ht="27.75" customHeight="1" x14ac:dyDescent="0.25">
      <c r="B39" s="8"/>
      <c r="C39" s="43"/>
      <c r="F39" s="82"/>
      <c r="G39" s="42" t="s">
        <v>20</v>
      </c>
      <c r="H39" s="30"/>
      <c r="I39" s="71"/>
      <c r="J39" s="9"/>
    </row>
    <row r="40" spans="1:15" ht="3" customHeight="1" thickBot="1" x14ac:dyDescent="0.3">
      <c r="B40" s="10"/>
      <c r="C40" s="11"/>
      <c r="D40" s="11"/>
      <c r="E40" s="11"/>
      <c r="F40" s="11"/>
      <c r="G40" s="47"/>
      <c r="H40" s="11"/>
      <c r="I40" s="46"/>
      <c r="J40" s="12"/>
    </row>
    <row r="41" spans="1:15" ht="12.75" customHeight="1" x14ac:dyDescent="0.25"/>
    <row r="42" spans="1:15" ht="12.75" customHeight="1" thickBot="1" x14ac:dyDescent="0.3"/>
    <row r="43" spans="1:15" ht="3.75" customHeight="1" x14ac:dyDescent="0.25">
      <c r="B43" s="5"/>
      <c r="C43" s="6"/>
      <c r="D43" s="6"/>
      <c r="E43" s="6"/>
      <c r="F43" s="6"/>
      <c r="G43" s="6"/>
      <c r="H43" s="6"/>
      <c r="I43" s="6"/>
      <c r="J43" s="7"/>
    </row>
    <row r="44" spans="1:15" x14ac:dyDescent="0.25">
      <c r="B44" s="8"/>
      <c r="C44" s="13">
        <f>C35+7</f>
        <v>42126</v>
      </c>
      <c r="D44" s="13">
        <f t="shared" ref="D44:I44" si="5">1+C44</f>
        <v>42127</v>
      </c>
      <c r="E44" s="13">
        <f t="shared" si="5"/>
        <v>42128</v>
      </c>
      <c r="F44" s="13">
        <f t="shared" si="5"/>
        <v>42129</v>
      </c>
      <c r="G44" s="13">
        <f t="shared" si="5"/>
        <v>42130</v>
      </c>
      <c r="H44" s="13">
        <f t="shared" si="5"/>
        <v>42131</v>
      </c>
      <c r="I44" s="13">
        <f t="shared" si="5"/>
        <v>42132</v>
      </c>
      <c r="J44" s="9"/>
    </row>
    <row r="45" spans="1:15" x14ac:dyDescent="0.25">
      <c r="B45" s="8"/>
      <c r="C45" s="14" t="s">
        <v>0</v>
      </c>
      <c r="D45" s="14" t="s">
        <v>1</v>
      </c>
      <c r="E45" s="14" t="s">
        <v>2</v>
      </c>
      <c r="F45" s="14" t="s">
        <v>3</v>
      </c>
      <c r="G45" s="14" t="s">
        <v>4</v>
      </c>
      <c r="H45" s="14" t="s">
        <v>5</v>
      </c>
      <c r="I45" s="14" t="s">
        <v>6</v>
      </c>
      <c r="J45" s="9"/>
    </row>
    <row r="46" spans="1:15" ht="30" x14ac:dyDescent="0.25">
      <c r="B46" s="8"/>
      <c r="C46" s="48" t="s">
        <v>16</v>
      </c>
      <c r="D46" s="49" t="s">
        <v>17</v>
      </c>
      <c r="E46" s="50" t="s">
        <v>18</v>
      </c>
      <c r="F46" s="61" t="s">
        <v>19</v>
      </c>
      <c r="G46"/>
      <c r="H46" s="58"/>
      <c r="I46" s="69" t="s">
        <v>7</v>
      </c>
      <c r="J46" s="9"/>
    </row>
    <row r="47" spans="1:15" ht="15" customHeight="1" x14ac:dyDescent="0.25">
      <c r="B47" s="8"/>
      <c r="C47" s="76" t="s">
        <v>8</v>
      </c>
      <c r="D47" s="77"/>
      <c r="E47" s="77"/>
      <c r="F47" s="77"/>
      <c r="G47" s="78"/>
      <c r="H47" s="59"/>
      <c r="I47" s="70"/>
      <c r="J47" s="9"/>
    </row>
    <row r="48" spans="1:15" ht="15" customHeight="1" x14ac:dyDescent="0.25">
      <c r="B48" s="8"/>
      <c r="C48" s="85" t="s">
        <v>33</v>
      </c>
      <c r="D48" s="86"/>
      <c r="E48" s="86"/>
      <c r="F48" s="86"/>
      <c r="G48" s="86"/>
      <c r="H48" s="60"/>
      <c r="I48" s="71"/>
      <c r="J48" s="9"/>
    </row>
    <row r="49" spans="2:10" ht="3" customHeight="1" thickBot="1" x14ac:dyDescent="0.3">
      <c r="B49" s="10"/>
      <c r="C49" s="11"/>
      <c r="D49" s="11"/>
      <c r="E49" s="11"/>
      <c r="F49" s="11"/>
      <c r="G49" s="11"/>
      <c r="H49" s="11"/>
      <c r="I49" s="11"/>
      <c r="J49" s="12"/>
    </row>
    <row r="50" spans="2:10" ht="19.5" customHeight="1" x14ac:dyDescent="0.25">
      <c r="C50" s="1"/>
    </row>
    <row r="51" spans="2:10" ht="15.75" thickBot="1" x14ac:dyDescent="0.3">
      <c r="C51" s="1"/>
    </row>
    <row r="52" spans="2:10" ht="3" customHeight="1" x14ac:dyDescent="0.25">
      <c r="B52" s="5"/>
      <c r="C52" s="6"/>
      <c r="D52" s="6"/>
      <c r="E52" s="6"/>
      <c r="F52" s="6"/>
      <c r="G52" s="6"/>
      <c r="H52" s="6"/>
      <c r="I52" s="6"/>
      <c r="J52" s="7"/>
    </row>
    <row r="53" spans="2:10" x14ac:dyDescent="0.25">
      <c r="B53" s="8"/>
      <c r="C53" s="13">
        <f>C44+7</f>
        <v>42133</v>
      </c>
      <c r="D53" s="13">
        <f t="shared" ref="D53:I53" si="6">1+C53</f>
        <v>42134</v>
      </c>
      <c r="E53" s="13">
        <f t="shared" si="6"/>
        <v>42135</v>
      </c>
      <c r="F53" s="13">
        <f t="shared" si="6"/>
        <v>42136</v>
      </c>
      <c r="G53" s="13">
        <f t="shared" si="6"/>
        <v>42137</v>
      </c>
      <c r="H53" s="13">
        <f t="shared" si="6"/>
        <v>42138</v>
      </c>
      <c r="I53" s="13">
        <f t="shared" si="6"/>
        <v>42139</v>
      </c>
      <c r="J53" s="9"/>
    </row>
    <row r="54" spans="2:10" x14ac:dyDescent="0.25">
      <c r="B54" s="8"/>
      <c r="C54" s="14" t="s">
        <v>0</v>
      </c>
      <c r="D54" s="14" t="s">
        <v>1</v>
      </c>
      <c r="E54" s="14" t="s">
        <v>2</v>
      </c>
      <c r="F54" s="14" t="s">
        <v>3</v>
      </c>
      <c r="G54" s="14" t="s">
        <v>4</v>
      </c>
      <c r="H54" s="14" t="s">
        <v>5</v>
      </c>
      <c r="I54" s="14" t="s">
        <v>6</v>
      </c>
      <c r="J54" s="9"/>
    </row>
    <row r="55" spans="2:10" ht="12.75" hidden="1" customHeight="1" x14ac:dyDescent="0.25">
      <c r="B55" s="8"/>
      <c r="C55" s="41" t="s">
        <v>19</v>
      </c>
      <c r="F55"/>
      <c r="G55" s="44"/>
      <c r="H55" s="26"/>
      <c r="I55" s="27"/>
      <c r="J55" s="9"/>
    </row>
    <row r="56" spans="2:10" x14ac:dyDescent="0.25">
      <c r="B56" s="8"/>
      <c r="C56"/>
      <c r="D56"/>
      <c r="E56"/>
      <c r="F56" s="90" t="s">
        <v>22</v>
      </c>
      <c r="G56" s="91"/>
      <c r="H56" s="28"/>
      <c r="I56" s="29"/>
      <c r="J56" s="9"/>
    </row>
    <row r="57" spans="2:10" ht="30" customHeight="1" x14ac:dyDescent="0.25">
      <c r="B57" s="8"/>
      <c r="C57" s="25"/>
      <c r="D57" s="25"/>
      <c r="F57" s="103" t="s">
        <v>25</v>
      </c>
      <c r="G57" s="104"/>
      <c r="H57" s="28"/>
      <c r="I57" s="29"/>
      <c r="J57" s="9"/>
    </row>
    <row r="58" spans="2:10" ht="15" customHeight="1" x14ac:dyDescent="0.25">
      <c r="B58" s="8"/>
      <c r="C58" s="85" t="s">
        <v>33</v>
      </c>
      <c r="D58" s="86"/>
      <c r="E58" s="86"/>
      <c r="F58" s="86"/>
      <c r="G58" s="86"/>
      <c r="H58" s="30"/>
      <c r="I58" s="31"/>
      <c r="J58" s="9"/>
    </row>
    <row r="59" spans="2:10" ht="2.25" customHeight="1" thickBot="1" x14ac:dyDescent="0.3">
      <c r="B59" s="10"/>
      <c r="C59" s="11"/>
      <c r="D59" s="11"/>
      <c r="E59" s="11"/>
      <c r="F59" s="11"/>
      <c r="G59" s="11"/>
      <c r="H59" s="11"/>
      <c r="I59" s="11"/>
      <c r="J59" s="12"/>
    </row>
    <row r="62" spans="2:10" ht="15.75" thickBot="1" x14ac:dyDescent="0.3"/>
    <row r="63" spans="2:10" ht="3" customHeight="1" x14ac:dyDescent="0.25">
      <c r="B63" s="5"/>
      <c r="C63" s="6"/>
      <c r="D63" s="6"/>
      <c r="E63" s="6"/>
      <c r="F63" s="6"/>
      <c r="G63" s="6"/>
      <c r="H63" s="6"/>
      <c r="I63" s="6"/>
      <c r="J63" s="7"/>
    </row>
    <row r="64" spans="2:10" x14ac:dyDescent="0.25">
      <c r="B64" s="8"/>
      <c r="C64" s="13">
        <f>C53+7</f>
        <v>42140</v>
      </c>
      <c r="D64" s="13">
        <f t="shared" ref="D64:I64" si="7">1+C64</f>
        <v>42141</v>
      </c>
      <c r="E64" s="13">
        <f t="shared" si="7"/>
        <v>42142</v>
      </c>
      <c r="F64" s="13">
        <f t="shared" si="7"/>
        <v>42143</v>
      </c>
      <c r="G64" s="13">
        <f t="shared" si="7"/>
        <v>42144</v>
      </c>
      <c r="H64" s="13">
        <f t="shared" si="7"/>
        <v>42145</v>
      </c>
      <c r="I64" s="13">
        <f t="shared" si="7"/>
        <v>42146</v>
      </c>
      <c r="J64" s="9"/>
    </row>
    <row r="65" spans="1:11" x14ac:dyDescent="0.25">
      <c r="B65" s="8"/>
      <c r="C65" s="15" t="s">
        <v>0</v>
      </c>
      <c r="D65" s="15" t="s">
        <v>1</v>
      </c>
      <c r="E65" s="15" t="s">
        <v>2</v>
      </c>
      <c r="F65" s="15" t="s">
        <v>3</v>
      </c>
      <c r="G65" s="15" t="s">
        <v>4</v>
      </c>
      <c r="H65" s="14" t="s">
        <v>5</v>
      </c>
      <c r="I65" s="14" t="s">
        <v>6</v>
      </c>
      <c r="J65" s="9"/>
    </row>
    <row r="66" spans="1:11" ht="15" customHeight="1" x14ac:dyDescent="0.25">
      <c r="B66" s="8"/>
      <c r="C66" s="100" t="s">
        <v>24</v>
      </c>
      <c r="D66" s="101"/>
      <c r="E66" s="101"/>
      <c r="F66" s="101"/>
      <c r="G66" s="102"/>
      <c r="H66" s="26"/>
      <c r="I66" s="27"/>
      <c r="J66" s="9"/>
    </row>
    <row r="67" spans="1:11" hidden="1" x14ac:dyDescent="0.25">
      <c r="B67" s="8"/>
      <c r="C67" s="85" t="s">
        <v>15</v>
      </c>
      <c r="D67" s="86"/>
      <c r="E67" s="86"/>
      <c r="F67" s="86"/>
      <c r="G67" s="89"/>
      <c r="H67" s="30"/>
      <c r="I67" s="31"/>
      <c r="J67" s="9"/>
    </row>
    <row r="68" spans="1:11" ht="3" customHeight="1" thickBot="1" x14ac:dyDescent="0.3">
      <c r="B68" s="10"/>
      <c r="C68" s="11"/>
      <c r="D68" s="11"/>
      <c r="E68" s="11"/>
      <c r="F68" s="11"/>
      <c r="G68" s="11"/>
      <c r="H68" s="11"/>
      <c r="I68" s="11"/>
      <c r="J68" s="12"/>
    </row>
    <row r="70" spans="1:11" ht="15.75" thickBot="1" x14ac:dyDescent="0.3"/>
    <row r="71" spans="1:11" ht="3.75" customHeight="1" x14ac:dyDescent="0.25">
      <c r="B71" s="5"/>
      <c r="C71" s="6"/>
      <c r="D71" s="6"/>
      <c r="E71" s="6"/>
      <c r="F71" s="6"/>
      <c r="G71" s="6"/>
      <c r="H71" s="6"/>
      <c r="I71" s="6"/>
      <c r="J71" s="7"/>
    </row>
    <row r="72" spans="1:11" x14ac:dyDescent="0.25">
      <c r="B72" s="8"/>
      <c r="C72" s="13">
        <f>C64+7</f>
        <v>42147</v>
      </c>
      <c r="D72" s="13">
        <f t="shared" ref="D72:I72" si="8">1+C72</f>
        <v>42148</v>
      </c>
      <c r="E72" s="13">
        <f t="shared" si="8"/>
        <v>42149</v>
      </c>
      <c r="F72" s="13">
        <f t="shared" si="8"/>
        <v>42150</v>
      </c>
      <c r="G72" s="13">
        <f t="shared" si="8"/>
        <v>42151</v>
      </c>
      <c r="H72" s="13">
        <f t="shared" si="8"/>
        <v>42152</v>
      </c>
      <c r="I72" s="13">
        <f t="shared" si="8"/>
        <v>42153</v>
      </c>
      <c r="J72" s="9"/>
    </row>
    <row r="73" spans="1:11" x14ac:dyDescent="0.25">
      <c r="B73" s="8"/>
      <c r="C73" s="14" t="s">
        <v>0</v>
      </c>
      <c r="D73" s="14" t="s">
        <v>1</v>
      </c>
      <c r="E73" s="14" t="s">
        <v>2</v>
      </c>
      <c r="F73" s="14" t="s">
        <v>3</v>
      </c>
      <c r="G73" s="14" t="s">
        <v>4</v>
      </c>
      <c r="H73" s="14" t="s">
        <v>5</v>
      </c>
      <c r="I73" s="14" t="s">
        <v>6</v>
      </c>
      <c r="J73" s="9"/>
    </row>
    <row r="74" spans="1:11" ht="15" customHeight="1" x14ac:dyDescent="0.25">
      <c r="B74" s="8"/>
      <c r="C74" s="105" t="s">
        <v>27</v>
      </c>
      <c r="D74" s="106"/>
      <c r="E74" s="106"/>
      <c r="F74" s="110"/>
      <c r="G74"/>
      <c r="H74" s="26"/>
      <c r="I74" s="27"/>
      <c r="J74" s="9"/>
    </row>
    <row r="75" spans="1:11" hidden="1" x14ac:dyDescent="0.25">
      <c r="B75" s="8"/>
      <c r="C75" s="54"/>
      <c r="D75" s="38"/>
      <c r="E75" s="38"/>
      <c r="G75"/>
      <c r="H75" s="28"/>
      <c r="I75" s="29"/>
      <c r="J75" s="9"/>
    </row>
    <row r="76" spans="1:11" x14ac:dyDescent="0.25">
      <c r="B76" s="8"/>
      <c r="C76" s="85" t="s">
        <v>34</v>
      </c>
      <c r="D76" s="86"/>
      <c r="E76" s="86"/>
      <c r="F76" s="86"/>
      <c r="G76" s="89"/>
      <c r="H76" s="30"/>
      <c r="I76" s="31"/>
      <c r="J76" s="9"/>
    </row>
    <row r="77" spans="1:11" ht="3" customHeight="1" thickBot="1" x14ac:dyDescent="0.3">
      <c r="B77" s="10"/>
      <c r="C77" s="11"/>
      <c r="D77" s="11"/>
      <c r="E77" s="11"/>
      <c r="F77" s="11"/>
      <c r="G77" s="11"/>
      <c r="H77" s="11"/>
      <c r="I77" s="11"/>
      <c r="J77" s="12"/>
    </row>
    <row r="79" spans="1:11" ht="15.75" thickBot="1" x14ac:dyDescent="0.3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</row>
    <row r="80" spans="1:11" ht="3" customHeight="1" x14ac:dyDescent="0.25">
      <c r="A80" s="18"/>
      <c r="B80" s="5"/>
      <c r="C80" s="6"/>
      <c r="D80" s="6"/>
      <c r="E80" s="6"/>
      <c r="F80" s="6"/>
      <c r="G80" s="6"/>
      <c r="H80" s="6"/>
      <c r="I80" s="6"/>
      <c r="J80" s="7"/>
      <c r="K80" s="18"/>
    </row>
    <row r="81" spans="1:11" x14ac:dyDescent="0.25">
      <c r="A81" s="18"/>
      <c r="B81" s="8"/>
      <c r="C81" s="13">
        <f>C72+7</f>
        <v>42154</v>
      </c>
      <c r="D81" s="13">
        <f t="shared" ref="D81:I81" si="9">1+C81</f>
        <v>42155</v>
      </c>
      <c r="E81" s="13">
        <f t="shared" si="9"/>
        <v>42156</v>
      </c>
      <c r="F81" s="13">
        <f t="shared" si="9"/>
        <v>42157</v>
      </c>
      <c r="G81" s="13">
        <f t="shared" si="9"/>
        <v>42158</v>
      </c>
      <c r="H81" s="13">
        <f t="shared" si="9"/>
        <v>42159</v>
      </c>
      <c r="I81" s="13">
        <f t="shared" si="9"/>
        <v>42160</v>
      </c>
      <c r="J81" s="9"/>
      <c r="K81" s="18"/>
    </row>
    <row r="82" spans="1:11" x14ac:dyDescent="0.25">
      <c r="A82" s="18"/>
      <c r="B82" s="8"/>
      <c r="C82" s="14" t="s">
        <v>0</v>
      </c>
      <c r="D82" s="14" t="s">
        <v>1</v>
      </c>
      <c r="E82" s="14" t="s">
        <v>2</v>
      </c>
      <c r="F82" s="14" t="s">
        <v>3</v>
      </c>
      <c r="G82" s="14" t="s">
        <v>4</v>
      </c>
      <c r="H82" s="14" t="s">
        <v>5</v>
      </c>
      <c r="I82" s="14" t="s">
        <v>6</v>
      </c>
      <c r="J82" s="9"/>
      <c r="K82" s="18"/>
    </row>
    <row r="83" spans="1:11" ht="15" customHeight="1" x14ac:dyDescent="0.25">
      <c r="A83" s="18"/>
      <c r="B83" s="8"/>
      <c r="C83" s="105" t="s">
        <v>28</v>
      </c>
      <c r="D83" s="106"/>
      <c r="E83" s="106"/>
      <c r="F83" s="106"/>
      <c r="G83" s="107" t="s">
        <v>26</v>
      </c>
      <c r="H83" s="62"/>
      <c r="I83" s="63"/>
      <c r="J83" s="9"/>
      <c r="K83" s="18"/>
    </row>
    <row r="84" spans="1:11" ht="15" customHeight="1" x14ac:dyDescent="0.25">
      <c r="A84" s="18"/>
      <c r="B84" s="8"/>
      <c r="C84" s="53"/>
      <c r="D84" s="51"/>
      <c r="E84" s="51"/>
      <c r="F84" s="39"/>
      <c r="G84" s="108"/>
      <c r="H84" s="64"/>
      <c r="I84" s="65"/>
      <c r="J84" s="9"/>
      <c r="K84" s="18"/>
    </row>
    <row r="85" spans="1:11" ht="15" hidden="1" customHeight="1" x14ac:dyDescent="0.25">
      <c r="A85" s="18"/>
      <c r="B85" s="8"/>
      <c r="C85" s="38"/>
      <c r="D85" s="38"/>
      <c r="E85" s="38"/>
      <c r="F85" s="52"/>
      <c r="G85" s="109"/>
      <c r="H85" s="64"/>
      <c r="I85" s="65"/>
      <c r="J85" s="9"/>
      <c r="K85" s="18"/>
    </row>
    <row r="86" spans="1:11" x14ac:dyDescent="0.25">
      <c r="A86" s="18"/>
      <c r="B86" s="8"/>
      <c r="C86" s="85" t="s">
        <v>34</v>
      </c>
      <c r="D86" s="86"/>
      <c r="E86" s="86"/>
      <c r="F86" s="86"/>
      <c r="G86" s="89"/>
      <c r="H86" s="66"/>
      <c r="I86" s="67"/>
      <c r="J86" s="9"/>
      <c r="K86" s="18"/>
    </row>
    <row r="87" spans="1:11" ht="3" customHeight="1" thickBot="1" x14ac:dyDescent="0.3">
      <c r="A87" s="18"/>
      <c r="B87" s="10"/>
      <c r="C87" s="11"/>
      <c r="D87" s="11"/>
      <c r="E87" s="11"/>
      <c r="F87" s="11"/>
      <c r="G87" s="11"/>
      <c r="H87" s="11"/>
      <c r="I87" s="11"/>
      <c r="J87" s="12"/>
      <c r="K87" s="18"/>
    </row>
    <row r="88" spans="1:11" x14ac:dyDescent="0.25">
      <c r="A88" s="18"/>
      <c r="B88" s="18"/>
      <c r="C88" s="17"/>
      <c r="D88" s="19"/>
      <c r="E88" s="19"/>
      <c r="F88" s="19"/>
      <c r="G88" s="19"/>
      <c r="H88" s="18"/>
      <c r="I88" s="18"/>
      <c r="J88" s="18"/>
      <c r="K88" s="18"/>
    </row>
    <row r="89" spans="1:11" ht="15.75" thickBot="1" x14ac:dyDescent="0.3">
      <c r="A89" s="18"/>
      <c r="B89" s="18"/>
      <c r="C89" s="17"/>
      <c r="D89" s="19"/>
      <c r="E89" s="19"/>
      <c r="F89" s="19"/>
      <c r="G89" s="19"/>
      <c r="H89" s="18"/>
      <c r="I89" s="18"/>
      <c r="J89" s="18"/>
      <c r="K89" s="18"/>
    </row>
    <row r="90" spans="1:11" ht="3" customHeight="1" x14ac:dyDescent="0.25">
      <c r="A90" s="18"/>
      <c r="B90" s="5"/>
      <c r="C90" s="6"/>
      <c r="D90" s="6"/>
      <c r="E90" s="6"/>
      <c r="F90" s="6"/>
      <c r="G90" s="6"/>
      <c r="H90" s="6"/>
      <c r="I90" s="6"/>
      <c r="J90" s="7"/>
      <c r="K90" s="18"/>
    </row>
    <row r="91" spans="1:11" x14ac:dyDescent="0.25">
      <c r="A91" s="18"/>
      <c r="B91" s="8"/>
      <c r="C91" s="13">
        <f>C81+7</f>
        <v>42161</v>
      </c>
      <c r="D91" s="13">
        <f t="shared" ref="D91:I91" si="10">1+C91</f>
        <v>42162</v>
      </c>
      <c r="E91" s="13">
        <f t="shared" si="10"/>
        <v>42163</v>
      </c>
      <c r="F91" s="13">
        <f t="shared" si="10"/>
        <v>42164</v>
      </c>
      <c r="G91" s="13">
        <f t="shared" si="10"/>
        <v>42165</v>
      </c>
      <c r="H91" s="13">
        <f t="shared" si="10"/>
        <v>42166</v>
      </c>
      <c r="I91" s="13">
        <f t="shared" si="10"/>
        <v>42167</v>
      </c>
      <c r="J91" s="9"/>
      <c r="K91" s="18"/>
    </row>
    <row r="92" spans="1:11" x14ac:dyDescent="0.25">
      <c r="A92" s="18"/>
      <c r="B92" s="8"/>
      <c r="C92" s="14" t="s">
        <v>0</v>
      </c>
      <c r="D92" s="14" t="s">
        <v>1</v>
      </c>
      <c r="E92" s="14" t="s">
        <v>2</v>
      </c>
      <c r="F92" s="14" t="s">
        <v>3</v>
      </c>
      <c r="G92" s="14" t="s">
        <v>4</v>
      </c>
      <c r="H92" s="14" t="s">
        <v>5</v>
      </c>
      <c r="I92" s="14" t="s">
        <v>6</v>
      </c>
      <c r="J92" s="9"/>
      <c r="K92" s="18"/>
    </row>
    <row r="93" spans="1:11" x14ac:dyDescent="0.25">
      <c r="A93" s="18"/>
      <c r="B93" s="8"/>
      <c r="C93" s="94"/>
      <c r="D93" s="95"/>
      <c r="E93" s="96"/>
      <c r="F93" s="87" t="s">
        <v>29</v>
      </c>
      <c r="G93" s="92"/>
      <c r="H93" s="26"/>
      <c r="I93" s="27"/>
      <c r="J93" s="9"/>
      <c r="K93" s="18"/>
    </row>
    <row r="94" spans="1:11" ht="17.25" customHeight="1" x14ac:dyDescent="0.25">
      <c r="A94" s="18"/>
      <c r="B94" s="8"/>
      <c r="C94" s="97"/>
      <c r="D94" s="98"/>
      <c r="E94" s="99"/>
      <c r="F94" s="88"/>
      <c r="G94" s="93"/>
      <c r="H94" s="30"/>
      <c r="I94" s="31"/>
      <c r="J94" s="9"/>
      <c r="K94" s="18"/>
    </row>
    <row r="95" spans="1:11" ht="3" customHeight="1" thickBot="1" x14ac:dyDescent="0.3">
      <c r="A95" s="18"/>
      <c r="B95" s="10"/>
      <c r="C95" s="11"/>
      <c r="D95" s="11"/>
      <c r="E95" s="11"/>
      <c r="F95" s="11"/>
      <c r="G95" s="11"/>
      <c r="H95" s="11"/>
      <c r="I95" s="11"/>
      <c r="J95" s="12"/>
      <c r="K95" s="18"/>
    </row>
    <row r="96" spans="1:11" x14ac:dyDescent="0.25">
      <c r="A96" s="18"/>
      <c r="B96" s="18"/>
      <c r="C96" s="21"/>
      <c r="D96" s="18"/>
      <c r="E96" s="18"/>
      <c r="F96" s="17"/>
      <c r="G96" s="16"/>
      <c r="H96" s="18"/>
      <c r="I96" s="18"/>
      <c r="J96" s="18"/>
      <c r="K96" s="18"/>
    </row>
    <row r="97" spans="1:11" x14ac:dyDescent="0.25">
      <c r="A97" s="18"/>
      <c r="B97" s="18"/>
      <c r="C97" s="21" t="s">
        <v>13</v>
      </c>
      <c r="D97" s="18"/>
      <c r="E97" s="18"/>
      <c r="F97" s="17"/>
      <c r="G97" s="16"/>
      <c r="H97" s="18"/>
      <c r="I97" s="18"/>
      <c r="J97" s="18"/>
      <c r="K97" s="18"/>
    </row>
    <row r="98" spans="1:11" x14ac:dyDescent="0.25">
      <c r="A98" s="18"/>
      <c r="B98" s="18"/>
      <c r="C98" s="17"/>
      <c r="D98" s="19"/>
      <c r="E98" s="19"/>
      <c r="F98" s="19"/>
      <c r="G98" s="19"/>
      <c r="H98" s="18"/>
      <c r="I98" s="18"/>
      <c r="J98" s="18"/>
      <c r="K98" s="18"/>
    </row>
    <row r="99" spans="1:11" ht="15" customHeight="1" x14ac:dyDescent="0.2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</row>
    <row r="100" spans="1:11" x14ac:dyDescent="0.2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</row>
    <row r="101" spans="1:11" x14ac:dyDescent="0.25">
      <c r="A101" s="18"/>
      <c r="B101" s="18"/>
      <c r="C101" s="21" t="s">
        <v>35</v>
      </c>
      <c r="D101" s="18"/>
      <c r="E101" s="18"/>
      <c r="F101" s="18"/>
      <c r="G101" s="21" t="s">
        <v>14</v>
      </c>
      <c r="H101" s="18"/>
      <c r="I101" s="18"/>
      <c r="J101" s="18"/>
      <c r="K101" s="18"/>
    </row>
    <row r="104" spans="1:11" x14ac:dyDescent="0.25">
      <c r="C104" s="21"/>
    </row>
    <row r="105" spans="1:11" x14ac:dyDescent="0.25">
      <c r="C105" s="21"/>
    </row>
    <row r="106" spans="1:11" x14ac:dyDescent="0.25">
      <c r="C106" s="22"/>
    </row>
  </sheetData>
  <mergeCells count="24">
    <mergeCell ref="F93:F94"/>
    <mergeCell ref="C76:G76"/>
    <mergeCell ref="C86:G86"/>
    <mergeCell ref="F56:G56"/>
    <mergeCell ref="G93:G94"/>
    <mergeCell ref="C93:E94"/>
    <mergeCell ref="C66:G66"/>
    <mergeCell ref="C58:G58"/>
    <mergeCell ref="C67:G67"/>
    <mergeCell ref="F57:G57"/>
    <mergeCell ref="C83:F83"/>
    <mergeCell ref="G83:G85"/>
    <mergeCell ref="C74:F74"/>
    <mergeCell ref="H83:I86"/>
    <mergeCell ref="C2:I2"/>
    <mergeCell ref="I37:I39"/>
    <mergeCell ref="G22:G23"/>
    <mergeCell ref="F30:G30"/>
    <mergeCell ref="C47:G47"/>
    <mergeCell ref="G37:G38"/>
    <mergeCell ref="F38:F39"/>
    <mergeCell ref="I46:I48"/>
    <mergeCell ref="C30:D30"/>
    <mergeCell ref="C48:G48"/>
  </mergeCells>
  <pageMargins left="0.25" right="0.25" top="0.75" bottom="0.75" header="0.3" footer="0.3"/>
  <pageSetup paperSize="9" orientation="portrait" r:id="rId1"/>
  <headerFooter>
    <oddFooter>&amp;C&amp;P / &amp;N</oddFooter>
  </headerFooter>
  <rowBreaks count="1" manualBreakCount="1">
    <brk id="5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SPŠ Jihlava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Kašpárek</dc:creator>
  <cp:lastModifiedBy>Ash258</cp:lastModifiedBy>
  <cp:lastPrinted>2016-01-13T12:52:18Z</cp:lastPrinted>
  <dcterms:created xsi:type="dcterms:W3CDTF">2010-11-30T11:30:19Z</dcterms:created>
  <dcterms:modified xsi:type="dcterms:W3CDTF">2016-04-24T08:14:50Z</dcterms:modified>
</cp:coreProperties>
</file>