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shikaushik/Desktop/Poli:Econ5/2019/Lec2/"/>
    </mc:Choice>
  </mc:AlternateContent>
  <xr:revisionPtr revIDLastSave="0" documentId="8_{F476CA7D-C49F-9940-AEBD-0F821698AE84}" xr6:coauthVersionLast="43" xr6:coauthVersionMax="43" xr10:uidLastSave="{00000000-0000-0000-0000-000000000000}"/>
  <bookViews>
    <workbookView xWindow="2220" yWindow="460" windowWidth="28800" windowHeight="13380" xr2:uid="{9855D235-BB2D-491E-A2A9-23B11D16F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2" i="1"/>
  <c r="L3" i="1"/>
  <c r="L4" i="1"/>
  <c r="L5" i="1"/>
  <c r="L2" i="1"/>
  <c r="H3" i="1"/>
  <c r="H4" i="1"/>
  <c r="H5" i="1"/>
  <c r="H6" i="1"/>
  <c r="H7" i="1"/>
  <c r="H8" i="1"/>
  <c r="H9" i="1"/>
  <c r="H2" i="1"/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N3" i="1"/>
  <c r="N4" i="1"/>
  <c r="N5" i="1"/>
  <c r="N2" i="1"/>
</calcChain>
</file>

<file path=xl/sharedStrings.xml><?xml version="1.0" encoding="utf-8"?>
<sst xmlns="http://schemas.openxmlformats.org/spreadsheetml/2006/main" count="32" uniqueCount="8">
  <si>
    <t>School</t>
  </si>
  <si>
    <t>Student</t>
  </si>
  <si>
    <t>Score</t>
  </si>
  <si>
    <t>City</t>
  </si>
  <si>
    <t>A</t>
  </si>
  <si>
    <t>B</t>
  </si>
  <si>
    <t>Avg Score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</si>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</sst>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332B-2CA1-4048-BDE8-3AA5E4FF9E90}">
  <dimension ref="A1:Q17"/>
  <sheetViews>
    <sheetView tabSelected="1" topLeftCell="C1" zoomScale="150" zoomScaleNormal="126" workbookViewId="0">
      <selection activeCell="P2" sqref="P2:P3"/>
    </sheetView>
  </sheetViews>
  <sheetFormatPr baseColWidth="10" defaultColWidth="8.83203125" defaultRowHeight="15" x14ac:dyDescent="0.2"/>
  <cols>
    <col min="1" max="11" width="8.83203125" style="1"/>
    <col min="14" max="14" width="8.83203125" style="1"/>
    <col min="16" max="17" width="8.83203125" style="1"/>
  </cols>
  <sheetData>
    <row r="1" spans="1:17" x14ac:dyDescent="0.2">
      <c r="A1" s="1" t="s">
        <v>1</v>
      </c>
      <c r="B1" s="1" t="s">
        <v>7</v>
      </c>
      <c r="C1" s="1" t="s">
        <v>2</v>
      </c>
      <c r="D1" s="1" t="s">
        <v>0</v>
      </c>
      <c r="E1" s="1" t="s">
        <v>3</v>
      </c>
      <c r="G1" s="1" t="s">
        <v>1</v>
      </c>
      <c r="H1" s="1" t="s">
        <v>6</v>
      </c>
      <c r="I1" s="1" t="s">
        <v>0</v>
      </c>
      <c r="J1" s="1" t="s">
        <v>3</v>
      </c>
      <c r="L1" s="1" t="s">
        <v>6</v>
      </c>
      <c r="M1" s="1" t="s">
        <v>0</v>
      </c>
      <c r="N1" s="1" t="s">
        <v>3</v>
      </c>
      <c r="P1" s="1" t="s">
        <v>6</v>
      </c>
      <c r="Q1" s="1" t="s">
        <v>3</v>
      </c>
    </row>
    <row r="2" spans="1:17" x14ac:dyDescent="0.2">
      <c r="A2" s="1">
        <v>1</v>
      </c>
      <c r="B2" s="2">
        <v>1</v>
      </c>
      <c r="C2" s="1">
        <v>93</v>
      </c>
      <c r="D2" s="1">
        <v>1</v>
      </c>
      <c r="E2" s="1" t="s">
        <v>4</v>
      </c>
      <c r="G2" s="1">
        <v>1</v>
      </c>
      <c r="H2" s="1">
        <f>AVERAGEIF(A:A,G2, C:C)</f>
        <v>93</v>
      </c>
      <c r="I2" s="1">
        <f>VLOOKUP(G2,A:E,4,FALSE)</f>
        <v>1</v>
      </c>
      <c r="J2" s="1" t="str">
        <f>VLOOKUP(G2,A:E,5,FALSE)</f>
        <v>A</v>
      </c>
      <c r="L2">
        <f>AVERAGEIF(D:D, M2,C:C)</f>
        <v>81.75</v>
      </c>
      <c r="M2" s="1">
        <v>1</v>
      </c>
      <c r="N2" s="1" t="str">
        <f>VLOOKUP(M2,D:E,2,FALSE)</f>
        <v>A</v>
      </c>
      <c r="P2" s="1">
        <f>+AVERAGEIF(E:E,Q2,C:C)</f>
        <v>78</v>
      </c>
      <c r="Q2" s="1" t="s">
        <v>4</v>
      </c>
    </row>
    <row r="3" spans="1:17" x14ac:dyDescent="0.2">
      <c r="A3" s="1">
        <v>1</v>
      </c>
      <c r="B3" s="1">
        <v>2</v>
      </c>
      <c r="C3" s="1">
        <v>93</v>
      </c>
      <c r="D3" s="1">
        <v>1</v>
      </c>
      <c r="E3" s="1" t="s">
        <v>4</v>
      </c>
      <c r="G3" s="1">
        <v>2</v>
      </c>
      <c r="H3" s="1">
        <f t="shared" ref="H3:H9" si="0">AVERAGEIF(A:A,G3, C:C)</f>
        <v>70.5</v>
      </c>
      <c r="I3" s="1">
        <f t="shared" ref="I3:I9" si="1">VLOOKUP(G3,A:E,4,FALSE)</f>
        <v>1</v>
      </c>
      <c r="J3" s="1" t="str">
        <f t="shared" ref="J3:J9" si="2">VLOOKUP(G3,A:E,5,FALSE)</f>
        <v>A</v>
      </c>
      <c r="L3">
        <f t="shared" ref="L3:L5" si="3">AVERAGEIF(D:D, M3,C:C)</f>
        <v>74.25</v>
      </c>
      <c r="M3" s="1">
        <v>2</v>
      </c>
      <c r="N3" s="1" t="str">
        <f t="shared" ref="N3:N5" si="4">VLOOKUP(M3,D:E,2,FALSE)</f>
        <v>A</v>
      </c>
      <c r="P3" s="1">
        <f>+AVERAGEIF(E:E,Q3,C:C)</f>
        <v>80</v>
      </c>
      <c r="Q3" s="1" t="s">
        <v>5</v>
      </c>
    </row>
    <row r="4" spans="1:17" x14ac:dyDescent="0.2">
      <c r="A4" s="1">
        <v>2</v>
      </c>
      <c r="B4" s="2">
        <v>1</v>
      </c>
      <c r="C4" s="1">
        <v>78</v>
      </c>
      <c r="D4" s="1">
        <v>1</v>
      </c>
      <c r="E4" s="1" t="s">
        <v>4</v>
      </c>
      <c r="G4" s="1">
        <v>3</v>
      </c>
      <c r="H4" s="1">
        <f t="shared" si="0"/>
        <v>77.5</v>
      </c>
      <c r="I4" s="1">
        <f t="shared" si="1"/>
        <v>2</v>
      </c>
      <c r="J4" s="1" t="str">
        <f t="shared" si="2"/>
        <v>A</v>
      </c>
      <c r="L4">
        <f t="shared" si="3"/>
        <v>74.25</v>
      </c>
      <c r="M4" s="1">
        <v>3</v>
      </c>
      <c r="N4" s="1" t="str">
        <f t="shared" si="4"/>
        <v>B</v>
      </c>
    </row>
    <row r="5" spans="1:17" x14ac:dyDescent="0.2">
      <c r="A5" s="1">
        <v>2</v>
      </c>
      <c r="B5" s="1">
        <v>2</v>
      </c>
      <c r="C5" s="1">
        <v>63</v>
      </c>
      <c r="D5" s="1">
        <v>1</v>
      </c>
      <c r="E5" s="1" t="s">
        <v>4</v>
      </c>
      <c r="G5" s="1">
        <v>4</v>
      </c>
      <c r="H5" s="1">
        <f t="shared" si="0"/>
        <v>71</v>
      </c>
      <c r="I5" s="1">
        <f t="shared" si="1"/>
        <v>2</v>
      </c>
      <c r="J5" s="1" t="str">
        <f t="shared" si="2"/>
        <v>A</v>
      </c>
      <c r="L5">
        <f t="shared" si="3"/>
        <v>85.75</v>
      </c>
      <c r="M5" s="1">
        <v>4</v>
      </c>
      <c r="N5" s="1" t="str">
        <f t="shared" si="4"/>
        <v>B</v>
      </c>
    </row>
    <row r="6" spans="1:17" x14ac:dyDescent="0.2">
      <c r="A6" s="1">
        <v>3</v>
      </c>
      <c r="B6" s="2">
        <v>1</v>
      </c>
      <c r="C6" s="1">
        <v>68</v>
      </c>
      <c r="D6" s="1">
        <v>2</v>
      </c>
      <c r="E6" s="1" t="s">
        <v>4</v>
      </c>
      <c r="G6" s="1">
        <v>5</v>
      </c>
      <c r="H6" s="1">
        <f t="shared" si="0"/>
        <v>82</v>
      </c>
      <c r="I6" s="1">
        <f t="shared" si="1"/>
        <v>3</v>
      </c>
      <c r="J6" s="1" t="str">
        <f t="shared" si="2"/>
        <v>B</v>
      </c>
    </row>
    <row r="7" spans="1:17" x14ac:dyDescent="0.2">
      <c r="A7" s="1">
        <v>3</v>
      </c>
      <c r="B7" s="1">
        <v>2</v>
      </c>
      <c r="C7" s="1">
        <v>87</v>
      </c>
      <c r="D7" s="1">
        <v>2</v>
      </c>
      <c r="E7" s="1" t="s">
        <v>4</v>
      </c>
      <c r="G7" s="1">
        <v>6</v>
      </c>
      <c r="H7" s="1">
        <f t="shared" si="0"/>
        <v>66.5</v>
      </c>
      <c r="I7" s="1">
        <f t="shared" si="1"/>
        <v>3</v>
      </c>
      <c r="J7" s="1" t="str">
        <f t="shared" si="2"/>
        <v>B</v>
      </c>
    </row>
    <row r="8" spans="1:17" x14ac:dyDescent="0.2">
      <c r="A8" s="1">
        <v>4</v>
      </c>
      <c r="B8" s="2">
        <v>1</v>
      </c>
      <c r="C8" s="1">
        <v>90</v>
      </c>
      <c r="D8" s="1">
        <v>2</v>
      </c>
      <c r="E8" s="1" t="s">
        <v>4</v>
      </c>
      <c r="G8" s="1">
        <v>7</v>
      </c>
      <c r="H8" s="1">
        <f t="shared" si="0"/>
        <v>92.5</v>
      </c>
      <c r="I8" s="1">
        <f t="shared" si="1"/>
        <v>4</v>
      </c>
      <c r="J8" s="1" t="str">
        <f t="shared" si="2"/>
        <v>B</v>
      </c>
    </row>
    <row r="9" spans="1:17" x14ac:dyDescent="0.2">
      <c r="A9" s="1">
        <v>4</v>
      </c>
      <c r="B9" s="1">
        <v>2</v>
      </c>
      <c r="C9" s="1">
        <v>52</v>
      </c>
      <c r="D9" s="1">
        <v>2</v>
      </c>
      <c r="E9" s="1" t="s">
        <v>4</v>
      </c>
      <c r="G9" s="1">
        <v>8</v>
      </c>
      <c r="H9" s="1">
        <f t="shared" si="0"/>
        <v>79</v>
      </c>
      <c r="I9" s="1">
        <f t="shared" si="1"/>
        <v>4</v>
      </c>
      <c r="J9" s="1" t="str">
        <f t="shared" si="2"/>
        <v>B</v>
      </c>
    </row>
    <row r="10" spans="1:17" x14ac:dyDescent="0.2">
      <c r="A10" s="1">
        <v>5</v>
      </c>
      <c r="B10" s="2">
        <v>1</v>
      </c>
      <c r="C10" s="1">
        <v>84</v>
      </c>
      <c r="D10" s="1">
        <v>3</v>
      </c>
      <c r="E10" s="1" t="s">
        <v>5</v>
      </c>
    </row>
    <row r="11" spans="1:17" x14ac:dyDescent="0.2">
      <c r="A11" s="1">
        <v>5</v>
      </c>
      <c r="B11" s="1">
        <v>2</v>
      </c>
      <c r="C11" s="1">
        <v>80</v>
      </c>
      <c r="D11" s="1">
        <v>3</v>
      </c>
      <c r="E11" s="1" t="s">
        <v>5</v>
      </c>
    </row>
    <row r="12" spans="1:17" x14ac:dyDescent="0.2">
      <c r="A12" s="1">
        <v>6</v>
      </c>
      <c r="B12" s="2">
        <v>1</v>
      </c>
      <c r="C12" s="1">
        <v>82</v>
      </c>
      <c r="D12" s="1">
        <v>3</v>
      </c>
      <c r="E12" s="1" t="s">
        <v>5</v>
      </c>
    </row>
    <row r="13" spans="1:17" x14ac:dyDescent="0.2">
      <c r="A13" s="1">
        <v>6</v>
      </c>
      <c r="B13" s="1">
        <v>2</v>
      </c>
      <c r="C13" s="1">
        <v>51</v>
      </c>
      <c r="D13" s="1">
        <v>3</v>
      </c>
      <c r="E13" s="1" t="s">
        <v>5</v>
      </c>
    </row>
    <row r="14" spans="1:17" x14ac:dyDescent="0.2">
      <c r="A14" s="1">
        <v>7</v>
      </c>
      <c r="B14" s="2">
        <v>1</v>
      </c>
      <c r="C14" s="1">
        <v>99</v>
      </c>
      <c r="D14" s="1">
        <v>4</v>
      </c>
      <c r="E14" s="1" t="s">
        <v>5</v>
      </c>
    </row>
    <row r="15" spans="1:17" x14ac:dyDescent="0.2">
      <c r="A15" s="1">
        <v>7</v>
      </c>
      <c r="B15" s="1">
        <v>2</v>
      </c>
      <c r="C15" s="1">
        <v>86</v>
      </c>
      <c r="D15" s="1">
        <v>4</v>
      </c>
      <c r="E15" s="1" t="s">
        <v>5</v>
      </c>
    </row>
    <row r="16" spans="1:17" x14ac:dyDescent="0.2">
      <c r="A16" s="1">
        <v>8</v>
      </c>
      <c r="B16" s="2">
        <v>1</v>
      </c>
      <c r="C16" s="1">
        <v>59</v>
      </c>
      <c r="D16" s="1">
        <v>4</v>
      </c>
      <c r="E16" s="1" t="s">
        <v>5</v>
      </c>
    </row>
    <row r="17" spans="1:5" x14ac:dyDescent="0.2">
      <c r="A17" s="1">
        <v>8</v>
      </c>
      <c r="B17" s="1">
        <v>2</v>
      </c>
      <c r="C17" s="1">
        <v>99</v>
      </c>
      <c r="D17" s="1">
        <v>4</v>
      </c>
      <c r="E17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Arushi Kaushik</cp:lastModifiedBy>
  <dcterms:created xsi:type="dcterms:W3CDTF">2019-01-18T11:42:24Z</dcterms:created>
  <dcterms:modified xsi:type="dcterms:W3CDTF">2019-04-04T02:23:19Z</dcterms:modified>
</cp:coreProperties>
</file>