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twaw-my.sharepoint.com/personal/01181267_pw_edu_pl/Documents/projekty/samochodzik/"/>
    </mc:Choice>
  </mc:AlternateContent>
  <xr:revisionPtr revIDLastSave="59" documentId="8_{D2390A3C-5E3A-4042-B15E-6FCF41FDACD7}" xr6:coauthVersionLast="47" xr6:coauthVersionMax="47" xr10:uidLastSave="{C3C8A0F9-5D0B-484F-8328-73B3E5F6C9FA}"/>
  <bookViews>
    <workbookView xWindow="-108" yWindow="-108" windowWidth="23256" windowHeight="12456" xr2:uid="{48CBC59D-41E4-46BC-ADE0-46EF2D01B85F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O2" i="1"/>
  <c r="L2" i="1" s="1"/>
  <c r="L3" i="1" s="1"/>
  <c r="L6" i="1" s="1"/>
  <c r="C5" i="1"/>
  <c r="C4" i="1"/>
  <c r="J2" i="1"/>
  <c r="C9" i="1"/>
  <c r="C2" i="1"/>
  <c r="L9" i="1" l="1"/>
  <c r="P7" i="1"/>
</calcChain>
</file>

<file path=xl/sharedStrings.xml><?xml version="1.0" encoding="utf-8"?>
<sst xmlns="http://schemas.openxmlformats.org/spreadsheetml/2006/main" count="14" uniqueCount="14">
  <si>
    <t>iout</t>
  </si>
  <si>
    <t>imonmax</t>
  </si>
  <si>
    <t>imonmin</t>
  </si>
  <si>
    <t>ioutmax</t>
  </si>
  <si>
    <t>ioutmin</t>
  </si>
  <si>
    <t>vmonmax</t>
  </si>
  <si>
    <t>rmonmax</t>
  </si>
  <si>
    <t>voc</t>
  </si>
  <si>
    <t>vclref</t>
  </si>
  <si>
    <t>rcl</t>
  </si>
  <si>
    <t>rcs</t>
  </si>
  <si>
    <t>amon/cs</t>
  </si>
  <si>
    <t>ilim</t>
  </si>
  <si>
    <t>iclref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</si>
</sst>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47A4-6AC0-4997-AC92-AB926C70E3E5}">
  <dimension ref="B2:P9"/>
  <sheetViews>
    <sheetView tabSelected="1" workbookViewId="0">
      <selection activeCell="M7" sqref="M7"/>
    </sheetView>
  </sheetViews>
  <sheetFormatPr defaultColWidth="9.109375" defaultRowHeight="14.4" x14ac:dyDescent="0.3"/>
  <cols>
    <col min="1" max="16384" width="9.109375" style="1"/>
  </cols>
  <sheetData>
    <row r="2" spans="2:16" x14ac:dyDescent="0.3">
      <c r="B2" s="1" t="s">
        <v>11</v>
      </c>
      <c r="C2" s="1">
        <f>10*10^(-6)</f>
        <v>9.9999999999999991E-6</v>
      </c>
      <c r="F2" s="1" t="s">
        <v>3</v>
      </c>
      <c r="G2" s="1">
        <v>51</v>
      </c>
      <c r="I2" s="1" t="s">
        <v>13</v>
      </c>
      <c r="J2" s="1">
        <f>10*10^(-6)</f>
        <v>9.9999999999999991E-6</v>
      </c>
      <c r="K2" s="1" t="s">
        <v>8</v>
      </c>
      <c r="L2" s="1">
        <f>J2*O2</f>
        <v>1.0999999999999999</v>
      </c>
      <c r="N2" s="1" t="s">
        <v>9</v>
      </c>
      <c r="O2" s="1">
        <f>110*10^3</f>
        <v>110000</v>
      </c>
    </row>
    <row r="3" spans="2:16" x14ac:dyDescent="0.3">
      <c r="F3" s="1" t="s">
        <v>4</v>
      </c>
      <c r="G3" s="1">
        <v>1</v>
      </c>
      <c r="K3" s="1" t="s">
        <v>7</v>
      </c>
      <c r="L3" s="1">
        <f>0.85*L2</f>
        <v>0.93499999999999983</v>
      </c>
    </row>
    <row r="4" spans="2:16" x14ac:dyDescent="0.3">
      <c r="B4" s="1" t="s">
        <v>1</v>
      </c>
      <c r="C4" s="1">
        <f>C2*G2</f>
        <v>5.0999999999999993E-4</v>
      </c>
    </row>
    <row r="5" spans="2:16" x14ac:dyDescent="0.3">
      <c r="B5" s="1" t="s">
        <v>2</v>
      </c>
      <c r="C5" s="1">
        <f>C2*G3</f>
        <v>9.9999999999999991E-6</v>
      </c>
    </row>
    <row r="6" spans="2:16" x14ac:dyDescent="0.3">
      <c r="K6" s="1" t="s">
        <v>10</v>
      </c>
      <c r="L6" s="1">
        <f>L3/(C2*G2)</f>
        <v>1833.3333333333333</v>
      </c>
      <c r="M6" s="1">
        <f>1.8*10^3</f>
        <v>1800</v>
      </c>
    </row>
    <row r="7" spans="2:16" x14ac:dyDescent="0.3">
      <c r="B7" s="1" t="s">
        <v>5</v>
      </c>
      <c r="C7" s="1">
        <v>2.7</v>
      </c>
      <c r="O7" s="1" t="s">
        <v>0</v>
      </c>
      <c r="P7" s="1">
        <f>L3/(L6*C2)</f>
        <v>51</v>
      </c>
    </row>
    <row r="9" spans="2:16" x14ac:dyDescent="0.3">
      <c r="B9" s="1" t="s">
        <v>6</v>
      </c>
      <c r="C9" s="1">
        <f>C7*C4</f>
        <v>1.377E-3</v>
      </c>
      <c r="K9" s="1" t="s">
        <v>12</v>
      </c>
      <c r="L9" s="1">
        <f>L2/(M6*C2)</f>
        <v>61.111111111111107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Jabłoński Grzegorz 2 (STUD)</dc:creator>
  <cp:lastModifiedBy>Jabłoński Grzegorz 2 (STUD)</cp:lastModifiedBy>
  <dcterms:created xsi:type="dcterms:W3CDTF">2024-10-29T20:25:12Z</dcterms:created>
  <dcterms:modified xsi:type="dcterms:W3CDTF">2024-10-30T12:46:10Z</dcterms:modified>
</cp:coreProperties>
</file>