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Evidence" sheetId="2" r:id="rId5"/>
  </sheets>
  <definedNames/>
  <calcPr/>
</workbook>
</file>

<file path=xl/sharedStrings.xml><?xml version="1.0" encoding="utf-8"?>
<sst xmlns="http://schemas.openxmlformats.org/spreadsheetml/2006/main" count="1299" uniqueCount="700">
  <si>
    <t>This document serves as a platform for TR4049 documentation</t>
  </si>
  <si>
    <r>
      <rPr>
        <rFont val="Calibri"/>
        <b/>
        <color theme="0"/>
        <sz val="10.0"/>
      </rPr>
      <t xml:space="preserve">Team Information </t>
    </r>
    <r>
      <rPr>
        <rFont val="Calibri"/>
        <b/>
        <color theme="7"/>
        <sz val="10.0"/>
      </rPr>
      <t>(TO BE FILLED UP BY TEAMS)</t>
    </r>
  </si>
  <si>
    <t>Project</t>
  </si>
  <si>
    <t>Yeehaw (GrocerNOW)</t>
  </si>
  <si>
    <t>Team Number</t>
  </si>
  <si>
    <t xml:space="preserve">Team Leader </t>
  </si>
  <si>
    <t>Raphael Chew Ann Kim</t>
  </si>
  <si>
    <t>A0727258B</t>
  </si>
  <si>
    <t>Team Member 1</t>
  </si>
  <si>
    <t>Owen Li</t>
  </si>
  <si>
    <t>Team Member 2</t>
  </si>
  <si>
    <t xml:space="preserve">Swaminathan Varun </t>
  </si>
  <si>
    <t>A0214565E</t>
  </si>
  <si>
    <t>Team Member 3</t>
  </si>
  <si>
    <t>Aayush Mathur</t>
  </si>
  <si>
    <t>A0218545B</t>
  </si>
  <si>
    <t>Team Member 4</t>
  </si>
  <si>
    <t>*For members' names, please key in as per NUS student records together with NUS student no (e.g. Loh Zhi Ming, Axxxxxxx)</t>
  </si>
  <si>
    <t>Instruction for Evidence page</t>
  </si>
  <si>
    <r>
      <rPr>
        <rFont val="Calibri"/>
        <color theme="1"/>
        <sz val="10.0"/>
      </rPr>
      <t xml:space="preserve">- Each evidence page is for documentation for one rount of interviews. (If more than one round of interview was conducted, please duplicate and use another sheet.)
- Each interview should take up one row of the sheet.
- Each row consists of 3 components: 
   1. Indexing (S/N, Date)
  2. Interview (Name, Gender, Interview Detail)
  3. Insights (Insights, H1, H2, H3, etc.)
       - Insights column is optional; it is meant for note-taking purposes for teams
       - The following columns H1, H2, to Hn are compulsory; they represent the hypotheses to be tested for market validation
       - For each hypothesis, </t>
    </r>
    <r>
      <rPr>
        <rFont val="Calibri"/>
        <b/>
        <color theme="1"/>
        <sz val="10.0"/>
      </rPr>
      <t>1 represents support,</t>
    </r>
    <r>
      <rPr>
        <rFont val="Calibri"/>
        <color theme="1"/>
        <sz val="10.0"/>
      </rPr>
      <t xml:space="preserve"> </t>
    </r>
    <r>
      <rPr>
        <rFont val="Calibri"/>
        <b/>
        <color theme="1"/>
        <sz val="10.0"/>
      </rPr>
      <t>-1 represent against</t>
    </r>
    <r>
      <rPr>
        <rFont val="Calibri"/>
        <color theme="1"/>
        <sz val="10.0"/>
      </rPr>
      <t>,</t>
    </r>
    <r>
      <rPr>
        <rFont val="Calibri"/>
        <b/>
        <color theme="1"/>
        <sz val="10.0"/>
      </rPr>
      <t xml:space="preserve"> 0 represents not relevant</t>
    </r>
  </si>
  <si>
    <r>
      <rPr>
        <rFont val="Calibri"/>
        <b/>
        <color rgb="FFFFFFFF"/>
        <sz val="10.0"/>
      </rPr>
      <t xml:space="preserve">Hypotheses </t>
    </r>
    <r>
      <rPr>
        <rFont val="Calibri"/>
        <b/>
        <color theme="7"/>
        <sz val="10.0"/>
      </rPr>
      <t>(TO BE FILLED UP BY TEAMS)</t>
    </r>
  </si>
  <si>
    <t>Hypothesis Statement</t>
  </si>
  <si>
    <t>Conclusion</t>
  </si>
  <si>
    <t>Hypothesis 1</t>
  </si>
  <si>
    <t>Family Guys find commuting to grocery stores and grocery shopping to be too time-intensive</t>
  </si>
  <si>
    <t>Hypothesis 2</t>
  </si>
  <si>
    <t xml:space="preserve">Family Guys have to plan their groceries for the whole family, therefore having to manage a lot of different purchases.
</t>
  </si>
  <si>
    <t>Hypothesis 3</t>
  </si>
  <si>
    <t>Family guys shop for groceries less than 2 times a week.</t>
  </si>
  <si>
    <t>Hypothesis 4</t>
  </si>
  <si>
    <t>Family guys prioritise saving time over saving money</t>
  </si>
  <si>
    <t>Hypothesis 5 (Save Time)</t>
  </si>
  <si>
    <t xml:space="preserve">Family guys find that time is often wasted on grocery runs because the items are out of stock </t>
  </si>
  <si>
    <t>Hypothesis 6 (Save Time)</t>
  </si>
  <si>
    <t>To save time, family guys are agnostic to brands and willing to purchase whichever groceries are most available and instock</t>
  </si>
  <si>
    <t>Hypothesis 7 (Save Money)</t>
  </si>
  <si>
    <t xml:space="preserve">Family guys would prefer to shop in-person, despite there being better deals online </t>
  </si>
  <si>
    <t>Hypothesis 8 (Save Money - Feature Specific)</t>
  </si>
  <si>
    <t xml:space="preserve">Family guys overspend on groceries when grocery runs are not planned </t>
  </si>
  <si>
    <r>
      <rPr>
        <rFont val="Calibri"/>
        <b/>
        <color rgb="FFFFFFFF"/>
        <sz val="10.0"/>
      </rPr>
      <t xml:space="preserve">Interview Files </t>
    </r>
    <r>
      <rPr>
        <rFont val="Calibri"/>
        <b/>
        <color rgb="FFFFC000"/>
        <sz val="10.0"/>
      </rPr>
      <t>(TO BE FILLED UP BY TEAMS)</t>
    </r>
  </si>
  <si>
    <t>Please upload the interview recordings/transcripts to your own cloud-based storage. Recommend to use NUS OneDrive. Ensure that the folder is shared and you only provide ONE link for the entire group.</t>
  </si>
  <si>
    <t>Link to Files:</t>
  </si>
  <si>
    <t>https://nusu-my.sharepoint.com/:f:/g/personal/e0727258_u_nus_edu/EszcpbgGduFPkDWhRWBlWhABhgTuWPtz5wYjtAPVn_VEPg</t>
  </si>
  <si>
    <t>S/N</t>
  </si>
  <si>
    <t>Date</t>
  </si>
  <si>
    <t>F2F?</t>
  </si>
  <si>
    <t>Age</t>
  </si>
  <si>
    <t>Gender</t>
  </si>
  <si>
    <t>Misc. Interviewee Demographics</t>
  </si>
  <si>
    <t>Interview Contents</t>
  </si>
  <si>
    <t>Insights and Evaluation</t>
  </si>
  <si>
    <t>H1</t>
  </si>
  <si>
    <t>H2</t>
  </si>
  <si>
    <t>H3</t>
  </si>
  <si>
    <t>H4</t>
  </si>
  <si>
    <t>H5</t>
  </si>
  <si>
    <t>H6</t>
  </si>
  <si>
    <t>H7</t>
  </si>
  <si>
    <t>H8</t>
  </si>
  <si>
    <t>H9</t>
  </si>
  <si>
    <t>H10</t>
  </si>
  <si>
    <t>H11</t>
  </si>
  <si>
    <t>H12</t>
  </si>
  <si>
    <t>H13</t>
  </si>
  <si>
    <t>H14</t>
  </si>
  <si>
    <t>H15</t>
  </si>
  <si>
    <t>f</t>
  </si>
  <si>
    <t>Y</t>
  </si>
  <si>
    <t>35-40</t>
  </si>
  <si>
    <t>M</t>
  </si>
  <si>
    <t>A married physical therapist and father of a toddler and a newborn. He enjoys spending weekends hosting barbecues for his extended family and meal prepping for the week ahead.</t>
  </si>
  <si>
    <t>General comments: He enjoys hosting barbecues for his extended family and meal prepping for the week ahead. He is always on the lookout for ways to save time and make his grocery shopping more efficient.
H1: Validated. He feels that commuting to grocery stores consumes considerable time, as he spends around 30 minutes for commuting alone. He believes that shopping in-store also takes a significant amount of time, with an average of 45 minutes per trip.
H2: Validated. He does grocery shopping for his family of four, which includes a toddler and a newborn. Managing the shopping list can be challenging due to the diverse needs of his family members. To keep track of everything, he uses a grocery app on his smartphone.
H3: Invalidated. His household usually shops for groceries twice a week, with one major shopping trip on the weekend and a smaller one midweek to restock fresh produce and other essentials.
H4: Validated. He would rather save 15 minutes from his grocery shopping than save $15, as he values his time more. He would be open to changing his shopping habits if he could find a more efficient way to shop or save even more time.
H5: Validated. He sometimes finds that essential items are out of stock during his grocery runs, which can be frustrating and time-consuming. He would appreciate having information about stock availability before visiting a store.
H6: Validated. If his preferred brand is out of stock, he is willing to buy a different brand rather than visit another store. This is especially true for daily essentials, while he may be more brand-conscious for specialty items like wine and cheese.
H7: Neutral. He generally prefers to shop in-person to ensure the quality of the items he buys. However, if there were significant discounts available online, he would be open to shopping online to save money.
H8: Validated. He agrees that when he doesn't plan his grocery shopping beforehand, he tends to overspend on unnecessary items. To track his expenses, he uses a budgeting app to log all grocery expenditures.</t>
  </si>
  <si>
    <t>His focus on time-saving strategies highlights the importance of efficiency in his grocery shopping experience. In reference to H4, he values 15 minutes of saved time over saving $15, emphasizing the potential benefits of streamlining his shopping habits to better suit his family's needs and tight schedule.</t>
  </si>
  <si>
    <t>An emergency medical technician, married with one toddler and expecting another child soon. Enjoys family bike rides on weekends and always on the hunt for healthy, easy-to-prepare meals for the family.</t>
  </si>
  <si>
    <t>General comments: Enjoys spending weekends with his family on bike rides and is always looking for healthy, easy-to-prepare meals. With a toddler and another child on the way, he needs to manage his time efficiently to balance work and family life.
H1: Validated. He finds commuting to grocery stores consumes a significant amount of time, taking around 45 minutes just for the round trip which he feels could be better spent with his family.
H2: Validated. He has to plan and shop for groceries for his growing family, managing a variety of items and dietary needs, which can be challenging. He usually creates a shopping list to help keep track of everything.
H3: Validated. He shops for groceries 2-3 times a week to ensure they have fresh ingredients for their meals, often stopping by the store after work.
H4: Neutral. He values both time and money equally, as he needs to balance the demands of his job and family life while adhering to a budget.
H5: Validated. He occasionally encounters out-of-stock items, especially when shopping after work, which can be frustrating and lead to additional trips. Having information about stock availability before visiting the store would be helpful.
H6: Validated. He is generally open to purchasing different brands if his preferred option is out of stock, prioritizing availability and convenience over brand loyalty for most items.
H7: Validated. He prefers in-person shopping to ensure quality and freshness of the items, even if there are better deals available online.
H8: Validated. He finds that planning his grocery shopping helps him stay within budget, as unplanned visits tend to lead to impulse purchases and overspending on non-essential items.</t>
  </si>
  <si>
    <t>Despite his hectic schedule as an emergency medical technician, this individual values in-person grocery shopping to ensure the freshness and quality of the items for his growing family. Having a shopping list and planning his store visits helps him stay within budget, while being open to different brands if his preferred options are out of stock showcases his flexibility and prioritizes convenience for his family's needs.</t>
  </si>
  <si>
    <t>25-30</t>
  </si>
  <si>
    <t>F</t>
  </si>
  <si>
    <t>A physical therapist, living with her husband and their toddler. She enjoys hosting playdates on weekends and often explores new healthy recipes for her growing family.</t>
  </si>
  <si>
    <t>General comments: Enjoys hosting playdates on weekends and experimenting with new healthy recipes for her family. She usually combines her grocery shopping trips with playdates or family outings to make the most of her time.
H1: Validated. She feels that commuting to the grocery store and shopping does take up a significant amount of her time, given that she has to manage her work, family, and social life. On average, she spends about 30 minutes on commuting and 45 minutes on shopping alone.
H2: Validated. Shopping for a growing family can be challenging, as she has to cater to different tastes and preferences. She uses a shared grocery list app with her husband to keep track of items required and to avoid duplication of purchases.
H3: Invalidated. She shops for groceries at least twice a week, typically once on a weekday and once on the weekend, to ensure that they have fresh produce and other essentials.
H4: Invalidated. She prefers saving money over saving time, as long as the quality of the products is not compromised. However, she would consider changing her shopping habits if it saved her a significant amount of time without affecting her budget or product quality.
H5: Validated. There are instances when items are out of stock, leading to frustration and additional trips to the store. She would appreciate being informed about stock levels before visiting the store to save time and avoid inconvenience.
H6: Validated. She is generally brand-agnostic and prioritizes product availability and quality over specific brands, especially for daily essentials like fruits, vegetables, and proteins. However, for a few specific items like baby products, she prefers sticking to tried and tested brands.
H7: Neutral. She enjoys shopping in person because it allows her to evaluate the quality and freshness of the items, but she is open to shopping online if the deals are significantly better or if it saves her time during busy periods.
H8: Validated. She admits that unplanned grocery shopping can lead to overspending, as she may end up buying items that are not required immediately or are influenced by attractive deals. She tries to stick to her grocery list and plans her shopping trips to avoid overspending.</t>
  </si>
  <si>
    <t>The validated hypothesis regarding her preference for saving money over time, as long as product quality remains uncompromised, offers an interesting insight into her shopping habits. It demonstrates that she is willing to invest time and effort into her grocery shopping, prioritizing her family's health and dietary needs. Additionally, her openness to online shopping during busy periods suggests adaptability and practicality in her approach to providing the best for her family while managing her work and social life.</t>
  </si>
  <si>
    <t>40-45</t>
  </si>
  <si>
    <t>A  landscape architect, living with his wife and two teenage children. He enjoys cooking for the family on weekends and is often on the lookout for new healthy recipes to try out.</t>
  </si>
  <si>
    <t>General comments: Enjoys exploring new healthy recipes and cooking for his family on weekends. He often visits local grocery stores and farmer's markets for fresh ingredients.
H1: Validated. He finds that commuting to grocery stores takes up about 30 minutes each way and considers it time-consuming, especially when combined with the actual shopping time.
H2: Validated. With a household of four, he has to manage a wide variety of purchases and preferences. He uses a shared grocery list app with his family to help manage and remember all the items needed.
H3: Validated. He shops for groceries 2-3 times a week to ensure he has fresh ingredients for his weekend cooking and to replenish the pantry for his family's needs.
H4: Neutral. While he appreciates saving time, he also values saving money and will often take advantage of sales and discounts when possible.
H5: Validated. He sometimes finds that certain items are out of stock, especially when shopping during peak hours. This can be frustrating and lead to additional trips to other stores.
H6: Validated. For most grocery items, he is willing to purchase alternative brands if his preferred one is out of stock. However, for specific items like specialty cheeses or high-quality meats, he may be more selective.
H7: Validated. He prefers to shop in-person to ensure the freshness and quality of his ingredients. While online deals can be tempting, the ability to see and choose his groceries in person is more important to him.
H8: Validated. He notices that he tends to spend more when he doesn't plan his grocery shopping beforehand, as he may purchase unnecessary items or duplicates of items he already has at home. To avoid this, he tries to maintain an organized shopping list.</t>
  </si>
  <si>
    <t>This landscape architect's dedication to fresh, high-quality ingredients is evident in his frequent grocery trips and willingness to visit multiple stores when necessary. His use of a shared grocery list app to manage diverse household preferences highlights the importance of organization and planning in his shopping experience, while also remaining adaptable to alternative brands for most items.</t>
  </si>
  <si>
    <t>A 42-year-old high school counselor with a spouse and two teenage kids. He enjoys hosting family barbecues on weekends and often shops for groceries with his wife to find the best deals.</t>
  </si>
  <si>
    <t>General comments: This high school counselor enjoys hosting family barbecues and often goes grocery shopping with his wife to find the best deals. They have a routine for their shopping trips, but sometimes struggle to manage the variety of items needed for their family of four.
H1: Validated. He finds that commuting to grocery stores and shopping in-store can be time-consuming, with an average commute time of 30 minutes and shopping time of about an hour.
H2: Validated. With a household of four, he does find it difficult to manage all the different purchases necessary for his family. He and his wife often use a shopping list app to help keep track of items needed.
H3: Invalidated. He usually shops for groceries two times a week, once on the weekend and once during the week.
H4: Neutral. While he values saving time, he also values saving money when grocery shopping. He might prioritize time savings for certain items, but for others, he is willing to spend extra time to find the best deals.
H5: Validated. He sometimes experiences wasted time on grocery runs when items are out of stock, which can be frustrating. He would appreciate having information about stock availability before visiting the store.
H6: Validated. When it comes to grocery items, he is generally willing to switch to a different brand if the one he initially wanted is out of stock. He values availability and convenience over brand loyalty for most items.
H7: Validated. He prefers shopping in-person, despite potentially better deals online, as he enjoys the process of selecting items and ensuring their quality.
H8: Validated. He finds that unplanned grocery runs can lead to overspending on items they don't necessarily need. They try to stick to their shopping list to avoid impulse purchases and keep expenses in check.</t>
  </si>
  <si>
    <t>Although time-saving is important, this high school counselor is willing to invest extra time to find the best deals and ensure the quality of the items purchased. It's evident that a balance between saving time and money is crucial in their grocery shopping routine, making the use of shopping list apps and flexibility in brand choices essential for managing their family's needs.</t>
  </si>
  <si>
    <t>40-year-old environmental engineer who lives with his wife and two young children. He enjoys gardening and often spends his weekends shopping for fresh produce and eco-friendly products to support their sustainable lifestyle.</t>
  </si>
  <si>
    <t>General comments: This environmental engineer enjoys gardening and shopping for fresh produce and eco-friendly products with his family on weekends. He values a sustainable lifestyle and is conscious of the items he purchases for his household.
H1: Validated. He finds commuting to grocery stores time-consuming, taking around an hour for commuting alone and impacting his family's valuable weekend time.
H2: Validated. As the primary grocery shopper for his wife and two children, he has to manage a variety of purchases and sometimes finds it challenging to keep track of all the items needed.
H3: Invalidated. His household shops for groceries two or more times a week, with larger trips on the weekend and smaller trips during the week for fresh produce.
H4: Neutral. While he values saving time, he also appreciates saving money on eco-friendly products and quality produce, making this a balanced priority for him.
H5: Validated. He finds that occasionally, items like organic vegetables or eco-friendly products are out of stock, leading to extra trips to different stores to fulfill his family's needs.
H6: Validated. While he has preferences for eco-friendly brands, he is willing to purchase alternative products if his preferred brand is out of stock, as long as the item still aligns with his values.
H7: Validated. He prefers shopping in-person to ensure the quality and freshness of produce, even if there might be better deals online.
H8: Validated. He admits that when he doesn't plan his grocery shopping, he tends to overspend on impulse buys or duplicate items. By planning his grocery trips, he can better manage his family's budget and prioritize sustainable purchases.</t>
  </si>
  <si>
    <t>One interesting insight from the validated hypotheses is the environmental engineer's willingness to make extra trips to different stores to find eco-friendly products and quality produce, despite valuing time-saving. This highlights the importance of aligning purchases with his sustainability values, even if it means compromising on convenience. Additionally, his balanced priority towards saving time and money showcases his adaptability in choosing alternative eco-friendly products, demonstrating a practical approach to maintaining a sustainable lifestyle without sacrificing quality or budget.</t>
  </si>
  <si>
    <t>30-35</t>
  </si>
  <si>
    <t>A 30-year-old married physical therapist with a toddler and an infant. Loves trying out new healthy recipes and spends weekends taking family hikes or visiting local farmers' markets.</t>
  </si>
  <si>
    <t>General comments: This physical therapist enjoys experimenting with healthy recipes and spends quality time with the family during weekend hikes and visits to local farmers' markets. Grocery shopping is done with the whole family in mind, balancing time and health priorities.
H1: Validated. Commuting to grocery stores takes up a significant amount of time, around 45 minutes on average, making it feel unproductive and time-consuming for this busy family.
H2: Validated. Shopping for a household of four, including a toddler and an infant, requires managing a wide variety of purchases. They often use a list to help keep track of needed items and accommodate everyone's dietary preferences.
H3: Invalidated. Grocery shopping is typically done twice a week, including one weekend visit to the farmers' market and another mid-week trip to a conventional grocery store.
H4: Neutral. Although time is a valuable resource, they also appreciate saving money on groceries. They try to strike a balance between saving time and money, depending on the situation.
H5: Validated. Occasionally, they encounter out-of-stock items during their grocery runs, resulting in wasted time and the need to visit another store. Having information about stock availability beforehand would be helpful.
H6: Validated. They are generally brand-agnostic when it comes to most groceries, prioritizing availability and convenience. However, they may have specific preferences for certain products like baby food or eco-friendly cleaning supplies.
H7: Validated. They prefer in-person shopping to ensure the quality and freshness of their groceries. Online deals would have to offer significant savings or convenience to sway them away from in-person shopping.
H8: Validated. When grocery runs are not planned, they tend to overspend on impulse purchases or items that weren't initially on their list. They try to stick to a budget and use expense tracking apps to monitor their grocery spending.</t>
  </si>
  <si>
    <t>H4 and H8 reveal an interesting balance between time and cost priorities for this family. They appreciate saving money on groceries but are mindful of the time spent in the process. By using expense tracking apps and sticking to a budget, they aim to minimize impulse purchases and create a more efficient shopping experience. This insight highlights the importance of both convenience and financial mindfulness in their grocery shopping habits.</t>
  </si>
  <si>
    <t>A 27-year-old physical therapist, living with his wife and their toddler. He enjoys outdoor activities and usually spends weekends shopping for groceries with his family, trying to find healthy meal options.</t>
  </si>
  <si>
    <t>General comments: Enjoys outdoor activities and spends weekends shopping for groceries with his family. He focuses on finding healthy meal options for his wife and toddler.
H1: Validated. He finds the commute to grocery stores takes a significant amount of time, spending around an hour for commuting and shopping combined.
H2: Validated. He manages a grocery list for his family of three and sometimes struggles to remember items, occasionally resulting in additional shopping trips.
H3: Validated. He shops for groceries two or more times a week, usually on weekends and one weekday evening.
H4: Neutral. He values both time and money, but might lean towards saving time if it doesn't compromise the quality of groceries.
H5: Validated. He occasionally experiences items being out of stock, especially during peak hours, and wishes he had that information beforehand.
H6: Validated. He is generally open to purchasing from different brands if it saves time, although he may have strong preferences for specific items.
H7: Validated. He prefers shopping in-person to ensure the quality and freshness of groceries, even if there are better deals online.
H8: Validated. He notices a tendency to overspend on groceries when shopping without a plan, as unplanned purchases are more likely to occur.</t>
  </si>
  <si>
    <t>Despite the time-consuming nature of grocery shopping, this physical therapist prioritizes the freshness and quality of his groceries by shopping in-person, even if there are better deals online. He is open to purchasing from different brands if it saves time, but his strong preferences for specific items may sway his decisions. In order to manage his shopping trips more efficiently, he could benefit from a more structured grocery list and staying informed about item availability during peak hours.</t>
  </si>
  <si>
    <t>55-60</t>
  </si>
  <si>
    <t>A 56-year-old recently retired firefighter who's enjoying more time with his spouse and adult children. He takes pride in preparing home-cooked meals for family gatherings and has started experimenting with new recipes.</t>
  </si>
  <si>
    <t>General comments: Since retiring, he has taken up cooking as a hobby and enjoys finding new recipes to try out during family gatherings. He tends to buy groceries from a nearby store and occasionally visits farmer's markets for fresh produce.
H1: Validated. He does find commuting to grocery stores and grocery shopping to be time-intensive, as he spends about 30 minutes on commuting and an hour on shopping.
H2: Validated. As he shops for his spouse and adult children, he has to manage a variety of purchases. He uses a shopping list app to help keep track of the items needed.
H3: Validated. He shops for groceries 2-3 times a week to ensure he has fresh ingredients for his home-cooked meals.
H4: Invalidated. He prioritizes saving money over saving time, as he enjoys looking for the best deals and trying out new products.
H5: Validated. He sometimes encounters out-of-stock items, which can be frustrating and result in additional trips to other stores. Having information about stock availability beforehand would be helpful.
H6: Validated. To save time, he is flexible with brands and often purchases whichever groceries are most available and in stock unless he specifically needs a particular brand for a recipe.
H7: Neutral. While he prefers to shop in person to inspect the quality of items, he is open to shopping online if the deals are significantly better.
H8: Validated. He finds that he tends to overspend on groceries when he does not plan his shopping trips, as he may buy items that catch his eye or are not necessary for his recipes.</t>
  </si>
  <si>
    <t>Although he prioritizes saving money over saving time, he is flexible with brands and often purchases whichever groceries are most available and in stock. His dedication to finding the best deals and trying out new products showcases his adaptability and resourcefulness in his newfound hobby of cooking.</t>
  </si>
  <si>
    <t>50-55</t>
  </si>
  <si>
    <t>A 51-year-old architect with a spouse and two teenage kids, enjoys weekend family bike rides and barbecues. Regularly shops for groceries to prepare home-cooked meals for the whole family.</t>
  </si>
  <si>
    <t>General comments: Enjoys spending time with his family during weekends, engaging in activities such as bike rides and barbecues. He is responsible for grocery shopping and preparing home-cooked meals for his family, which includes his spouse and two teenage children.
H1: Validated. He feels that commuting to grocery stores can take up a significant amount of time, averaging around 45 minutes for commuting alone. He wishes there was a more efficient way to get groceries.
H2: Validated. He has to manage grocery shopping for a household of four, which can be quite challenging. He typically uses a shopping list app to help keep track of items needed for the family.
H3: Validated. His household shops for groceries 2 to 3 times a week, usually on weekdays after work or on weekends.
H4: Neutral. He values both time and money, but depending on the situation, he may prioritize one over the other. For instance, he might prioritize time when shopping during a busy week, but prioritize money when planning a family barbecue.
H5: Validated. He often encounters out-of-stock items, especially during peak shopping hours. He would appreciate having information on stock availability before visiting the store to save time and avoid disappointment.
H6: Validated. He is generally brand-agnostic and will opt for whatever is available and in stock, especially for daily essentials. However, for specialty items such as wine and cheese, he might have a preference for certain brands.
H7: Validated. He prefers to shop in-person to ensure the quality of the products he buys, especially produce and meats. He would consider shopping online only if the discounts were significant enough to offset his concerns about quality.
H8: Validated. He finds that unplanned grocery shopping trips often result in overspending, as he may purchase unnecessary items or things that are not on the list. To keep track of expenses, he uses a budgeting app and reviews the receipts regularly.</t>
  </si>
  <si>
    <t>In balancing between time and money, this architect effectively utilizes technology, such as shopping list and budgeting apps, to manage grocery shopping for his family of four. Though he maintains a degree of flexibility in brand preferences, his concerns about quality and freshness drive his preference for in-person shopping. This reveals that he is strategic and adaptive in his approach, while still prioritizing his family's needs over convenience or cost savings.</t>
  </si>
  <si>
    <t>Age 44: An environmental consultant living with his wife and two teenage kids. He enjoys gardening and often shops for groceries to prepare family meals on weekends, encouraging his children to eat healthily.</t>
  </si>
  <si>
    <t>General comments: This environmental consultant often shops for groceries on weekends to prepare family meals and enjoys gardening. He tries to involve his children in eating healthily and makes an effort to buy fresh produce.
H1: Validated. He finds that commuting to the grocery store and shopping takes a significant amount of time, especially on weekends when the stores are crowded. On average, he spends about 30 minutes commuting and an hour shopping.
H2: Validated. Given his household of four, he has to manage various preferences and dietary needs. He uses a shared family grocery list app to keep track of everyone's requests and ensure he doesn't miss anything.
H3: Validated. He generally shops for groceries two times a week: a major shopping trip on the weekend and a smaller trip during the week to pick up fresh produce or items that were missed.
H4: Neutral. Saving time is essential, but he also balances that with saving money. He would choose to save $15 if it didn't require a significant amount of extra time and effort.
H5: Validated. He has experienced instances where items were out of stock, and it has been inconvenient for his meal planning. Having information about stock availability before visiting the store would be valuable to him.
H6: Validated. For most grocery items, he is willing to purchase an alternative brand if his preferred brand is out of stock, as long as it doesn't compromise on quality. However, he may be more selective for specific items, such as wine or cheese.
H7: Validated. He prefers to shop in-person, as he can inspect the quality of fresh produce and meats. A significant discount would be needed to consider shopping online exclusively, but he might still choose to shop in-person for specific items.
H8: Validated. When he doesn't plan his grocery shopping, he tends to spend more money on impulse purchases or items that aren't really needed. To keep track of expenses, he uses a budgeting app and tries to plan his shopping trips in advance.</t>
  </si>
  <si>
    <t>Despite the inconvenience of crowded stores and time constraints, this environmental consultant prioritizes the health of his family by shopping twice a week to ensure the availability of fresh produce. He effectively manages the diverse preferences of his household using a shared family grocery list app, demonstrating his commitment to accommodate everyone's dietary needs while implementing proactive planning to avoid impulse purchases and staying on budget.</t>
  </si>
  <si>
    <t>A 36-year-old elementary school teacher and father of two young kids, living with his spouse and parents in a multigenerational household. He enjoys gardening and cooking family meals, especially on weekends when the whole family can dine together.</t>
  </si>
  <si>
    <t>General comments: Enjoys spending time with his family in the garden and cooking meals, especially on weekends. He often involves his kids in meal planning and grocery shopping. His spouse and parents also contribute to the household groceries.
H1: Validated. He finds commuting to grocery stores takes up a considerable amount of time and would rather spend it with his family. He spends around 30 minutes on commuting alone.
H2: Validated. He has to manage grocery shopping for his spouse, kids, and parents, which can be challenging. He uses shopping lists and involves the whole family in meal planning to manage purchases.
H3: Validated. His household shops for groceries 2-3 times a week to ensure they have fresh produce and essentials.
H4: Neutral. He values both time and money but is willing to spend a bit more time on grocery shopping to save money and ensure quality products for his family.
H5: Validated. He sometimes encounters items that are out of stock, which can be frustrating and time-consuming. He would appreciate information on stock levels before going to the store.
H6: Validated. To save time, he is generally open to trying different brands if his preferred choice is out of stock. However, he may be more particular about specific items like wine or cheese.
H7: Validated. He prefers to shop in person because he enjoys selecting fresh produce and quality products for his family. He would need significant discounts to consider shopping online exclusively.
H8: Validated. He finds that unplanned grocery shopping can lead to overspending on unnecessary items. He uses a budget and a shopping list to keep expenses in check.</t>
  </si>
  <si>
    <t>Despite the challenges of managing grocery shopping for a multi-generational household, this family man effectively involves everyone in meal planning and uses shopping lists to ensure essential items are purchased. His willingness to explore different brands if his preferred choice is out of stock showcases his adaptability to save time. However, his dedication to providing fresh produce and quality products for his family highlights the importance of a balance between time and money in his grocery shopping experiences.</t>
  </si>
  <si>
    <t>A 53-year-old civil engineer who recently became an empty nester, now focusing on healthy living and home-cooked meals. Enjoys weekend trips to the farmers market with his wife and experimenting with new recipes.</t>
  </si>
  <si>
    <t>General comments: This civil engineer enjoys spending time at the farmers market with his wife on weekends, trying out new recipes with fresh ingredients. They focus on healthy living and home-cooked meals now that their children have moved out.
H1: Validated. He finds that commuting to grocery stores takes around 30 minutes, which he feels could be spent more productively elsewhere.
H2: Neutral. While he does need to purchase groceries for himself and his wife, planning the purchases isn't too difficult. They use a shared shopping list app to keep track of items needed.
H3: Invalidated. He usually shops for groceries once a week during the weekend, visiting the farmers market with his wife.
H4: Validated. He prioritizes saving time over saving money, as he values the time spent together with his wife, trying new recipes and enjoying their meals.
H5: Neutral. He occasionally experiences out-of-stock items at the farmers market, but it doesn't have a significant impact on his shopping experience. He would appreciate knowing the stock levels, but it isn't a priority.
H6: Validated. He is open to trying different brands, especially if it means saving time by not having to visit multiple stores for specific items. However, he does have preferences for certain artisan products like cheese and wine.
H7: Validated. He prefers to shop in-person as he enjoys the experience of the farmers market and wants to ensure the freshness and quality of the produce. Online deals would have to offer significant savings to sway him from shopping in person.
H8: Invalidated. He and his wife plan their meals and shopping lists in advance, which helps them stay within their budget and avoid overspending on groceries.</t>
  </si>
  <si>
    <t>The civil engineer's focus on saving time over saving money reflects his prioritization of quality experiences and bonding with his wife at the farmers market. His openness to trying different brands, alongside a preference for certain artisan products, showcases a willingness to adapt while still valuing specialty items. This balance between practicality and indulgence makes their weekend shopping trips an essential part of their healthy and home-focused lifestyle.</t>
  </si>
  <si>
    <t>A 42-year-old environmental consultant living with his wife and two teenage kids. Enjoys family game nights and grilling in the backyard for weekend gatherings.</t>
  </si>
  <si>
    <t>General comments: This family guy enjoys hosting weekend gatherings and grilling in the backyard. He also has family game nights with his wife and two teenage children.
H1: Validated. He finds commuting to grocery stores takes up valuable time, especially with traffic and parking, and would prefer a more efficient process.
H2: Validated. With a household of four, he has to manage a variety of preferences and needs, which can be challenging. He uses a shared grocery list app to help keep track of everyone's requests.
H3: Validated. He shops for groceries at least two times a week, usually during the weekdays after work, and sometimes on weekends for special occasions or gatherings.
H4: Neutral. While saving time is important, he also values saving money and believes finding a balance between the two is essential.
H5: Validated. He often experiences items being out of stock, particularly during busy shopping times, which can be frustrating and require additional trips to the store.
H6: Validated. In order to save time, he is generally open to purchasing alternative brands if his preferred brand is out of stock, especially for daily essentials.
H7: Validated. He still prefers to shop in person despite potential online deals because he enjoys selecting fresh produce and meats firsthand.
H8: Validated. He admits that unplanned grocery runs often lead to overspending and purchasing items not originally on his list, thus emphasizing the importance of planning ahead.</t>
  </si>
  <si>
    <t>The family man's willingness to switch to alternative brands when his preferred brand is out of stock highlights his ability to adapt and prioritize time efficiency over brand loyalty. This, combined with his choice to shop in person to personally select fresh produce despite potential online deals, reflects his dedication to achieving a balance between time saving, cost effectiveness, and ensuring the best quality for his family.</t>
  </si>
  <si>
    <t>A 38-year-old environmental consultant with a spouse and two school-aged kids. Enjoys hiking with the family on weekends and loves to experiment with organic and eco-friendly products during grocery shopping trips.</t>
  </si>
  <si>
    <t>General comments: Enjoys spending quality time with family and exploring nature during weekend hikes. Frequently experiments with organic and eco-friendly products during grocery shopping trips to promote a sustainable lifestyle for the family.
H1: Validated. Commuting to grocery stores takes approximately 30 minutes each way, which is considered time-consuming. In-store shopping lasts around an hour, further adding to the time spent on this task.
H2: Validated. Shopping for a family of four can be challenging due to the variety of items needed. To manage purchases, they create a detailed shopping list and organize it by store section.
H3: Validated. The household shops for groceries two to three times a week, typically on weekends and one weekday evening.
H4: Neutral. While saving time is important, they also recognize the value of saving money, and thus, it is difficult to choose between the two.
H5: Validated. Occasionally, specific eco-friendly or organic products are out of stock, resulting in wasted time and the need to visit another store.
H6: Validated. In most cases, they are willing to choose alternative brands if their preferred option is out of stock, especially for daily essentials. However, they may be more brand loyal to specific artisan items.
H7: Validated. They prefer shopping in person to ensure product quality and freshness. The total discount would need to be significant (e.g., 30% or more) to consider switching entirely to online shopping.
H8: Validated. Unplanned grocery trips often lead to overspending, especially on impulse buys and non-essential items. They try to mitigate this by sticking to a pre-planned shopping list.</t>
  </si>
  <si>
    <t>Balancing time and cost efficiency proves to be a constant challenge for this eco-conscious shopper. Prioritizing sustainability and quality often results in longer commutes and multiple store visits, but a well-organized shopping list helps to manage these efforts. By demonstrating flexibility in brand choices and remaining open to occasional impulse buys, they reveal a willingness to adapt for the sake of maintaining their family's environmentally-friendly lifestyle.</t>
  </si>
  <si>
    <t>A 26-year-old occupational therapist who recently moved in with their partner. They enjoy hosting game nights for friends and family, and are exploring new recipes to accommodate everyone's dietary preferences.</t>
  </si>
  <si>
    <t>General comments: Enjoys hosting game nights and exploring new recipes. They recently moved in with their partner and are adjusting to shopping for a larger household.
H1: Validated. They find commuting to grocery stores to be time-consuming, spending around 30 minutes on average for commuting alone, and wishes there was a more convenient option.
H2: Validated. They now shop for groceries for both themselves and their partner, and are trying to accommodate everyone's dietary preferences. They use a shared shopping list on their phone to help manage purchases.
H3: Validated. They shop for groceries 2-3 times a week to ensure they have fresh ingredients for their new recipes and game nights.
H4: Neutral. They value both time and money but are willing to spend a bit more time if it means getting better ingredients for their recipes.
H5: Validated. They sometimes find items out of stock, especially when trying to cater to specific dietary preferences, and believe having information about stock availability beforehand would be helpful.
H6: Validated. They are generally flexible with brands and prioritize availability, but for some specific items related to dietary preferences, they might be more particular about the brand.
H7: Neutral. They prefer to shop in-person to ensure the quality of ingredients, but if the total discount online is significant enough, they would consider shopping online.
H8: Validated. They find that they tend to overspend on groceries when they don't plan their shopping, as they might buy unnecessary items or too many ingredients for their recipes.</t>
  </si>
  <si>
    <t>This occupational therapist places a high value on both time and convenience, as evidenced by their frustration with the 30-minute commute to grocery stores. Despite this, they are willing to invest time in exploring new recipes and accommodating their partner's dietary preferences. By utilizing a shared shopping list on their phone, they're adapting to managing purchases for a larger household, while remaining flexible with brands and prioritizing stock availability. This highlights their ability to balance their desire for efficiency with their passion for providing quality experiences, such as game nights and delicious meals.</t>
  </si>
  <si>
    <t>Age 34: A married environmental consultant with one toddler and a baby on the way. He enjoys gardening on weekends and often experiments with growing fresh produce for his family's meals.</t>
  </si>
  <si>
    <t>General comments: This environmental consultant enjoys gardening and experimenting with growing fresh produce for his family's meals. He also has a toddler and a baby on the way and spends his weekends bonding with his family and taking care of their garden.
H1: Validated. He finds that commuting to grocery stores can take up a significant amount of time, especially when considering the time spent in-store shopping, which could be better spent with his family or tending to his garden.
H2: Validated. With a growing family, he has to manage multiple grocery preferences and dietary needs, which can be challenging. He uses lists and meal planning to keep track of his purchases and ensure he buys everything needed.
H3: Validated. He finds himself shopping for groceries 2 or more times a week due to constantly needing fresh produce and other essentials for his family.
H4: Neutral. While he does value saving time, he also considers saving money important, especially with the upcoming addition to his family. He weighs both factors when making decisions about his grocery shopping habits.
H5: Validated. He often experiences wasted time on grocery runs because some items are out of stock, impacting his family's meals and requiring additional trips to the store. He would appreciate information about item availability before visiting the store.
H6: Validated. To save time, he is usually willing to purchase alternative brands when his preferred choice is out of stock. However, he may be more selective for certain specialty items like wine and cheese.
H7: Neutral. He generally prefers to shop in-person to ensure the quality and freshness of his groceries, but he would consider online shopping if the deals were significant enough to outweigh the benefits of shopping in-person.
H8: Validated. He finds that unplanned grocery runs often result in overspending on items that were not initially on his shopping list. He tries to keep his expenses in check by planning his grocery shopping and sticking to a list.</t>
  </si>
  <si>
    <t>Despite being a busy environmental consultant and father, he places a strong emphasis on saving both time and money when it comes to grocery shopping. He has learned to adapt to his family's growing needs by utilizing lists and meal planning while also embracing alternative brands when necessary. This flexibility and resourcefulness not only helps in maintaining a well-stocked pantry, but also allows him to balance his career, family life, and passion for gardening.</t>
  </si>
  <si>
    <t>A 39-year-old high school history teacher with a spouse and two teenage children. Often seen guiding his family around the grocery store with a detailed shopping list, and enjoys experimenting with new recipes during weekend family dinners.</t>
  </si>
  <si>
    <t>General comments: This high school history teacher enjoys exploring new recipes for weekend family dinners and diligently guides his family around the grocery store with a well-prepared shopping list. He takes grocery shopping seriously in order to provide a diverse and healthy diet for his spouse and two teenage children.
H1: Validated. He finds that commuting to grocery stores takes up too much time and would prefer a more efficient method. On average, he spends about 30 minutes commuting to and from the store.
H2: Validated. Given that he shops for a family of four, he has to manage a lot of different purchases. He uses a detailed shopping list and organizes it by grocery store sections to help manage the process.
H3: Validated. He shops for groceries 2 or more times a week to ensure he has fresh produce and ingredients for his culinary experiments.
H4: Neutral. While he values saving time, he also understands the importance of saving money for his family. He tries to strike a balance between the two when planning his shopping trips.
H5: Validated. He occasionally encounters out-of-stock items during grocery runs, which can be frustrating and time-consuming. He would appreciate knowing about stock levels before visiting the store.
H6: Validated. To save time, he is willing to be flexible with brands and purchase whichever groceries are most available and in stock, especially for everyday essentials.
H7: Validated. He prefers to shop in-person, as he believes it allows him to select the best quality produce and products for his family. Online discounts would have to be significant to sway him from in-person shopping.
H8: Validated. He finds that not planning grocery runs can lead to overspending and impulse purchases. He tries to always use a shopping list and stick to a budget for groceries.</t>
  </si>
  <si>
    <t>Although this history teacher is dedicated to providing a diverse and healthy diet for his family, he is also conscious of striking the right balance between time and money. His willingness to be flexible with brands and adapt to stock availability showcases his commitment to efficiency, while his preference for in-person shopping highlights his dedication to selecting the best quality products for his family.</t>
  </si>
  <si>
    <t>Age 29: A physical therapist who recently moved in with his fiancée and her young child. Enjoys cooking healthy meals for his new family and picks up groceries for their weekend BBQ gatherings.</t>
  </si>
  <si>
    <t>General comments: This physical therapist enjoys cooking healthy meals for his new family and often picks up groceries for their weekend BBQ gatherings. He tries to balance his time between work, family, and personal interests while managing the household shopping.
H1: Validated. He finds commuting to grocery stores time-intensive, as it takes around 30 minutes each way. He feels that it adds up, and he could use the time for other activities.
H2: Validated. With the added responsibility of grocery shopping for his fiancée and her young child, he often struggles to manage their different preferences and dietary needs. He uses a shared shopping list app to keep track of what the household needs.
H3: Validated. He shops for groceries 2-3 times a week, usually making a quick stop after work and doing a larger shopping trip on the weekend for their BBQ gatherings.
H4: Neutral. While he appreciates saving time, he is also conscious of sticking to a budget. However, if given the choice between saving $15 or 15 minutes, he would prioritize saving time.
H5: Validated. He occasionally experiences out-of-stock items during his grocery runs, which can lead to frustration and wasted time. Having information about stock availability beforehand would be helpful.
H6: Validated. He is generally brand-agnostic, especially when it comes to items like fresh produce and meats. For certain specialty items, he may have preferences but will not go out of his way to find them if they are out of stock.
H7: Validated. Even though he knows there may be better deals online, he still prefers to shop in person to ensure the quality and freshness of the items. The convenience of shopping in person also plays a role in his decision.
H8: Validated. He admits that he tends to overspend when he doesn't plan his grocery runs in advance. To manage expenses, he uses a budget tracking app and tries to stick to a predetermined shopping list.</t>
  </si>
  <si>
    <t>Despite his busy schedule, this physical therapist prioritizes time-saving measures over monetary savings, making him more likely to choose convenience over cost. Additionally, his preference for in-person shopping is driven by his desire for quality and freshness, which plays an essential role in preparing healthy meals for his family and weekend BBQ gatherings.</t>
  </si>
  <si>
    <t>A 36-year-old environmental consultant who is married with a toddler and a baby. He enjoys spending weekends with his family, exploring nearby parks and nature reserves, and grilling up fresh produce from their local farmer's market.</t>
  </si>
  <si>
    <t>General comments: This environmental consultant enjoys weekends with his family, exploring parks and nature reserves, and grilling fresh produce from the local farmer's market. He is responsible for grocery shopping for his wife and two young children.
H1: Validated. He finds commuting to grocery stores time-consuming, spending around 30 minutes on the commute alone, which takes away from precious family time.
H2: Validated. He does have to manage a variety of purchases for his family, and sometimes finds it difficult to keep track of everything. He uses a shared grocery list app with his wife to help manage their shopping list.
H3: Validated. His household shops for groceries about 2 or more times a week, primarily on weekends and occasionally during the week for any items they run out of.
H4: Invalidated. While he does value time, he is more focused on saving money to provide for his growing family and is willing to spend a bit more time shopping if it means getting better deals.
H5: Validated. He often finds that essential items like diapers and baby formula are sometimes out of stock, leading to frustration and wasted time searching other stores.
H6: Validated. To save time, he is willing to purchase whichever groceries are most available and in stock, regardless of the brand, especially for daily essentials like vegetables and proteins.
H7: Neutral. He prefers to shop in-person for fresh produce and to ensure quality, but is open to shopping online for non-perishable items if there are significant deals or discounts.
H8: Validated. He finds that when grocery runs are not planned, they tend to overspend on impulse purchases or items that are not necessary, which makes sticking to a budget more challenging.</t>
  </si>
  <si>
    <t>Although this environmental consultant is focused on saving money for his growing family, he still values time and is willing to compromise on brand preferences to save time on grocery shopping. This insight suggests that offering a convenient and efficient shopping experience, possibly through an online platform for non-perishable items, could be appealing to him and help him spend more quality time with his family.</t>
  </si>
  <si>
    <t>A 28-year-old physical therapist who recently moved in with her fiancé. She enjoys meal prepping on weekends and trying out healthier recipes to maintain their active lifestyle.</t>
  </si>
  <si>
    <t>General comments: She enjoys meal prepping on weekends and exploring new healthy recipes to maintain their active lifestyle. She and her fiancé often grocery shop together and focus on finding fresh produce and quality ingredients.
H1: Validated. She finds that commuting to grocery stores and shopping takes up a significant amount of time, especially on weekends when they try to fit in other activities as well.
H2: Invalidated. Although she does need to manage different purchases for herself and her fiancé, she has a system in place by creating a weekly meal plan and shopping list, which makes the process more manageable.
H3: Invalidated. They usually shop for groceries once a week, typically during weekends when they both have more time.
H4: Neutral. While saving time is important, she also values saving money. She would weigh the pros and cons of each scenario before deciding on whether to prioritize time or money.
H5: Validated. She occasionally finds that some items are out of stock, which can be frustrating and lead to additional trips or adjustments to their meal plan.
H6: Validated. She is generally willing to purchase alternative brands if her preferred brand is out of stock, as long as the quality and price are comparable.
H7: Validated. She prefers to shop in-person to ensure the quality and freshness of her groceries, even if there are online deals available. However, she might consider online shopping if the total discount is significant enough.
H8: Validated. She believes that unplanned grocery runs can lead to overspending, so she prefers to stick to a plan and a shopping list to keep her expenses in check.</t>
  </si>
  <si>
    <t>Although time management plays a crucial role in her grocery shopping routine, her focus on quality ingredients and maintaining a healthy lifestyle seems to take precedence. By sticking to a weekly meal plan and shopping list, she effectively balances both her and her fiancé's needs, and is adaptable enough to consider alternative brands or additional store visits when her preferred items are out of stock. This demonstrates her ability to prioritize her overall well-being while still striving for efficiency in her shopping process.</t>
  </si>
  <si>
    <t>A 53-year-old construction manager living with his wife and college-aged daughter. He enjoys woodworking in his free time and hosts weekly family dinners, often trying out new recipes from his cookbook collection.</t>
  </si>
  <si>
    <t>General comments: This construction manager enjoys spending time in his woodworking shop and preparing meals for his family. He values quality ingredients and tries out new recipes from his cookbook collection.
H1: Validated. He finds that commuting to grocery stores can take up to an hour, which cuts into his limited free time for woodworking and cooking.
H2: Validated. Planning groceries for his wife and college-aged daughter requires managing a variety of items on the shopping list, which can be time-consuming. He uses a shared family app to keep track of their needs.
H3: Invalidated. He shops for groceries once a week, typically on weekends when he has more time.
H4: Neutral. Saving time is important, but he's also conscious of their household budget and will look for ways to save money where possible.
H5: Validated. Sometimes, key ingredients for new recipes are out of stock, which can be frustrating and requires last-minute changes to the menu.
H6: Validated. While he has preferences for certain brands, he's willing to try alternatives when items are out of stock to save time and effort.
H7: Validated. He prefers shopping in person to inspect the quality of ingredients, particularly fresh produce and meats, even if there may be better deals online.
H8: Validated. He finds that without a planned grocery list, he's more likely to make impulse purchases and spend more than intended on nonessential items.</t>
  </si>
  <si>
    <t>Although this construction manager values his limited free time, he's willing to invest time in making grocery choices that align with his priorities, such as quality ingredients and exploring new recipes. Even though he occasionally faces frustrations like out-of-stock items or longer commutes to grocery stores, his adaptability to try alternative brands and effective use of a shared family app for managing the shopping list demonstrate his commitment to maintaining a well-balanced lifestyle centered around his passions for woodworking and cooking.</t>
  </si>
  <si>
    <t>A 32-year-old physical therapist who lives with her husband and two young kids. She enjoys hosting playdates for her children and their friends on weekends and loves experimenting with healthy recipes for her family.</t>
  </si>
  <si>
    <t>General comments: This physical therapist enjoys hosting playdates and experimenting with healthy recipes for her family. She often shops for groceries with her children and tries to find a balance between time management and providing healthy meals for her family.
H1: Validated. She finds that commuting to grocery stores takes up a significant amount of time, especially with young kids, and could be spent on other activities or chores.
H2: Validated. As a mother and wife, she is responsible for managing a variety of grocery needs for her family, which can be challenging. She uses shopping lists and meal planning to help manage her purchases.
H3: Validated. She shops for groceries 2 or more times a week to ensure freshness and accommodate her children's needs, such as school lunches and snacks.
H4: Invalidated. Though time-saving is important, she is also conscious of her family's budget and prefers to find a balance between saving time and money.
H5: Validated. She experiences frustration when essential grocery items are out of stock, especially when shopping with her children, which can lead to further delays and stress.
H6: Validated. For the most part, she is open to purchasing alternative brands if her preferred brand is out of stock, as long as the quality and nutrition are not compromised.
H7: Neutral. While she enjoys shopping in-person to ensure quality and freshness, she would consider shopping online if the deals were significantly better and the quality was guaranteed.
H8: Validated. She recognizes that unplanned grocery runs can lead to overspending, as she might make impulse purchases or buy unnecessary items. To mitigate this, she tries to plan her shopping trips and stick to a list.</t>
  </si>
  <si>
    <t>Although time-saving is crucial for this busy mother, she is also conscious of her family's budget and seeks a balance between efficiency and cost. Open to purchasing alternative brands when her preferred options are out of stock, she demonstrates flexibility in her shopping habits and strives to maintain high nutritional standards for her family's meals.</t>
  </si>
  <si>
    <t>45-50</t>
  </si>
  <si>
    <t>A 45-year-old small business owner with a spouse and two teenage kids. He enjoys family movie nights and grilling on weekends, always looking for new marinades and side dishes to try.</t>
  </si>
  <si>
    <t>General comments: Enjoys grilling on weekends with his family and is always on the lookout for new marinades and side dishes to try. Balances running a small business with spending quality time with his spouse and two teenage kids.
H1: Validated. He feels that commuting to grocery stores takes up too much time, spending around 30 minutes on average just for the commute. He also believes that in-store shopping takes longer than necessary, averaging around 45 minutes per trip.
H2: Validated. With a household of four, he finds it challenging to manage and keep track of all their grocery needs. He utilizes a shared digital shopping list to help manage purchases and ensure nothing is forgotten.
H3: Validated. His household shops for groceries two or more times a week, usually during the weekends and one weekday evening.
H4: Neutral. He values saving time but also considers saving money important, especially when it comes to managing a household budget. He would need a compelling reason to shift his shopping habits, like significant time savings or better deals.
H5: Validated. He often finds that certain items are out of stock when he goes grocery shopping, which is frustrating and time-consuming. Information about stock availability before visiting the store would be appreciated.
H6: Validated. To save time, he is willing to purchase whichever groceries are most available and in stock, even if it means switching brands for certain items.
H7: Validated. He prefers to shop in-person despite better deals online, as he enjoys the experience of selecting fresh produce and meats himself. It would take a significant discount to change his shopping habits entirely.
H8: Validated. He finds that when grocery runs are unplanned, he tends to overspend on items that were not on the original shopping list. To minimize overspending, he tries to stick to a planned list and track grocery expenses in a budgeting app.</t>
  </si>
  <si>
    <t>Although he values saving time and is willing to switch brands for in-stock items, he still prefers the experience of shopping in-person, especially when selecting fresh produce and meats. A significant discount or time savings, along with reliable information about stock availability, could potentially sway his shopping habits towards online options.</t>
  </si>
  <si>
    <t>A 40-year-old married dentist with two teenage children. Enjoys family bike rides and experimenting with healthy, homemade meals for the family on weekends.</t>
  </si>
  <si>
    <t>General comments: This family-oriented dentist enjoys spending quality time with his spouse and two teenage children, frequently going on family bike rides and preparing homemade meals during the weekends. He places a strong emphasis on maintaining a healthy lifestyle for his family.
H1: Validated. He finds that commuting to grocery stores takes around 30 minutes each way, which he considers to be quite time-consuming. He feels that he could better utilize this time on other activities with his family.
H2: Validated. Given that he shops for four family members, he finds it challenging to manage the various purchases. He uses a shared family shopping list app to keep track of everyone's needs and preferences.
H3: Validated. He shops for groceries 2 or more times a week, often on weekends and one weekday evening, to ensure the family has fresh produce and other essentials.
H4: Invalidated. While he values time, he prioritizes saving money over saving time when it comes to grocery shopping, as he believes that smart budgeting can help the family enjoy other activities together.
H5: Validated. He experiences instances where items are out of stock, especially when shopping during peak hours. This can be frustrating as it requires additional time spent searching for alternatives or making additional trips to other stores.
H6: Validated. He is willing to switch to other brands when his preferred brand is out of stock, as long as the alternatives meet his family's needs for quality and healthiness. For essential items, he is more open to brand-switching, but he may be more particular for specialty items like wine and cheese.
H7: Neutral. While he generally prefers shopping in person to ensure quality and freshness, he is open to shopping online if the deals are significantly better. He would consider not shopping in person if the total discount was at least 25% or more.
H8: Validated. He admits that unplanned grocery runs often lead to overspending on non-essential items that catch their attention while in the store. To combat this, he tries to maintain a strict shopping list and encourages the family to stick to it.</t>
  </si>
  <si>
    <t>Although this family-oriented dentist prioritizes saving money over saving time when it comes to grocery shopping, he is open to switching brands and even shopping online if the deals are significantly better. By using a shared family shopping list app and focusing on maintaining a healthy lifestyle, he is able to balance his family's needs and preferences while staying within budget.</t>
  </si>
  <si>
    <t>A 43-year-old landscape architect and father of three, living with his spouse and elderly mother. Enjoys gardening in his free time and often cooks large Sunday dinners for the whole family using fresh ingredients.</t>
  </si>
  <si>
    <t>General comments: This landscape architect enjoys gardening and cooking with fresh ingredients for his family. He often visits local grocery stores and farmer's markets to source quality ingredients for his Sunday dinners.
H1: Validated. He spends a significant amount of time commuting to various grocery stores and farmer's markets, which he finds to be time-consuming and wishes there was a more efficient way to shop for groceries.
H2: Validated. As the primary grocery shopper for his family of six, he has to manage a large number of purchases and sometimes finds it challenging to remember everything. He uses a shopping list app on his phone to help keep track of his family's needs.
H3: Validated. He shops for groceries two or more times a week to ensure he has fresh ingredients for his family's meals.
H4: Neutral. While he does prioritize saving time, he is also conscious of his family's budget and tries to strike a balance between time-saving and cost-saving measures when grocery shopping.
H5: Validated. He gets frustrated when he finds that certain items are out of stock during his grocery runs, particularly when it affects his planned Sunday dinner menu. He would appreciate having access to real-time inventory information for his local grocery stores.
H6: Validated. When faced with an out-of-stock item, he is willing to purchase a different brand as long as the quality is comparable. He values convenience and availability over brand loyalty for most grocery items.
H7: Validated. Despite the potential for better deals online, he prefers to shop in-person to ensure the quality and freshness of his groceries, especially when it comes to fresh produce and meats.
H8: Validated. He finds that when he doesn't plan his grocery shopping in advance, he tends to spend more money on impulse purchases and less-healthy options. To keep his grocery budget in check, he tries to plan his shopping trips and stick to his shopping list.</t>
  </si>
  <si>
    <t>Though he finds the process of commuting to various grocery stores and farmer's markets time-consuming, this landscape architect is dedicated to ensuring the freshness and quality of ingredients for his family's meals. Striking a balance between time-saving and cost-saving measures, he navigates the challenges of managing a large number of purchases by prioritizing planning and making use of a shopping list app. This commitment to quality and convenience manifests in his willingness to be flexible with brands when faced with out-of-stock items, showcasing his dedication to providing the best for his family.</t>
  </si>
  <si>
    <t>A 51-year-old high school history teacher living with his wife and two teenage children. He enjoys gardening and cooking for the family, often using fresh produce from his backyard garden during weekend grocery shopping trips.</t>
  </si>
  <si>
    <t>General comments: This high school history teacher enjoys gardening and cooking for his family using fresh produce from his backyard garden. He often goes for weekend grocery shopping trips with his wife and two teenage children.
H1: Validated. He finds commuting to grocery stores takes around 30 minutes each way, and he considers it to be quite time-intensive, especially when combined with the time spent shopping in-store.
H2: Validated. With a household of four people, he needs to manage a variety of purchases to accommodate everyone's needs and preferences. He uses a shared family shopping list app to keep track of needed items.
H3: Validated. His family typically shops for groceries twice a week - one major shopping trip on weekends and a smaller trip midweek for fresh produce and any forgotten items.
H4: Neutral. While he values saving time, he also considers saving money to be important for his family's budget. He would weigh the pros and cons of each situation before making a decision.
H5: Validated. He occasionally experiences items being out of stock, especially on busy weekends, which can be frustrating and lead to additional trips to the store.
H6: Validated. Generally, he is willing to purchase alternative brands if the specific brand he wanted is out of stock, in order to save time and effort. However, for certain items, such as specific types of cheese or wine, he might be more particular about the brand.
H7: Validated. He prefers to shop in-person, as he likes to inspect the quality of fresh produce and select items himself. He would consider online shopping only if the total discount is significant enough.
H8: Validated. He believes that unplanned grocery shopping trips can lead to impulse purchases and overspending, so he prefers to plan out his trips and use a shopping list to stay on budget.</t>
  </si>
  <si>
    <t>Although this history teacher values saving time, he also considers saving money to be a crucial aspect of his family's budget. His willingness to purchase alternative brands when faced with out-of-stock items showcases his practicality and adaptability. However, his preference for in-person shopping highlights his meticulous nature when it comes to selecting fresh produce and specific products for his family.</t>
  </si>
  <si>
    <t>"A 59-year-old family guy, working as a self-employed landscaper. With grown-up children and a grandchild, he takes pride in preparing Sunday family dinners, often experimenting with new recipes and ingredients from his grocery trips."</t>
  </si>
  <si>
    <t>General comments: Enjoys experimenting with new recipes for Sunday dinners and takes pride in preparing meals for his family. He shops at various grocery stores, looking for fresh ingredients, and occasionally visits local markets for specialty items.
H1: Validated. He feels that commuting to grocery stores takes up a significant amount of time, especially when visiting multiple stores to find specific ingredients. He spends around 30 minutes to an hour commuting to and from grocery stores.
H2: Validated. Shopping for groceries for his entire family, including his grown-up children and grandchild, requires managing a variety of items and preferences. He uses a shopping list app to keep track of items needed and meal plans.
H3: Validated. He shops for groceries 2 or more times a week, typically on weekdays after work and weekends for larger grocery trips.
H4: Neutral. While he values saving time, he also takes into consideration the importance of saving money on groceries. It depends on the situation and grocery item.
H5: Validated. He occasionally experiences wasted time on grocery runs due to items being out of stock, which can be frustrating. He would appreciate having information about stock availability before visiting the store.
H6: Validated. In most cases, he is willing to purchase alternative brands if the desired item is out of stock, especially for daily essentials. However, he may be more brand-loyal for certain specialty items like wine or cheese.
H7: Validated. He generally prefers to shop in person despite the potential for better deals online, as he values the opportunity to inspect the quality and freshness of the ingredients himself.
H8: Validated. He finds that he tends to overspend on groceries when he doesn't plan his shopping trips, often buying additional items that weren't initially on his list. To combat this, he uses a shopping list app and tries to stick to his planned purchases.</t>
  </si>
  <si>
    <t>This family guy's dedication to preparing quality meals is evident in his willingness to commute to multiple stores and spend significant time searching for the perfect ingredients. His use of a shopping list app showcases his desire to manage various preferences while keeping track of his meal plans. However, his openness to purchasing alternative brands when faced with out-of-stock items indicates a practical approach to grocery shopping, balancing the importance of quality and cost-efficiency.</t>
  </si>
  <si>
    <t>25-year-old graphic designer living with his spouse and toddler. Enjoys cooking homemade meals for his family and loves discovering unique and healthy ingredients during weekend grocery trips.</t>
  </si>
  <si>
    <t>General comments: Enjoys spending weekends discovering unique and healthy ingredients for the homemade meals he cooks for his family. He takes pride in being able to balance his work, family life, and grocery shopping duties.
H1: Validated. He finds that commuting to grocery stores can be time-consuming, especially with a toddler in tow. On average, he spends around 30 minutes on commuting alone, which he feels could be better spent on other activities.
H2: Validated. As the primary grocery shopper for his family, he has to manage a variety of purchases for both his spouse and toddler. He uses a list-based approach to keep track of needed items and keep his shopping trips efficient.
H3: Validated. His household shops for groceries 2-3 times a week, with the main trip being on the weekend and smaller trips during the week for fresh produce and perishables.
H4: Invalidated. Although he values time, he still prioritizes saving money over saving a few minutes on his grocery shopping. He feels that spending a little extra time searching for deals can benefit his family in the long run.
H5: Validated. He occasionally experiences out-of-stock items during his grocery runs, which can be frustrating and lead to additional trips. He would appreciate having information about item availability before visiting the store.
H6: Validated. When faced with an out-of-stock item, he's willing to purchase a different brand if it's available and reasonably priced. While he has preferences for certain items, he's flexible in his choices to save time.
H7: Neutral. He enjoys the in-person shopping experience, but would consider shopping online if the deals were significantly better. The total discount would need to be at least 15-20% for him to consider not shopping in person.
H8: Validated. He believes that not planning his grocery shopping beforehand can lead to overspending, as he might be tempted to buy items he doesn't need. He tries to keep a list and stick to it to avoid impulse purchases.</t>
  </si>
  <si>
    <t>Despite prioritizing saving money over time, this graphic designer is open to adapting his choices when faced with out-of-stock items, showcasing his flexibility in achieving a balance between cost-efficiency and time management. Additionally, his list-based approach to grocery shopping keeps impulse purchases at bay, reaffirming his commitment to financial prudence while maintaining a healthy diet for his family.</t>
  </si>
  <si>
    <t>A 49-year-old high school teacher who is a married father of three teenagers. He loves hosting weekly family dinners and game nights, and takes pride in finding the best grocery deals to feed his growing kids.</t>
  </si>
  <si>
    <t>General comments: Enjoys hosting family dinners and game nights, and is always on the lookout for the best grocery deals to feed his growing teenagers. He often shops for groceries with his family, turning it into a bonding experience.
H1: Validated. He finds that commuting to grocery stores takes up a significant amount of time, especially when factoring in traffic and finding parking. On average, he spends about 30 minutes on commuting alone.
H2: Validated. Given that he has to plan groceries for his entire family, he finds it challenging to manage the different purchases. He usually creates a shopping list with input from his family members to help keep track of needed items.
H3: Validated. He shops for groceries at least twice a week to ensure fresh produce and accommodate his family's changing preferences and schedules.
H4: Invalidated. While he values time, he prioritizes saving money on groceries even more, as he has many expenses to manage with three teenagers.
H5: Validated. He occasionally encounters out-of-stock items during his grocery runs and finds it frustrating, especially when it requires visiting another store or making a return trip. Knowing the stock status before visiting the store would be helpful.
H6: Validated. He is generally not brand loyal and would choose an available alternative if his preferred brand is out of stock, rather than traveling to another store. Exceptions may occur for specific items that his family has strong preferences for.
H7: Validated. He prefers to shop in-person as it allows him to assess the quality and freshness of produce. However, he would consider shopping online if the total discount was significant enough to offset the convenience and quality control of in-person shopping.
H8: Validated. He finds that unplanned grocery trips often result in overspending on non-essential items, such as snacks and novelty products. Creating a shopping list and sticking to it helps him stay within budget.</t>
  </si>
  <si>
    <t>Despite prioritizing saving money on groceries, this high school teacher is willing to compromise on brand loyalty for the benefit of convenience and availability. Furthermore, while he prefers in-person shopping to ensure quality and freshness, he is open to the idea of online shopping if the total discount offsets his concerns. This adaptability showcases his ability to balance his family's needs and preferences with practicality and budget constraints.</t>
  </si>
  <si>
    <t>A 59-year-old retired firefighter who enjoys gardening and taking care of his grandkids. Goes grocery shopping on weekends with his wife to cook family meals and experiment with new recipes.</t>
  </si>
  <si>
    <t>General comments: This retired firefighter enjoys spending time in his garden and with his grandkids. He goes grocery shopping with his wife on weekends, and they both like trying out new recipes for family meals.
H1: Validated. He finds that commuting to grocery stores takes a significant amount of time, spending around 30 minutes for commuting alone, and would prefer a more efficient option.
H2: Validated. With a large family and various preferences, managing grocery shopping can be challenging. However, they use a shared list app to keep track of their purchases.
H3: Invalidated. He shops for groceries primarily once a week, on weekends, with his wife.
H4: Validated. Given his retired status and focus on family time, he would rather save 15 minutes than $15 during grocery shopping.
H5: Validated. Sometimes, essential items are out of stock, which is frustrating and might require additional trips to other stores or revising meal plans.
H6: Validated. He is generally open to trying different brands when his preferred brand is out of stock, especially for everyday items like vegetables and proteins.
H7: Neutral. While he prefers shopping in-person to ensure quality, he is open to online deals if the discount is significant enough to justify not going to the store.
H8: Validated. Unplanned grocery runs often result in overspending on non-essential items, but he tries to avoid this by using a shared list app and sticking to a budget.</t>
  </si>
  <si>
    <t>Although this retired firefighter prefers shopping in-person to ensure quality, he remains open to online deals if the discount is significant enough to justify skipping a store visit. Alongside his wife, they effectively manage their large family's grocery needs through a shared list app, demonstrating adaptability and a willingness to incorporate technology for a smoother shopping experience.</t>
  </si>
  <si>
    <t>Age 29: An occupational therapist living with her husband and toddler. Enjoys hosting family dinners on weekends and is always on the lookout for healthy, budget-friendly meal options.</t>
  </si>
  <si>
    <t>General comments: She enjoys hosting family dinners and is always seeking healthy, budget-friendly meals. She often shops for groceries with her toddler and husband, making it a family activity.
H1: Validated. She finds that commuting to grocery stores and grocery shopping take up a considerable amount of time, especially with a toddler in tow. On average, she spends around 30 minutes for commuting and about an hour shopping.
H2: Validated. Given that she shops for her husband, toddler, and herself, she has to manage various purchases, preferences, and dietary needs. She uses a shopping list app to keep track of items and plan her shopping trips efficiently.
H3: Validated. She shops for groceries at least twice a week to ensure she has fresh produce and other essentials for her family dinners and daily meals.
H4: Neutral. She values both saving time and money but would likely choose saving $15 over saving 15 minutes, given her interest in budget-friendly meal options. However, a significant change in her schedule or family needs might make her prioritize time over money.
H5: Validated. She occasionally experiences items being out of stock, especially when shopping for specific ingredients for her family dinners. Knowing the stock status before visiting the store would be highly valuable to her.
H6: Validated. She is not overly brand loyal and is open to purchasing available alternatives when her preferred brand is out of stock. However, she may have certain preferences for specific items like baby products or dietary needs.
H7: Validated. She prefers to shop in person due to the sensory experience of checking the quality and freshness of the produce. However, if a considerable discount was available online, she might consider shopping online for non-perishable items.
H8: Validated. She notices that when she doesn't plan her grocery shopping, she tends to overspend on items that are not necessary for her meal plans. She uses her shopping list app to help keep her expenses in check and avoid impulse buying.</t>
  </si>
  <si>
    <t>H5 and H6 reveal that she values a seamless shopping experience, with a strong preference for knowing stock availability beforehand and being open to alternative brands. This suggests an opportunity for grocery stores to enhance their customer communication regarding stock status or offer timely, comparable alternatives. Additionally, her openness to different brands may indicate a willingness to explore new products and promotions, presenting an opportunity for retailers to engage with her as an experimental consumer.</t>
  </si>
  <si>
    <t>A 50-year-old high school teacher who lives with her spouse and mother-in-law. She enjoys gardening and cooking homemade meals for her family, making her weekly grocery shopping trips a priority to ensure fresh ingredients.</t>
  </si>
  <si>
    <t>General comments: Enjoys her weekly grocery shopping trips as a part of her routine, focusing on providing fresh ingredients for her family's meals. She is dedicated to gardening and cooking homemade meals for her spouse and mother-in-law.
H1: Validated. She finds that commuting to grocery stores takes a reasonable amount of time, with an average of 30 minutes spent on commuting alone. She feels that her time spent in-store shopping is also reasonable, averaging about an hour per trip.
H2: Validated. She does grocery shopping for three people in her household and finds it challenging to manage all the different purchases. She uses a written shopping list and meal planning to help manage her purchases.
H3: Neutral. She shops for groceries about once a week, occasionally making a second trip for smaller items or if something was forgotten.
H4: Invalidated. She prioritizes saving money over saving time, as she believes that providing quality ingredients for her family's meals is more important.
H5: Validated. She occasionally experiences items being out of stock during her grocery runs, which can be frustrating and result in additional time spent searching for alternatives or making another trip. She would value having information about whether a grocery item is out of stock before visiting the store.
H6: Validated. She is generally willing to purchase alternative brands if her preferred brand is out of stock, although she may have specific preferences for certain items such as artisan cheeses or specialty products.
H7: Validated. She prefers to shop in-person despite potentially better deals online, as she enjoys the experience of selecting fresh produce and interacting with others in her community. A significant discount would be necessary for her to consider not shopping in person at all.
H8: Validated. She believes that she spends more money when she doesn't plan her grocery shopping beforehand. She uses a combination of written lists and expense tracking apps to manage her grocery budget.</t>
  </si>
  <si>
    <t>This high school teacher demonstrates that planning and organization play a crucial role in her grocery shopping experience. By using a written shopping list and meal planning, she effectively manages purchases for her household. Her preference for in-person shopping highlights the importance of community interaction and personal selection of fresh ingredients, which outweigh the potential benefits of online shopping for her.</t>
  </si>
  <si>
    <t>A 51-year-old elementary school principal who loves gardening and cooking homemade meals for her spouse and two teenagers. She prioritizes buying fresh, organic produce and always tries to support local businesses during her weekend grocery shopping trips.</t>
  </si>
  <si>
    <t>General comments: This elementary school principal enjoys gardening and cooking homemade meals for her family. She values fresh, organic produce and supports local businesses during her weekend grocery shopping trips.
H1: Validated. She finds commuting to grocery stores somewhat time-consuming, as it takes up about an hour of her weekend to travel and shop, which could be spent on other activities with her family.
H2: Validated. Shopping for four people in her household requires managing a variety of purchases and preferences. She uses a written shopping list to help keep track of items needed for her family's meals.
H3: Invalidated. She typically shops for groceries once a week, usually on the weekends when she has more time to visit local businesses and select fresh produce.
H4: Neutral. While she values saving time, she also appreciates the importance of saving money to maintain a budget for her family. Her priority may shift depending on the situation or specific grocery items.
H5: Validated. Occasional out-of-stock items during her weekend shopping trip can be frustrating and affect her meal planning. Having information about item availability beforehand would be beneficial.
H6: Validated. She is generally flexible when it comes to brands, especially if it can save her time during her shopping trip. However, she may prioritize quality and source for certain produce or specialty items.
H7: Validated. She prefers to shop in person, despite potential online deals, as she values the quality and freshness of her groceries, and enjoys supporting local businesses.
H8: Validated. When grocery shopping without a plan, she is more likely to purchase unnecessary items or overspend. She uses a shopping list to help manage her spending and ensure she buys everything needed for her family's meals.</t>
  </si>
  <si>
    <t>Despite the inconvenience of spending an hour on weekend grocery shopping trips, this principal values the quality of fresh, organic produce and the opportunity to support local businesses. Her flexibility with brands showcases her adaptability and focus on balancing both time and budget constraints while ensuring her family's meals remain healthy and nutritious.</t>
  </si>
  <si>
    <t>A 28-year-old physical therapist living with his wife and toddler, who loves to cook healthy meals for his family and spends weekends exploring new parks and playgrounds with them.</t>
  </si>
  <si>
    <t>General comments: Enjoys cooking healthy meals for his family and spends weekends exploring new parks and playgrounds with them. He prefers to shop at local grocery stores and farmers' markets for fresh and organic produce.
H1: Validated. He finds that commuting to grocery stores takes up around 30 minutes each way and feels it's time-consuming, especially with a toddler in tow.
H2: Validated. Given his household of three, he has to manage various grocery preferences and dietary needs, making grocery shopping a more complex task. He uses a shared shopping list app with his wife to keep track of their purchases.
H3: Validated. He shops for groceries 2-3 times a week to ensure fresh produce for his family, usually on weekends and one weekday evening.
H4: Neutral. He values both time and money, as he wants to provide his family with healthy meals while being conscious of their budget. However, he may prioritize time slightly more due to his busy lifestyle.
H5: Validated. He experiences occasional out-of-stock situations, especially for certain fresh produce items, which can be frustrating and lead to extra trips to the store. He would value having stock information before visiting the store to save time.
H6: Validated. He is generally brand-agnostic and prioritizes availability and convenience. However, he may stick to certain brands for specific items like baby products or specialty foods.
H7: Validated. He prefers to shop in-person to ensure the quality and freshness of the produce, even if there are better deals online. The total discount would have to be significant (e.g., 20% or more) to make him consider not shopping in person.
H8: Validated. He feels that unplanned grocery shopping can lead to overspending on impulse buys or items that are not needed. He and his wife try to plan their meals and grocery shopping to avoid this issue.</t>
  </si>
  <si>
    <t>Although he prioritizes time and convenience, he diligently plans his grocery shopping to avoid overspending and ensure healthy, fresh meals for his family. His commitment to local stores and farmers' markets highlights his appreciation for quality and freshness, even if it means sacrificing some monetary savings or online deals.</t>
  </si>
  <si>
    <t>A 57-year-old high school teacher with a wife and two adult children living at home. Enjoys gardening and home-cooked meals, and takes pride in finding the best deals at the grocery store every weekend.</t>
  </si>
  <si>
    <t>General comments: This high school teacher enjoys spending time in his garden and takes pride in finding the best deals for his family's grocery needs. He dedicates his weekends to grocery shopping and likes to cook home-cooked meals for his wife and adult children.
H1: Validated. He spends about 40 minutes commuting to the grocery store and believes it is too time-intensive, but it's necessary for finding the best deals.
H2: Validated. Shopping for his family of four requires managing a variety of purchases, so he creates a list and uses a shopping app to keep track of items and deals.
H3: Invalidated. He shops for groceries once a week, typically on weekends to take advantage of sale prices.
H4: Neutral. He values both time and money but would choose to save $15 over 15 minutes if the quality of groceries is not compromised.
H5: Validated. He sometimes encounters out-of-stock items and would appreciate having information about stock levels before visiting the store to save time and avoid disappointment.
H6: Validated. He is more concerned with availability and price, so he is willing to switch brands if his preferred brand is not in stock, especially for daily essentials.
H7: Validated. He prefers to shop in person to assess the quality of products, but if there's a significant discount online (around 30%), he would consider buying groceries online.
H8: Validated. He admits that without proper planning, he tends to overspend on groceries, so he uses a budgeting app to track expenses and prioritize essential items.</t>
  </si>
  <si>
    <t>Despite the inconvenience of a 40-minute commute to the grocery store, this high school teacher remains committed to finding the best deals for his family, even if it means sacrificing some of his personal time. Although he values both time and money, he prioritizes saving on expenses without compromising the quality of groceries, which is evident in his willingness to switch brands for daily essentials and his openness to online shopping for significant discounts.</t>
  </si>
  <si>
    <t>A 36-year-old construction project manager who is married with two kids. Enjoys spending weekends grilling in the backyard with family and friends while his kids play in the yard.</t>
  </si>
  <si>
    <t>General comments: He enjoys grilling with family and friends in the backyard, while his kids play in the yard. He shops for groceries mainly on weekends, with a focus on fresh produce and meats for his BBQ sessions.
H1: Validated. He finds that the commute to grocery stores can be time-consuming, especially when considering the time spent looking for parking and navigating the store. On average, he spends around 30 minutes commuting and an additional hour shopping in-store.
H2: Validated. Shopping for a family of four requires managing a wide variety of purchases. He uses a combination of a written shopping list and a meal plan to organize his grocery shopping.
H3: Validated. He shops for groceries at least twice a week, usually on weekends and a quick midweek trip to restock on essential items.
H4: Validated. As a busy professional and parent, he prioritizes saving time over saving money. He values convenience and efficiency when it comes to grocery shopping.
H5: Validated. He occasionally experiences out-of-stock items, leading to wasted time and frustration. Having access to stock information before visiting the store would be beneficial.
H6: Validated. To save time, he generally opts for the most available and in-stock items, regardless of the brand. However, he might be more brand-loyal for certain products, such as grilling sauces or specialty items.
H7: Neutral. He has a preference for shopping in-person but would consider shopping online if there were significant discounts or convenience factors involved.
H8: Validated. He recognizes that unplanned grocery runs can lead to overspending, especially when it comes to impulse buys or non-essential items. He tries to minimize this by sticking to a shopping list and meal plan.</t>
  </si>
  <si>
    <t>Despite having a preference for in-person shopping, this construction project manager is willing to consider online grocery shopping if it provides significant discounts or convenience factors. This highlights his priority of saving time and finding efficiency in his busy life, as evident by his focus on in-stock items and willingness to be less brand-loyal for the sake of availability.</t>
  </si>
  <si>
    <t>A 35-year-old physical therapist and father of two young kids, who enjoys hiking with his spouse on weekends and finds meal planning essential for their busy lives.</t>
  </si>
  <si>
    <t>General comments: Enjoys hiking with his spouse and their two young children on weekends. Meal planning is essential for their busy lives, and they try to make grocery shopping as efficient as possible.
H1: Validated. He finds that commuting to the grocery store and shopping in-store to be time-consuming, taking around 45 minutes to an hour for both commuting and shopping.
H2: Validated. As a father of two young kids, he has to consider the grocery needs of the whole family and uses a shared grocery list app to manage their purchases.
H3: Validated. He and his spouse shop for groceries 2 to 3 times a week, often on weekday evenings and during the weekend to accommodate their busy schedules.
H4: Invalidated. He values saving money over saving time, as he believes that proper meal planning and organization can make grocery shopping more efficient.
H5: Validated. He occasionally encounters out-of-stock items, which can cause frustration and force him to visit another store or adjust their meal plans. He would appreciate having information on item availability beforehand.
H6: Validated. He is generally open to purchasing different brands if his preferred brand is out of stock, as he prioritizes availability and convenience, especially for daily essentials.
H7: Neutral. He enjoys shopping in-person for the opportunity to check the quality of produce and meats, but would consider online shopping if the deals and convenience were significantly better.
H8: Validated. He finds that unplanned grocery shopping can lead to overspending on non-essential items or impulse purchases. To keep track of expenses, he and his spouse use a budgeting app to monitor their grocery spending.</t>
  </si>
  <si>
    <t>Despite valuing cost-saving measures, this physical therapist still experiences frustration with out-of-stock items and is open to purchasing alternative brands for the sake of convenience. This highlights the importance of balancing financial goals with efficiency and flexibility in their busy family life.</t>
  </si>
  <si>
    <t>25-year-old graphic designer, living with her husband and one toddler. Enjoys experimenting with healthy recipes and often hosts family dinners on weekends.</t>
  </si>
  <si>
    <t>General comments: Enjoys trying out new healthy recipes for her family and often hosts family dinners on weekends. She shops at a local grocery store for regular items and visits a farmer's market for fresh produce.
H1: Validated. She finds commuting to the grocery store to be time-consuming, taking up around 45 minutes for commuting alone, and would prefer a more efficient way to shop.
H2: Validated. As she shops for her husband, toddler, and herself, she has to manage a variety of purchases and preferences. She uses a grocery list app to help manage her shopping.
H3: Validated. She shops for groceries 2-3 times a week to keep fresh produce and ingredients in stock for her recipes and family dinners.
H4: Invalidated. Although she values her time, she is also conscious of her budget and would prefer to save $15 instead of 15 minutes from her grocery shopping.
H5: Validated. She finds that some items are occasionally out of stock during her grocery runs, which can be frustrating if she had planned a meal around them. She would appreciate knowing the stock status beforehand.
H6: Validated. To save time, she is not particularly brand loyal and is willing to purchase an available alternative if her preferred brand is out of stock, especially for daily essentials.
H7: Neutral. While she generally prefers shopping in-person to ensure the quality of her groceries, she is open to taking advantage of better deals online if the discount is significant enough.
H8: Validated. When she doesn't plan her grocery shopping, she tends to overspend on impulse purchases or buy items that aren't necessary. She usually tracks her grocery expenses using a budgeting app.</t>
  </si>
  <si>
    <t>Our subject's meticulous approach to grocery shopping, using a list app and budgeting app, demonstrates her dedication to providing healthy meals for her family while also being conscious of her budget. This is further exemplified by her preference to save $15 over 15 minutes, indicating that she values cost-efficiency over time savings. Moreover, her openness to alternative brands and potential online deals shows that she is flexible and adaptable in her shopping habits, striving for a balance between convenience and quality.</t>
  </si>
  <si>
    <t>A 37-year-old high school counselor with a spouse and two young kids. Enjoys attending their kids' soccer games on weekends and incorporates meal planning in their grocery shopping routine.</t>
  </si>
  <si>
    <t>General comments: Enjoys attending their kids' soccer games on weekends and incorporates meal planning in their grocery shopping routine. Often shops at a nearby grocery store to save time.
H1: Validated. Finds the commute to the grocery store takes up a significant amount of time, especially with traffic. Spends around 20 minutes for commuting alone and wishes it could be shorter.
H2: Validated. With a spouse and two kids, shopping for groceries requires managing different preferences and dietary needs. Uses a shared shopping list app to help keep track of items needed for the entire family.
H3: Validated. Shops for groceries 2-3 times a week to ensure they have fresh produce and ingredients for meals throughout the week.
H4: Validated. Prefers saving time over money due to their busy schedule with work and family commitments. Would rather spend extra time with their family than searching for deals.
H5: Validated. Experiences occasional out-of-stock items, especially when shopping for popular products. Finds this frustrating and would appreciate information on stock availability before visiting the store.
H6: Validated. Is generally open to purchasing whichever groceries are available and in stock to save time, although has some brand preferences for specific items (e.g., cereal, household products).
H7: Neutral. Prefers to shop in-person to evaluate the quality of products but is open to online shopping for certain items or if there are significant deals available.
H8: Validated. Believes that they tend to overspend on groceries when they don't plan their shopping trips in advance, as they are more likely to make impulse purchases or buy unnecessary items.</t>
  </si>
  <si>
    <t>The fact that this individual values time over money and is open to purchasing whichever groceries are available to save time highlights their adaptability and practical approach to shopping. Their use of a shared shopping list app demonstrates a proactive effort to efficiently manage different preferences and dietary needs for the entire family, while making the most of their limited time during their busy schedule.</t>
  </si>
  <si>
    <t>A 35-year-old physical therapist with a spouse and two school-aged kids. Loves spending weekends playing board games with the family and takes pride in finding the best grocery deals to accommodate their healthy lifestyle.</t>
  </si>
  <si>
    <t>General comments: Enjoys spending weekends playing board games with his family and searching for the best grocery deals to accommodate their healthy lifestyle. He often includes the entire family in the shopping process to make it more enjoyable and efficient.
H1: Validated. He finds that commuting to grocery stores takes up a significant amount of time, especially when factoring in the time spent in-store shopping. On average, he spends around 30 minutes on commuting alone.
H2: Validated. With a spouse and two kids, he has to manage a variety of purchases and preferences. To make the process easier, he uses a shared shopping list app with his family to keep track of their needs.
H3: Validated. His family usually shops for groceries two to three times a week, often choosing a specific weekday and the weekends.
H4: Neutral. Although saving time is important, he also values saving money by finding the best deals. He balances both aspects when shopping for groceries.
H5: Validated. He occasionally experiences wasted time on grocery runs due to out-of-stock items, which can be frustrating. He would appreciate having information about item availability beforehand.
H6: Validated. To save time, he is generally open to purchasing any available brand, especially for daily essentials. However, he may have specific preferences for certain artisan items, like wine and cheese.
H7: Validated. He prefers to shop in-person to ensure he's getting the best quality and deals, even if there might be better deals online. A significant total discount might convince him to consider online shopping, but the quality and experience of in-person shopping are still important.
H8: Validated. He finds that when grocery runs are not planned, his family is more likely to overspend on unnecessary items. He tries to minimize this by maintaining a well-organized shopping list and sticking to a budget.</t>
  </si>
  <si>
    <t>Incorporating the shared shopping list app and involving the entire family in the grocery shopping process not only helps this physical therapist manage the variety of purchases and preferences, but also turns a mundane chore into a more enjoyable and efficient experience. Balancing between saving time and finding the best deals, he demonstrates the importance of adaptability and open-mindedness when it comes to brand choices, making the most out of their grocery runs even in the face of unforeseen challenges like out-of-stock items.</t>
  </si>
  <si>
    <t>A 30-year-old physical therapist with a spouse and toddler. Loves cooking healthy meals for the family and enjoys weekend hikes and outdoor activities.</t>
  </si>
  <si>
    <t>General comments: Enjoys cooking healthy meals for his family and spending his weekends on hikes and outdoor activities. He tries to manage his grocery shopping efficiently and is open to using different methods to save time.
H1: Validated. He feels that commuting to grocery stores takes a significant amount of time, especially when combined with the time spent shopping in-store. On average, he spends around 30 minutes on commuting and 45 minutes for shopping.
H2: Validated. As he shops for a family of three, he finds it challenging to manage the various items needed for his household. He uses shopping lists and meal planning to keep track of necessary purchases.
H3: Validated. His household shops for groceries two or more times a week, usually on weekends and one weekday evening.
H4: Invalidated. He would rather save $15 than save 15 minutes from his grocery shopping, as he values both time and money, but leans more towards saving money.
H5: Validated. He occasionally encounters out-of-stock items, which can be frustrating and lead to wasted time or additional trips to the grocery store. He would appreciate having information on stock availability before visiting the store.
H6: Validated. In most cases, he is willing to switch to a different brand if his preferred brand is out of stock. However, for certain items like wine and cheese, he might be more selective.
H7: Neutral. He appreciates the convenience of shopping in person but would consider online shopping if the deals were significantly better. A total discount of around 15% or more would convince him to switch to online shopping.
H8: Validated. He finds that he tends to overspend on groceries when he does not plan his shopping trips in advance. He uses a budgeting app to track his grocery expenses and tries to stick to planned shopping lists to minimize impulse purchases.</t>
  </si>
  <si>
    <t>Although this physical therapist values both time and money, he leans more towards saving money and would rather save $15 than 15 minutes on his grocery shopping. However, he remains open to the convenience of online shopping if deals were significantly better, with a total discount of around 15% or more being a persuasive factor. This willingness to adapt showcases his practical approach to managing his family's grocery needs while balancing his passion for healthy eating and outdoor activities.</t>
  </si>
  <si>
    <t>A 56-year-old married father with two grown-up children and a grandchild. Works as a veteran firefighter and enjoys weekend barbecues with his family while sharing stories from his career.</t>
  </si>
  <si>
    <t>General comments: He enjoys spending time with his family during weekend barbecues and sharing stories from his firefighting career. As a veteran firefighter, he values both time and efficiency in his daily life.
H1: Validated. He finds commuting to grocery stores time-consuming, typically spending about 30 minutes just on commuting. He also thinks that shopping in-store can take too long, spending about an hour on average.
H2: Validated. As the primary grocery shopper for his family of four, he has to manage a variety of different purchases. He uses a shopping list and sometimes a meal plan to keep track of all the items he needs to buy.
H3: Validated. He shops for groceries 2 or more times a week, usually on a weekday evening and a weekend day.
H4: Invalidated. While he values his time, he also prioritizes saving money as a responsible family man. He would prefer to save $15 rather than 15 minutes during grocery shopping.
H5: Validated. He occasionally experiences wasted time due to out-of-stock items, especially during peak hours or holiday seasons. He would appreciate having information about item availability before visiting the store.
H6: Validated. He is generally brand-agnostic and willing to purchase alternative brands if the preferred item is out of stock, especially for daily essentials. However, for specific artisan items like wine and cheese, he may prefer specific brands.
H7: Validated. He prefers to shop in-person as he values the opportunity to inspect the quality and freshness of the products. For him to consider not shopping in person, the total discount would have to be significant (e.g., 20% or more).
H8: Validated. He believes that unplanned grocery runs often lead to overspending on non-essential items or impulse purchases. He prefers to have a shopping list and a budget to keep track of his grocery expenses.</t>
  </si>
  <si>
    <t>Despite being time-conscious, this veteran firefighter prioritizes saving money for his family during grocery shopping. He is adaptable and willing to purchase alternative brands if his preferred items are out of stock, showcasing the importance of striking a balance between time efficiency and budget management in his daily life.</t>
  </si>
  <si>
    <t>A 40-year-old physical therapist and father of three young children. He enjoys outdoor activities with his family and loves grilling on the weekends after shopping at Costco for fresh ingredients.</t>
  </si>
  <si>
    <t>General comments: He njoys spending quality time with his family outdoors and loves to prepare weekend meals using fresh ingredients purchased from Costco. He values convenience when it comes to grocery shopping and tries to balance time and cost efficiency.
H1: Validated. He finds that commuting to grocery stores takes up a significant amount of time, approximately 30 minutes each way, which he believes could be spent more productively.
H2: Validated. With a household of five, he needs to keep track of various preferences and meal options. He uses a shared family shopping list app to help manage purchases and ensure nothing is forgotten.
H3: Invalidated. He generally shops for groceries once a week during the weekends at Costco.
H4: Neutral. While he values saving time, he also considers saving money essential for his family's budget. The choice between saving $15 and 15 minutes would depend on the situation and his family's priorities at the time.
H5: Validated. He occasionally encounters out-of-stock items, especially during peak shopping hours, which can be frustrating and lead to making additional trips. Access to information about stock availability would be helpful.
H6: Validated. He is generally open to trying different brands if his preferred choice is unavailable, although he might prioritize specific brands for certain high-quality or specialty items like meat or cheese.
H7: Neutral. Although he enjoys shopping in person to ensure the quality and freshness of the products, he would be open to online shopping if the deals were substantial enough to offset the loss of control over product selection.
H8: Validated. He acknowledges that unplanned grocery runs often lead to impulse purchases and overspending. To minimize this, he uses a shopping list and tries to stick to a predetermined budget.</t>
  </si>
  <si>
    <t>Despite the inconvenience of extended commute times to grocery stores, this physical therapist is highly organized in managing his family's grocery needs through a shared shopping list app, ensuring no items are forgotten. Balancing time and cost efficiency, he remains flexible in choosing between saving $15 or 15 minutes, depending on his family's priorities. Open to trying different brands and embracing technology, he would consider online shopping if the deals offered were substantial enough, showcasing adaptability to evolving shopping methods for the sake of his family's budget and convenience.</t>
  </si>
  <si>
    <t>"A 44-year-old high school history teacher, married with three kids. Enjoys spending weekends coaching his son's soccer team and having family barbecues in the backyard."</t>
  </si>
  <si>
    <t>General comments: Enjoys spending quality time with his family on weekends, coaching his son's soccer team, and hosting backyard barbecues.
H1: Validated. He finds that commuting to grocery stores takes up a significant amount of time, spending around 30 minutes on average for commuting alone, and wishes it could be more efficient.
H2: Validated. He does grocery shopping for his family of five and finds it challenging to manage all the different purchases. He uses a shopping list app to help organize and remember everything needed.
H3: Validated. His household shops for groceries 2-3 times a week, usually on weekdays after work, and sometimes on weekends for bigger shopping trips.
H4: Invalidated. He would rather save $15 than save 15 minutes from grocery shopping, as saving money is more important to him and his family's budget.
H5: Validated. He finds that sometimes essential items are out of stock during his grocery runs, causing inconvenience and extra trips to the store. He would value having information about item availability beforehand.
H6: Validated. He is generally brand-agnostic and would readily purchase an alternative brand if his preferred choice is out of stock, especially for daily essentials like vegetables and proteins.
H7: Neutral. While he enjoys shopping in person to ensure the quality of items, he is open to taking advantage of better deals online if the discount is significant enough to outweigh the convenience of in-person shopping.
H8: Validated. He finds that unplanned grocery runs tend to result in overspending on non-essential items and impulse purchases, so he prefers to plan ahead and stick to a list.</t>
  </si>
  <si>
    <t>Despite prioritizing budget over time, this dedicated teacher is notably adaptable when faced with inconveniences like out-of-stock items, demonstrating a preference for practicality over brand loyalty. His openness to explore online shopping for better deals highlights a willingness to seek efficiency, which could potentially save both time and money for his busy family life.</t>
  </si>
  <si>
    <t>A 57-year-old pharmacist who lives with her husband and their adult son, who recently moved back home. She enjoys gardening and cooking family meals with fresh produce on weekends.</t>
  </si>
  <si>
    <t>General comments: Enjoys gardening and cooking with fresh produce on weekends. Her adult son recently moved back home, and she has adjusted her grocery shopping habits to accommodate his needs as well.
H1: Validated. She finds commuting to grocery stores time-consuming, spending about 30 minutes on commuting alone. Shopping in-store takes another 45 minutes on average.
H2: Validated. She does grocery shopping for her husband, adult son, and herself. She finds it challenging to manage their varying preferences and needs. She uses a shared shopping list app to keep track of the required items.
H3: Validated. She shops for groceries 2-3 times a week to ensure fresh produce for her weekend cooking.
H4: Invalidated. She prioritizes saving money over saving time, as she enjoys her weekend shopping trips and doesn't mind spending extra time on them.
H5: Validated. She often finds that some items, especially fresh produce, are out of stock. This occasionally leads to multiple trips or adjustments to her meal plans.
H6: Validated. She is generally open to different brands and focuses on availability and price. However, she is more brand-conscious for specific items like medications and supplements.
H7: Neutral. She generally prefers in-person shopping for quality control, but she will consider online shopping if the deals are significantly better or more convenient.
H8: Validated. She admits that unplanned grocery runs usually result in overspending, as she tends to buy non-essential items and impulse purchases.</t>
  </si>
  <si>
    <t>Despite her preference for saving money over time, she still values the freshness and quality of her produce, which is why she shops 2-3 times a week. Although she primarily prefers in-person shopping, her openness to different brands and adaptability in adjusting meal plans when certain items are out of stock showcase her flexibility in managing the dynamic needs and preferences of her family.</t>
  </si>
  <si>
    <t>60-65</t>
  </si>
  <si>
    <t>A 60-year-old retired firefighter who enjoys spending his weekends gardening and cooking for his spouse and adult children when they visit.</t>
  </si>
  <si>
    <t>General comments: He enjoys gardening and cooking for his family on weekends. He values quality and freshness in his groceries and tends to shop at local stores and markets close to his home.
H1: Validated. He finds commuting to grocery stores time-consuming, particularly when traffic is heavy. He spends around 30 minutes on average for commuting alone.
H2: Validated. He shops for his spouse and their adult children when they visit, which requires managing a variety of purchases. He uses a combination of written lists and his phone's notes app to keep track of everything.
H3: Validated. He shops for groceries 2-3 times a week to ensure the freshness of the produce he uses in his meals.
H4: Neutral. While he values saving time, he does not prioritize it over saving money. He's willing to spend a bit more time shopping if it means getting better deals on groceries.
H5: Validated. He sometimes experiences out-of-stock items when shopping, particularly during peak hours. This is frustrating for him as it can disrupt his meal plans.
H6: Validated. He tends to be brand-agnostic when it comes to groceries, valuing availability and freshness over brand loyalty. However, he may have a few favorite brands for specific items.
H7: Validated. He prefers to shop in-person to ensure the quality and freshness of his groceries. While he's open to online shopping, he wouldn't choose it over in-person shopping unless the deals were significant.
H8: Validated. He finds that unplanned grocery shopping can lead to overspending, particularly when he's tempted by impulse buys or sale items. To stay on budget, he tries to plan his shopping trips and stick to the list.</t>
  </si>
  <si>
    <t>Though this retired firefighter values saving time, he is willing to prioritize quality and freshness over convenience. He demonstrates this by shopping 2-3 times a week and preferring in-person shopping to ensure the quality of his groceries. Moreover, he is brand-agnostic but may have a few favorite brands for specific items, further showcasing his focus on availability and freshness rather than brand loyalty.</t>
  </si>
  <si>
    <t>A 50-year-old small business owner who enjoys gardening and cooking for his spouse and teenage kids. He values quality time with family and often experiments with new recipes during weekend family dinners.</t>
  </si>
  <si>
    <t>General comments: Enjoys spending quality time with his family and often tries new recipes for weekend family dinners. He tends to shop at local grocery stores and sometimes visits farmers markets for fresh produce.
H1: Validated. He finds commuting to grocery stores takes up a significant amount of time, especially when factoring in travel time and shopping time, which can take around an hour in total.
H2: Validated. He needs to buy groceries for his spouse and teenage kids, which requires managing a variety of items and preferences. To keep track of everything, he uses a shopping list app on his phone.
H3: Validated. He shops for groceries 2 or more times a week to keep up with the demands of his household and to ensure that he has fresh ingredients for his weekend cooking experiments.
H4: Neutral. He values both saving time and money in his grocery shopping, but if he had to choose between saving $15 or 15 minutes, he would likely choose to save the time.
H5: Validated. He often finds that some items are out of stock when he goes grocery shopping, which can be frustrating and time-consuming. He would appreciate having information about stock levels before visiting the store.
H6: Validated. He is generally willing to switch to a different brand if his preferred item is out of stock, especially for daily essentials. However, he might be more selective with artisan items like wine and cheese.
H7: Validated. He prefers to shop in-person, even if there are better deals online, as he values being able to see and choose the quality of the products he purchases. A significant discount would be required for him to consider online shopping exclusively.
H8: Validated. He finds that he sometimes overspends on groceries when he doesn't plan his shopping trips in advance. To help with this, he uses an expense tracking app to monitor his grocery spending.</t>
  </si>
  <si>
    <t>This small business owner prioritizes saving time over money when it comes to grocery shopping, as he already dedicates a significant portion of his day to commuting and shopping. To manage the varying preferences of his family and stay organized, he relies on a shopping list app and an expense tracking app. Although switching to online shopping would save him time, the in-person experience and quality control are more valuable to him - especially when selecting artisan products like wine and cheese.</t>
  </si>
  <si>
    <t>A 50-year-old small business owner who enjoys gardening and cooking for her family on weekends. She lives with her husband and teenage children and regularly shops at Costco for bulk items to keep their pantry stocked.</t>
  </si>
  <si>
    <t>General comments: She enjoys tending to her garden and cooking for her family, which often includes her husband and teenage children. She regularly shops at Costco to keep their pantry stocked with bulk items and also visits local grocery stores for fresh produce.
H1: Validated. She finds that commuting to grocery stores can be time-consuming, particularly when she needs to visit multiple stores for different items. On average, she spends about 30-45 minutes on commuting alone.
H2: Validated. Managing a variety of purchases for her family can be challenging, but she has a system in place, including a shared family shopping list and weekly meal planning, to help her stay organized.
H3: Validated. She typically shops for groceries 2-3 times a week, with one larger trip to Costco and smaller visits to local stores for fresh items.
H4: Neutral. While she values saving time, she also recognizes the importance of saving money on groceries, especially when shopping for a larger household. She tries to strike a balance between the two.
H5: Validated. Occasionally, she finds that items are out of stock when she visits the store, which can be frustrating and result in additional trips. She believes that having information about stock levels beforehand would be helpful.
H6: Validated. Generally, she is open to trying different brands if her preferred choice is out of stock. However, she may be more brand loyal for certain items, such as specific types of cheese or wine.
H7: Validated. She would still prefer to shop in-person to assess the quality of fresh produce and ensure she is getting the best items for her family. A significant online discount would need to be offered to sway her away from in-person shopping.
H8: Validated. When she doesn't plan her grocery shopping in advance, she tends to spend more money on impulse purchases and items not initially on her list. She uses a budgeting app to help track her grocery expenses.</t>
  </si>
  <si>
    <t>Balancing time and cost-saving goals, this small business owner navigates her grocery shopping routine with a well-organized system that includes meal planning and a shared family shopping list. Her openness to trying different brands when faced with out-of-stock items showcases her adaptability, while her preference for in-person shopping illustrates her dedication to providing the best quality produce for her family.</t>
  </si>
  <si>
    <t>"A 40-year-old dentist with a spouse and two kids, who enjoys spending weekends gardening and cooking for family gatherings."</t>
  </si>
  <si>
    <t>General comments: He enjoys spending weekends gardening and cooking for family gatherings. He shops for groceries with his spouse, trying to balance the needs of their two kids while also purchasing ingredients for their weekend meals with extended family.
H1: Validated. He finds that commuting to grocery stores takes up around 30 minutes each way and feels that it can be quite time-consuming, especially when factoring in the time spent shopping in-store.
H2: Validated. With a household of four and frequent family gatherings, he has to manage a lot of different purchases. He uses a shared shopping list app to ensure everyone's needs are met and nothing is forgotten.
H3: Validated. He shops for groceries 2-3 times a week to keep the pantry stocked for his family and any weekend gatherings they may host.
H4: Neutral. He values both time and money, but in some situations, he may prioritize saving time, especially when preparing for family gatherings when he has to manage cooking and entertaining.
H5: Validated. He sometimes experiences out-of-stock items during his grocery trips and finds it frustrating when he has to visit another store or change his menu plans. Having access to information about stock levels would be beneficial.
H6: Validated. He is generally open to purchasing different brands if his preferred choice is unavailable, but there may be certain items where he is more brand loyal, such as specific ingredients for his weekend cooking.
H7: Validated. He prefers to shop in-person to assess the quality and freshness of the produce, especially when preparing for family gatherings. However, if there was a significant online discount, he might consider ordering some items online.
H8: Validated. He acknowledges that unplanned grocery runs can lead to overspending, particularly when he's shopping for family gatherings. He uses a budgeting app to track expenses and tries to stick to his planned shopping list to minimize overspending.</t>
  </si>
  <si>
    <t>Although this dentist values both time and money, he may prioritize saving time when preparing for family gatherings, as it allows him to focus on cooking and entertaining. He appreciates having access to information about stock levels, which can minimize the frustration of out-of-stock items and reduce the need for multiple store visits. Despite his preference for in-person shopping, he remains open to purchasing different brands and considering online discounts for some items, striking a balance between quality, convenience, and cost.</t>
  </si>
  <si>
    <t>A 25-year-old graphic designer living with his wife and toddler, recently moved in with his parents to save for a house. Enjoys cooking family dinners on weekends to bond with everyone.</t>
  </si>
  <si>
    <t>General comments: This young graphic designer enjoys spending weekends cooking for his family, sharing responsibilities with his wife, and ensuring that they have a good time bonding with everyone.
H1: Validated. He finds that the time spent commuting to grocery stores and grocery shopping can be excessive and would prefer to spend that time with his family or working on his projects.
H2: Validated. Given that he has to consider the preferences and needs of his parents, wife, and toddler, he finds it challenging to manage grocery shopping for the whole family and often uses a shared shopping list to try to keep track of everything.
H3: Validated. He does shop for groceries more than 2 times a week, as he likes to have fresh produce and ingredients for his family dinners on weekends.
H4: Invalidated. He prioritizes saving money, since he has recently moved in with his parents to save for a house, and thus is more conscious of spending carefully.
H5: Validated. He sometimes finds that essential items are out of stock when he goes for grocery shopping, which can be frustrating and lead to additional trips to the store.
H6: Validated. To save time, he is generally open to choosing different brands for most groceries, as long as they are available and meet their family's needs.
H7: Neutral. He enjoys the experience of shopping in person but is also open to online shopping if it offers significant savings or convenience.
H8: Validated. He finds that unplanned grocery runs can lead to overspending as he might buy items that were not initially on the list or get tempted by deals that he encounters in the store.</t>
  </si>
  <si>
    <t>This young graphic designer values both family time and financial responsibility, as shown by his prioritization of saving money and moving in with his parents. He is open to being flexible with brands and shopping methods, as long as they meet his family's needs and help save time. The use of shared shopping lists highlights the importance of communication in managing household responsibilities and ensuring everyone's preferences are considered. Despite the challenges of balancing work, family, and grocery shopping, his dedication to providing fresh and enjoyable meals for his family showcases the significance of bonding over shared experiences.</t>
  </si>
  <si>
    <t>32-year-old physical therapist who lives with his wife and two young kids. Enjoys hiking and often prepares healthy meals for his family on weekends.</t>
  </si>
  <si>
    <t>General comments: He enjoys spending time outdoors with his family and cooking healthy meals during weekends. He values time management and tries to balance work, family, and personal interests.
H1: Validated. He finds that commuting to grocery stores takes up a significant amount of time, making it a bit of a hassle. On average, he spends about 30 minutes on commuting alone.
H2: Validated. With a family of four, he has to manage a variety of purchases and preferences for each family member. He uses a shared shopping list app to keep track of everyone's needs.
H3: Validated. His household shops for groceries 2-3 times a week to ensure fresh produce and cater to the family's changing preferences.
H4: Validated. He would rather save 15 minutes than $15 on grocery shopping, as he values his time more to spend it with his family or on other activities.
H5: Validated. He sometimes finds essential items out of stock, which wastes time and requires additional trips. Having access to accurate stock information before visiting the store would be helpful.
H6: Validated. He is flexible when it comes to brands and would choose an alternative brand if his preferred one is out of stock, instead of traveling to another store.
H7: Neutral. While he prefers shopping in-person to assess the quality of produce, he would consider shopping online if the discounts were significant enough to justify the convenience.
H8: Validated. He notices a higher grocery bill when shopping without a planned list, as he tends to buy unnecessary items or fall into impulse purchases. To keep track of expenses, he uses a budgeting app that helps him monitor his grocery spending.</t>
  </si>
  <si>
    <t>This physical therapist values time management, which is evident in his preference for saving time over money during grocery shopping. His flexibility in selecting alternative brands if his preferred choice is out of stock further supports his efficient approach to shopping. Moreover, the use of technology, such as shared shopping list and budgeting apps, showcases his commitment to balancing work, family, and personal interests effectively.</t>
  </si>
  <si>
    <t>A 38-year-old married father with two school-aged children, working as a landscape architect. Enjoys weekend family hikes and takes pride in planning and preparing healthy meals for his loved ones.</t>
  </si>
  <si>
    <t>General comments: He enjoys planning and preparing healthy meals for his family and loves going on weekend hikes with them. He carefully manages his time to balance work and family life.
H1: Validated. He finds that commuting to grocery stores takes around 30 minutes each way and can be time-consuming, especially when factoring in the time spent shopping in-store.
H2: Validated. He does grocery shopping for his family of four and finds it challenging to keep track of everyone's preferences and needs. He uses a shared digital shopping list to help manage purchases.
H3: Validated. His household shops for groceries two to three times a week, with one major shopping trip on the weekends and smaller trips during the week for fresh produce.
H4: Validated. He would rather save 15 minutes than $15, as he values time spent with his family and on other activities. However, he would change his shopping habits if it could save both time and money without sacrificing quality.
H5: Validated. He occasionally encounters out-of-stock items during his grocery runs, which can be frustrating and waste time. He would appreciate knowing the stock status before visiting the store.
H6: Validated. He is generally brand-agnostic and would purchase a different brand if his preferred item is out of stock, so as not to waste time traveling to another store. However, for certain specialty items, he might be more selective.
H7: Neutral. While he prefers to shop in-person to assess the quality and freshness of produce, he is open to online shopping if the deals are significantly better. A total discount of at least 20% would entice him to consider not shopping in person.
H8: Validated. He finds that he spends more money when he doesn't plan his grocery shopping beforehand, as unplanned trips lead to impulse purchases. He uses a budgeting app to track his grocery expenses.</t>
  </si>
  <si>
    <t>Despite his preference for in-person shopping to assess the quality and freshness of produce, this landscape architect is open to embracing online shopping if it offers significant savings, with a minimum of 20% discount being a potential tipping point. Additionally, he prioritizes saving time over money, demonstrating his commitment to efficient time management in balancing work and family life.</t>
  </si>
  <si>
    <t>Age 36: "An occupational therapist living with his wife and two school-aged kids. Enjoys hosting weekend barbecues for the family and neighbors, and loves exploring new healthy recipes for the family."</t>
  </si>
  <si>
    <t>General comments: This occupational therapist enjoys hosting weekend barbecues and discovering new healthy recipes for his family. He often tries to involve his wife and kids in meal planning and grocery shopping to ensure everyone's preferences are considered.
H1: Validated. He finds commuting to grocery stores time-consuming, taking up around 45 minutes to an hour just for commuting alone, making the overall shopping experience less enjoyable.
H2: Validated. With a family of four to shop for, he manages a large number of items to purchase and uses a shared digital grocery list with his wife to keep track of the items they need.
H3: Validated. His household shops for groceries at least twice a week, usually during weekdays after work and on weekends for any additional items needed.
H4: Neutral. While he values time, he also considers saving money important, especially when it comes to purchasing groceries for the whole family. He tries to strike a balance between the two.
H5: Validated. He sometimes finds that essential items like fruits, vegetables, or specific meat cuts are out of stock, which leads to him visiting multiple stores or changing the meal plan.
H6: Validated. In order to save time, he is flexible with brands and is willing to purchase available groceries as long as they meet his family's needs in terms of quality and healthiness.
H7: Neutral. He prefers shopping in person for groceries to ensure quality and freshness. However, he is open to purchasing some non-perishable items online if there are significantly better deals available.
H8: Validated. He believes that unplanned grocery runs can lead to overspending on groceries, as they may result in impulse purchases or buying items that aren't needed. To avoid this, he tries to stick to a well-planned grocery list.</t>
  </si>
  <si>
    <t>Although this occupational therapist values both time and money, he leans towards prioritizing time in his grocery shopping experience, often being flexible with brands and adjusting meal plans to accommodate out-of-stock items. He encourages family involvement in meal planning and utilizes a digital grocery list to manage purchases, striking a balance between efficiency and cost-effectiveness while maintaining a focus on healthy meal options for his family.</t>
  </si>
  <si>
    <t>Age 47: A married orthodontist with a teenage son and a young daughter. Enjoys gardening and hosting family barbecues on weekends while grocery shopping with spouse to keep the pantry stocked.</t>
  </si>
  <si>
    <t>General comments: Enjoys gardening and hosting family barbecues on weekends. He does the grocery shopping with his spouse to keep their pantry stocked for their teenage son and young daughter.
H1: Validated. He finds that commuting to grocery stores takes up a significant amount of time, especially when considering the time spent in-store on grocery shopping.
H2: Validated. With a household of four and various preferences, he has to manage a lot of different purchases and finds it slightly challenging. He and his spouse use a shared shopping list to keep track of needed items.
H3: Validated. He and his spouse shop for groceries at least twice a week to ensure they have fresh produce and other essentials for their family.
H4: Neutral. While he values time, he also understands the importance of saving money for his family. He would carefully consider the trade-off between time and money in his grocery shopping decisions.
H5: Validated. It is frustrating for him when items are out of stock during their grocery runs, causing extra trips to other stores or coming back another day, wasting time and effort.
H6: Validated. He is generally open to purchasing alternative brands when his preferred choice is out of stock, as long as the quality and price are reasonable, to save time and avoid additional trips.
H7: Neutral. He prefers shopping in-person for groceries to ensure quality and freshness, but he would consider online shopping if the deals were significant enough to offset the advantages of in-person shopping.
H8: Validated. He finds that not planning their grocery runs can lead to impulse purchases and overspending, especially on non-essential items. He and his spouse try to stick to a planned shopping list to avoid this.</t>
  </si>
  <si>
    <t>This orthodontist's grocery shopping habits reflect a delicate balance between time management and budget consciousness. While he values efficiency and is willing to explore alternative brands to save time, he also prioritizes the quality and freshness of the products for his family. By maintaining a shared shopping list with his spouse, they are able to minimize impulse purchases and streamline their grocery runs, proving that thoughtful planning plays a significant role in their overall shopping experience.</t>
  </si>
  <si>
    <t>A 30-year-old married father of one toddler, working as a graphic designer at a local advertising agency. He enjoys hiking with his family on weekends and often hosts barbecues for friends and neighbors.</t>
  </si>
  <si>
    <t>General comments: Enjoys spending weekends hiking with his family and hosting barbecues for friends and neighbors. He works as a graphic designer at a local advertising agency and has a toddler.
H1: Validated. He finds commuting to grocery stores time-consuming, as it takes around 30 minutes just for commuting. He also feels that shopping in-store takes a significant amount of time, averaging about 45 minutes per trip.
H2: Validated. With a household of three, he needs to manage a variety of purchases. He uses a shopping list app on his phone to help remember everything he needs to buy.
H3: Validated. He shops for groceries two or more times a week, usually on weekdays after work.
H4: Invalidated. He actually prioritizes saving money over saving time, as his family is on a budget.
H5: Validated. He occasionally finds certain items out of stock, which can be frustrating and lead to wasted time. Having information on stock availability beforehand would be helpful.
H6: Validated. To save time, he is willing to purchase whatever groceries are most available and in stock, regardless of the brand. This is especially true for daily essentials like vegetables and proteins.
H7: Neutral. He enjoys shopping in-person to pick out fresh produce, but would consider shopping online if the deals were significant enough.
H8: Validated. When grocery runs are not planned, he tends to overspend on impulse purchases. He tracks expenses using a budgeting app to monitor spending.</t>
  </si>
  <si>
    <t>Despite prioritizing saving money over time, this father is open to adjusting his shopping habits to minimize frustrations such as out of stock items. His willingness to purchase available groceries regardless of the brand showcases adaptability and a focus on efficiency, especially for daily essentials. While he values in-person shopping experiences for fresh produce, having access to online deals and real-time information on stock availability could lead to a more seamless and convenient grocery shopping experience.</t>
  </si>
  <si>
    <t>Age 41: A married physical therapist with two teenage kids, living with her elderly mother. She enjoys gardening and cooking homemade meals for her family on weekends and does her grocery shopping at Costco to keep up with their dietary needs.</t>
  </si>
  <si>
    <t>General comments: She enjoys spending her weekends tending to her garden and cooking homemade meals for her family. She shops at Costco to keep up with her family's dietary needs and accommodate her elderly mother.
H1: Validated. She finds that commuting to Costco and grocery shopping takes up a considerable amount of time, often an hour or more, which she feels could be spent more productively.
H2: Validated. Managing grocery shopping for her family requires her to keep track of various purchases, which can be challenging. To manage this, she uses a grocery list app on her phone and takes inventory of her pantry before shopping.
H3: Invalidated. She typically shops for groceries once a week, making sure to plan her trips around her family's schedule.
H4: Neutral. While she values saving time, she also understands the importance of saving money for her family's financial stability. She often weighs the benefits of time-saving against potential savings on groceries.
H5: Validated. Occasionally, she encounters out-of-stock items during her grocery runs, causing inconvenience and additional time spent searching for alternatives. She would appreciate having information about stock availability before visiting the store.
H6: Validated. To save time, she is willing to purchase alternative brands if her preferred items are out of stock, especially for groceries that are not essentials or artisan items.
H7: Validated. Despite the potential for better deals online, she chooses to shop in person to ensure the quality and freshness of her groceries. 
H8: Validated. She believes planning her grocery shopping is crucial to avoid overspending, and implements a strict budget to ensure she stays within her financial limits. By keeping track of her expenses, she maintains control over her grocery spending.</t>
  </si>
  <si>
    <t>Balancing time and financial constraints is a key concern for this physical therapist, as she is willing to consider alternative brands in case her preferred items are out of stock, while still prioritizing her family's dietary needs. By meticulously planning her grocery trips and utilizing a grocery list app, she manages to maintain control over her spending and demonstrates the importance of organization and adaptability in providing for her family's well-being.</t>
  </si>
  <si>
    <t>A 54-year-old high school principal, living with his wife and two teenage children. Enjoys gardening on weekends and often tries out new grilling recipes during family barbecues.</t>
  </si>
  <si>
    <t>General comments: This high school principal enjoys gardening on weekends and experimenting with new grilling recipes during family barbecues. He typically shops for groceries with his wife and finds it important to ensure that the quality and freshness of the items purchased meet his family's standards.
H1: Validated. He finds commuting to grocery stores takes up about an hour, which he considers somewhat unproductive, given his busy schedule with work and family.
H2: Validated. As the head of a household with two teenagers, he has to manage a variety of purchases to cater to the different tastes and preferences of his family members. He uses a shared grocery list app to help manage the items needed.
H3: Validated. His household shops for groceries two times a week, usually on Wednesday evenings and Saturdays.
H4: Invalidated. He prioritizes saving money over saving time, as he believes in being financially responsible and setting a good example for his children.
H5: Validated. He occasionally experiences out-of-stock items during his grocery runs, especially for popular items like certain cuts of meat or vegetables, causing inconvenience and frustration.
H6: Validated. To save time, he is generally flexible with brands, except for a few specific items like his preferred brand of barbecue sauce or coffee.
H7: Validated. He prefers to shop in-person, as he likes to assess the quality and freshness of the items, even if there are better deals online.
H8: Validated. Unplanned grocery shopping trips often result in him overspending on impulse buys or unnecessary items. He tries to counter this by having a planned list of items to purchase during each trip.</t>
  </si>
  <si>
    <t>Despite prioritizing financial responsibility, this principal is willing to make certain exceptions for quality and freshness, particularly when it comes to his favorite barbecue sauce and coffee. His use of a shared grocery list app helps manage the diverse needs of his family and minimize impulse purchases, while his flexibility with brands for most items showcases a practical approach to saving time during grocery shopping.</t>
  </si>
  <si>
    <t>A 49-year-old construction project manager, married with a teenage child, enjoys spending weekends bonding with family over home-cooked meals and barbecues.</t>
  </si>
  <si>
    <t>General comments: This family guy enjoys spending weekends bonding over home-cooked meals and barbecues with his family. He is responsible for managing the grocery shopping for his household, which consists of his wife and teenage child.
H1: Validated. He finds that commuting to grocery stores can be time-consuming, taking around 30 minutes each way. He would prefer to spend that time with his family or on other activities.
H2: Validated. Shopping for groceries for his family can be challenging, as he needs to consider various preferences and dietary needs. He uses a grocery list app on his phone to keep track of items needed and streamline the shopping process.
H3: Validated. He shops for groceries two or more times a week, with a larger trip on the weekends and smaller trips during the week for fresh items.
H4: Neutral. He values both time and money, but ultimately prioritizes saving time when grocery shopping. However, he is willing to spend a bit more time to save money on items that his family uses regularly.
H5: Validated. He sometimes experiences wasted time on grocery runs due to out-of-stock items, which can be frustrating. He would appreciate having information about product availability before visiting the store.
H6: Validated. To save time, he is generally flexible with brands and is willing to purchase whichever groceries are most available and in stock. This is especially true for everyday essentials like vegetables and proteins.
H7: Validated. He prefers to shop in-person, even if there are better deals online, as he values the ability to personally inspect items and ensure quality. However, he would consider shopping online if the total discount was significant enough.
H8: Validated. He finds that he tends to overspend on groceries when grocery runs are not planned, often buying non-essential items or duplicates of items already at home. To combat this, he tries to make detailed lists and stick to them during shopping trips.</t>
  </si>
  <si>
    <t>Although this family guy values both time and money, he ultimately prioritizes saving time when grocery shopping. However, his flexibility with brands and willingness to purchase whatever is most available and in stock indicates a practical approach towards grocery shopping. This adaptability, coupled with his use of a grocery list app to streamline the shopping process, suggests that he is open to finding creative solutions to efficiently balance his family's needs without compromising on quality or budget.</t>
  </si>
  <si>
    <t>A 48-year-old construction site supervisor with a spouse and two teenage kids. Enjoys organizing family BBQs on weekends and loves to find the best deals on grocery items for his home-cooked meals.</t>
  </si>
  <si>
    <t>General comments: Our interviewee enjoys organizing family BBQs on weekends and is always on the lookout for the best deals on grocery items for his home-cooked meals. He takes pride in being able to provide for his family and make sure they have everything they need.
H1: Validated. He finds that commuting to grocery stores takes up a significant amount of time, around 30 minutes each way, and wishes there was a more efficient way to get his groceries.
H2: Validated. He mentions that managing grocery shopping for a family of four can sometimes be overwhelming, and he uses a shopping list app on his phone to keep track of everything they need.
H3: Validated. He shops for groceries two to three times a week, usually on weekdays after work and sometimes on weekends when needed.
H4: Invalidated. He prioritizes saving money over saving time since he enjoys finding the best deals and believes that proper planning can help minimize time spent on grocery shopping.
H5: Validated. He experiences frustration when certain items are out of stock, especially when it's essential for his planned meals, and he has to either find a substitute or visit another store.
H6: Validated. He is willing to purchase different brands if the one he usually buys is out of stock, as long as the quality and price are similar, although he has a few brand preferences for specific items.
H7: Neutral. He prefers shopping in person to check the quality and freshness of the items, but he is open to online shopping if the deals are significantly better, and the convenience outweighs the potential drawbacks.
H8: Validated. He admits that when he doesn't plan his grocery shopping beforehand, he tends to overspend and buy items that are not necessary. To avoid this, he tries to always have a shopping list and stick to it.</t>
  </si>
  <si>
    <t>Despite prioritizing saving money over saving time, our interviewee manages to efficiently plan his grocery shopping using a list app, minimizing the time spent on the task. He is flexible when it comes to brand preferences and is willing to adapt when faced with out-of-stock items, showcasing adaptability and resourcefulness in providing his family with the best deals and variety in their meals.</t>
  </si>
  <si>
    <t>A 46-year-old construction project manager who lives with his spouse and two teenage children. He enjoys hosting weekend barbecues and prioritizes finding healthy, high-quality groceries for his family's meals.</t>
  </si>
  <si>
    <t>General comments: This construction project manager enjoys hosting weekend barbecues and finds high-quality groceries to be a priority for his family. He shops at a mix of local stores and larger supermarkets to find the best deals and quality products.
H1: Validated. He finds commuting to grocery stores takes up a significant amount of time, often spending 30-45 minutes on commuting alone, and believes it could be better spent elsewhere.
H2: Validated. Shopping for the entire family requires managing a large number of purchases, which can be challenging. He uses a combination of shopping lists and meal planning to help keep track of necessary items.
H3: Validated. He shops for groceries 2-3 times a week, typically on weekdays after work and during weekends to prepare for family barbecues.
H4: Invalidated. Although saving time is important, he prioritizes finding the best deals and high-quality groceries for his family, even if it takes more time.
H5: Validated. He has experienced situations where essential items were out of stock, requiring additional trips to other stores. Having information on stock availability would be valuable to him.
H6: Validated. He is willing to switch brands for most items if his preferred brand is unavailable, as long as the alternative product meets his quality standards.
H7: Neutral. While he generally prefers shopping in-person to evaluate product quality, he is open to online shopping if the deals are significantly better, especially for non-perishable items.
H8: Validated. He finds that unplanned grocery runs often lead to overspending on unnecessary items or impulse purchases. He stresses the importance of sticking to a well-prepared grocery list.</t>
  </si>
  <si>
    <t>Even though saving time is crucial for this construction project manager, he is willing to invest more time in order to find the best deals and high-quality groceries for his family. His openness to switching brands for most items, as long as they meet his quality standards, reveals his adaptable nature and commitment to providing the best for his family's weekend barbecues and overall nutrition.</t>
  </si>
  <si>
    <t>Age 44: A dentist with a spouse and two teenage kids, enjoys weekend barbecues with the family and has recently taken up gardening as a hobby.</t>
  </si>
  <si>
    <t>General comments: This family-oriented dentist loves weekend barbecues and gardening. He often shops for groceries with his spouse and two teenage children in tow, making sure to accommodate everyone's preferences.
H1: Validated. He finds that the commute to the grocery store and shopping itself takes too much time, especially since he's often taking the whole family with him, causing the process to be even more time-consuming.
H2: Validated. As he is shopping for his spouse and two teenage children, he has to manage a variety of purchases and cater to their preferences. He uses a shared shopping list app to help keep track of everyone's needs.
H3: Validated. He typically shops for groceries 2 or more times a week to ensure that he is not running low on any essential items and to accommodate his family's needs.
H4: Invalidated. He would rather save $15 than save 15 minutes in his grocery shopping, as every little bit helps with the family budget.
H5: Validated. It often occurs that some items on their shopping list are out of stock, which leads to wasted time and frustration. He would appreciate knowing about out-of-stock items before visiting the store.
H6: Validated. To save time, he is not particularly brand loyal and is willing to purchase whatever groceries are most available and in stock, as long as they meet his family's preferences.
H7: Neutral. While he enjoys shopping in person to ensure quality, he is also open to online shopping if there are substantial savings or convenience factors involved.
H8: Validated. He finds that when he doesn't plan his grocery shopping beforehand, he tends to overspend on impulse buys or unnecessary items. To minimize this, he utilizes the shared shopping list app to help track expenses and stick to the budget.</t>
  </si>
  <si>
    <t>Although this family-oriented dentist prefers to save money over time, he finds that streamlining the grocery shopping process is essential for managing his family's needs. By using a shared shopping list app and being open to brand flexibility, he is able to efficiently accommodate everyone's preferences and minimize overspending on impulse buys. Embracing online shopping options could further enhance his ability to balance time, budget, and quality for his family's groceries.</t>
  </si>
  <si>
    <t>A 50-year-old family man, working as a landscape architect, living with his wife and teenage kids. He enjoys gardening and cooking family meals on weekends, often trying out new recipes he discovers.</t>
  </si>
  <si>
    <t>General comments: This family man enjoys spending weekends cooking and trying new recipes with his family. He takes care of the grocery shopping and planning for his wife and teenage kids. He finds that having a well-organized shopping list helps him save time and avoid multiple trips to the store.
H1: Validated. He finds commuting to grocery stores takes up a significant amount of time, spending around 20 minutes each way, making the whole process time-intensive.
H2: Validated. As the primary grocery shopper for his family, he has to manage multiple preferences and dietary needs, which can be challenging. He uses a shopping list app to help organize and remember everything he needs to purchase.
H3: Validated. He usually shops for groceries twice a week – once during the weekdays and a larger trip on the weekends to stock up on fresh produce and pantry items.
H4: Neutral. While he values saving time, he also considers saving money important, especially when providing for a family. He would weigh the importance of each depending on the specific situation.
H5: Validated. He sometimes encounters out-of-stock items when shopping, especially when looking for specific ingredients for new recipes, requiring him to search for alternatives or visit another store.
H6: Validated. He is flexible when it comes to brands for most items, choosing whichever is available and reasonably priced. However, for certain products, he remains loyal to specific brands that have proven to be high quality and reliable.
H7: Validated. He prefers shopping in-person to ensure the quality and freshness of the products, especially for produce and meats. He would consider shopping online if the discounts offered are substantial enough to justify the inconvenience.
H8: Validated. He finds that not planning his grocery shopping can lead to overspending, as he might buy unnecessary or duplicate items. Using a shopping list helps him stay on track and within his budget.</t>
  </si>
  <si>
    <t>Balancing time and cost-efficiency is crucial for this family man, as validated by hypothesis H4. His flexibility in choosing brands (H6) allows him to prioritize both value and convenience. Shopping twice a week and using a shopping list app shows his dedication to providing for his family's diverse needs while staying organized and within budget.</t>
  </si>
  <si>
    <t>A 46-year-old high school principal, married with two teenage kids. He often takes his family on weekend hikes and loves to cook Sunday BBQs in their backyard.</t>
  </si>
  <si>
    <t>General comments: This high school principal enjoys spending quality time with his family, taking them on weekend hikes and cooking Sunday BBQs. He tries to manage his time efficiently and prefers to shop for groceries in person to ensure the quality of the products.
H1: Validated. He finds commuting to grocery stores takes up a significant amount of time, around 45 minutes to an hour, including travel time and shopping, which could be better spent with his family.
H2: Validated. Given that he is shopping for a household of four, he needs to manage a variety of purchases and preferences. He uses a shared family shopping list app to keep track of items needed.
H3: Validated. With his busy schedule and the need to accommodate his family's preferences, he finds himself shopping for groceries 2 or more times a week.
H4: Invalidated. Although time is crucial, he still prioritizes saving money when it comes to grocery shopping, as he believes it is essential to teach his kids about budgeting.
H5: Validated. He has experienced situations where essential items are out of stock, causing him to visit multiple stores and wasting time in the process. Having information about stock availability beforehand would be valuable.
H6: Validated. When it comes to most grocery items, he is willing to switch brands if his preferred brand is out of stock to save time. However, he may be more particular about specific items like BBQ sauce or high-quality meats.
H7: Validated. He prefers to shop in person even if better deals are available online, as he feels it is essential to check the quality and freshness of items before purchasing, especially for his BBQs.
H8: Validated. He believes that unplanned grocery runs lead to overspending, as it is easier to fall into the trap of buying unnecessary items. He tries to stick to a shopping list and budget to avoid this issue.</t>
  </si>
  <si>
    <t>Although the high school principal prioritizes saving money and teaching his kids about budgeting, his preference for shopping in person and ensuring the quality of products indicates that he values the overall experience and satisfaction derived from grocery shopping. Moreover, the use of a shared family shopping list app not only helps him manage the variety of purchases and preferences but also fosters a sense of responsibility and involvement among his family members in making better choices for their weekend activities and Sunday BBQs.</t>
  </si>
  <si>
    <t>A 54-year-old dental hygienist, married with three grown children. She enjoys gardening and cooking for family gatherings, often shopping for fresh ingredients at her local farmers market.</t>
  </si>
  <si>
    <t>General comments: This dental hygienist enjoys spending time in her garden and cooking for family gatherings. She often shops for fresh ingredients at her local farmers market and takes pride in finding the best products for her family's meals.
H1: Validated. She finds that commuting to grocery stores and shopping takes up a significant amount of time, especially when searching for specific ingredients for her family gatherings. She estimates that she spends about an hour for commuting and shopping combined.
H2: Validated. She does grocery shopping for her family of five and finds it challenging to manage all the different purchases and preferences. She uses a shopping list app to help keep track of needed items and meal plans.
H3: Validated. She shops for groceries two or more times a week, visiting the farmers market for fresh produce and making additional trips to supermarkets for other essentials.
H4: Neutral. She values both time and money, but given her passion for cooking and providing quality meals for her family, she is willing to invest some extra time shopping for the best ingredients.
H5: Validated. She occasionally encounters out-of-stock items, which can be frustrating and time-consuming. She would appreciate having information about item availability before visiting the store.
H6: Validated. While she has preferences for certain brands, she is willing to try alternative options if her preferred brand is out of stock, especially for everyday essentials like vegetables and proteins. 
H7: Validated. She prefers to shop in-person for groceries to ensure the quality and freshness of her ingredients, even if there are better deals available online.
H8: Validated. She finds that when she doesn't plan her grocery shopping beforehand, she tends to overspend on items that may not be necessary. She tries to keep track of her grocery expenses by using a budgeting app and sticking to her shopping list.</t>
  </si>
  <si>
    <t>The dental hygienist's commitment to providing quality meals for her family is evident in her willingness to invest extra time in shopping for the best ingredients, even if it means visiting multiple stores. By shopping twice a week and focusing on local farmers' markets, she ensures that her family enjoys fresh and organic produce, which showcases her dedication to their health and well-being. This adaptability in trying alternative options when preferred brands are out of stock highlights her resourcefulness in meal planning and staying within budget.</t>
  </si>
  <si>
    <t>A 38-year-old environmental scientist with a spouse and two school-aged children. Enjoys hiking and family movie nights, and takes pride in preparing healthy, eco-friendly meals for the family.</t>
  </si>
  <si>
    <t>General comments: She spending time with family by engaging in outdoor activities and preparing eco-friendly meals. He also tries to find a healthy balance between taking care of the environment, family needs, and household budget.
H1: Validated. He finds commuting to grocery stores time-consuming, spending around 30 minutes on average for commuting. He also believes that the time spent shopping in-store could be better utilized elsewhere.
H2: Validated. Shopping for a family of four can be challenging as he has to manage a variety of purchases to accommodate everyone's preferences. He uses a shopping list and meal planning to help keep track of the needed items.
H3: Validated. He shops for groceries two or more times a week to ensure the freshness of the produce and to accommodate the family's needs.
H4: Neutral. He tries to strike a balance between saving time and money, as both are important to him. However, he might prioritize time-saving if it doesn't significantly impact the budget.
H5: Validated. He occasionally experiences items being out of stock during grocery runs, which leads to inconvenience and additional trips. Having information about stock availability beforehand would be valuable.
H6: Validated. He is generally open to purchasing different brands if his preferred brand is out of stock, as it saves time and avoids additional trips. However, he might be more particular about specific items like eco-friendly products.
H7: Validated. He prefers to shop in-person to ensure the quality and freshness of the produce, even if there are better deals online. The overall discount would have to be quite significant to make him consider not shopping in person.
H8: Validated. He believes that unplanned grocery shopping can lead to overspending, as it's more likely to make impulsive purchases. He keeps track of expenses through a budgeting app and tries to stick to a shopping list.</t>
  </si>
  <si>
    <t>H6 and H7 reveal the adaptability and priorities of this environmental scientist when it comes to grocery shopping. He is willing to be flexible with brands to save time and avoid extra trips, but his commitment to quality and eco-friendliness remains steadfast, which demonstrates his unwavering dedication to fostering a sustainable lifestyle for his family.</t>
  </si>
  <si>
    <t>A 56-year-old high school history teacher and father of three grown children, living with his wife and elderly mother. Enjoys gardening and cooking homemade meals for his family on weekends.</t>
  </si>
  <si>
    <t>General comments: A history teacher and father who enjoys spending time with his family, gardening, and cooking homemade meals. He values quality and freshness in groceries while trying to balance time management.
H1: Validated. He finds that commuting to the grocery store takes up a considerable amount of time, averaging 45 minutes for commuting alone. Grocery shopping in-store also adds to the time, taking around 1 hour on average.
H2: Validated. With a household of five, he finds it challenging to manage all the different items and preferences. He uses a written shopping list and a meal plan to help keep track of everything.
H3: Validated. He usually shops for groceries twice a week, once during the weekdays and once on weekends.
H4: Neutral. He values both time and money but leans slightly more towards saving time. However, a significant price discount could make him reconsider his shopping habits.
H5: Validated. He experiences out-of-stock items occasionally and finds it frustrating, especially when it comes to essential items. He would appreciate having information about stock availability before visiting the store.
H6: Validated. He is generally open to trying different brands if a product is out of stock, but he has some preferred brands for certain items, like laundry detergent and coffee.
H7: Validated. He prefers to shop in-person to ensure the quality and freshness of groceries, even if there are better deals online. The total discount would have to be significant for him to consider not shopping in person.
H8: Validated. He believes that unplanned grocery runs can lead to overspending on non-essential items or impulse purchases. He tries to stick to a predefined shopping list to manage expenses.</t>
  </si>
  <si>
    <t>Our history teacher values quality and freshness in groceries, and though he leans towards saving time, he would reconsider his shopping habits if a significant price discount was offered. Despite his openness to different brands, he remains loyal to certain brands for specific items, and his shopping list and meal plan help him manage his busy household's preferences. This highlights the importance of balancing time management, cost savings, and quality in making informed grocery shopping decisions.</t>
  </si>
  <si>
    <t>Age 34: "An environmental consultant living with his wife and two kids. Enjoys weekend hikes with the family and often shops for groceries to prepare healthy meals at home."</t>
  </si>
  <si>
    <t>General comments: This environmental consultant enjoys weekend hikes with his family and often shops for groceries to prepare healthy meals at home. He tries to make grocery shopping a family activity and finds local stores that offer a good selection of organic products.
H1: Validated. He finds commuting to grocery stores and shopping to be time-intensive, especially when combined with managing his family's schedule. On average, he spends around 30 minutes on commuting and around 45 minutes for shopping.
H2: Validated. As the primary grocery shopper for his household of four, he has to manage a lot of different purchases. He uses a shared family shopping list app to keep track of everyone's needs and preferences.
H3: Validated. He shops for groceries 2 or more times a week to ensure that they always have fresh produce and other essentials at home. He usually goes on weekends and one weekday evening.
H4: Neutral. He values both time and money, and tries to strike a balance between the two when grocery shopping. He may use coupons or loyalty programs to save money but will not spend excessive time searching for deals.
H5: Validated. He often finds that time is wasted on grocery runs because items are out of stock, particularly when shopping for organic or specialty products. He would appreciate having information about item availability before visiting the store.
H6: Validated. To save time, he is willing to purchase alternative brands if the preferred one is out of stock, as long as the quality is not compromised. For daily essentials, he is more flexible, but for artisan items, he may opt for a specific brand.
H7: Validated. He prefers to shop in-person despite potential online deals, as he enjoys selecting fresh produce and engaging with local businesses. He might consider online shopping only if the total discount is significant enough to offset the benefits of in-person shopping.
H8: Validated. He finds that he overspends on groceries when shopping without a plan, as he can be influenced by attractive displays or promotions. To manage expenses, he uses the shared family shopping list app and sets a budget for each trip.</t>
  </si>
  <si>
    <t>This environmental consultant effectively balances his time and budget when grocery shopping, making use of a shared family shopping list app to manage purchases and expenses. Despite facing challenges of time-consuming commutes and occasionally encountering out-of-stock items, he values the experience of in-person shopping at local stores offering organic products and actively involves his family in the process.</t>
  </si>
  <si>
    <t>A 43-year-old environmental consultant, living with his spouse and two teenage kids. Loves hosting weekend barbecues for family and friends and is passionate about sourcing eco-friendly and organic products for his household.</t>
  </si>
  <si>
    <t>General comments: This environmental consultant enjoys hosting weekend barbecues and is passionate about sourcing eco-friendly and organic products. He shops at local grocery stores and farmer's markets to find high-quality, sustainable options for his family.
H1: Validated. He finds commuting to grocery stores to be time-consuming, taking up about 30-45 minutes round trip. He also believes in-store shopping takes longer than desired, spending about an hour shopping for his family's needs.
H2: Validated. With a family of four and diverse preferences, he manages a long list of purchases, often using a physical shopping list or phone app to keep track of items needed.
H3: Validated. His household shops for groceries at least twice a week, visiting local stores and farmer's markets to source fresh and eco-friendly items regularly.
H4: Neutral. He is somewhat torn between saving time and money, but ultimately leans toward saving time as he wants to spend more quality time with his family.
H5: Validated. He occasionally encounters out-of-stock items at the grocery store, which can be frustrating and time-consuming. Having access to stock information before visiting the store would be valuable to him.
H6: Validated. While he prioritizes eco-friendly and organic products, he is open to trying different brands if his preferred option is unavailable in order to save time.
H7: Validated. He prefers in-person shopping to ensure the quality and freshness of his groceries, even if better deals are available online. However, significant discounts may tempt him to consider online shopping occasionally.
H8: Validated. He acknowledges that unplanned grocery shopping can lead to overspending, as impulse purchases and promotions become more tempting. He tries to plan his shopping trips to minimize this risk and tracks expenses using a budgeting app.</t>
  </si>
  <si>
    <t>In light of H4 and H6, it's evident that this environmental consultant values both time and the quality of the products he purchases. However, his inclination to save time ultimately triumphs in his decision-making process, as he prioritizes spending quality time with his family. This willingness to try alternative brands if his preferred eco-friendly option is unavailable showcases adaptability and a pragmatic approach towards sustainable living.</t>
  </si>
  <si>
    <t>A 55-year-old high school biology teacher who recently became an empty nester. He enjoys gardening and cooking healthy meals for his wife on weekends, often trying out new recipes with fresh produce from their backyard garden.</t>
  </si>
  <si>
    <t>General comments: The high school biology teacher enjoys gardening and using fresh produce from his garden to cook healthy meals for his wife during weekends. He values quality and freshness in his groceries and tends to shop locally for additional ingredients.
H1: Validated. He finds commuting to grocery stores somewhat time-consuming, as it takes up around 30 minutes for a round trip, affecting his ability to focus on other activities like gardening and teaching.
H2: Validated. Since the household consists of only him and his wife now, managing the grocery shopping is not too difficult, but he does create a list to ensure he doesn't miss any necessary items.
H3: Invalidated. He usually shops for groceries once a week, either on a weekday evening or during the weekends, depending on his schedule.
H4: Neutral. While he values both time and money, he prioritizes quality and freshness of groceries over convenience and cost savings.
H5: Validated. He occasionally experiences items being out of stock and would appreciate having information on stock availability before visiting the store to prevent wasting time.
H6: Validated. In most cases, he is open to trying different brands if his preferred brand is out of stock. However, he may be more particular about certain items like wine and cheese.
H7: Validated. He prefers shopping in-person for groceries, as he wants to inspect the quality and freshness of the items. He may consider online shopping if the discount is significant enough, but the quality of the products would still be his primary concern.
H8: Validated. He believes that planning grocery runs is essential as it helps him avoid overspending on unnecessary items and ensures that he purchases all the required ingredients for the week's meals.</t>
  </si>
  <si>
    <t>Although the high school biology teacher values his time, he prioritizes the quality and freshness of groceries over convenience and cost savings, making him selective about the brands he purchases. His openness to trying different brands if his preferred choice is unavailable reveals his adaptability, but he remains particular about certain items like wine and cheese, which emphasizes his appreciation for quality products in his culinary pursuits.</t>
  </si>
  <si>
    <t>A 50-year-old high school teacher who lives with his wife and teenage son. Enjoys gardening and cooking homemade meals for his family on weekends, always on the lookout for fresh produce and new recipes to try.</t>
  </si>
  <si>
    <t>General comments: He enjoys spending time in his garden and cooking homemade meals for his family on weekends. He often shops for fresh produce and seeks out new recipes to try. He values time spent with his family and attempts to balance his shopping needs with other responsibilities.
H1: Validated. He finds commuting to grocery stores to be time-consuming, taking up about an hour round trip, and would prefer to spend more time with his family or on his hobbies.
H2: Validated. He does grocery shopping for his wife and teenage son, and managing a variety of purchases can be challenging. He uses a shopping list app on his phone to help keep track of needed items.
H3: Validated. He shops for groceries two or more times a week, typically visiting the store after work and during the weekend for fresh produce.
H4: Neutral. While he values saving time, he also appreciates saving money when possible. He tries to balance both aspects and considers the overall value of the shopping experience.
H5: Validated. He has experienced occasions where items are out of stock, forcing him to visit another store or return at a later time, adding more time to his grocery shopping.
H6: Validated. To save time, he is generally open to purchasing available groceries and trying alternative brands if his preferred brand is out of stock.
H7: Validated. He prefers to shop in-person to ensure the quality and freshness of his produce, even if there might be better deals online.
H8: Validated. He finds that he is more likely to overspend on groceries when he doesn't plan his grocery shopping in advance, often purchasing additional non-essential items.</t>
  </si>
  <si>
    <t>This high school teacher demonstrates a strong preference for in-person grocery shopping, with an emphasis on fresh produce and quality ingredients. Balancing his time-saving needs with his desire to find the best value, he is open to trying alternative brands and visiting multiple stores if necessary. However, careful planning and organization are key to preventing overspending and maximizing his shopping experience.</t>
  </si>
  <si>
    <t>A 43-year-old environmental engineer who is married with two teenage kids. Enjoys family hiking trips on weekends and is mindful of sustainable and healthy food choices while grocery shopping.</t>
  </si>
  <si>
    <t>General comments: This environmental engineer enjoys spending time with his family during hiking trips and is conscious of making sustainable and healthy food choices. He often goes grocery shopping with his wife and plans meals for the entire week. They shop at a local supermarket and a farmer's market for fresh produce.
H1: Validated. He finds commuting to grocery stores to be time-consuming, taking up about 45 minutes of his day for both commuting and shopping.
H2: Validated. He and his wife shop for the entire family, having to manage various purchases to accommodate everyone's preferences. They use a shared shopping list app to keep track of items needed.
H3: Validated. They shop for groceries twice a week, one larger trip during the weekend and a smaller trip midweek to restock on perishables.
H4: Invalidated. He prioritizes saving money over saving time, as long as the quality of the products is not compromised.
H5: Validated. He experiences out-of-stock items occasionally, causing inconvenience and requiring additional trips. He would value knowing the stock status before visiting the store.
H6: Validated. He is generally brand-agnostic and willing to purchase available alternatives, but may have preferences for specific items like wine or cheese.
H7: Neutral. He prefers to shop in-person for quality control, but would consider online shopping if the deals were significantly better or more convenient.
H8: Validated. He finds that unplanned grocery runs often result in overspending, as they may purchase unnecessary items or duplicate products already at home. They try to stick to a planned list to control expenses.</t>
  </si>
  <si>
    <t>This environmental engineer prioritizes saving money over time, as long as the product quality is not compromised, indicating that they may be open to visiting multiple stores for better deals. They also experience inconvenience with out-of-stock items and would appreciate knowing the stock status beforehand, suggesting that an app or service providing such information could be of great value to them.</t>
  </si>
  <si>
    <t>A 45-year-old married father of three teenage children, working as a local electrician. Enjoys spending weekends on family bike rides and grilling in the backyard after their weekly grocery shopping trip.</t>
  </si>
  <si>
    <t>General comments: This 45-year-old electrician enjoys family bike rides and grilling in the backyard after their weekly grocery shopping trip. He values spending time with his family and tries to make the most of his weekends.
H1: Validated. He finds that commuting to grocery stores takes up a considerable amount of time, with roughly an hour spent on commuting and shopping combined. He would prefer to spend this time with his family.
H2: Validated. Being responsible for grocery shopping for his family of five, he has to manage a long list of items to purchase. He uses a shared family shopping list app to help manage the different items needed.
H3: Invalidated. His family shops for groceries once a week, usually on weekends.
H4: Neutral. While he values saving time, he also appreciates saving money as he has a family to support. He would rather save $15 if it meant spending a little more time on grocery shopping.
H5: Validated. He has experienced instances where essential items were out of stock, causing frustration and requiring additional trips. He would appreciate knowing the stock status before visiting the store.
H6: Validated. To save time, he is generally brand-agnostic and will purchase whichever groceries are most available and in stock, although he maintains brand preferences for certain items like coffee and cereal.
H7: Validated. He prefers to shop in-person to ensure the quality and freshness of his groceries, even if there are better deals online. If the total discount were significant, around 25% or more, he would consider shopping online.
H8: Validated. He has noticed that when they don't plan their grocery trips, the family tends to overspend on impulse buys and non-essential items. To help mitigate this, they try to stick to a shopping list and plan their meals ahead of time.</t>
  </si>
  <si>
    <t>Although this electrician prioritizes saving time, he also values saving money to support his family, making him willing to dedicate extra time to grocery shopping if it leads to significant savings. However, he still values convenience and practicality, evident in his use of a shared app to manage the family's shopping list and his tendency to be brand-agnostic for the sake of efficiency.</t>
  </si>
  <si>
    <t>Age 33: "A married physical therapist with a toddler and a baby on the way. Enjoys weekend family walks and experimenting with healthy recipes for meal prep."</t>
  </si>
  <si>
    <t>General comments: A 33-year-old physical therapist who enjoys weekend family walks and experimenting with healthy recipes for meal prep. He shops for groceries with his wife, focusing on fresh and healthy ingredients for their growing family.
H1: Validated. He finds that the commute to grocery stores takes around 30 minutes and feels that it can be time-consuming, especially with a toddler and a baby on the way.
H2: Validated. Shopping for his family of soon-to-be four requires managing multiple purchases, including accommodating different dietary needs and preferences. He uses a shopping list app to help keep track of items needed.
H3: Validated. He shops for groceries two or more times a week to ensure they have fresh produce and ingredients for their meals.
H4: Neutral. While time is important, he also values saving money on groceries, so it's a balance between the two factors.
H5: Validated. He has experienced items being out of stock, such as specific fruits or vegetables, which can be frustrating and lead to additional trips to other stores.
H6: Validated. He is generally open to trying alternative brands if an item is out of stock, although he may have some preferred brands for certain products.
H7: Validated. He prefers to shop in-person to check the quality of produce and make sure it meets his family's standards, even if there might be better deals online.
H8: Validated. He finds that unplanned grocery runs can lead to impulse buys and overspending, so planning ahead and sticking to a list is important for staying within their budget.</t>
  </si>
  <si>
    <t>Balancing time and money, this physical therapist prioritizes fresh and healthy ingredients for his growing family, even if it means facing occasional out-of-stock frustrations. Despite the time-consuming nature of in-person shopping, he opts for it over online alternatives to guarantee the quality of the produce, and uses a shopping list app to efficiently manage the diverse dietary needs and preferences within his household.</t>
  </si>
  <si>
    <t>Age 37: A dedicated physical therapist with a spouse and two school-aged kids. Enjoys family bike rides on weekends and takes pride in preparing healthy meals, often shopping at Costco for bulk items.</t>
  </si>
  <si>
    <t>General comments: This dedicated physical therapist enjoys family bike rides and takes pride in preparing healthy meals. He often shops at Costco for bulk items and is mindful of the family's grocery needs. 
H1: Validated. He finds that commuting to grocery stores takes up a significant amount of time, and shopping in-store adds to the overall time spent on grocery-related tasks.
H2: Validated. Given that he has to manage groceries for a household of four, he has to keep track of various items and preferences, which can be challenging. He uses a shopping list app to help manage purchases.
H3: Validated. His household shops for groceries two or more times a week, with a larger trip to Costco on the weekend and smaller trips during the week for fresh items.
H4: Invalidated. He prioritizes saving money over saving time, as he feels that the time spent on grocery shopping contributes to his family's overall well-being through healthy meal preparation.
H5: Validated. He finds that sometimes essential groceries are out of stock, causing time wasted and frustration. He would value knowing if an item is out of stock before visiting the store.
H6: Validated. To save time, he is willing to purchase groceries that are in stock and available, regardless of the brand, especially for daily essentials like vegetables and proteins.
H7: Neutral. He generally prefers to shop in-person for quality and freshness but is open to online shopping if there are significant deals or if it saves time without compromising quality.
H8: Validated. He believes that unplanned grocery shopping can lead to overspending on unnecessary items, so he tries to maintain a list and plan ahead to help manage expenses.</t>
  </si>
  <si>
    <t>Despite prioritizing saving money over time, this dedicated physical therapist is adaptable when it comes to grocery shopping. He demonstrates flexibility by being open to purchasing groceries from any brand that is in stock and available, ensuring his family's nutritional needs are met without compromising on their budget or the quality of the ingredients. Additionally, he embraces technology through the use of a shopping list app to manage the family's diverse preferences, making the overall grocery shopping experience more efficient and organized.</t>
  </si>
  <si>
    <t>A 48-year-old construction supervisor living with his wife and teenage kids. Enjoys cooking homemade meals for family gatherings and is known for his famous BBQs during summer weekends.</t>
  </si>
  <si>
    <t>General comments: This construction supervisor enjoys cooking homemade meals and hosting BBQs for family gatherings. He does most of the grocery shopping for his household and makes an effort to involve his teenage kids in the process. He values spending time with his family and prefers to shop at stores that have a wide variety of groceries.
H1: Validated. He feels that commuting to grocery stores and the time spent shopping takes up a significant portion of his day, especially when considering his busy work schedule.
H2: Validated. Shopping for his entire family can be challenging, as he needs to keep track of various tastes and preferences. He uses a written list and smartphone apps to manage his grocery purchases.
H3: Validated. His household shops for groceries around 2-3 times a week to ensure they have fresh produce and ample supplies.
H4: Neutral. While he values time-saving, he also wants to make sure he is getting the best deals for his family. If the savings are significant, he's willing to spend a bit more time shopping.
H5: Validated. He sometimes experiences wasted time on grocery runs due to out-of-stock items, especially during peak shopping hours. Having access to stock information before visiting the store would be beneficial.
H6: Validated. He prioritizes availability and is usually willing to purchase alternative brands when his preferred choice is out of stock, especially for daily essentials. However, he may be more particular about specific brands for certain items, such as BBQ sauces or specialty foods.
H7: Validated. He prefers to shop in-person, as it allows him to inspect the quality of the groceries and make choices based on the freshness of the products. Online deals would need to be substantial to convince him to switch to online shopping.
H8: Validated. He admits that unplanned grocery shopping can lead to overspending on impulse purchases or unnecessary items. To minimize this, he tries to stick to a pre-planned list and avoid grocery shopping when hungry.</t>
  </si>
  <si>
    <t>The construction supervisor values time-saving but is willing to invest more time in grocery shopping if it means getting the best deals for his family. This demonstrates a balance between efficiency and cost-effectiveness in his shopping habits. He also shows adaptability by being open to alternative brands when his preferred choice is out of stock, proving that availability and meeting his family's needs are his top priorities.</t>
  </si>
  <si>
    <t>A 34-year-old high school teacher who balances work and family life with two young kids. Enjoys meal planning and cooking homemade meals on weekends with the family.</t>
  </si>
  <si>
    <t>General comments: This high school teacher enjoys spending weekends cooking homemade meals with his family and finds meal planning helpful in managing his busy schedule. He seeks convenience in grocery shopping to ensure he can spend more time with his family.
H1: Validated. He finds the commute to grocery stores to be time-consuming, taking around 30 minutes each way. This adds up to an hour of commuting alone, which he finds unproductive.
H2: Validated. With a household of four, he needs to purchase a variety of items to cater to different preferences. He uses a weekly meal plan and a shopping list to help him manage the purchases more efficiently.
H3: Validated. He shops for groceries two to three times a week, depending on the family's needs and their meal plan.
H4: Validated. He prioritizes saving time over saving money, as he believes spending more time with his family is more valuable.
H5: Validated. He sometimes experiences out-of-stock items during grocery runs, which can be frustrating and time-consuming. Having information about stock availability would definitely be helpful for him.
H6: Validated. He is willing to purchase alternative brands if his preferred brand is out of stock, as long as the quality is not compromised. However, for certain items like wine and cheese, he may be more particular about the brand.
H7: Neutral. He generally prefers shopping in-person to ensure the quality of the groceries, but if there's a significant discount available online, he would consider online shopping.
H8: Validated. He admits that he tends to overspend when he doesn't plan his grocery shopping beforehand. Using a meal plan and shopping list helps him stay on track with his budget.</t>
  </si>
  <si>
    <t>Although this high school teacher values time with his family over saving money, he finds creative ways to balance both through meal planning and efficient shopping strategies. By being flexible with brand choices and open to online shopping when discounts are available, he demonstrates adaptability and resourcefulness in managing the family's grocery needs.</t>
  </si>
  <si>
    <t>A 50-year-old family guy who works as a veterinarian and lives with his wife, daughter, and elderly mother. Enjoys gardening on weekends and hosts weekly family dinners, where he loves to experiment with new dishes.</t>
  </si>
  <si>
    <t>General comments: This family guy enjoys spending time in his garden and experimenting with new dishes during the weekly family dinners. He is responsible for the grocery shopping for his entire family, including his elderly mother.
H1: Validated. He finds commuting to grocery stores to be time-consuming, taking around 30 minutes each way. In-store shopping also takes up a significant amount of time, with an average of 45 minutes spent during each visit.
H2: Validated. With a household of four, he needs to manage various purchases to accommodate everyone's preferences. He usually creates a list to help keep track of all the items.
H3: Validated. He shops for groceries two or more times a week, typically on weekends and a weekday evening.
H4: Neutral. He appreciates both saving time and money but would rather save $15 if given the choice, although it depends on the situation.
H5: Validated. He has experienced items being out of stock, particularly on busy weekends. Having information about stock availability beforehand would be valuable to him.
H6: Validated. He is generally willing to purchase a different brand if the preferred one is unavailable, especially for daily essentials. However, he may be more brand-conscious for specific artisan items like wine or cheese.
H7: Validated. He prefers in-person shopping due to concerns about the freshness and quality of the products. A significant discount would be required for him to consider online shopping exclusively.
H8: Validated. He finds that unplanned grocery shopping leads to overspending on unnecessary items. To control expenses, he tries to stick to a list and track his grocery expenses over time.</t>
  </si>
  <si>
    <t>Although this family guy prioritizes saving time during grocery shopping, his willingness to compromise on brand choices for daily essentials indicates a practical and adaptable mindset. His preference for in-person shopping due to concerns about freshness and quality demonstrates his dedication towards providing the best possible meals for his family, while his meticulous list-making and expense tracking habits showcase his commitment to managing the household's grocery budget.</t>
  </si>
  <si>
    <t>A 41-year-old physical therapist, married with two teenage kids. Enjoys family bike rides on weekends and is passionate about cooking healthy meals for her family.</t>
  </si>
  <si>
    <t>General comments: This physical therapist enjoys spending her free time with her family, engaging in activities such as weekend bike rides and cooking healthy meals. She values quality ingredients and tries to make grocery shopping as efficient as possible.
H1: Validated. She feels that the commute to grocery stores is a bit time-consuming, averaging 20 minutes for commuting alone. She would prefer to spend that time doing other activities with her family.
H2: Validated. With a household of four, she needs to juggle a variety of items and preferences when grocery shopping. She uses a shared family list to help manage purchases and ensure everyone's needs are met.
H3: Validated. She shops for groceries at least twice a week, sometimes more, depending on the family's needs and schedules.
H4: Neutral. While she values saving time, she also wants to save money where possible. She tries to strike a balance between the two when shopping for groceries.
H5: Validated. She occasionally encounters out-of-stock items, especially when shopping later in the day. This can be frustrating and sometimes forces her to visit another store or adjust her meal plans.
H6: Validated. She generally prioritizes availability over brand loyalty, particularly for everyday essentials. However, she may have preferences for certain specialty items like wine and cheese.
H7: Validated. She prefers shopping in person to ensure the quality and freshness of her groceries. While she might consider online deals, the discount would have to be substantial for her to forgo in-person shopping entirely.
H8: Validated. She finds that unplanned grocery shopping can lead to impulse purchases and overspending. As a result, she tries to plan her shopping trips and stick to a list.</t>
  </si>
  <si>
    <t>In balancing time and cost, this physical therapist strives to make grocery shopping efficient by planning trips and sticking to a shared family list. However, she occasionally faces challenges with out-of-stock items, which can lead to visiting multiple stores or adjusting meal plans. This highlights her adaptability and willingness to prioritize availability, especially for essential items, while still valuing quality ingredients and time spent with her family.</t>
  </si>
  <si>
    <t>A 47-year-old environmental scientist living with his wife and teenage kids, enjoys family bike rides on weekends and takes pride in cooking healthy meals with fresh ingredients from local markets.</t>
  </si>
  <si>
    <t>General comments: This environmental scientist enjoys weekend family bike rides and takes pride in cooking healthy meals with fresh ingredients. He often visits local markets for fresh produce and tries to involve his family in meal preparation.
H1: Validated. He finds commuting to grocery stores and shopping to be time-consuming, as he spends around 30 minutes each way on commuting and about an hour in the store to accommodate the needs of his entire family.
H2: Validated. With a household of four, he has to manage various preferences and dietary needs, making it challenging to keep track of all purchases. He uses a shared family grocery list app to help manage their shopping.
H3: Validated. His household shops for groceries two or more times a week, with weekend visits to local markets and a mid-week trip for any additional items they might need.
H4: Invalidated. Although he values time, he prioritizes saving money to provide the best quality ingredients for his family's meals, even if it takes a bit more time to find the best deals.
H5: Validated. He often finds that certain items, particularly fresh produce, can be out of stock during peak shopping hours, which can be frustrating and time-consuming.
H6: Validated. While he prefers certain brands for specific items, he is willing to purchase alternative brands or items if his preferred choices are unavailable, to save time and avoid additional trips to the store.
H7: Neutral. He enjoys shopping in person, particularly at local markets, to ensure the quality and freshness of ingredients. However, he is open to online shopping if there are significant discounts or convenience factors involved.
H8: Validated. He finds that unplanned grocery runs can lead to overspending, as they tend to buy additional items they don't necessarily need. To counter this, he tries to stick to a planned shopping list and involve the entire family in meal planning and grocery shopping decisions.</t>
  </si>
  <si>
    <t>Despite his prioritization of time-saving, this environmental scientist is willing to invest the extra effort to ensure that his family enjoys the highest quality ingredients. By engaging the entire family in meal planning and grocery shopping decisions, they collectively address diverse preferences and dietary needs, ultimately striking a balance between convenience and providing the best possible meals for their loved ones.</t>
  </si>
  <si>
    <t>A 45-year-old high school teacher with a spouse and two teenage kids. Enjoys spending weekends gardening and hosting family barbecues. Responsible for the weekly family grocery run to ensure healthy meals throughout the week.</t>
  </si>
  <si>
    <t>General comments: This high school teacher enjoys gardening and hosting family barbecues on weekends. He is responsible for the weekly family grocery run and focuses on providing healthy meals for his spouse and two teenage kids.
H1: Validated. He believes that commuting to grocery stores takes up a significant amount of time, averaging around 30 minutes each way, which he finds inefficient.
H2: Validated. Given that he shops for a household of four, he finds it challenging to manage all the different purchases. He uses a grocery list app to keep track of items and plan meals.
H3: Invalidated. He shops for groceries once a week, usually on Saturdays, to ensure they have enough food for the week.
H4: Neutral. While he values saving time, he also takes into consideration the importance of saving money for his family's budget and tries to balance both aspects.
H5: Validated. He often finds that essential items, such as milk and bread, are out of stock, causing him to make additional trips to other stores or visit the grocery store again later in the week.
H6: Validated. He is willing to purchase items from different brands if the one he initially wanted is out of stock, as long as the quality and price are reasonable.
H7: Validated. He prefers shopping in-person to inspect the quality and freshness of the items, especially for produce. Online deals would have to be considerably better to convince him to switch.
H8: Validated. He admits that when he doesn't plan his grocery runs, he tends to overspend on items that aren't necessary or on impulse buys. He tries to stick to a list to manage his grocery expenses.</t>
  </si>
  <si>
    <t>Despite the inconvenience of commuting to grocery stores, this high school teacher is willing to balance time-saving and budget considerations for his family's needs. His utilization of a grocery list app demonstrates that he values organization and planning in order to minimize overspending and make efficient shopping decisions. Additionally, his openness to trying different brands when faced with out-of-stock items highlights his adaptability and practicality when it comes to feeding his family.</t>
  </si>
  <si>
    <t>A 38-year-old married father of three young kids, working as a landscape architect. He enjoys taking his family on weekend hikes and has a tradition of making homemade pizza with the kids every Sunday.</t>
  </si>
  <si>
    <t>General comments: This family guy enjoys taking his kids on hikes and making homemade pizza on Sundays. He often combines grocery shopping with family outings to make it more enjoyable and efficient.
H1: Validated. He feels that commuting to grocery stores and shopping takes up a significant amount of time, as the family often has to visit multiple stores to find everything they need.
H2: Validated. With a household of five, including three young kids, managing grocery purchases can be challenging. He uses a shared shopping list app to help keep track of items needed by each family member.
H3: Validated. He shops for groceries 2-3 times a week to ensure they have fresh produce and ingredients for their meals.
H4: Neutral. He appreciates both saving time and money, but depending on the situation, he might prioritize one over the other. For example, he may choose to save time if the family has a busy weekend ahead.
H5: Validated. It can be frustrating when items are out of stock, especially when they've traveled to a specific store to purchase them. He would appreciate having information about stock availability beforehand.
H6: Validated. He is generally open to purchasing alternative brands when the preferred one is out of stock, but may stick to certain brands for specific items, like the kids' favorite breakfast cereal.
H7: Validated. He prefers to shop in-person to check the quality of the products and enjoys the family bonding experience. However, he might consider online shopping if the discounts are significant enough.
H8: Validated. He finds that without a proper plan, he tends to overspend on groceries, often buying non-essential items or products that go to waste. Planning helps him stay within budget and reduce waste.</t>
  </si>
  <si>
    <t>Although this family guy appreciates both saving time and money, his priorities may shift depending on the circumstances. He values the family bonding experience during grocery shopping outings, making him more inclined towards in-person shopping. However, he could be swayed towards online shopping if the discounts are substantial enough, striking a balance between convenience and budget management.</t>
  </si>
  <si>
    <t>Age 25: "A graphic designer living with his spouse and recently welcomed their first child. Loves to experiment with new recipes and makes it a point to do groceries every weekend to ensure fresh ingredients."</t>
  </si>
  <si>
    <t>General comments: This graphic designer enjoys experimenting with new recipes and does groceries every weekend to ensure fresh ingredients. He and his spouse are focused on providing healthy meals for their new baby and themselves.
H1: Validated. He finds that commuting to the grocery store and shopping for groceries can take up a significant amount of time in his busy schedule, especially with the recent addition of a new baby.
H2: Validated. He does grocery shopping for his entire family, including himself, his spouse, and their baby. This requires managing a variety of different purchases. He uses a shared grocery list app to help coordinate and track necessary items.
H3: Invalidated. He shops for groceries once a week, usually on the weekends, to ensure fresh ingredients.
H4: Invalidated. While time is important to him, he still prioritizes saving money on groceries to be able to provide high-quality ingredients for his family.
H5: Validated. He sometimes finds that certain items are out of stock when shopping, which can be frustrating and time-consuming. He would appreciate having information about item availability before visiting the store.
H6: Validated. In order to save time, he is open to purchasing alternative brands when the items he initially wanted are out of stock, as long as the quality is not significantly compromised.
H7: Neutral. While he prefers to shop in-person to ensure the quality and freshness of the ingredients, he would consider shopping online if the deals are significantly better than in-store prices.
H8: Validated. He finds that not planning his grocery shopping beforehand can lead to overspending on unnecessary items or impulse purchases. He tries to stick to a planned list to stay within his budget.</t>
  </si>
  <si>
    <t>Despite prioritizing time management, this graphic designer is committed to providing high-quality ingredients for his family, even if it means compromising on certain aspects. He may not opt for online shopping regularly, but is open to considering it if the deals are significantly better. Additionally, he is adaptable in his shopping habits, willing to purchase alternative brands when his desired items are out of stock, as long as the quality remains uncompromised.</t>
  </si>
  <si>
    <t>A 59-year-old retired firefighter who enjoys gardening and cooking for his wife and two adult children when they visit. He values fresh produce and often shops with his wife, making grocery shopping a social experience.</t>
  </si>
  <si>
    <t>General comments: This retired firefighter enjoys spending time with his wife while shopping for fresh produce at local markets and grocery stores. They make this a social experience and often shop together to prepare meals for their adult children when they visit.
H1: Validated. He finds that commuting to grocery stores can be time-consuming, spending around 30 minutes just on the commute. The actual shopping process takes about an hour, but he sees it as a social experience with his wife.
H2: Neutral. He does have to manage a variety of purchases for his household, but he and his wife have developed a system to keep track of their grocery needs, including making lists and regularly discussing meal plans.
H3: Validated. He shops for groceries 2-3 times a week, ensuring that they always have fresh produce and ingredients for their meals.
H4: Invalidated. He values the quality of his groceries and the social aspect of shopping more than saving time. He wouldn't mind spending an extra 15 minutes if it means getting better produce or spending more time with his wife.
H5: Validated. He occasionally experiences wasted time due to items being out of stock, especially when trying to find specific fresh produce. He would value knowing about out-of-stock items beforehand.
H6: Validated. He is flexible with brands for most grocery items, prioritizing availability and freshness over brand loyalty. However, he might have specific preferences for certain items like wine or cheese.
H7: Validated. He prefers to shop in person even if there are better deals online, as he values the experience of selecting fresh produce and the social aspect of shopping with his wife.
H8: Validated. He finds that unplanned grocery runs can lead to overspending, as they might purchase items they don't need or already have at home. He prefers to plan in advance and make a list to avoid unnecessary purchases.</t>
  </si>
  <si>
    <t>Despite placing a higher value on the quality of his groceries and the social aspect of shopping, this retired firefighter is open to improving his grocery shopping experience by being informed about out-of-stock items beforehand. He and his wife have also developed a system to manage their household purchases efficiently, emphasizing the importance of planning and communication in their shopping routines.</t>
  </si>
  <si>
    <t>A 33-year-old married firefighter with one toddler and a baby on the way. He enjoys grilling for his family on weekends and volunteers as a youth soccer coach in his community.</t>
  </si>
  <si>
    <t>General comments: This firefighter enjoys grilling for his family on weekends and volunteers as a youth soccer coach. He has a toddler and a baby on the way, which keeps him quite busy. He and his wife share the responsibility of grocery shopping for their growing family.
H1: Validated. He finds that commuting to the grocery store takes up more time than he would like, especially with the added time spent shopping in-store. He would prefer to spend that time with his family or coaching soccer.
H2: Validated. He does find it challenging to manage the grocery shopping for his family, as they have different dietary needs and preferences. He and his wife use a shared list app to help them keep track of the groceries they need to purchase.
H3: Validated. They shop for groceries at least twice a week to ensure they have fresh produce and enough supplies for their meals.
H4: Neutral. He prioritizes both saving time and money when it comes to grocery shopping, as he wants to provide for his family without breaking the bank.
H5: Validated. Wasted time can be an issue when certain needed items are out of stock. He would appreciate having information about stock levels before visiting the store.
H6: Validated. To save time, he is willing to purchase from different brands if the desired item is out of stock. However, for specific products, he might have a preference.
H7: Validated. He prefers to shop in-person to ensure the quality and freshness of the groceries. However, if there were significant discounts online, he might consider purchasing some items online.
H8: Validated. He finds that unplanned grocery runs can lead to overspending, as they might buy items they don't need or already have at home. To avoid this, they try to stick to their shared grocery list.</t>
  </si>
  <si>
    <t>This firefighter values both time and cost efficiency when it comes to grocery shopping, but ultimately prioritizes quality and freshness for his growing family. The use of a shared list app and willingness to switch brands demonstrate adaptability, indicating that potential online shopping with significant discounts could be a viable option for saving valuable time and resources.</t>
  </si>
  <si>
    <t>A 27-year-old married physical therapist with a toddler at home. Enjoys cooking healthy meals for the family and often experiments with new recipes on weekends.</t>
  </si>
  <si>
    <t>General comments: A busy physical therapist who enjoys spending weekends trying new recipes for the family. Tries to balance grocery shopping with the demands of work and taking care of a toddler.
H1: Validated. Commuting to grocery stores takes about 30 minutes each way, which feels time-consuming with a busy schedule and a toddler at home. Grocery shopping itself takes about an hour on average.
H2: Validated. Shopping for a family of three can be challenging, especially when trying to accommodate different tastes and dietary needs. They use a shared shopping list app to help keep track of needed items.
H3: Validated. They typically shop for groceries twice a week, once during the weekday and once on the weekend.
H4: Neutral. They prioritize both time and money, but lean slightly towards saving time due to their busy schedules.
H5: Validated. They often find some items out of stock during their grocery runs, which can be frustrating and waste time. They would appreciate knowing about out-of-stock items before visiting the store.
H6: Validated. When a preferred brand is out of stock, they are generally willing to purchase an alternative brand rather than traveling to another store. This applies more for daily essentials rather than specialty items.
H7: Neutral. They prefer shopping in person for quality control, but are open to online shopping if the deal is significantly better. The total discount would have to be around 15-20% to consider not shopping in person.
H8: Validated. They notice that when they don't plan their grocery shopping, they often spend more money on impulse buys and unnecessary items. They try to stay organized with their shopping list to avoid overspending.</t>
  </si>
  <si>
    <t>The busy physical therapist's preference for saving time over money, as well as being open to alternative brands when faced with out-of-stock items, shows adaptability and a practical approach to grocery shopping. By using a shared shopping list app and focusing on organization, the family can successfully avoid impulse buys and maintain a healthy balance between their hectic work schedule, childcare, and finding time to experiment with new recipes on the weekends.</t>
  </si>
  <si>
    <t>A 49-year-old construction manager who enjoys renovating his family home on weekends. Married with two teenage kids, he takes pride in preparing home-cooked meals and teaching his children essential life skills through grocery shopping and cooking together.</t>
  </si>
  <si>
    <t>General comments: This construction manager enjoys spending weekends renovating his family home and teaching his children essential life skills through grocery shopping and cooking together. He values quality time with his family and prioritizes efficiency in grocery shopping.
H1: Validated. He finds commuting to grocery stores takes a significant amount of time, averaging around 45 minutes per trip. He wishes there were more efficient ways of grocery shopping.
H2: Validated. With a family of four, including two teenagers, he has to manage a variety of preferences and dietary needs. He relies on a shared family shopping list to keep track of their grocery needs.
H3: Validated. He shops for groceries two or more times a week to ensure their pantry is stocked and to purchase fresh ingredients for home-cooked meals.
H4: Neutral. While he does value saving time, he also recognizes the importance of saving money for his family's financial well-being. He is willing to invest extra time if it means significant savings.
H5: Validated. He has experienced going to the store only to find certain items out of stock, leading to wasted time and potential changes in meal plans. He would appreciate having stock information in advance.
H6: Validated. To save time, he is generally open to purchasing alternative brands if his preferred brand is out of stock. However, for specific items like wine and cheese, he may be more brand conscious.
H7: Validated. He prefers in-person shopping to ensure the quality and freshness of his groceries, even if there are better deals online. The discount would need to be substantial to convince him to shop online.
H8: Validated. He finds that unplanned grocery runs lead to overspending on unnecessary items. Therefore, he tries to plan his grocery shopping to keep expenses in check and avoid impulse purchases.</t>
  </si>
  <si>
    <t>The construction manager's emphasis on efficiency in grocery shopping is evident in his reliance on a shared family shopping list, which helps manage diverse preferences and dietary needs within his family. His willingness to purchase alternative brands for certain items demonstrates adaptability in the face of potential stock shortages. However, his dedication to quality and freshness keeps him anchored to in-person shopping experiences, despite potential savings that could be found online.</t>
  </si>
  <si>
    <t>A 33-year-old environmental scientist living with his spouse and two young kids. He enjoys hiking on weekends and always tries to buy organic, eco-friendly groceries for his family.</t>
  </si>
  <si>
    <t>General comments: This environmental scientist enjoys spending time with his family and exploring nature during weekends. He prioritizes buying organic and eco-friendly groceries, shops at local markets and specialty stores whenever possible to ensure quality, and uses an app to manage his grocery list.
H1: Validated. He finds the commute to grocery stores time-consuming, taking around 30-40 minutes of his day just for commuting. He also feels that in-store shopping takes longer than he'd like, averaging around 45 minutes per shopping trip.
H2: Validated. As the primary shopper for his family of four, he has to manage a variety of grocery items, such as organic produce, eco-friendly household products, and dietary needs. He uses a grocery list app to manage purchases and avoid forgetting items.
H3: Validated. He shops for groceries 2-3 times a week, usually during weekdays when he has more time and flexibility.
H4: Neutral. While time is important, he's also conscious of his family's budget and tries to find a balance between saving time and money.
H5: Validated. He often finds some of his preferred organic or eco-friendly items out of stock and has to visit multiple stores or return later to find them. He would value having information about item availability before visiting the store.
H6: Validated. If his preferred brand is out of stock, he will choose another eco-friendly or organic brand available in-store instead of traveling to another store.
H7: Neutral. He enjoys shopping in-person to ensure quality and freshness but is open to shopping online if the deals are significant enough. He would consider not shopping in person if the total discount were around 20-25%.
H8: Validated. He finds that when he doesn't plan his grocery shopping, he tends to overspend and buy additional items that weren't on his list. He uses the grocery list app to help him stay on track with expenses.</t>
  </si>
  <si>
    <t>The environmental scientist's use of a grocery list app reflects his desire to balance time, budget, and eco-friendly priorities in his shopping routine. Although he values in-person shopping experiences to ensure quality, his openness to online shopping if offered a significant discount demonstrates his adaptability and focus on overall family needs.</t>
  </si>
  <si>
    <t>A 25-year-old physical therapist living with their spouse and toddler. Enjoys hosting game nights and often cooks healthy meals for their small family on weekends.</t>
  </si>
  <si>
    <t>General comments: This physical therapist enjoys spending weekends cooking healthy meals for their family and hosting game nights with friends. They often go to local grocery stores to buy fresh produce and ingredients for their meals.
H1: Validated. They feel that commuting to grocery stores takes up a significant amount of time, usually spending 30 minutes on commuting alone, which could be better spent on other activities.
H2: Validated. They do find it challenging to manage their grocery shopping for their family of three, often creating a detailed list to ensure they don't forget any items.
H3: Invalidated. They tend to shop for groceries only once a week, usually on weekends when they have more free time.
H4: Neutral. They are willing to save time but not at the expense of healthy meals for their family, so they tend to prioritize both time and cost-saving when shopping for groceries.
H5: Validated. They have experienced occasions when essential items were out of stock, causing them to visit multiple stores or return at a later time to complete their shopping.
H6: Validated. To save time, they are often willing to purchase alternative brands if their preferred item is out of stock, prioritizing availability and nutrition over brand loyalty.
H7: Validated. They prefer to shop in-person to ensure the quality and freshness of their groceries, even if there are better deals available online.
H8: Validated. They admit to sometimes overspending on groceries when they don't plan their shopping trips in advance, leading to impulse purchases and buying items that aren't necessary for their planned meals.</t>
  </si>
  <si>
    <t>A key insight from the validated hypotheses is that this physical therapist is a highly conscientious shopper who places a strong emphasis on the quality and freshness of their groceries. Despite the time-consuming nature of their grocery shopping routine, they are willing to make sacrifices in terms of time and brand loyalty in order to provide healthy meals for their family. Their dedication to in-person shopping and occasional overspending point to a deeper commitment to maintaining a wholesome lifestyle for themselves and their loved ones.</t>
  </si>
  <si>
    <t>A 52-year-old high school principal who lives with his wife and teenage son. He enjoys gardening in his free time and takes pride in preparing healthy, home-cooked meals for his family on weekends.</t>
  </si>
  <si>
    <t>General comments: This high school principal enjoys gardening and cooking for his family on weekends. He usually does grocery shopping on weekends, planning meals for his family and ensuring they have enough fresh produce for the week.
H1: Validated. He finds commuting to grocery stores takes up a significant amount of time, about 30 minutes each way, and wishes there was a more efficient way to shop for groceries.
H2: Validated. With a household of three, he needs to keep track of varying preferences and dietary needs. To manage this, he creates a weekly meal plan and grocery list to ensure he buys everything necessary.
H3: Neutral. He typically shops for groceries once a week but may make a mid-week trip if they run out of essentials.
H4: Invalidated. He values saving money over saving time, as he believes in preparing cost-effective and healthy meals for his family.
H5: Validated. He finds that, occasionally, grocery items like fresh produce or specific brands are out of stock, causing him to visit another store or change his meal plan.
H6: Validated. He is generally open to trying different brands if his preferred one is out of stock, as long as the quality is similar and the price is reasonable.
H7: Validated. He prefers to shop in-person, as he likes to evaluate the quality and freshness of his groceries, especially fruits, vegetables, and meats.
H8: Validated. He believes that unplanned grocery shopping can lead to overspending, as it is easier to purchase non-essential items or be influenced by promotions. He prefers to stick to a planned list and budget.</t>
  </si>
  <si>
    <t>The high school principal demonstrates a strong inclination towards efficient and cost-effective grocery shopping, while ensuring the needs and preferences of his family are met. By creating a weekly meal plan and grocery list, he is able to minimize unplanned purchases and stick to a budget. Despite valuing his time, he is willing to visit additional stores or adjust his meal plan if certain items are out of stock, showcasing adaptability and a commitment to providing quality meals for his family.</t>
  </si>
  <si>
    <t>A 26-year-old physical therapist living with their spouse and toddler. Enjoys hiking on weekends and meal planning for the upcoming week to accommodate their busy schedules.</t>
  </si>
  <si>
    <t>General comments: Enjoys hiking with the family on weekends and meal planning for the upcoming week to accommodate their busy schedules. Prioritizes efficient grocery shopping to maximize time spent with family and other activities.
H1: Validated. They find commuting to grocery stores time-consuming, spending around 30 minutes just on commuting to and from the store, and believe it could be better spent on other activities. 
H2: Validated. They find it challenging to manage grocery shopping for the whole family and use meal planning and shopping lists to help keep track of necessary purchases.
H3: Validated. They shop for groceries 2 or more times a week, including a major shopping trip on the weekends and additional smaller trips during the week.
H4: Validated. They prioritize saving time over saving money, as their time is better spent on family activities and other responsibilities.
H5: Validated. They occasionally experience wasted time on grocery runs due to out-of-stock items and would appreciate having information about the availability of items beforehand.
H6: Validated. To save time, they are generally brand-agnostic and are willing to purchase whichever groceries are most available and in stock, as long as the quality is not compromised.
H7: Neutral. They prefer shopping in-person to ensure the quality of the groceries but are open to online shopping if the deals are significantly better than the in-person prices.
H8: Validated. They find that they tend to overspend on groceries when their shopping trips are not well-planned, resulting in impulse purchases and buying items they don't necessarily need.</t>
  </si>
  <si>
    <t>This individual highly values time efficiency in their grocery shopping routine, given their busy schedule and desire to spend more time with family. They are willing to be brand-agnostic and prioritize in-stock items to minimize wasted time on grocery runs. Despite their preference for in-person shopping, they remain open to online options if the deals are significantly better, which highlights their adaptability in balancing both time-saving and cost-saving strategies.</t>
  </si>
  <si>
    <t>"A 57-year-old veterinarian living with his wife and college-aged son. Enjoys gardening and cooking homemade meals for family gatherings, with a focus on healthy and organic ingredients."</t>
  </si>
  <si>
    <t>General comments: This 57-year-old veterinarian enjoys spending time in his garden and cooking homemade meals for family gatherings, using healthy and organic ingredients. He takes pride in selecting the best produce and products for his family.
H1: Validated. He finds commuting to grocery stores takes up a significant amount of time, close to an hour round-trip, and he would rather spend that time on other activities like gardening or cooking.
H2: Validated. Given that he shops for his wife and college-aged son as well, managing grocery shopping can be a bit challenging. He creates a detailed shopping list and relies on his family to update him on their needs.
H3: Validated. He shops for groceries at least twice a week to ensure he has fresh ingredients for his family's meals, especially for the organic produce he enjoys.
H4: Neutral. While he values saving time, he also prioritizes finding good deals and high-quality ingredients. Balancing these priorities is essential for his grocery shopping experience.
H5: Validated. He occasionally encounters out-of-stock items, especially for specific organic ingredients, which can be frustrating and cause him to visit multiple stores. Knowing the stock status in advance would be helpful.
H6: Validated. Generally, he is open to trying different brands if his preferred brand is out of stock, as long as the alternative meets his quality standards. However, for certain items like wine and cheese, he may have specific preferences.
H7: Validated. He prefers to shop in-person to assess the quality of the groceries, especially when it comes to fresh produce. Online deals would have to be significantly better for him to consider not shopping in-person.
H8: Validated. He finds that unplanned grocery runs can lead to impulse purchases and overspending. To avoid this, he uses a comprehensive shopping list and sticks to it as closely as possible.</t>
  </si>
  <si>
    <t>Although this veterinarian values time-saving, he prioritizes sourcing high-quality, organic ingredients for his family and is willing to invest time in commuting to grocery stores. His openness to trying different brands indicates adaptability, but his specific preferences for certain items like wine and cheese may limit options. By employing a detailed shopping list, he effectively manages the shopping process and avoids impulse purchases, demonstrating his dedication to providing the best for his family.</t>
  </si>
  <si>
    <t>A 50-year-old small business owner who loves gardening and cooking homemade meals for his wife and two teenage kids. Enjoys shopping at Costco to stock up on bulk items for the family.</t>
  </si>
  <si>
    <t>General comments: This 50-year-old small business owner enjoys spending time in his garden and cooking homemade meals for his family. He takes advantage of bulk shopping at Costco to stock up on items for his wife and two teenage children.
H1: Validated. He finds that commuting to the grocery store takes a significant amount of time, especially when considering travel and shopping time combined. On average, he spends around an hour on commuting and shopping for groceries.
H2: Validated. He shops for a family of four and has to manage a variety of purchases to meet everyone's needs. To help manage his grocery shopping, he creates a detailed shopping list and categorizes items by department.
H3: Validated. He shops for groceries around 2-3 times a week to ensure his family has fresh produce and other essential items.
H4: Neutral. He values both saving time and money, but ultimately, he tries to strike a balance between the two when doing his grocery shopping.
H5: Validated. He occasionally faces the issue of items being out of stock, which can be frustrating and cause him to make additional trips to the store. He would appreciate having information about stock availability before visiting the store.
H6: Validated. He is generally open to trying different brands if his preferred brand is out of stock, especially for daily essentials like vegetables and proteins. However, for more artisan items like wine and cheese, he may be more particular about sticking to specific brands.
H7: Validated. He prefers shopping in-person for groceries, even if there are better deals online, as it allows him to assess the quality and freshness of the items he's purchasing.
H8: Validated. He finds that unplanned grocery shopping trips can lead to overspending, as he is more likely to make impulse purchases. To help manage his expenses, he creates a budget and tracks his grocery spending.</t>
  </si>
  <si>
    <t>It is evident that this small business owner values both time and money while grocery shopping and is dedicated to providing fresh and quality items for his family. By creating detailed shopping lists and tracking expenses, he effectively manages the needs of his family while navigating the challenges of item availability and brand preferences. His willingness to try different brands for essential items showcases adaptability, while his discerning taste for artisan products highlights the importance of quality in his shopping decisions.</t>
  </si>
  <si>
    <t>A 30-year-old physical therapist who recently started a family with his wife and newborn baby. Enjoys hiking on weekends and is looking to explore healthier meal options for his growing family.</t>
  </si>
  <si>
    <t>General comments: This 30-year-old physical therapist enjoys hiking on weekends and is looking for healthier meal options for his growing family. He hopes to find a balance between convenience and quality when shopping for groceries.
H1: Validated. He finds that the commute to the grocery store takes up too much of his limited free time, especially with the addition of his newborn baby.
H2: Validated. As the primary grocery shopper for his family, he has to manage a variety of purchases to accommodate everyone's needs and preferences.
H3: Validated. He shops for groceries two or more times a week to ensure he has fresh ingredients for healthy meals.
H4: Invalidated. While time is important, he still prioritizes saving money over time, as he is conscious of his growing family's expenses.
H5: Validated. He often finds that items are out of stock when he shops, which leads to wasted time and frustration.
H6: Validated. To save time, he is flexible with brands and willing to purchase whichever groceries are most available and in stock.
H7: Neutral. He enjoys shopping in-person to ensure quality but is open to online shopping if there are significant discounts and convenience.
H8: Validated. When he doesn't plan his grocery runs, he tends to overspend on items that are not necessary for the family's needs.</t>
  </si>
  <si>
    <t>Despite the limited free time due to his newborn baby, this physical therapist still prioritizes saving money over time when grocery shopping for his growing family. Interestingly, he demonstrates flexibility in brand choices to save time and avoid frustration caused by frequently out-of-stock items during his grocery runs.</t>
  </si>
  <si>
    <t>A 34-year-old physical therapist who is married with two elementary school-aged kids. Enjoys outdoor activities and family movie nights, and is always on the hunt for healthy meal options to accommodate their gluten-free household.</t>
  </si>
  <si>
    <t>General comments: This physical therapist enjoys spending quality time with his family, participating in outdoor activities and watching movies together. He values healthy meal options and has to accommodate a gluten-free diet for his family.
H1: Validated. He finds commuting to grocery stores takes up a significant amount of time, spending around 30 minutes on commuting alone, and would prefer to allocate that time to other activities with his family.
H2: Validated. Managing grocery shopping for a family of four can be challenging, especially with specific dietary needs. He uses a shared digital shopping list app to keep track of the items they need to buy.
H3: Validated. He shops for groceries at least twice a week to ensure they have fresh produce and accommodate their busy schedules.
H4: Neutral. While he does prioritize saving time, he is also conscious of the family budget and tries to balance both time and cost savings.
H5: Validated. He occasionally encounters out-of-stock items, which can be frustrating and result in extra trips to the store. He would appreciate having information about stock levels before visiting the store.
H6: Validated. He is generally open to buying alternative brands if the preferred choice is unavailable, especially for everyday essentials. However, he might be more selective for specific gluten-free products.
H7: Validated. He prefers to shop in person to ensure the quality and freshness of the produce but might consider online shopping if the total discount is significant enough to justify the switch.
H8: Validated. He finds that unplanned grocery shopping can lead to overspending on impulse purchases. To prevent this, he tries to follow the digital shopping list and sticks to a budget.</t>
  </si>
  <si>
    <t>Though conscious of the family budget, this physical therapist is willing to prioritize saving time over cost if it means spending more quality time with his family. He adapts to occasional out-of-stock items by being open to alternative brands but remains selective when it comes to ensuring gluten-free products for his family's dietary needs. This flexibility showcases his adaptability and dedication to finding the right balance between providing healthy meals and enjoying family time together.</t>
  </si>
  <si>
    <t>A 55-year-old small business owner who recently became an empty nester. Enjoys gardening and cooking for his spouse and visiting family members, often experimenting with new recipes on weekends.</t>
  </si>
  <si>
    <t>General comments: Enjoys experimenting with new recipes and cooking for his spouse and visiting family members. Often shops at local grocery stores and farmers markets for fresh ingredients.
H1: Validated. He finds commuting to grocery stores takes up a significant amount of time, especially when looking for specific ingredients for his new recipes.
H2: Validated. He often plans meals for the entire week and has to manage a variety of purchases, including fresh produce, meats, and specialty items.
H3: Validated. He shops for groceries multiple times a week to ensure the freshness of his ingredients.
H4: Neutral. While he values time, he also values finding quality ingredients and unique items to use in his cooking.
H5: Validated. He occasionally finds certain ingredients out of stock when shopping for new recipes and has to visit multiple stores to find them.
H6: Validated. He is willing to purchase alternative brands or items if the original product is unavailable, as long as it doesn't compromise the quality of his meals.
H7: Validated. He prefers to shop in-person to inspect the quality and freshness of the ingredients he uses in his cooking, even if there are better deals online.
H8: Validated. He admits to sometimes overspending on groceries when he doesn't plan his shopping trips, especially when discovering new ingredients or products.</t>
  </si>
  <si>
    <t>Although he values his time, our subject places a higher importance on finding quality ingredients and unique items to incorporate into his culinary experiments. This dedication to quality is further evidenced by his preference for shopping in-person, as it allows him to personally inspect the freshness of the ingredients he uses, even if better deals may be available online. Overall, his willingness to invest time and effort in his grocery shopping showcases his commitment to providing exceptional meals for his spouse and visiting family members.</t>
  </si>
  <si>
    <t>A 38-year-old environmental consultant with a spouse and two school-aged kids. Enjoys planning family hiking trips and cooking healthy meals at home, always looking for eco-friendly and sustainable options at the grocery store.</t>
  </si>
  <si>
    <t>General comments: This environmental consultant enjoys planning family hiking trips and cooking healthy meals at home, always looking for eco-friendly and sustainable options at the grocery store. Commutes to the grocery store with his spouse and two school-aged kids.
H1: Validated. He finds commuting to the grocery store takes about 30 minutes each way and considers it somewhat time-intensive, especially when considering the time spent shopping in-store as well.
H2: Validated. He does find it challenging to manage the grocery shopping for his family of four, juggling different preferences and dietary needs. He uses a shared shopping list app on his phone to help manage purchases.
H3: Validated. He shops for groceries two or more times a week to ensure they always have fresh produce and other items needed for their meals.
H4: Invalidated. He finds saving money to be slightly more important than saving time, as he considers the long-term financial benefits for his family.
H5: Validated. He has experienced times when certain eco-friendly or sustainable products are out of stock, causing him to find alternatives or make additional trips to the store.
H6: Validated. He is generally open to trying different brands if his preferred brand is out of stock, especially if they also align with his eco-friendly and sustainable values.
H7: Neutral. He prefers to shop in-person to ensure product quality and sustainability, but he's not completely opposed to online shopping if the deals are significantly better.
H8: Validated. He admits that when he doesn't plan his grocery shopping beforehand, he tends to overspend on items they don't necessarily need or aren't as eco-friendly. Planning helps him stick to his budget and values.</t>
  </si>
  <si>
    <t>Despite prioritizing long-term financial benefits, this environmental consultant is willing to make additional trips to the store or try alternative brands to ensure they maintain their eco-friendly and sustainable values. They also recognize the importance of planning ahead, both for managing their family's diverse needs and for adhering to their budget and environmental principles.</t>
  </si>
  <si>
    <t>A 32-year-old physical therapist who is married with a toddler and a baby on the way. Enjoys hiking with the family during weekends and is always on the lookout for healthy, easy-to-prepare meals for the family.</t>
  </si>
  <si>
    <t>General comments: This physical therapist enjoys hiking with the family during weekends and is always looking for healthy, easy-to-prepare meals for the family. He tries to optimize grocery shopping by planning meals and creating lists before heading to the store.
H1: Validated. He feels that commuting to grocery stores is time-consuming, taking around 30 minutes each way, and wishes there was a more efficient way to shop.
H2: Validated. He finds it challenging to manage grocery shopping for his growing family and often relies on a shared list on their phones to keep track of everyone's needs.
H3: Validated. He shops for groceries two or more times a week, typically on weekends and a weekday evening, to keep the family stocked with fresh produce.
H4: Neutral. He values both saving time and money but admits that time is a significant concern, especially with a toddler and another baby on the way.
H5: Validated. He occasionally encounters out-of-stock items, especially during busy shopping hours, which can be frustrating and require additional trips to the store.
H6: Validated. He is generally agnostic to brands and is willing to purchase whichever groceries are most available and in stock, prioritizing convenience and availability.
H7: Validated. Despite better deals online, he prefers to shop in-person, as it allows him to check the quality and freshness of the produce himself.
H8: Validated. Unplanned grocery runs often lead to overspending on items that were not initially on the shopping list or impulse buys, especially when shopping with his toddler.</t>
  </si>
  <si>
    <t>The physical therapist's preference for in-person shopping, despite better deals online, highlights the importance of quality control and the ability to personally evaluate the freshness of produce. This behavior, combined with a willingness to prioritize convenience and availability over brand loyalty, suggests a potential opportunity for retailers to focus on offering a convenient in-store experience that also ensures consistent quality and availability of fresh produce, ultimately minimizing the need for unplanned grocery runs and impulse buys.</t>
  </si>
  <si>
    <t>A 34-year-old environmental consultant who lives with his wife, young child, and mother-in-law. He loves hosting family game nights and is dedicated to making healthy, eco-friendly meals for everyone to enjoy.</t>
  </si>
  <si>
    <t>General comments: This environmental consultant frequently visits local farmers' markets and specialty stores for eco-friendly groceries. He enjoys cooking healthy meals and hosting family game nights with his wife, young child, and mother-in-law.
H1: Validated. Commuting to grocery stores takes up a significant amount of time, especially when visiting multiple locations to find eco-friendly products. He spends around 30 minutes on commuting alone.
H2: Validated. Shopping for his whole family, including his mother-in-law, can be challenging, as he needs to manage many different purchases. He uses a shared shopping list app to help coordinate and organize the items needed.
H3: Validated. He shops for groceries at least 2 times a week to ensure fresh produce and ingredients are available for his family's meals.
H4: Neutral. He values both time and money but leans slightly more towards saving time. However, he is also conscious of the environmental impact of his purchases and will not compromise on eco-friendly products.
H5: Validated. He occasionally encounters out-of-stock items, particularly when shopping for specialty eco-friendly products. Having information about stock availability beforehand would be helpful.
H6: Validated. Though he has preferences for certain eco-friendly brands, he is willing to switch to other brands if the desired product is unavailable or if another brand offers a similar eco-friendly option.
H7: Validated. He prefers to shop in-person to assess the quality and eco-friendliness of products firsthand. However, he would consider shopping online if the deals offered significant cost savings or convenience.
H8: Validated. If he does not plan his grocery shopping beforehand, he tends to overspend on additional items that were not initially on his list. To control his expenses, he uses a budgeting app and plans his grocery shopping in advance.</t>
  </si>
  <si>
    <t>Although this environmental consultant values both time and money, his dedication to eco-friendly products and providing fresh, healthy meals for his family is evident in his willingness to visit multiple stores and shop twice a week. His openness to switching brands demonstrates adaptability and a commitment to sustainable living, while utilizing technology such as shared shopping list and budgeting apps highlights his proactive approach to managing his family's grocery needs effectively.</t>
  </si>
  <si>
    <t>A graphic designer living with his wife and toddler. Enjoys hosting game nights for friends and loves trying out new recipes from cooking shows. Shops at Costco for bulk items and weekly essentials.</t>
  </si>
  <si>
    <t>General comments: He enjoys hosting game nights and trying out new recipes. He shops at Costco for bulk items and weekly essentials, always looking for ways to save time and money while managing groceries for his spouse and toddler.
H1: Validated. Commuting to grocery stores takes up a significant amount of time for him, spending around 30 minutes just for commuting. He finds this time-intensive, especially considering his busy schedule.
H2: Validated. Shopping for a household of three can be challenging, especially with different dietary preferences and needs. He uses a shared shopping list app to manage their purchases and ensure they don't forget anything.
H3: Neutral. His household shops for groceries about once a week, usually on the weekends, but sometimes they may make smaller trips during the week for specific items.
H4: Validated. He prioritizes saving time over money, and he would rather save 15 minutes from grocery shopping than save $15. He believes that using this saved time for other tasks or leisure activities is more valuable.
H5: Validated. He occasionally experiences items being out of stock, especially when shopping during peak hours. This can lead to wasted time and frustration. Having information about the availability of items before visiting the store would be valuable to him.
H6: Validated. He is generally open to trying different brands if the preferred brand is out of stock, prioritizing availability and time-saving over brand loyalty. However, for certain items like coffee or snacks, he might stick to certain brands.
H7: Validated. He prefers to shop in-person despite potential online deals, as he values the ability to choose and inspect the quality of the products himself. He would need a substantial discount to consider switching to online shopping exclusively.
H8: Validated. He notices that unplanned grocery runs often result in overspending on non-essential items and impulse buys. To avoid this, he tries to stick to a pre-planned shopping list and budget for their groceries.</t>
  </si>
  <si>
    <t>Although he prioritizes saving time over money, he remains open to trying different brands if his preferred choice is out of stock, showcasing adaptability and a practical approach to grocery shopping. Additionally, his preference for in-person shopping demonstrates a commitment to quality and personal involvement in the selection process, despite potential online discounts.</t>
  </si>
  <si>
    <t>An environmental consultant who lives with his wife, two kids, and elderly parents. He values spending weekends on family hikes and cooking healthy meals with locally sourced ingredients.</t>
  </si>
  <si>
    <t>General comments: He enjoys spending weekends on family hikes and cooking healthy meals with locally sourced ingredients. He tends to shop at local grocery stores and farmers' markets to support local businesses.
H1: Validated. Commuting to grocery stores takes up around 30 minutes each way for him and feels it takes a significant amount of time, making shopping a bit exhausting.
H2: Validated. He does find it challenging to manage grocery shopping for his family of six, resulting in occasional forgotten items. He uses a shared shopping list app to help coordinate with his wife and keep track of needed items.
H3: Validated. His household shops for groceries two or more times a week, ensuring they have fresh produce and ingredients for their meals.
H4: Neutral. He values both saving time and money but leans towards prioritizing time due to his busy family and work life.
H5: Validated. He has experienced items being out of stock, particularly in-demand locally sourced products, which has caused frustration and extra trips to the store.
H6: Validated. He is generally open to trying different brands when his preferred one is out of stock, especially if it's a locally sourced alternative.
H7: Validated. He prefers to shop in-person to ensure the quality and freshness of his purchases, even if better deals may be available online.
H8: Validated. He finds that unplanned grocery runs result in overspending on non-essential items and impulse purchases, affecting his budget.</t>
  </si>
  <si>
    <t>Although he values both time and money, he tends to prioritize time due to his hectic work and family life. He is willing to invest the effort in visiting local grocery stores and farmers' markets to support local businesses and obtain fresh, locally sourced ingredients. He faces the challenge of managing a grocery shopping list for his family of six and combats this by using a shared app to coordinate with his wife. Despite occasional frustrations with out-of-stock items, he remains open to trying alternative brands, showcasing his adaptability and dedication to a sustainable and healthy lifestyle.</t>
  </si>
  <si>
    <t>A married father of two, working as a firefighter. He enjoys spending weekends with his family, going on bike rides and barbecuing in the backyard.</t>
  </si>
  <si>
    <t>General comments: He enjoys spending weekends with his family, going on bike rides, and having barbecues in the backyard. He takes care of grocery shopping for his family and likes to plan their meals ahead of time.
H1: Validated. He finds commuting to grocery stores takes up around 30 minutes one way, and it feels time-consuming, especially given his responsibilities at home and work.
H2: Validated. Given that he has to manage groceries for his entire family, he feels that it can be challenging to remember everything they need. He uses a shared mobile app with his spouse to keep track of their grocery list.
H3: Validated. He shops for groceries at least twice a week, usually on a weekday evening after work and on the weekend to pick up fresh produce and replenish essentials.
H4: Neutral. He values both time and money, but when pressed, he would rather save 15 minutes from his grocery shopping so he can spend more time with his family.
H5: Validated. He often finds that some essential items, like bread or milk, are out of stock when he goes grocery shopping during busy times. This results in additional trips to other stores, wasting more time.
H6: Validated. He is more focused on availability and price rather than being brand-loyal. If a specific brand is out of stock, he is willing to try another brand as long as the quality is still good.
H7: Validated. He prefers to shop in-person for groceries to ensure the quality and freshness of the products. He would need a significant discount online to consider switching completely to online shopping.
H8: Validated. He finds that he spends more money when he doesn't have a planned grocery list. To avoid overspending, he and his spouse use their mobile app to plan their shopping list in advance and track their expenses.</t>
  </si>
  <si>
    <t>Despite being time-conscious, he prioritizes quality and freshness of groceries for his family, leading him to shop in-person twice a week. His openness to brand flexibility and proactive use of a shared mobile app for grocery lists helps manage expenses and streamline the shopping process, making the most of his limited time.</t>
  </si>
  <si>
    <t>An environmental consultant living with his wife and two teenage kids. Enjoys teaching his kids about sustainable living and often experiments with new plant-based recipes during family meals on weekends.</t>
  </si>
  <si>
    <t>General comments: Enjoys teaching sustainable living to his kids and often experiments with new plant-based recipes during family meals. Frequently visits local farmers' markets and grocery stores to get fresh ingredients for his family's meals.
H1: Validated. He finds commuting to grocery stores to be time-consuming, usually taking about 30 minutes each way. He also spends around 45 minutes inside the store shopping.
H2: Validated. With a family of four and varying dietary preferences, he has to manage a lot of different purchases. He uses a shared digital shopping list app to keep track of everyone's needs.
H3: Validated. He typically shops for groceries two or more times a week, visiting local farmers markets and nearby grocery stores to ensure fresh ingredients.
H4: Validated. He prioritizes saving time because of his busy schedule, so he would rather save 15 minutes than $15 when grocery shopping.
H5: Validated. He occasionally encounters out-of-stock items, especially at the farmers' markets, and wishes he knew about it beforehand to plan better.
H6: Validated. He is generally open to trying different brands if an item is out of stock, but he does have some preferred brands for certain products, such as eco-friendly cleaning supplies.
H7: Neutral. He enjoys shopping in person due to the quality and freshness of the produce but would consider online shopping if the total discount is significant enough to overcome his concerns about the quality.
H8: Validated. He finds that when he doesn't plan his grocery shopping beforehand, he ends up buying more than needed and gets tempted by impulse purchases, resulting in overspending.</t>
  </si>
  <si>
    <t>Despite his busy schedule, he prioritizes quality and freshness when shopping for groceries, often visiting local farmers' markets and grocery stores multiple times a week. He's also proactive in managing his family's diverse dietary preferences through a shared digital shopping list, showcasing his dedication to providing healthy and sustainable meal options for his loved ones.</t>
  </si>
  <si>
    <t>An architect with a spouse and two teenage kids. He enjoys spending weekends hiking with his family and hosting BBQs in their backyard.</t>
  </si>
  <si>
    <t>General comments: He enjoys spending weekends hiking with his family and hosting BBQs in their backyard. He values quality family time and tries to make grocery shopping as efficient as possible to save time for other activities.
H1: Validated. He feels that commuting to grocery stores takes up a considerable amount of time, averaging around 30 minutes for commuting alone. He wishes for a more time-efficient solution.
H2: Validated. With a household of four, he has to manage a lot of different purchases for each family member. He uses a shared shopping list app to keep track of everyone's needs and preferences.
H3: Validated. He shops for groceries 2-3 times a week to keep the pantry stocked and to buy fresh produce for his family.
H4: Validated. He prioritizes saving time over saving money as it allows him to spend more time with his family and engage in hobbies.
H5: Validated. He occasionally encounters out-of-stock items, which is frustrating when it requires another trip to the store. He would appreciate having information on stock availability before visiting the store.
H6: Validated. He is generally brand-agnostic and willing to buy whichever groceries are most available and in stock, especially for daily essentials. However, he may have preferences for certain artisan items.
H7: Neutral. He prefers to shop in-person for quality assurance but is open to shopping online for better deals on non-perishable items. The total discount would have to be significant to sway him from in-person shopping entirely.
H8: Validated. He notices that he tends to overspend on groceries when shopping without a plan, often buying items that are not necessary or deviating from the initial list. He tries to stick to a planned shopping list to avoid overspending.</t>
  </si>
  <si>
    <t>Although he values quality family time and wishes for a more time-efficient grocery shopping solution, he remains brand-agnostic and prioritizes saving time over money. His use of a shared shopping list app demonstrates adaptability and a willingness to incorporate technology to improve efficiency, while still maintaining a preference for in-person shopping to ensure quality assurance. This mix of priorities showcases the importance of balancing convenience with the desire for high-quality groceries and family experiences.</t>
  </si>
  <si>
    <t>A young graphic designer who recently moved in with their partner. Enjoys hosting game nights and cooking homemade meals for friends, often experimenting with new recipes found online.</t>
  </si>
  <si>
    <t>General comments: Enjoys hosting game nights and cooking homemade meals for friends. Frequently experiments with new recipes found online and recently moved in with their partner.
H1: Validated. They find the commute to grocery stores to be time-intensive, spending around 30 minutes each way. They also feel that shopping in-store can be inefficient, taking an additional 45 minutes to an hour.
H2: Neutral. They only shop for themselves and their partner, so managing purchases isn't as difficult compared to larger families. However, they do use a shopping list app to stay organized and ensure they buy everything they need.
H3: Invalidated. They shop for groceries once a week, usually on weekends, and sometimes make smaller trips during the week for fresh produce or specific ingredients for new recipes.
H4: Validated. They prioritize saving time over saving money, especially when trying out new recipes or hosting friends. They would rather take the extra time to find the right ingredients than save a few dollars.
H5: Validated. They often find that specialty ingredients or items needed for new recipes are out of stock, which can be frustrating and lead to wasted time. They would value having stock information available before visiting the store.
H6: Validated. They are generally not brand loyal and are willing to purchase whichever groceries are most available and in stock, especially when trying out new recipes or if they're short on time.
H7: Invalidated. They often shop online for groceries, especially when looking for specific ingredients or when they find better deals. They don't have a specific threshold for discounts to consider not shopping in person.
H8: Validated. They find that they spend more money when they don't plan their grocery shopping beforehand, as they tend to buy unnecessary items or duplicates of things they already have at home. They use a budgeting app to track their grocery expenses.</t>
  </si>
  <si>
    <t>Despite having a busy lifestyle, they are willing to invest time and effort into their passion for cooking and hosting friends. Valuing time over money, they prioritize finding the right ingredients for new recipes and are open to shopping online for grocery items when needed. Their adaptability and lack of brand loyalty allow them to be flexible with their choices, and they utilize technology like shopping list and budgeting apps to stay organized and efficient in their grocery purchases.</t>
  </si>
  <si>
    <t>An environmental engineer, married with one toddler. Enjoys hiking on weekends and is committed to eco-friendly, sustainable living, and often shops for organic groceries with family.</t>
  </si>
  <si>
    <t>General comments: He enjoys spending weekends hiking and is dedicated to sustainable living. He often shops for organic groceries with his family and tries to balance his work, family, and environmental responsibilities.
H1: Validated. He finds that commuting to grocery stores takes a significant amount of time, especially with traffic, spending around 30 minutes on average for commuting alone. He believes that this time could be better spent on other activities.
H2: Validated. As he shops for his family, he has to plan and manage multiple purchases, which can be overwhelming at times. He uses a shared shopping list app with his spouse to help manage and coordinate their grocery shopping.
H3: Validated. He and his family shop for groceries 2-3 times a week to ensure they have fresh produce and other items as needed. These trips typically happen on weekends and one weekday evening.
H4: Neutral. He values both time and money equally and tries to find a balance between the two when shopping for groceries. He would consider changing his shopping habits if a more convenient solution arose.
H5: Validated. He finds that essential grocery items are sometimes out of stock, especially when shopping later in the evening. This can be frustrating and cause additional trips to the store. He would appreciate having information about stock availability before visiting the store.
H6: Validated. He is generally brand-agnostic and would purchase an alternative product if his preferred brand is out of stock. However, he might be more selective when it comes to specialty items like organic products or environmentally-friendly options.
H7: Neutral. He enjoys shopping in person to ensure the quality of his purchases but would consider shopping online if there was a significant discount or if it was more convenient for his family.
H8: Validated. He finds that unplanned grocery runs can lead to overspending, as they typically result in impulse purchases. To mitigate this, he tries to stick to a structured shopping list and tracks grocery expenses using a budgeting app.</t>
  </si>
  <si>
    <t>He values both time and money equally, and though he prefers shopping in person to ensure the quality of his purchases, he is open to adopting more convenient solutions, such as online shopping or receiving information about stock availability beforehand. Additionally, he tries to prevent overspending during unplanned grocery runs by using a structured shopping list and budgeting app to maintain a balance between his work, and family responsibilities.</t>
  </si>
  <si>
    <t>A freelance graphic designer who recently moved in with their partner. Enjoys experimenting with new recipes and meal prepping on Sundays for their busy work week.</t>
  </si>
  <si>
    <t>General comments: Enjoys trying out new recipes and meal prepping on Sundays for their busy work week. They recently moved in with their partner and mainly do grocery shopping together.
H1: Validated. They find commuting to grocery stores and grocery shopping to be time-consuming, spending around 30 minutes on commuting and an hour for shopping alone.
H2: Invalidated. Since they are only shopping for themselves and their partner, they don't find managing their grocery purchases to be too challenging.
H3: Invalidated. They usually do grocery shopping once a week on Sundays while preparing for the week ahead.
H4: Neutral. They value both saving time and money, so they don't prioritize one over the other.
H5: Validated. They sometimes find that desired items are out of stock, which can be frustrating and might require additional trips to the store.
H6: Validated. To save time, they are willing to purchase alternative brands if their preferred choice is out of stock, especially for everyday essentials.
H7: Neutral. While they prefer the in-person experience to ensure the quality and freshness of their groceries, they are open to taking advantage of good online deals if the discount is significant enough.
H8: Validated. They find that they tend to overspend on groceries when they don't have a planned shopping list and end up buying unnecessary items.</t>
  </si>
  <si>
    <t>They value both time and money when it comes to grocery shopping and is adaptable in their choices, opting for alternative brands if their preferred choice is out of stock. However, they prioritize the in-person shopping experience for quality assurance but remain open to online deals, striking a balance between convenience and cost-effectiveness for their weekly grocery routine.</t>
  </si>
  <si>
    <t>Married physical therapist with a toddler. Enjoys spending weekends hiking with the family and trying out new healthy recipes, often shopping at Costco for bulk items.</t>
  </si>
  <si>
    <t>General comments: This user enjoys hiking with their family on weekends and experimenting with healthy recipes. They often shop at Costco for bulk items and prepare meals for their family.
H1: Validated. The user feels that commuting to grocery stores takes up too much time, with an average of 45 minutes spent on commuting alone.
H2: Validated. With a family of three, the user finds it challenging to manage all the different purchases needed for the household. They use a shopping list app to help keep track of items needed.
H3: Validated. The user shops for groceries 2 or more times a week, with one main shopping trip on the weekend and smaller trips during the week for fresh produce.
H4: Neutral. The user values both time and money but leans slightly towards saving time over money when it comes to grocery shopping.
H5: Validated. The user often experiences wasted time due to items being out of stock and would appreciate knowing the stock information before visiting the store.
H6: Validated. The user is generally not brand loyal and will purchase whichever groceries are most available and in stock to save time.
H7: Validated. The user prefers to shop in-person to check the quality of the produce, even if there are better deals online.
H8: Validated. The user admits to overspending on groceries when they do not plan their shopping trips beforehand, often buying more than needed or impulse items. They find tracking expenses on their groceries helpful in sticking to a budget.</t>
  </si>
  <si>
    <t>The user's inclination towards saving time over money in grocery shopping highlights the importance of streamlined and efficient shopping experiences. Their willingness to sacrifice brand loyalty for the sake of convenience suggests that a well-organized store layout and real-time stock information could significantly improve their overall shopping satisfaction.</t>
  </si>
  <si>
    <t>Construction manager who enjoys spending weekends at home with his wife and grandkids, barbecuing and gardening. He takes pride in sourcing quality ingredients for his family meals.</t>
  </si>
  <si>
    <t>General comments: Spends his weekends at home with his family, enjoying barbecues and gardening. He takes pride in sourcing quality ingredients for their meals and enjoys the experience of shopping for groceries in person.
H1: Validated. He feels that commuting to grocery stores and grocery shopping can be time-consuming, taking up a significant portion of his weekend time. However, he still values the in-store experience and the ability to handpick quality ingredients.
H2: Validated. As the main grocery shopper for the whole family, he needs to manage many different purchases based on everyone's preferences and dietary needs. He uses a list to help manage his purchases and ensure he doesn't forget any essential items.
H3: Validated. He typically shops for groceries two times a week, often during the weekends when he has more time to spend on shopping and preparing family meals.
H4: Neutral. Although saving time is important for him, he also appreciates saving money on groceries. He would weigh the trade-offs between saving time and money based on the specific situation and need.
H5: Validated. He has experienced instances where items have been out of stock, leading to wasted time and inconvenience. Having information about stock availability before visiting the store would be valuable to him.
H6: Validated. To save time, he is generally open to trying different brands if his preferred brand is out of stock. However, for certain items that have been proven to work well for his family, he may be more brand loyal.
H7: Validated. He prefers to shop in-person despite the potential for better deals online, as he values the ability to inspect and select quality ingredients firsthand. A significant discount would be required for him to consider not shopping in person.
H8: Validated. He believes that unplanned grocery shopping can lead to overspending on unnecessary items. He tries to stick to a list to minimize impulse purchases and keep his grocery budget in check.</t>
  </si>
  <si>
    <t>Despite the time-consuming nature of in-person grocery shopping, his dedication to providing quality ingredients for his family's meals showcases his commitment to their well-being and enjoyment. His openness to trying different brands when faced with out-of-stock situations reveals a practical mindset, but also a potential opportunity for grocery stores to offer incentives or introduce alternative brands that align with his values and preferences.</t>
  </si>
  <si>
    <t>High school counselor living with her spouse and two teenage kids. Enjoys gardening and cooking family meals on weekends, while balancing her work and family life.</t>
  </si>
  <si>
    <t>General comments: She shops at a mix of local grocery stores and larger supermarkets to accommodate her family's preferences and needs.
H1: Validated. The commute to grocery stores is considered time-consuming, with an average of 30 minutes spent on commuting alone. She finds shopping in-store to also take a substantial amount of time, averaging about an hour per trip.
H2: Validated. She shops for a family of four and finds it somewhat challenging to manage the various purchases needed for her household. She uses a combination of written lists and mobile apps to help her stay organized with her shopping.
H3: Validated. Her household shops for groceries two or more times a week, often visiting different stores for specific items and deals.
H4: Neutral. While she values time savings, she is also mindful of her family's grocery budget and often weighs the balance between saving time and saving money.
H5: Validated. She sometimes experiences out-of-stock items, particularly for popular products or during busy shopping times. She would appreciate having access to stock information before visiting the store.
H6: Validated. She is generally open to purchasing alternative brands when her preferred brand is out of stock, although there are a few specific items where she is more brand-loyal.
H7: Validated. She prefers to shop in-person due to concerns about produce freshness and quality, even if there may be better deals available online.
H8: Validated. She finds that unplanned grocery runs often lead to overspending, particularly on impulse purchases and items not originally on her shopping list. She tries to stay organized and plan her grocery shopping to minimize this effect.</t>
  </si>
  <si>
    <t>An interesting insight from the hypotheses is that although she values both time and cost savings, she is willing to compromise on the time-saving aspect for the sake of her family's preferences and budget. Her openness to alternative brands and her preference for in-person shopping demonstrate adaptability and a focus on quality. By shopping twice a week and utilizing a combination of written lists and mobile apps, she is actively taking steps to ensure her family's nutritional needs are met while balancing her work and personal life.</t>
  </si>
  <si>
    <t>High school principal who lives with his wife and two teenage children. He spends his weekends attending his kids' sports events and enjoys trying out new recipes for family dinners.</t>
  </si>
  <si>
    <t>General comments: He enjoys spending time with his family and attends his children's sports events on weekends. He loves trying out new recipes for family dinners and manages grocery shopping for his household of four.
H1: Validated. He finds that commuting to grocery stores takes up too much time, with an average of 45 minutes spent on commuting alone. He believes this time could be better spent on other activities.
H2: Validated. Given that he shops for his entire family, managing different purchases and preferences can be challenging. He uses a shared family grocery list app to streamline the process.
H3: Validated. He shops for groceries two or more times a week, with one major shopping trip on the weekend and occasional smaller trips during the week for fresh produce and other necessities.
H4: Neutral. While he does prioritize saving time, he also values saving money and tries to strike a balance between the two when it comes to grocery shopping.
H5: Validated. He often finds that essential items are out of stock during peak shopping hours, leading to wasted time and frustration. Having information about stock availability beforehand would be helpful.
H6: Validated. He is generally open to purchasing alternative brands when his preferred brand is out of stock, as long as the quality and price are comparable. This applies to most grocery items, except for a few specific products that his family has strong preferences for.
H7: Validated. He prefers to shop in-person, as he values being able to inspect the quality and freshness of the products. However, he would consider shopping online if the total discount offered was significant enough to make it worth the switch.
H8: Validated. He admits that unplanned grocery runs often lead to overspending on unnecessary items or impulse purchases. He tries to mitigate this by using a grocery list and sticking to it as much as possible.</t>
  </si>
  <si>
    <t>His proactive use of a shared family grocery list app highlights his efficiency in managing diverse preferences and streamlining the shopping process. Moreover, his openness to explore alternative brands showcases a practical approach to balancing quality and cost. This adaptability, coupled with his commitment to in-person shopping to ensure freshness, reflects a keen focus on providing the best for his family without compromising on time or budget.</t>
  </si>
  <si>
    <t>A married physical therapist with a toddler and a baby on the way. Enjoys spending weekends with the family, exploring local parks, and meal prepping healthy dishes for the week.</t>
  </si>
  <si>
    <t>General comments: This family-oriented physical therapist enjoys spending weekends with the family at local parks and meal prepping. They tend to shop for groceries during the week and prefer to shop in local stores rather than online. They are less concerned with specific brands but focus on healthy choices for their family.
H1: Validated. They feel that commuting to grocery stores takes a significant amount of time, about 30 minutes per trip, and grocery shopping takes around an hour, which could be better spent with family or other activities.
H2: Validated. They find it challenging to manage grocery shopping for their family, especially with various preferences and dietary needs. They use a shared shopping list app to help keep track of what is needed.
H3: Validated. They shop for groceries two to three times a week, as they prefer to buy fresh produce and maintain a well-stocked pantry.
H4: Invalidated. They prioritize saving money over saving time when it comes to grocery shopping, as they have a growing family and feel that saving money will have a more significant impact on their household.
H5: Validated. They sometimes encounter out-of-stock items and would appreciate knowing about stock availability before going to the store, as this can save time and avoid disappointment.
H6: Validated. They are generally brand-agnostic and are willing to purchase alternative products or brands if an item is out of stock, as long as the quality is still good and it meets their family's dietary requirements.
H7: Neutral. They typically prefer to shop in-person for groceries but would consider shopping online if there were significant discounts or incentives. The total discount would need to be around 20% or more to sway their preference.
H8: Validated. They find that they tend to overspend on groceries when they do not plan their shopping trips beforehand, which can result in impulse purchases or buying items that are not needed. They try to mitigate this by using a shopping list app and sticking to a budget.</t>
  </si>
  <si>
    <t>Despite prioritizing saving money over time, this family-oriented physical therapist is open to switching to online grocery shopping if there are significant incentives, such as a 20% discount. This flexibility in shopping methods showcases their adaptability and commitment to balancing their family's health, budget, and time constraints.</t>
  </si>
  <si>
    <t>Landscape architect who takes care of her aging parents. She cherishes her weekly grocery trips as a way to bond with her family and discover new ingredients for her home-cooked meals.</t>
  </si>
  <si>
    <t>General comments: She enjoys her weekly grocery trips as a bonding experience with her family and as an opportunity to discover new ingredients for her home-cooked meals. She also takes care of her aging parents, making her grocery shopping more significant in terms of the items and quantities needed.
H1: Neutral. While commuting to grocery stores may take some time, she finds the experience valuable as a way to bond with her family and explore new ingredients. On average, she spends around 30 minutes commuting to and from the store.
H2: Validated. She does have to manage a lot of different purchases for her household and her aging parents, making grocery shopping more challenging. She uses grocery lists and meal planning to help manage her purchases.
H3: Invalidated. She shops for groceries once a week, cherishing the experience as a way to bond with her family.
H4: Invalidated. She prioritizes the bonding experience and discovering new ingredients over saving time or money during her grocery shopping trips.
H5: Validated. Sometimes, she encounters out-of-stock items during her grocery runs, which can be frustrating. She would appreciate having information about item availability beforehand.
H6: Validated. To save time and avoid going to another store, she is usually willing to purchase available brands when her preferred brand is out of stock. This is more applicable to daily essentials rather than artisan items, for which she may have specific preferences.
H7: Validated. She prefers to shop in-person, as it allows her to bond with her family and discover new ingredients. Online deals would have to be significantly better to convince her to switch from in-person shopping.
H8: Validated. She acknowledges that unplanned grocery runs may lead to overspending, as she might be tempted to purchase unnecessary items. To avoid this, she tries to create grocery lists and plan her shopping trips carefully.</t>
  </si>
  <si>
    <t>Although she cherishes her weekly grocery trips for the bonding experience and ingredient exploration, she recognizes the importance of planning and list-making to manage her household purchases and cater to her aging parents' needs. Her openness to substitute brands when preferred items are out of stock demonstrates her adaptability and practicality, while her preference for in-person shopping highlights the value she places on family and personal connections during these excursions.</t>
  </si>
  <si>
    <t>Married physical therapist with a toddler. Balances work and family life, enjoys cooking healthy meals on weekends and hosting playdates for their child's friends.</t>
  </si>
  <si>
    <t>General comments: Enjoys spending quality time with family and friends during weekends, including hosting playdates for their toddler. Likes to prepare healthy meals for the family and experiments with new recipes during weekends. Strives to maintain a balance between work and family life.
H1: Validated. They find commuting to grocery stores time-consuming, taking around 30 minutes each way, and feel that this time could be better spent on family activities or other important tasks.
H2: Validated. As the primary grocery shopper for the entire family, managing various purchases can be challenging. They use a shared shopping list app to keep track of needed items and make sure everyone's preferences are taken into account.
H3: Validated. They shop for groceries twice a week, typically on weekends and one weekday evening, to ensure that they always have fresh and healthy food options for the family.
H4: Invalidated. While they appreciate the importance of saving time, they prioritize saving money to ensure they can provide a comfortable life for their family.
H5: Validated. They occasionally find that certain items are out of stock when shopping, which can be frustrating and require additional trips to other stores or making last-minute changes to their meal plans.
H6: Validated. To save time, they are willing to purchase alternative brands or similar products if their preferred choice is out of stock, especially for daily essentials like vegetables, fruits, and dairy products.
H7: Neutral. They generally prefer in-person shopping to ensure the quality and freshness of the products but are open to online shopping if there are significant discounts or if it saves time.
H8: Validated. They find that unplanned grocery runs often result in overspending on non-essential items or impulse purchases. They try to stick to a shopping list to minimize unnecessary spending and better manage their grocery budget.</t>
  </si>
  <si>
    <t>The primary grocery shopper in the family successfully balances their desire for fresh, healthy meals with efficient shopping experiences. Despite prioritizing savings, they are willing to be flexible and make compromises in their brand preferences to save time and avoid multiple trips. This adaptability and openness to alternative products reflect their commitment to maintaining a harmonious work-life balance while catering to their family's needs.</t>
  </si>
  <si>
    <t>A 42-year-old electrician, married with three kids, who enjoys taking his family on camping trips on weekends. He loves cooking barbecue and shopping for fresh produce at Costco to prepare family meals.</t>
  </si>
  <si>
    <t>General comments: This electrician enjoys taking his family on camping trips and loves to cook barbecue. He shops at Costco for fresh produce to prepare family meals and finds pleasure in spending quality time with his family.
H1: Validated. He thinks that commuting to grocery stores takes a significant amount of time, and he spends around 45 minutes just on commuting alone. He would rather spend this time with his family.
H2: Validated. Given that he has a family of five, managing grocery shopping can be challenging. He uses a shared smartphone app to keep track of the household's grocery needs and preferences.
H3: Validated. As a family guy, he shops for groceries 2 or more times a week, depending on the family's needs and activities planned for the week.
H4: Invalidated. Although he values time, this electrician prioritizes saving money over saving time when it comes to grocery shopping as he believes in providing the best for his family within their budget.
H5: Validated. He has experienced instances where essential items are out of stock during his grocery runs, causing him to spend more time looking for alternatives or visiting another store.
H6: Validated. He is generally open to trying different brands, especially if it means saving time by not having to visit another store for a particular item.
H7: Validated. He prefers shopping in-person to ensure the quality and freshness of the produce, even if there might be better deals online.
H8: Validated. He acknowledges that unplanned grocery shopping can lead to overspending and sometimes purchasing unnecessary items. He tries to stick to a list and budget to avoid this issue.</t>
  </si>
  <si>
    <t>Despite prioritizing budget over time-saving, this electrician has adapted to using a shared smartphone app to manage grocery shopping efficiently for his family of five. This resourcefulness not only helps keep track of their needs but also demonstrates his openness to trying different brands for the sake of convenience. Balancing family time, grocery budgets, and quality meals, he exemplifies the modern family man who seeks innovative solutions for everyday challenges.</t>
  </si>
  <si>
    <t>A 31-year-old married father of a toddler, working as a landscape architect. He enjoys gardening with his family on weekends and loves to try out new healthy recipes for his growing child.</t>
  </si>
  <si>
    <t>General comments: This landscape architect enjoys spending weekends gardening with his family and trying out new healthy recipes for his toddler. He values quality and freshness in his grocery purchases, and prefers to shop in-store to ensure he gets the best produce.
H1: Validated. He finds commuting to grocery stores and grocery shopping time-consuming, taking up at least an hour of his day when factoring in travel time and shopping itself.
H2: Validated. Given that he shops for his entire family, he needs to manage a variety of purchases to accommodate everyone's needs and preferences. He uses a shopping list to help keep track of items needed.
H3: Validated. He shops for groceries 2-3 times a week to ensure the freshness of produce and to accommodate changing meal plans based on his family's evolving needs.
H4: Invalidated. While saving time is important, he is more focused on getting the best quality groceries for his family and is willing to invest some extra time to achieve that.
H5: Validated. He occasionally experiences wasted time on grocery runs when items are out of stock, forcing him to either visit another store or make an additional trip later.
H6: Validated. In order to save time, he is generally open to buying whichever groceries are most available and in stock, but with a preference for quality and freshness.
H7: Validated. Despite potential better deals online, he prefers to shop in-person to ensure the quality and freshness of his groceries, especially produce and meats.
H8: Validated. He admits that unplanned grocery runs can lead to overspending on impulse purchases or items that are not strictly necessary. To mitigate this, he tries to maintain a well-organized shopping list.</t>
  </si>
  <si>
    <t>Although this landscape architect's primary focus is on obtaining the best quality groceries, he is open to buying items that are readily available to save time. This highlights the importance of balancing quality and convenience while also emphasizing the need for grocery stores to maintain a good selection of fresh produce to cater to discerning shoppers like him.</t>
  </si>
  <si>
    <t>A 35-year-old construction project manager, married with a toddler and a baby on the way. He enjoys hosting weekend barbecues and loves to experiment with new grilling recipes for his family and friends.</t>
  </si>
  <si>
    <t>General comments: This construction project manager enjoys hosting weekend barbecues with his family and friends. He often tries new grilling recipes and is always on the lookout for interesting ingredients to include in his dishes.
H1: Validated. He feels that commuting to grocery stores takes up too much time, especially with a toddler and another baby on the way. On average, he spends around 30 minutes on commuting alone.
H2: Validated. He finds it challenging to manage grocery shopping for his growing family and keeps a running list on his phone to ensure he doesn't forget anything important.
H3: Validated. He shops for groceries at least twice a week to keep his pantry stocked for his weekend barbecues and family meals.
H4: Invalidated. While time is important, he also values saving money and would not mind spending an extra 15 minutes to save $15 on his grocery shopping.
H5: Validated. He often finds that certain items are out of stock, especially when shopping for unique ingredients for his grilling recipes. This can be frustrating and time-consuming.
H6: Validated. He is open to trying new brands and products if his preferred items are out of stock, as long as they meet his quality standards.
H7: Neutral. He enjoys shopping in-person to handpick his ingredients, but he would consider shopping online if he found a great deal or if it were more convenient for his family.
H8: Validated. He admits that unplanned grocery runs often lead to overspending, especially when it comes to trying new ingredients for his grilling recipes. He tries to stick to a budget and plan his shopping list in advance.</t>
  </si>
  <si>
    <t>Although time is a significant factor for this construction project manager, he prioritizes saving money and is willing to invest extra time to find the best deals on groceries. His openness to trying new brands and products reflects his adaptability and exploratory nature when it comes to grilling and cooking, making him a resourceful shopper and a versatile host for his weekend barbecues.</t>
  </si>
  <si>
    <t>A 31-year-old married father of a toddler, working as an environmental consultant. Enjoys hiking with his family on weekends and loves experimenting with healthy, homemade meals.</t>
  </si>
  <si>
    <t>General comments: This environmental consultant enjoys hiking with his family on weekends and loves experimenting with healthy, homemade meals. He takes pride in selecting quality groceries and carefully balancing his family's nutritional needs, while also considering his toddler's preferences and his busy schedule.
H1: Validated. He feels that the commute to grocery stores is time-consuming, taking around 30 minutes each way, and wishes there were more efficient ways to shop for groceries.
H2: Validated. Managing grocery shopping for the entire family can be challenging, but he uses lists and meal plans to help keep track of the different items he needs to buy for his family.
H3: Validated. He shops for groceries 2 or more times a week, usually on weekends and one weekday evening, to ensure he has fresh produce and ingredients for his family's meals.
H4: Neutral. While he values saving time, he also wants to save money and will often compare prices and deals before making a purchase. He would need a compelling reason to change his shopping habits.
H5: Validated. He has experienced instances where certain items were out of stock, which can be frustrating and time-consuming when he has to search for alternatives or visit another store.
H6: Validated. In general, he is open to choosing different brands if a specific product is out of stock, but he does have preferences for certain items like organic produce or specialty ingredients.
H7: Validated. He prefers to shop in person, as he likes to see and feel the quality of the products he's buying. He would need a significant discount or convenience factor to consider shopping for groceries online.
H8: Validated. He believes that unplanned grocery runs can lead to overspending, as he may be tempted to buy unnecessary items or duplicate purchases. He tries to stick to a budget and maintain a shopping list to minimize this issue.</t>
  </si>
  <si>
    <t>Despite the time-consuming nature of grocery shopping, this environmental consultant prioritizes quality and nutrition in his family's meals. His use of lists and meal plans demonstrates the importance of organization and time-management in achieving a healthy, balanced diet for his family. However, his openness to brand alternatives and potential for overspending on unplanned grocery runs could indicate an opportunity for exploring a more streamlined, cost-effective approach to shopping that still aligns with his values and preferences.</t>
  </si>
  <si>
    <t>55-year-old family guy: A semi-retired dentist with a spouse and two grown-up children, he enjoys fishing and gardening on weekends. He's responsible for grocery shopping, where he focuses on finding healthy and organic products to maintain his family's well-being.</t>
  </si>
  <si>
    <t>General comments: This 55-year-old family guy spends his weekends fishing and gardening, and is responsible for the family's grocery shopping. He focuses on healthy and organic products to maintain his family's well-being and prefers to do the shopping in person.
H1: Validated. This family guy finds commuting to grocery stores and grocery shopping to be time-intensive, spending around 1 hour for commuting and shopping combined.
H2: Validated. As he is shopping for a spouse and two grown-up children, he has to manage a diverse set of purchases, using a written shopping list to keep track of all the items needed.
H3: Validated. He shops for groceries 2 or more times a week, depending on the needs of the family and the freshness of produce.
H4: Neutral. While he values saving time, he also believes in finding the best deals for the products his family needs, balancing the importance of time and money.
H5: Validated. He often finds that some items are out of stock during his grocery runs, which can lead to wasted time if he has to visit another store or come back another day.
H6: Validated. To save time, he is open to purchasing different brands as long as the product meets his family's requirements for quality and health.
H7: Validated. Despite the availability of better deals online, he prefers to shop in-person to ensure the quality and freshness of the groceries he buys for his family.
H8: Validated. He finds that when he does not plan his grocery shopping beforehand, he tends to overspend on items that may not be necessary or on impulse purchases.</t>
  </si>
  <si>
    <t>This family guy is willing to invest time in commuting and grocery shopping to ensure the health and well-being of his family, striking a balance between time-saving and finding the best deals. Although he faces challenges such as out-of-stock items and potential overspending on unplanned purchases, his dedication to in-person shopping and openness to alternative brands demonstrate his adaptability in maintaining his family's needs and preferences.</t>
  </si>
  <si>
    <t>A 32-year-old environmental consultant living with his spouse and toddler. Enjoys hiking and camping on weekends, and loves cooking healthy meals using fresh ingredients from their backyard garden.</t>
  </si>
  <si>
    <t>General comments: Enjoys spending time with family outdoors and values cooking nutritious meals from fresh ingredients grown in their garden. Tries to combine grocery shopping with other errands to save time and be more efficient.
H1: Validated. He finds that commuting to grocery stores can be time-consuming, especially when combined with other errands, and spends around 30-40 minutes on commuting alone.
H2: Validated. With a spouse and toddler in the household, he has to manage a variety of purchases and considers using a shopping list or a grocery app to help keep track of needed items.
H3: Validated. He shops for groceries 2-3 times a week, often during weekends or when it fits into his schedule.
H4: Invalidated. Although he values time, he also prioritizes saving money on groceries and wouldn't mind spending extra time if it meant saving a significant amount of money.
H5: Validated. He occasionally experiences items being out of stock, especially fresh produce, and would appreciate having information about stock availability beforehand.
H6: Validated. He's generally not brand-loyal and is willing to buy whichever groceries are most available and in stock, as long as they meet his quality and price requirements.
H7: Neutral. While he enjoys shopping in person to assess the quality of products, he wouldn't mind shopping online if there were significant discounts or special deals that would benefit his family.
H8: Validated. He admits that unplanned grocery runs can lead to overspending, especially on impulse buys or unnecessary items, and prefers to plan ahead to keep expenses in check.</t>
  </si>
  <si>
    <t>Although he prioritizes saving money on groceries, he is willing to spend extra time on shopping if it means significant savings. He also values having information about stock availability beforehand, as he occasionally experiences items being out of stock, especially fresh produce. This insight indicates that ensuring stock availability and offering cost-saving options could enhance his overall shopping experience, making him more likely to become a loyal shopper.</t>
  </si>
  <si>
    <t>A 44-year-old married father of two teenagers, working as a civil engineer. He enjoys spending weekends gardening and barbecuing with the family while shopping for groceries together.</t>
  </si>
  <si>
    <t>General comments: This family man enjoys bonding with his family during grocery shopping trips and often combines grocery shopping with other errands. He tries to make his trips efficient and saves time by using a shopping list and pre-planning meals.
H1: Validated. He finds that commuting to grocery stores takes up a significant amount of time, especially when combined with other errands, but tries to minimize it by shopping smartly.
H2: Validated. Managing grocery shopping for his family of four can be challenging, especially with the teenagers' varying tastes. He uses a shared shopping list app for the family to add items they need.
H3: Validated. He shops for groceries at least twice a week, typically on weekends and one weekday evening, to accommodate his family's needs and to ensure fresh produce.
H4: Neutral. While he prioritizes saving time, he is also conscious of his family's budget and tries to find a balance between time efficiency and cost savings.
H5: Validated. He occasionally encounters out-of-stock items, especially during peak shopping hours, but tries to plan his trips to avoid this issue.
H6: Validated. For most items, he is willing to switch brands if his preferred brand is unavailable, prioritizing convenience and efficiency over brand loyalty.
H7: Validated. He prefers shopping in person to ensure the quality and freshness of the items he buys, even if online deals may be more tempting.
H8: Validated. He finds that unplanned grocery trips often lead to overspending, as he tends to purchase additional items that were not initially on his list. He tries to stick to a pre-planned shopping list to keep expenses in check.</t>
  </si>
  <si>
    <t>Although this family man prioritizes time efficiency in his grocery shopping, he recognizes the importance of balancing this with cost savings. By utilizing a shared shopping list app and being flexible with brand choices, he manages to navigate the challenges of catering to his family's diverse preferences while maintaining a budget-conscious approach, without compromising on the quality and freshness of the groceries.</t>
  </si>
  <si>
    <t>A 27-year-old physical therapist who recently moved in with his spouse and toddler. Enjoys outdoor activities on weekends and loves to cook healthy meals for his family.</t>
  </si>
  <si>
    <t>General comments: This 27-year-old physical therapist enjoys spending weekends outdoors with his family and cooking healthy meals for them. They recently moved in together and focus on managing their time efficiently.
H1: Validated. He finds the commute to grocery stores to be time-consuming, taking almost an hour round trip. He believes this time could be better spent on other activities.
H2: Validated. Given that he shops for his spouse and toddler, he has to manage a variety of purchases and sometimes struggles to remember everything. He uses a shopping list app to help keep track of items needed.
H3: Neutral. He shops for groceries once or twice a week, depending on their meal plans and needs.
H4: Validated. He prioritizes saving time over saving money, as he values spending quality time with his family and focusing on their health.
H5: Validated. He sometimes experiences wasted time due to items being out of stock, particularly for fresh produce and meats. He would appreciate information about stock availability before visiting the store.
H6: Validated. For most grocery items, he is willing to purchase an alternative brand if his preferred choice is out of stock. However, for certain specialty items, he may be more brand loyal.
H7: Validated. He prefers to shop in-person to ensure the quality and freshness of his groceries, even if there are better deals online.
H8: Validated. He finds that when he doesn't plan his grocery shopping in advance, he tends to overspend on items that they don't necessarily need. To keep track of expenses, he uses a budgeting app and regularly reviews his spending.</t>
  </si>
  <si>
    <t>Though managing a variety of purchases for his family can be challenging, this physical therapist effectively utilizes a shopping list app to ensure all items are accounted for. He values efficiency and prioritizes saving time over money, which reflects his primary focus on quality family time and maintaining a healthy lifestyle. Despite occasional frustrations with in-store stock availability, he remains dedicated to in-person shopping to guarantee the freshness of his groceries.</t>
  </si>
  <si>
    <t>A 38-year-old married father of three, working as a firefighter. He enjoys taking his family on hiking trips and spends weekends grilling in the backyard while the kids play.</t>
  </si>
  <si>
    <t>General comments: Enjoys spending quality time with his family outdoors and grilling in the backyard. Values convenience and efficiency when it comes to grocery shopping, and tries to minimize the time spent on it so that he can spend more time with his family.
H1: Validated. He finds that commuting to grocery stores takes up nearly an hour, which he feels could be better spent with his family or on other activities. He wishes there was a more time-efficient way to get groceries.
H2: Validated. As the primary grocery shopper for his family of five, he has to keep track of various preferences and needs. He uses a shared shopping list app with his wife to help manage their purchases and ensure they don't forget anything important.
H3: Validated. He shops for groceries at least twice a week, usually on a weekday evening after work and during the weekend for any additional items they may need.
H4: Neutral. While he values saving time, he is also conscious of their family budget and tries to strike a balance between time efficiency and saving money on groceries.
H5: Validated. Sometimes, essential items like milk, bread, and fresh produce are out of stock when he goes grocery shopping, which can be frustrating and time-consuming as he needs to visit another store or come back later.
H6: Validated. He is generally willing to purchase whichever groceries are most available and in stock, as long as the quality is acceptable. For certain items, such as meat and produce, he may be more selective with brands.
H7: Validated. He prefers to shop in-person as he likes to check the quality of the items and ensure they are getting fresh produce. However, if there was a significant discount online, he would consider switching to save money.
H8: Validated. He finds that when he doesn't plan his grocery shopping in advance, he is more likely to make impulse purchases and spend more money than necessary. To manage expenses, he and his wife track their spending through a budgeting app.</t>
  </si>
  <si>
    <t>Although he values time efficiency, this shopper is willing to strike a balance between saving time and managing the family budget. By using shared shopping lists and budgeting apps, he ensures that essential items are purchased without overspending. However, if faced with out-of-stock products, he is flexible enough to prioritize convenience and availability over specific brands.</t>
  </si>
  <si>
    <t>Age 49: A high school principal who is married with three teenage kids. Enjoys family game nights on weekends and loves to experiment with healthy recipes for the family.</t>
  </si>
  <si>
    <t>General comments: As a high school principal and a parent to three teenagers, he enjoys spending quality time with his family on weekends, participating in game nights and experimenting with healthy recipes. He tries to streamline his grocery shopping process to save time for family activities.
H1: Validated. He finds commuting to grocery stores time-consuming, with an average of 30 minutes spent on commuting alone. He believes this time could be better spent with his family.
H2: Validated. Shopping for a family of five can be challenging, but he uses a shared grocery list app to help manage purchases and ensure everyone's needs are met.
H3: Validated. He shops for groceries two or more times a week, combining weekend trips to larger stores and mid-week visits to local markets for fresh produce.
H4: Neutral. While saving time is important, he also values saving money and weighs each option depending on the situation and necessity of the items on the list.
H5: Validated. He occasionally encounters out-of-stock items during his grocery shopping, which leads to frustration and additional trips to other stores. Having access to stock information beforehand would be valuable.
H6: Validated. To save time, he is generally brand-agnostic and is willing to purchase available alternatives, although he may have preferences for specific items.
H7: Validated. He prefers shopping in-person to ensure the quality of the products, especially fresh produce. However, he would consider online shopping if the total discount were significant enough to outweigh any potential quality concerns.
H8: Validated. He admits to overspending on groceries when shopping without a plan, as unplanned shopping trips often lead to impulse purchases and less efficient decision-making.</t>
  </si>
  <si>
    <t>Although the principal values both time and money while grocery shopping, it's interesting to see how crucial the role of convenience plays in his decision-making process. For instance, despite being brand-agnostic, he's willing to make additional trips to other stores if faced with out-of-stock items. This highlights the importance of having access to accurate stock information beforehand, which could potentially save him from making multiple trips and further enhance his overall shopping experience.</t>
  </si>
  <si>
    <t>Age 44: A married father of three living with his spouse, kids, and elderly mother. He works as a construction project manager and makes it a habit to do grocery shopping every Sunday with his family to teach his kids about budgeting and meal planning.</t>
  </si>
  <si>
    <t>General comments: This family-oriented father values grocery shopping as a bonding and educational experience for his children. He focuses on meal planning and budgeting, and although he finds grocery shopping time-consuming, he makes it a priority to be involved in the process.
H1: Validated. He acknowledges that commuting to grocery stores and the actual shopping takes a significant amount of time, which can be challenging with his busy schedule. On average, he spends about 30 minutes on commuting and 1 to 1.5 hours on shopping each week.
H2: Validated. He does grocery shopping for his spouse, kids, and elderly mother, making it a total of six people in the household. He finds it challenging to manage the various preferences and dietary needs but uses a shared shopping list app to keep track of everyone's requests.
H3: Invalidated. He shops for groceries once a week every Sunday, as he believes in the importance of teaching his kids about budgeting and meal planning.
H4: Neutral. He values both time and money but leans slightly towards saving money as he wants to teach his children the importance of budgeting.
H5: Validated. He experiences occasional out-of-stock items, which can be frustrating and time-consuming. He would appreciate knowing the stock availability beforehand to better plan his grocery shopping.
H6: Validated. He is generally not brand loyal and prefers to purchase readily available items to save time, although he may have preferred brands for specific products like diapers or cleaning supplies.
H7: Validated. He prefers in-person shopping to ensure the quality of the products, especially fresh produce and meats. He would need a significant online discount (20% or more) to consider changing his shopping habits.
H8: Validated. He believes that not planning groceries in advance can lead to overspending and impulse buys. He tries to avoid this by discussing meal plans and budgeting with his family before shopping.</t>
  </si>
  <si>
    <t>Despite the time-consuming nature of grocery shopping, this father places a strong emphasis on teaching his children about budgeting and meal planning, making it a priority to be involved in the process. He navigates the challenges of managing various preferences and dietary needs within his family by using a shared shopping list app, showcasing adaptability and the importance of organization in maintaining a balanced household budget.</t>
  </si>
  <si>
    <t>A 56-year-old grandmother who recently retired from her career as a librarian. She enjoys gardening and cooking for her family, and takes pride in finding the best deals at the grocery store to feed her growing grandchildren.</t>
  </si>
  <si>
    <t>General comments: This grandmother enjoys her retirement by spending time in her garden and cooking for her family. She takes pride in finding the best deals at the grocery store and is used to shopping for a big family since her children were young.
H1: Validated. She finds that commuting to grocery stores takes up a significant amount of time, especially on days when there is heavy traffic. On average, she spends around 30 minutes on commuting alone.
H2: Validated. She does find it challenging to manage grocery shopping for her entire family, including her grandchildren. She uses a shopping list and meal planning to help her better manage her purchases.
H3: Validated. She shops for groceries 2 or more times a week to ensure fresh produce and to take advantage of deals and sales.
H4: Invalidated. She prioritizes saving money over saving time, as she is retired and has more flexibility in her schedule.
H5: Validated. She occasionally encounters out-of-stock items during her shopping trips and finds it frustrating. She would appreciate having information about stock availability before visiting the store.
H6: Validated. She is willing to purchase alternative brands if the product she initially wanted is out of stock, as long as the alternative meets her quality standards.
H7: Validated. She prefers to shop in-person as she believes it allows her to assess the quality and freshness of the products, even if there are better deals available online.
H8: Validated. She admits that she can sometimes overspend on groceries when she doesn't plan her shopping trips, as she might purchase unnecessary items or duplicates of what she already has at home.</t>
  </si>
  <si>
    <t>Despite her prioritization of saving money over time, this grandmother is willing to adapt her shopping habits to ensure the best possible experience for her family. Her openness to purchasing alternative brands and making multiple grocery trips per week demonstrates her dedication to providing fresh, high-quality meals while still remaining mindful of her budget.</t>
  </si>
  <si>
    <t>A 56-year-old high school history teacher, married with three grown children who occasionally visit home. Enjoys gardening and cooking family dinners on weekends after grocery shopping at their local Walmart.</t>
  </si>
  <si>
    <t>General comments: This high school history teacher enjoys spending weekends gardening and cooking family dinners after grocery shopping at their local Walmart. Their three grown children occasionally visit home, adding to the household grocery needs.
H1: Validated. They find commuting to grocery stores takes about 30 minutes each way and shopping itself takes around an hour, which they consider time-intensive.
H2: Validated. They mention having to plan groceries for the whole family, including their grown children who sometimes visit, making it challenging to manage a large number of purchases. They use a shopping list and a meal plan to keep track of items needed.
H3: Invalidated. They shop for groceries once a week, usually on weekends.
H4: Neutral. They value both time and money while shopping, trying to strike a balance between finding good deals and not spending too much time in the store.
H5: Validated. They find that sometimes items they need are out of stock, forcing them to either adjust their meal plan or visit another store. They would appreciate knowing the stock status beforehand.
H6: Validated. They are generally not brand-loyal and are willing to purchase available alternatives in the interest of saving time, except for a few specific items that they are particular about.
H7: Validated. They prefer to shop in-person as they like to see and select the quality of groceries, even if there are better deals online.
H8: Validated. They admit that when they don't plan their grocery shopping, they tend to overspend on items that were not initially on their list. They try to stick to a budget and their shopping list to avoid overspending.</t>
  </si>
  <si>
    <t>This high school history teacher values both time and money while shopping for groceries and appreciates organization in the process. The use of a shopping list and meal plan helps manage the household grocery needs, especially when grown children visit. They show flexibility in adjusting their plans when faced with out-of-stock items and are generally not brand-loyal, proving efficient in balancing their time and budget constraints.</t>
  </si>
  <si>
    <t>A 57-year-old high school principal living with his wife and their college-aged daughter. He cherishes family dinners and frequently takes charge of the grocery shopping, seeking out healthy ingredients for their weekend meals together.</t>
  </si>
  <si>
    <t>General comments: This high school principal enjoys spending quality time with his family and takes charge of the grocery shopping to make sure they have healthy ingredients for their weekend meals together. He prefers to shop in person to ensure the quality and freshness of the products.
H1: Validated. He finds that commuting to the grocery store and shopping takes up a significant amount of time, sometimes up to an hour, which could be better spent with his family or on other tasks.
H2: Validated. Given that he is shopping for his entire household, he has to manage a variety of purchases for different preferences and dietary needs. He uses a shopping list to help keep track of everything.
H3: Validated. He typically shops for groceries 2 or more times a week, often on weekends and one day during the week, to ensure they have fresh produce and other essentials.
H4: Neutral. He values both time and money, as he is conscious of his family's needs and schedule, but also wants to ensure they have high-quality ingredients for their meals.
H5: Validated. He sometimes experiences wasted time when items are out of stock at the grocery store, which can disrupt his meal planning for the family. Having information about stock availability beforehand would be valuable to him.
H6: Validated. To save time, he is generally open to purchasing alternative brands if his preferred option is out of stock. However, he may be more brand-specific when it comes to certain specialty items for his family's enjoyment.
H7: Validated. He prefers to shop in person, despite potential online deals, in order to ensure the quality of the products he is buying. A significant total discount would be required for him to consider not shopping in person at all.
H8: Validated. He finds that when he does not plan his grocery shopping beforehand, he tends to overspend on items that are not necessary. He tries to keep track of his grocery expenses by using a budget and shopping list.</t>
  </si>
  <si>
    <t>The high school principal's commitment to providing healthy meals for his family drives him to invest time and effort in grocery shopping, despite the potential time constraints. By using a shopping list and remaining open to alternative brands, he successfully navigates the challenges of managing various preferences and dietary needs. However, finding a balance between time, money, and quality remains crucial, as he considers in-person shopping essential for ensuring freshness and product quality. Streamlining this process with available stock information and effective planning strategies could significantly enhance his overall shopping experience and enable him to allocate more time for his family.</t>
  </si>
  <si>
    <t>A 47-year-old high school principal, living with his wife and teenage kids. Enjoys hosting backyard BBQs during summer weekends and loves trying out new grilling recipes for his family.</t>
  </si>
  <si>
    <t>General comments: Enjoys hosting BBQs during the summer and is always trying out new grilling recipes for his family. Balances his responsibilities as a high school principal and being present with his family both during weekdays and weekends.
H1: Validated. He finds that commuting to grocery stores and shopping takes up too much time, especially with his busy schedule as a high school principal and spending time with his family.
H2: Validated. Managing grocery shopping for his entire family can be challenging, as he has to consider everyone's preferences and dietary needs. He uses a shared grocery list app with his family to keep track of the items needed.
H3: Validated. His household shops for groceries multiple times a week, sometimes during weekdays after work and sometimes on weekends when they have more time.
H4: Invalidated. He prioritizes saving money over saving time, as he believes in being mindful of his family's budget and would rather invest the time to find the best deals.
H5: Validated. He often experiences grocery runs where items are out of stock, especially when shopping for popular BBQ ingredients during the summer months.
H6: Validated. To save time, he's flexible with brands and will purchase whichever grocery items are most available and in stock, especially for basic ingredients and essentials.
H7: Neutral. While he prefers to shop in-person to ensure the quality of fresh produce, he is open to shopping online if there are significant discounts or deals available.
H8: Validated. He finds that unplanned grocery runs can lead to overspending on items that were not initially on the list, but may be purchased on impulse or due to attractive promotions.</t>
  </si>
  <si>
    <t>As a busy high school principal and family man, he places great importance on finding the best deals for his family's groceries and is willing to invest time in doing so. However, he also faces the challenge of managing everyone's preferences and dietary needs, making a shared grocery list app essential for his household. During the summer BBQ season, he experiences the frustrating reality of popular ingredients being out of stock and has learned to be flexible with brands to save time and ensure his family's needs are met. While he has a preference for in-person shopping, he remains open to online options if significant discounts are available, demonstrating a balance of prioritizing budget-consciousness and adapting to modern shopping methods.</t>
  </si>
  <si>
    <t>A 51-year-old small business owner with a spouse and two teenage children. Enjoys spending weekends outdoors with the family, and loves grilling and experimenting with new recipes for family meals.</t>
  </si>
  <si>
    <t>General comments: Enjoys spending weekends outdoors with the family, often grilling and experimenting with new recipes for family meals. Usually does grocery shopping early in the morning or late in the evening to avoid peak hours.
H1: Validated. Finds that the commute to the grocery store and the time spent in-store can be quite time-consuming, especially during peak hours. On average, spends around 30 minutes commuting and an hour shopping.
H2: Validated. With a spouse and two teenagers to shop for, managing their different preferences and dietary needs can be challenging. Uses a shared grocery list app with the family to keep track of items needed.
H3: Validated. Shops for groceries at least twice a week to ensure fresh produce and to accommodate for any last-minute meal changes or unexpected needs.
H4: Invalidated. While time is important, saving money is a higher priority for this small business owner. Would rather save $15 on groceries than 15 minutes of shopping time.
H5: Validated. Often encounters out-of-stock items during grocery runs, which can be frustrating and time-consuming. Would appreciate knowing the stock status beforehand to better plan the shopping trip.
H6: Validated. Generally open to purchasing alternative brands or products if the preferred item is out of stock, especially for daily essentials. However, for certain specialty items, might be more brand-loyal.
H7: Neutral. Prefers shopping in-person for groceries to ensure quality and freshness but is open to shopping online if the deals are worth it, particularly for non-perishable items.
H8: Validated. Finds that unplanned grocery runs often lead to overspending due to impulse purchases or buying items that turn out to be unnecessary. Tries to keep a structured grocery list to avoid this issue.</t>
  </si>
  <si>
    <t>The small business owner places a higher emphasis on saving money than time, demonstrating a willingness to navigate through the grocery store during off-peak hours and utilize a shared grocery list app to manage the diverse preferences and dietary needs of their family. They also showcase adaptability when faced with out-of-stock items by considering alternative brands and products, emphasizing the importance of balancing quality, availability, and cost in their grocery shopping experience.</t>
  </si>
  <si>
    <t>A 50-year-old small business owner with a spouse and two teenage kids. Enjoys gardening and cooking for family dinners on weekends, always on the lookout for new recipes and fresh ingredients.</t>
  </si>
  <si>
    <t>General comments: This small business owner enjoys spending time with their family and cooking for them on weekends. They find fresh ingredients by visiting local markets, and plan their grocery shopping around their family's needs and preferences.
H1: Validated. They find that commuting to grocery stores takes a significant amount of time, with the average commute taking around 30 minutes, and they feel that this time could be better spent on other tasks or with their family.
H2: Validated. They find it challenging to manage grocery shopping for the entire family, as they must consider everyone's dietary preferences and meal plans. They use a shared grocery list app to help keep track of all the items they need to buy.
H3: Validated. They shop for groceries at least twice a week, typically on weekends and one weekday evening, to accommodate their family's needs and to ensure they have fresh ingredients for their meals.
H4: Invalidated. They prioritize saving money over time, as they have a tight budget and want to ensure they can provide quality meals for their family.
H5: Validated. They experience frustration when they find certain items out of stock during their grocery runs, which can lead to wasted time and additional trips to the store.
H6: Validated. They are flexible when it comes to brands and are willing to purchase whichever items are most available and in stock, as long as the quality and price are acceptable.
H7: Validated. They prefer to shop in-person for their groceries, as they enjoy selecting fresh produce and ingredients themselves. They are willing to forego online deals, unless the discount is significant enough to justify changing their shopping habits.
H8: Validated. They find that when they don't plan their grocery shopping in advance, they are more likely to overspend and purchase items they don't necessarily need. They utilize a grocery list app and meal planning to help keep their spending in check.</t>
  </si>
  <si>
    <t>Despite prioritizing budget concerns over time, this small business owner manages to strike a balance by utilizing a grocery list app and meal planning techniques to stay within their financial constraints. Their flexibility with brands and willingness to adapt to available options showcases a resourceful approach in ensuring the best possible meals for their family, without compromising on quality and freshness.</t>
  </si>
  <si>
    <t>A 52-year-old small business owner who lives with his wife and teenage children. He enjoys gardening and cooking for his family on weekends, always trying new recipes from different cuisines.</t>
  </si>
  <si>
    <t>General comments: This small business owner often enjoys cooking for his family and experimenting with new recipes from different cuisines. He spends his weekends gardening and doing grocery shopping for the family. He prefers shopping at local grocery stores and occasionally online for specific items.
H1: Validated. He finds that commuting to grocery stores and grocery shopping are quite time-intensive, spending around an hour for commuting and shopping combined. He wishes he could use this time more productively.
H2: Validated. Given that he is shopping for his entire family, managing a diverse range of purchases can be challenging at times. He uses shopping lists and meal planning to help manage their grocery needs.
H3: Validated. His household shops for groceries 2 or more times a week, with a larger trip on weekends and smaller trips during the week for fresh items.
H4: Neutral. He appreciates both saving time and money, but leans more towards saving time due to his busy schedule. However, he would be willing to adjust his habits if it allowed for significant monetary savings.
H5: Validated. He finds that time is often wasted on grocery runs when items are out of stock, especially for fresh produce. Having information about item availability before visiting the store would be valuable to him.
H6: Validated. To save time, he is generally willing to purchase groceries from different brands if his preferred brand is out of stock. However, he may be more particular about specific items like wine or cheese.
H7: Validated. He prefers to shop in-person, despite potential better deals online, as he likes to assess the quality and freshness of the products. He would consider not shopping in person only if the total discount was significant enough.
H8: Validated. He finds that he tends to overspend on groceries when he doesn't plan his shopping trips ahead of time, often buying unnecessary items. To mitigate this, he tries to plan his grocery runs and stick to a list.</t>
  </si>
  <si>
    <t>Despite being concerned about the time spent on grocery shopping, this small business owner is highly adaptable and resourceful in managing his family's grocery needs. By using shopping lists and meal planning, he navigates the challenges of diverse purchases and is willing to compromise on brand preferences to save time. However, his dedication towards quality and freshness of products drives him to shop in-person and make multiple trips per week, showcasing a remarkable balance between efficiency and quality in his approach to grocery shopping.</t>
  </si>
  <si>
    <t>A 40-year-old construction project manager, living with his wife and two teenage kids. Enjoys grilling on weekends and makes a point to involve the family in preparing meals together.</t>
  </si>
  <si>
    <t>General comments: This construction project manager enjoys grilling with his family on weekends and often involves his wife and kids in meal preparations. He finds that planning and managing their groceries is a team effort, and they try to make the most out of their grocery shopping trips.
H1: Validated. He finds that commuting to grocery stores and grocery shopping takes up a significant amount of time, especially when accounting for traffic and crowded stores. On average, he spends about 30 minutes commuting to and from the store, and another 45 minutes to an hour shopping.
H2: Validated. He does have to plan groceries for his family of four, and sometimes it requires coordination and planning to make sure everyone's needs are met. To manage their purchases, they maintain a shared grocery list and communicate any changes or additions to the list.
H3: Validated. His household shops for groceries at least two times a week, usually on a weekday evening after work and on weekends.
H4: Neutral. He values both saving time and saving money, but ultimately, it depends on the specific situation and how much time or money could be saved.
H5: Validated. He has occasionally experienced wasted time on grocery runs due to items being out of stock, especially when shopping during peak hours. He would definitely appreciate having information about stock levels before visiting the store.
H6: Validated. Generally, he is open to purchasing other brands if his preferred brand is out of stock, as long as the alternative is of similar quality and value. This is especially true for daily essentials like vegetables and proteins.
H7: Validated. He would still prefer to shop in-person for groceries, even if there are better deals online. The main reason is that he wants to ensure the quality of the products, especially for fresh produce and meats.
H8: Validated. He believes that unplanned grocery runs lead to overspending, as they tend to make impulse purchases. To keep track of expenses, they maintain a budget and review their grocery receipts regularly.</t>
  </si>
  <si>
    <t>Despite primarily valuing in-person shopping to ensure the quality of products, this construction project manager has experienced wasted time on grocery runs due to items being out of stock and appreciates the idea of having information about stock levels before visiting the store. By maintaining a shared grocery list and a budget for his family, he effectively balances saving time and money, showcasing adaptability and a willingness to consider alternative brands when necessary to meet their daily essentials.</t>
  </si>
  <si>
    <t>A 39-year-old physical therapist living with her husband, two kids, and aging parents, who enjoys hosting family dinners and is a pro at finding the best deals during her weekend grocery trips.</t>
  </si>
  <si>
    <t>General comments: She enjoys hosting family dinners and is skilled at finding the best deals during her weekend grocery trips. She tries to balance her time between her job, taking care of her family, and managing her household.
H1: Validated. She feels that commuting to grocery stores and grocery shopping takes up a significant amount of her time, spending around an hour on commuting and shopping each weekend.
H2: Validated. With a household of six people, she has to plan her groceries for the whole family and manage a lot of different purchases. She uses a combination of shopping lists and meal planning to help keep track of her grocery needs.
H3: Invalidated. She shops for groceries mainly once a week, during her weekend trips.
H4: Neutral. Though she appreciates saving time, she also prioritizes finding the best deals and saving money on her grocery purchases.
H5: Validated. She sometimes experiences wasted time on grocery runs due to items being out of stock, especially when shopping for popular products or during peak hours.
H6: Validated. To save time, she is generally flexible with brands and is willing to purchase whichever groceries are most available and in stock, as long as the quality and price meet her criteria.
H7: Validated. She prefers to shop in-person to evaluate the quality and freshness of the products, even if there are better deals available online.
H8: Validated. She finds that she tends to overspend on groceries when she doesn't plan her shopping trips in advance, as she can be tempted by impulse purchases or promotional items.</t>
  </si>
  <si>
    <t>Despite placing a premium on saving time, this individual still prioritizes finding the best deals and values saving money on her grocery purchases. Her flexibility with brands, coupled with a strong focus on planning her shopping trips, showcases her adaptability in managing her household's grocery needs while still maintaining quality and affordability. It's evident that striking a balance between time-efficiency and cost-effectiveness is crucial for her in successfully hosting family dinners and maintaining her household's overall well-being.</t>
  </si>
  <si>
    <t>A 47-year-old small business owner and father of three teenagers. He values quality family time and often cooks homemade meals on weekends, incorporating his kids' favorite dishes.</t>
  </si>
  <si>
    <t>General comments: This small business owner usually shops for groceries on weekends with his family, focusing on homemade meals that incorporate his kids' favorite dishes. He also shops at local markets on weekdays for fresh produce and everyday essentials.
H1: Validated. He finds that commuting to grocery stores takes up a considerable amount of time, typically spending around 30 minutes just on the commute.
H2: Validated. Given his household of five, he needs to manage a lot of different purchases and preferences. He uses a shared shopping list app to help manage the family's grocery needs.
H3: Validated. He shops for groceries two or more times a week: once on the weekend for bulk items and one or two times during the week for fresh produce and essentials.
H4: Neutral. While he does value saving time, he is also conscious of the family budget and tries to strike a balance between time and money.
H5: Validated. He has encountered situations where essential items are out of stock, which is frustrating and wastes time. He would appreciate having information on item availability before visiting the store.
H6: Validated. For most grocery items, he is willing to switch brands if his preferred brand is out of stock, as long as the quality and price are similar.
H7: Validated. He prefers to shop in-person to ensure the quality and freshness of the groceries, even if there are better deals online. A significant discount would be needed to change his shopping preference.
H8: Validated. He finds that unplanned grocery shopping trips can lead to overspending on non-essential items and impulse buys. To avoid this, he tries to stick to a planned shopping list and tracks expenses using a budget app.</t>
  </si>
  <si>
    <t>The small business owner's dedication to balancing time and money showcases his adaptability, as he is willing to switch brands for similar quality and price when faced with out-of-stock items. By incorporating technology like a shared shopping list app and a budget app, he effectively manages his family's diverse grocery preferences while also avoiding overspending on impulse buys.</t>
  </si>
  <si>
    <t>A 56-year-old retired firefighter, now working part-time at a hardware store. He enjoys spending weekends gardening and cooking for his wife and adult children who visit regularly.</t>
  </si>
  <si>
    <t>General comments: This retired firefighter enjoys gardening and cooking for his family during weekends. He often has his adult children over for meals, and his part-time job at a hardware store keeps him busy during weekdays.
H1: Validated. He finds the commute to grocery stores takes up a significant amount of time, around 30 minutes each way, and would prefer to spend that time on other activities.
H2: Validated. He does the grocery shopping for himself and his wife, and when his adult children visit, he has to account for their preferences as well. He uses a written list to manage his purchases.
H3: Invalidated. He usually shops for groceries once a week, often on weekends when he has more time.
H4: Invalidated. He prioritizes saving money over saving time, as he is now retired and has a more flexible schedule.
H5: Validated. He occasionally experiences items being out of stock, especially when shopping for a large family meal. This can be frustrating and time-consuming for him.
H6: Validated. He is generally open to trying different brands if his preferred option is out of stock, as he values availability and convenience over brand loyalty.
H7: Validated. He prefers to shop in-person to assess the quality and freshness of the groceries, even if there may be better deals online.
H8: Validated. He finds that when he doesn't plan his grocery shopping, he tends to overspend on items that catch his eye in the store, rather than sticking to a specific list.</t>
  </si>
  <si>
    <t>Despite his preference for saving money over time, this retired firefighter values convenience and availability when grocery shopping, leading him to be adaptable in his brand choices. His commitment to providing quality meals for his family drives him to plan his shopping trips carefully, but he acknowledges the temptation to overspend when he encounters eye-catching items in-store.</t>
  </si>
  <si>
    <t>A 41-year-old married father of three, working as a firefighter. He cherishes family dinners and spends weekends shopping for groceries and trying out new grilling recipes in the backyard.</t>
  </si>
  <si>
    <t>General comments: This family guy enjoys grilling recipes in the backyard and spending weekends shopping for groceries with his family. He values family dinners and tries to keep them interesting and enjoyable for his spouse and three children.
H1: Validated. He finds that commuting to grocery stores takes up a significant amount of time, especially on weekends when traffic can be heavy. On average, he spends about 30-45 minutes on commuting alone.
H2: Validated. Given his household of five and different preferences, he has to manage a large number of purchases. He uses shopping lists and meal planning to keep track of what needs to be bought.
H3: Validated. He typically shops for groceries 2 or more times a week, once on weekends for the majority of items and another time during the week for any additional or forgotten items.
H4: Neutral. He values both time and money, but depending on the situation, he may prioritize one over the other. If there's a great deal, he might spend extra time shopping; if time is limited, he might pay more for convenience.
H5: Validated. He occasionally encounters out-of-stock items during his grocery runs, which can be frustrating and time-consuming. He would appreciate having information about stock availability before visiting the store.
H6: Validated. To save time, he is generally open to buying alternative brands if his preferred brand is out of stock. However, for certain items like meats, he is more particular about quality and may visit another store to find the specific brand he prefers.
H7: Validated. He typically prefers to shop in-person, as he likes to inspect the quality of produce and meats. However, if there's a significant discount online, he would consider buying certain non-perishable items.
H8: Validated. He finds that when he doesn't plan his grocery shopping, he tends to overspend on unnecessary or impulse items. Using shopping lists and meal planning helps him better manage his expenses on groceries.</t>
  </si>
  <si>
    <t>Although this family guy generally prefers in-person grocery shopping to ensure the quality of items, his openness to purchasing alternative brands showcases his adaptability in balancing time and money. His utilization of shopping lists and meal planning highlights the importance of organization in managing expenses and keeping family dinners interesting, while also demonstrating a willingness to explore online options when significant discounts are at stake.</t>
  </si>
  <si>
    <t>A 50-year-old construction project manager who is a devoted husband and father of three teenagers. He enjoys fishing with his family on weekends and grilling the catch for Sunday dinners.</t>
  </si>
  <si>
    <t>General comments: As a construction project manager, he enjoys spending time with his family by fishing on weekends and grilling the catch for Sunday dinners. He tries to balance his work and family life effectively and values the time he gets to spend with his loved ones.
H1: Validated. He finds commuting to grocery stores to be time-consuming, taking around an hour just for commuting. He wishes there were ways to cut down on this time.
H2: Validated. With a household of five, he has to manage a variety of purchases for his family. He uses a shopping list app to keep track of everything they need and avoid forgetting anything important.
H3: Validated. His household shops for groceries more than two times a week, with one major shopping trip on the weekend and smaller trips during the week for fresh items.
H4: Neutral. He values saving time, but he also wants to save money. He wouldn't trade 15 minutes of his time for $15, but he would consider changing his shopping habits if he could save both time and money.
H5: Validated. He often finds that items are out of stock during his grocery runs, leading to wasted time and frustration. He would appreciate having information about item availability before going to the store.
H6: Validated. He is generally brand-agnostic and prioritizes availability and convenience. If his preferred brand is out of stock, he is likely to purchase a different brand rather than traveling to another store.
H7: Validated. He prefers to shop in-person to ensure the quality and freshness of the groceries, even if there are better deals online. A significant total discount would be needed to convince him to switch to online shopping.
H8: Validated. He notices that he tends to overspend on groceries when he doesn't plan his shopping trips. He uses the shopping list app to help track his expenses and prevent impulse buying.</t>
  </si>
  <si>
    <t>As a busy construction project manager, he values both time and money when it comes to grocery shopping. While his brand-agnostic nature and shopping list app help him make efficient choices, having real-time information about item availability and potential savings could significantly enhance his shopping experience and allow him to strike an even better balance between work and family life.</t>
  </si>
  <si>
    <t>A 48-year-old environmental consultant, married with two teenage children. He enjoys hiking and cooking family meals on weekends, often experimenting with new healthy recipes.</t>
  </si>
  <si>
    <t>General comments: Our environmental consultant enjoys hiking and cooking healthy meals for his family. He usually combines his grocery shopping with a family outing, exploring new recipes and ingredients at local grocery stores and farmers' markets.
H1: Validated. He finds that commuting to grocery stores and shopping takes a significant amount of time, especially when trying to find specific ingredients for his healthy recipes.
H2: Validated. With a household of four, he has to manage various purchases, taking into account the preferences and dietary needs of each family member. He uses a shopping list app to keep track of items needed.
H3: Validated. He shops for groceries 2-3 times a week, visiting different stores for specific ingredients, and ensuring freshness of produce.
H4: Invalidated. He prioritizes saving money over saving time when it comes to grocery shopping, as he sees it as an opportunity to bond with his family and explore new ingredients.
H5: Validated. He often encounters out-of-stock items which can be frustrating when trying to find specific ingredients for his recipes.
H6: Validated. He is willing to purchase alternative brands if his preferred brand is unavailable to save time and avoid additional trips to other stores.
H7: Neutral. While he prefers to shop in-person to ensure the quality of his groceries, he is open to buying online if there are significant discounts or if it's more convenient for his schedule.
H8: Validated. He finds that when he doesn't plan his grocery shopping beforehand, he tends to overspend on items that aren't necessary or end up being under-utilized.</t>
  </si>
  <si>
    <t>Despite his preference for in-person shopping, our environmental consultant demonstrates adaptability by being open to purchasing alternative brands and considering online shopping when it offers greater convenience or discounts. This adaptability not only saves time but also helps him manage the various preferences and dietary needs of his household, ultimately enabling a more efficient and enjoyable grocery shopping experience with his family.</t>
  </si>
  <si>
    <t>A 36-year-old married father of a toddler and a newborn, works as an environmental consultant. He spends his weekends taking the kids to swim lessons and doing meal prep for the upcoming week.</t>
  </si>
  <si>
    <t>General comments: This environmental consultant spends weekends with his family, taking his kids to swim lessons and preparing meals for the week. He values time with his family and prefers to be efficient with his grocery shopping.
H1: Validated. He finds commuting to grocery stores takes up a significant amount of time, almost an hour round trip, and would prefer a quicker option.
H2: Validated. With a toddler, a newborn, and his spouse, grocery shopping can be quite complicated. He uses a shared shopping list app to manage their purchases and ensure they have everything they need.
H3: Invalidated. He shops for groceries once a week, usually during the weekend, to avoid multiple trips to the store.
H4: Validated. As a busy professional and father, he values saving time over saving money, as it allows him to spend more quality time with his family.
H5: Validated. He has experienced wasted trips to the grocery store when certain items are out of stock and would appreciate knowing the availability beforehand.
H6: Validated. He is not brand loyal and is willing to purchase whichever groceries are available and in stock to save time.
H7: Neutral. He enjoys shopping in person but would consider online shopping if the deals were significantly better. A 20% overall discount might sway him to shop online.
H8: Validated. He notices that when he doesn't plan his grocery shopping, he tends to overspend on items that weren't on his list. He tries to stick to a budget and keeps track of expenses through a budgeting app.</t>
  </si>
  <si>
    <t>Despite the inconvenience of commuting to grocery stores, this environmental consultant prioritizes efficiency and time management by using a shared shopping list app and making weekly trips to the store. His flexibility with brands and openness to online shopping if the deals were significantly better demonstrate his commitment to spending more quality time with his family without compromising their needs.</t>
  </si>
  <si>
    <t>A 29-year-old married man with one toddler, working as a landscape architect. Enjoys cooking healthy meals for his family and spends weekends hiking and exploring nature trails with them.</t>
  </si>
  <si>
    <t>General comments: A landscape architect who loves cooking healthy meals for his family and exploring nature trails with them on weekends. He is conscious about time management but also values quality and good deals while shopping for groceries.
H1: Validated. He finds commuting to grocery stores takes around 30 minutes, and shopping itself can take up to an hour. He would prefer to spend that time with his family or on other activities.
H2: Validated. He needs to manage grocery shopping for his family, which includes a toddler. He uses a grocery list app to help manage the various purchases and ensure he has everything needed for their meals.
H3: Validated. He tends to shop for groceries 2 or more times a week, usually on weekends and during the week as needed.
H4: Neutral. While he values saving time, he also wants to save money as much as possible. For him, the balance between time and money is crucial.
H5: Validated. Occasionally, he finds that some items are out of stock, which can be frustrating and time-consuming. He would appreciate knowing the stock status of items before visiting the store.
H6: Validated. He is generally open to purchasing alternative brands if the preferred brand is out of stock, especially for daily essentials. However, he might be more selective for specialty items like wine and cheese.
H7: Validated. He prefers to shop in-person to ensure the quality and freshness of the products but would consider online shopping if the deals were significantly better.
H8: Validated. He finds that unplanned grocery runs can lead to overspending on items that may not be necessary. He tries to stick to his shopping list to avoid this issue.</t>
  </si>
  <si>
    <t>Although our landscape architect values both time and money, he finds the delicate balance between the two to be of utmost importance. He occasionally faces the challenge of out-of-stock items, leading him to consider alternative brands, especially for daily essentials. However, his openness to online shopping could be further explored if it provides significantly better deals and helps him maintain the equilibrium between time management and cost savings.</t>
  </si>
  <si>
    <t>A 31-year-old stay-at-home dad who recently transitioned from his job as an architect to focus on raising his two young kids. He enjoys planning weekly meals for his family and has become a pro at navigating the grocery store aisles on weekends.</t>
  </si>
  <si>
    <t>General comments: This stay-at-home dad takes pride in planning meals and grocery shopping for his family. He is skilled at navigating grocery store aisles and looks forward to his weekend shopping trips.
H1: Validated. He admits that commuting to and from the grocery store can be time-consuming but feels it is a necessary part of ensuring his family has the groceries they need. On average, he spends about 30 minutes for commuting alone.
H2: Validated. He does find it challenging to manage grocery shopping for his family of four but uses a detailed shopping list and meal plan to keep track of everything. He often cross-references meal plans with his shopping list to ensure he doesn't miss any items.
H3: Validated. He usually shops for groceries two times a week, with a major shopping trip on the weekend and a smaller one midweek to pick up fresh produce and other perishable items.
H4: Invalidated. He values both time and money but leans more towards saving money, as he believes that a well-planned grocery trip can help him save both.
H5: Validated. He has experienced situations where items were out of stock, which has led to frustration and having to visit another store or make adjustments to his meal plan. He would appreciate knowing the stock status of items before visiting the store.
H6: Validated. He is generally open to trying different brands if his preferred choice is out of stock, as long as the quality is comparable. However, he is more particular about brands for certain items like diapers and baby food.
H7: Validated. He prefers shopping in person as it allows him to evaluate the quality and freshness of the products. However, he would consider shopping online if the total discount was significant enough to justify the change.
H8: Validated. He believes that planning grocery shopping helps him stay within his budget and avoid impulse purchases. When he doesn't plan ahead, his grocery bills tend to be higher. He uses a budgeting app to track his grocery expenses.</t>
  </si>
  <si>
    <t>This stay-at-home dad's dedication to planning and organizing grocery shopping showcases his preference for saving money and ensuring high-quality products for his family. By embracing a well-structured shopping list and meal plan, he effectively manages the challenge of shopping for a family of four. His willingness to try alternative brands and adapt when faced with out-of-stock items further displays his resourcefulness in maintaining a balance between time and money savings.</t>
  </si>
  <si>
    <t>A 39-year-old construction project manager who lives with his wife and two kids. Enjoys weekend barbecues and cooking for his family, often tries new recipes from a cookbook he got as a gift.</t>
  </si>
  <si>
    <t>General comments: This construction project manager enjoys spending weekends barbecuing and cooking for his family, often trying out new recipes from a cookbook. He values quality and convenience when it comes to grocery shopping for his family.
H1: Validated. He finds commuting to the grocery store and shopping to be time-consuming, taking up at least an hour each time, and feels that this time could be better utilized elsewhere.
H2: Validated. As he shops for groceries for his entire family, he has to manage a large variety of purchases and preferences, which can be challenging. He usually creates a shopping list or uses a grocery app to keep track of items needed.
H3: Validated. He shops for groceries 2-3 times a week to ensure fresh produce and to accommodate his family's evolving needs and preferences.
H4: Neutral. While he values saving time in his busy schedule, saving money is also important to him. Depending on the situation and amount of savings, he may prioritize one over the other.
H5: Validated. He often encounters out-of-stock items during his grocery runs, causing frustration and wasted time. Having information about stock availability beforehand would be beneficial to him.
H6: Validated. He is generally open to trying different brands if the desired item is out of stock, especially for daily essentials. However, he may stick to specific brands for certain items, like condiments or premium products.
H7: Validated. He prefers to shop in-person to ensure the quality and freshness of the items, even if there are better deals online. However, if the total discount were significant enough, he might consider shopping online occasionally.
H8: Validated. He finds that unplanned grocery runs often lead to overspending on items that were not initially needed. To manage expenses, he tries to stick to a list or a budget when shopping.</t>
  </si>
  <si>
    <t>Although he values both time and cost savings, this construction project manager is willing to prioritize one over the other depending on the situation. He also demonstrates adaptability in his shopping habits, being open to trying different brands and occasionally considering online shopping if significant discounts are available. This flexibility allows him to accommodate his family's needs and preferences while managing a busy schedule.</t>
  </si>
  <si>
    <t>A 58-year-old grandmother who recently retired from her career as a librarian. She enjoys hosting family dinners and spends her weekends shopping for fresh ingredients and trying out new recipes from her extensive cookbook collection.</t>
  </si>
  <si>
    <t>General comments: This retired grandmother enjoys hosting family dinners and spends her weekends shopping for fresh ingredients and trying out new recipes. She cherishes the time spent shopping for groceries as it allows her to carefully select the best ingredients for her family meals.
H1: Invalidated. She finds the time spent commuting to grocery stores and shopping to be reasonable, as it allows her to handpick the best ingredients for her family dinners. On average, she spends about 30 minutes commuting and 1 hour shopping.
H2: Validated. Given the size of her family, she has to consider various preferences and dietary needs. To manage her purchases, she uses a detailed shopping list and organizes her recipes in advance.
H3: Validated. She shops for groceries 2-3 times a week to ensure she has the freshest ingredients for her family dinners.
H4: Invalidated. Saving money is more important to her than saving time, as she enjoys the process of grocery shopping and considers it an essential part of her family dinners.
H5: Validated. She occasionally experiences items being out of stock, which can be frustrating. She would value having information about stock availability before visiting the store.
H6: Neutral. While she is open to trying different brands for some grocery items, she remains loyal to certain brands for specific ingredients, such as spices and sauces.
H7: Validated. She prefers to shop in-person as it allows her to carefully select the best ingredients for her family dinners, even if there are better deals online.
H8: Validated. When she doesn't plan her grocery shopping in advance, she tends to overspend on items that may not be necessary for her family dinners. She tracks her grocery expenses with a spreadsheet to stay on budget.</t>
  </si>
  <si>
    <t>Despite the occasional frustration of items being out of stock, this dedicated grandmother finds joy in the process of grocery shopping, considering it an essential part of her family dinners. Her meticulous planning, including using a detailed shopping list and organizing recipes in advance, ensures that she caters to the various preferences and dietary needs of her family. By prioritizing saving money over saving time and remaining loyal to specific brands for essential ingredients, she demonstrates a true commitment to providing her family with the best possible meals during their cherished gatherings.</t>
  </si>
  <si>
    <t>A 29-year-old occupational therapist who lives with her husband and toddler. Enjoys weekend family outings to the farmers market and loves experimenting with healthy recipes for her growing family.</t>
  </si>
  <si>
    <t>General comments: This occupational therapist enjoys spending quality time with her family during weekend outings to farmers markets and experimenting with healthy recipes for her growing household.
H1: Validated. She finds that commuting to grocery stores can be time-consuming, taking up to an hour round trip, and would prefer to spend this time with her family or on other activities.
H2: Validated. She does grocery shopping for her husband and toddler, which requires managing various purchases to accommodate everyone's preferences and dietary needs. She uses a grocery list and meal planning to keep track of needed items.
H3: Validated. Her household shops for groceries multiple times a week, combining weekend farmers market trips with occasional mid-week store visits for essentials.
H4: Invalidated. Although saving time is important, she prefers to prioritize saving money when it comes to grocery shopping, often seeking out deals and budget-friendly options.
H5: Validated. She has faced situations where certain items were out of stock, causing her to make additional trips or change meal plans. Access to stock information before visiting the store would be helpful.
H6: Validated. For most items, she is willing to switch brands if her preferred option is unavailable, as long as the alternative meets her quality and price requirements. However, for specialty items, she may be more brand loyal.
H7: Neutral. While she enjoys the experience of shopping in-person and checking the quality of items, she would consider online shopping if significant discounts or time savings were offered.
H8: Validated. She acknowledges that unplanned grocery runs can lead to overspending on non-essential items and impulse purchases. To avoid this, she tries to stick to a planned list and budget for her grocery shopping.</t>
  </si>
  <si>
    <t>Evaluating H5 and H6, it is evident that this occupational therapist values convenience and flexibility in her grocery shopping experience. She has encountered issues with out-of-stock items and appreciates having access to stock information beforehand to minimize additional trips or changes in meal plans. Moreover, she exhibits adaptability in her brand preferences, prioritizing quality and price over strict brand loyalty, allowing her to navigate the challenges of maintaining a balanced and budget-friendly household.</t>
  </si>
  <si>
    <t>A 38-year-old high school teacher who is married with two school-aged kids. Enjoys gardening and outdoor activities with the family on weekends. Always on the lookout for healthy snacks and meal ideas.</t>
  </si>
  <si>
    <t>General comments: This high school teacher enjoys spending weekends gardening and engaging in outdoor activities with the family. They search for healthy snacks and meal ideas for their family of four and try to incorporate these into their grocery shopping routine.
H1: Validated. This family guy believes that the commute to grocery stores takes a significant amount of time, spending around 30 minutes each way. They find this time-consuming and would prefer to use this time on other activities.
H2: Validated. With a family of four, they do find grocery shopping to be challenging as they have to manage various purchases for different family members. They use a shared shopping list app to help keep track of everyone's needs.
H3: Validated. They shop for groceries at least twice a week to ensure they have fresh produce and essentials on hand for their family.
H4: Invalidated. They feel that saving money is more important than saving time when it comes to grocery shopping, as long as the overall time spent is reasonable.
H5: Validated. They often find that some essential items are out of stock when they go grocery shopping, which can be frustrating and lead to additional trips to the store.
H6: Validated. To save time, they are willing to purchase alternative brands or items if their preferred choice is not available, as long as the quality and price are not significantly different.
H7: Neutral. They generally prefer to shop in-person to ensure the quality of their purchases, but they would consider shopping online if the deals were significantly better than in-store prices.
H8: Validated. They find that they tend to overspend on groceries when they don't plan their shopping trips in advance, often buying items that they don't need or already have at home. They try to combat this by using a shopping list app and sticking to a budget.</t>
  </si>
  <si>
    <t>The high school teacher prioritizes saving money over time when it comes to grocery shopping, but still values efficiency and organization in the process. By using a shared shopping list app and being open to alternative brands, they balance time constraints with accommodating their family's diverse needs. Although they prefer in-person shopping for quality assurance, they may consider online options if the deals make a significant difference in their budget.</t>
  </si>
  <si>
    <t>Age 31: A married physical therapist with a toddler and a baby on the way. Enjoys spending weekends with family, doing outdoor activities, and experimenting with healthy recipes.</t>
  </si>
  <si>
    <t>General comments: Enjoys spending weekends with family doing outdoor activities and experimenting with healthy recipes. Tries to optimize grocery shopping for efficiency and convenience, while keeping family's preferences and dietary needs in mind.
H1: Validated. Commuting to grocery stores takes up around 30 minutes to an hour, which is considered time-consuming, especially with a toddler and a baby on the way.
H2: Validated. Shopping for groceries for the whole family can be challenging, but utilizes tools like shopping lists and meal planning to manage the different purchases needed.
H3: Validated. Shops for groceries 2 or more times a week to ensure freshness of produce and to accommodate any unplanned needs that may arise.
H4: Neutral. Sometimes prioritizes saving time, especially when dealing with a busy schedule or managing the demands of a toddler, but also tries to balance this with saving money when possible.
H5: Validated. There have been instances when essential grocery items were out of stock, leading to wasted time and frustration. Would definitely appreciate having information about stock availability before visiting the store.
H6: Validated. Tends to be brand-agnostic for most grocery items, opting for whichever is most available and in stock to save time, but may have preferences for certain items like baby products or specialty foods.
H7: Validated. Prefers to shop in person, as it allows for better evaluation of product quality and freshness, even if there are better deals online.
H8: Validated. Notices that when grocery shopping is not planned, there is a tendency to overspend on unnecessary or impulse purchases. Utilizes shopping lists and meal planning to help mitigate this issue.</t>
  </si>
  <si>
    <t>Balancing time and convenience with the family's preferences and dietary needs, this individual effectively utilizes shopping lists and meal planning to manage their grocery shopping endeavors. They show adaptability by being brand-agnostic for most items while still prioritizing certain products, such as baby essentials and specialty foods. This flexibility and strategic planning help in minimizing the impact of out-of-stock items and reducing impulse purchases, ultimately enhancing their grocery shopping experience for the entire family.</t>
  </si>
  <si>
    <t>Age 44: A married veterinarian with two teenage kids. Enjoys weekend hikes with the family and their dog, and loves experimenting with healthy dinner recipes for everyone to enjoy.</t>
  </si>
  <si>
    <t>General comments: This married veterinarian enjoys going on hikes with his family and their dog, and loves to experiment with healthy dinner recipes. He and his wife share grocery shopping duties to manage their family's needs throughout the week.
H1: Validated. He finds that commuting to grocery stores can be time-intensive, especially considering the time spent commuting alone, which is about 30 minutes on average.
H2: Validated. With a household of four, he finds it difficult to manage the various purchases needed for the family. They use a shared shopping list app to keep track of items and streamline the process.
H3: Validated. The family shops for groceries 2-3 times a week, with one major shopping trip and one or two smaller trips for fresh produce and additional items.
H4: Invalidated. He prioritizes saving money over saving time, as he believes that taking advantage of sales and discounts can help with the family's overall budget.
H5: Validated. He occasionally encounters out-of-stock items during his grocery runs, which can be frustrating and time-consuming. He would appreciate having information about stock availability before visiting the store.
H6: Validated. He is flexible with brands, often opting for the most available and in-stock items at the grocery store, prioritizing convenience over specific brands.
H7: Neutral. While he does prefer shopping in person to ensure the freshness and quality of the groceries, he is open to shopping online if the deals are significantly better.
H8: Validated. He finds that when they don't plan their grocery shopping, they tend to overspend and purchase items they don't necessarily need. They now try to stick to a shopping list and meal plan to help with budgeting and minimizing waste.</t>
  </si>
  <si>
    <t>Although this veterinarian prioritizes saving money over saving time, he is flexible when it comes to choosing brands and values convenience, often opting for the most available and in-stock items. By utilizing a shared shopping list app and meal planning, he and his wife are able to minimize waste and stay within their budget while still accommodating their family's varied needs.</t>
  </si>
  <si>
    <t>A 37-year-old married father of three young kids, working as a landscape architect. He loves taking his kids on nature hikes on weekends and experiments with cooking healthy, organic meals for his family.</t>
  </si>
  <si>
    <t>General comments: This landscape architect enjoys taking his kids on nature hikes and experimenting with cooking healthy organic meals for his family. He shops at local grocery stores and occasionally, farmers' markets to ensure he's getting fresh and healthy ingredients.
H1: Validated. He finds that commuting to grocery stores takes up a significant amount of time, especially considering his busy schedule with work and family activities.
H2: Validated. As the main grocery shopper for the entire family, he has to manage a large number of purchases and preferences for each family member, which can be challenging. He uses a shopping list app to help keep track of items needed.
H3: Validated. He shops for groceries more than twice a week, often stopping by the store on his way home from work to pick up fresh ingredients for dinner.
H4: Neutral. While he values his time, saving money is also important to him, so he tries to find a balance between the two when grocery shopping.
H5: Validated. He often finds that certain items are out of stock, especially if he goes shopping in the evening after work, leading to frustration and sometimes the need to visit another store.
H6: Validated. In most cases, he's willing to purchase a different brand if an item is out of stock, but he still has preferences for certain products, such as organic produce and locally-sourced items.
H7: Validated. He prefers shopping in-person to better inspect the quality and freshness of the products, even if there are better deals online. However, he would consider shopping online if the total discount was substantial enough.
H8: Validated. He admits to spending more when he doesn't plan his grocery shopping beforehand, as he tends to make impulse purchases or buy items that may not be necessary. To combat this, he tries to stick to a shopping list and budget.</t>
  </si>
  <si>
    <t>It is interesting to observe the landscape architect's dedication to providing healthy and fresh meals for his family, despite the challenges he faces in managing a busy schedule and diverse preferences. His strategic use of a shopping list app and willingness to compromise on certain brands when faced with out-of-stock items show adaptability and resourcefulness. However, his reluctance to embrace online shopping, even with potential discounts, highlights the importance he places on personally evaluating food quality and supporting local businesses.</t>
  </si>
  <si>
    <t>A 39-year-old high school counselor, living with his wife and two teenage kids. He values family time and spends weekends shopping for groceries, trying out new recipes, and having backyard barbecues with the family.</t>
  </si>
  <si>
    <t>General comments: This 39-year-old high school counselor enjoys family time and often spends weekends shopping for groceries, trying out new recipes, and having backyard barbecues with his wife and two teenage kids.
H1: Validated. He feels that commuting to grocery stores takes up a significant amount of time, with the average commute alone taking around 30 minutes.
H2: Validated. Given his family of four, he has to manage a diverse list of items to buy, making grocery shopping sometimes challenging. He uses a shared shopping list app with his wife to manage their purchases.
H3: Validated. He typically shops for groceries two or more times a week, with one primary shopping trip and a few smaller trips for fresh produce or items they may have run out of.
H4: Neutral. He values both saving time and saving money, but given his busy life, leaning slightly towards prioritizing saving time.
H5: Validated. He occasionally finds some essential groceries out of stock, which can lead to additional trips to other stores. He would value having information about stock availability before visiting the store.
H6: Validated. While he has some brand preferences, he is generally open to buying alternative brands if his preferred choice is out of stock to save time.
H7: Validated. Despite the potential for better deals online, he prefers in-person shopping to ensure the quality and freshness of his groceries.
H8: Validated. He believes that unplanned grocery shopping can lead to overspending, especially on impulse buys or items that may not be necessary. He tries to stick to a planned list to help manage expenses.</t>
  </si>
  <si>
    <t>This high school counselor's prioritization of saving time over money is evident in his openness to purchasing alternative brands when his preferred choice is out of stock. He also uses a shared shopping list app with his wife to manage their diverse grocery needs, showcasing the importance of organization and planning in their shopping routine. However, his preference for in-person shopping to ensure quality and freshness highlights his dedication to providing the best possible groceries for his family.</t>
  </si>
  <si>
    <t>"A 55-year-old landscape architect living with his wife and their teenage son. Enjoys gardening and cooking homemade meals for family gatherings on weekends."</t>
  </si>
  <si>
    <t>General comments: Enjoys gardening and cooking homemade meals for family gatherings, often goes grocery shopping with his wife to split the shopping tasks, and values quality and freshness in his groceries.
H1: Validated. He finds commuting to grocery stores takes up around 30 minutes each way and feels it's a bit time-consuming, especially when considering the time spent in-store as well.
H2: Validated. He does find it challenging to manage grocery shopping for his family, but uses a shared list on a smartphone app with his wife to keep track of needed items and split the shopping tasks.
H3: Validated. He shops for groceries around 2-3 times a week to ensure fresh produce and avoid waste.
H4: Neutral. He values both time and money savings and might prioritize one over the other depending on the situation or the specific grocery item.
H5: Validated. He sometimes finds essential groceries such as fresh produce or specific brands of pantry items to be out of stock and would appreciate having information about the stock status before visiting the store.
H6: Validated. He is generally flexible with brands and willing to purchase alternative options if the desired product is out of stock, but he still has preferences for certain items like wine and cheese.
H7: Validated. He prefers to shop in person to ensure the quality and freshness of his groceries, even if there might be better deals online.
H8: Validated. He finds that unplanned grocery runs can lead to overspending on impulse buys or non-essential items, so he tries to stick to a list and plan his shopping trips.</t>
  </si>
  <si>
    <t>Although he values both time and money savings, he is more inclined to prioritize the freshness and quality of groceries, often shopping 2-3 times a week to avoid waste. By utilizing a shared list on a smartphone app with his wife, they effectively manage their grocery shopping tasks and adapt when certain items are out of stock by choosing alternative brands, showcasing their flexibility and focus on family meal planning.</t>
  </si>
  <si>
    <t>A 35-year-old physical therapist, living with his spouse and two kids, enjoys spending weekends taking the family on hiking trips and trying out new barbecue recipes for their backyard cookouts.</t>
  </si>
  <si>
    <t>General comments: This physical therapist enjoys spending time with his family on hiking trips and backyard cookouts. He plans family meals and tries new barbecue recipes regularly. He values efficiency and finding the best deals, but also prioritizes convenience and time management when grocery shopping.
H1: Validated. He finds that commuting to grocery stores takes up a significant amount of time, especially when considering traffic and parking. On average, it takes him 30 minutes to commute to and from the store, which he feels could be better spent with his family.
H2: Validated. With a family of four, he has to manage a diverse list of purchases, including different dietary preferences and meal planning. He uses a shared family grocery list app to help keep track of everyone's preferences and needs.
H3: Validated. He shops for groceries 2-3 times a week to ensure fresh produce and to accommodate last-minute meal planning changes.
H4: Neutral. He's relatively balanced between saving time and saving money. He's willing to spend extra time if it means finding better deals for his family, but also values convenience in the shopping process.
H5: Validated. He occasionally finds that essential items are out of stock during his shopping trips, which can be frustrating and lead to additional shopping trips later in the week.
H6: Validated. He is generally brand agnostic and will purchase whichever groceries are most available and in stock, especially for staple items like vegetables, proteins, and household supplies.
H7: Validated. He prefers to shop in-person to ensure the quality and freshness of the groceries, despite potential online deals. He values the ability to see and choose the best produce and meats for his family's meals.
H8: Validated. He finds that when he doesn't plan his grocery shopping, he tends to overspend on impulse purchases and items that weren't initially on his list. He tries to stick to a planned list to keep his grocery budget under control.</t>
  </si>
  <si>
    <t>Balancing both time and money, this physical therapist has found a harmony in managing his family's diverse dietary preferences with the use of a shared grocery list app. Despite occasional frustrations with out-of-stock items, he remains brand agnostic and prioritizes in-person shopping to ensure the quality and freshness of groceries for his family meals. By sticking to a planned list, he manages to keep impulse purchases and overspending in check, while still dedicating valuable time for family bonding through hiking trips and backyard cookouts.</t>
  </si>
  <si>
    <t>A 45-year-old married father living with his wife, two teenage children, and elderly parents. Works as a civil engineer and enjoys gardening and hosting family barbecues on weekends.</t>
  </si>
  <si>
    <t>General comments: This family man tends to visit grocery stores on his way back from work and spends his weekends gardening and hosting family barbecues. He prefers making a list for grocery shopping and tries to buy all items in a single trip.
H1: Validated. He finds commuting to grocery stores takes up a significant amount of time, especially with traffic. In-store shopping also takes considerable time as he tries to find all the items on his list.
H2: Validated. Given the size of his household, he has to manage a variety of purchases, which can be challenging. He tries to overcome this by making a list and planning meals for the week.
H3: Invalidated. He shops for groceries once a week, usually on a weekday evening on his way back from work.
H4: Validated. He would rather save 15 minutes from grocery shopping as he's constantly juggling work, family, and personal hobbies. He would change his habits if it meant saving more time without sacrificing quality.
H5: Validated. He sometimes experiences out-of-stock items which results in either a return trip or a compromise on the desired item. Having information about stock availability before visiting the store would be valuable to him.
H6: Validated. He is more concerned about availability and is willing to switch to a different brand if his preferred brand is out of stock. However, for specific items like wine or cheese, he might be more brand-conscious.
H7: Neutral. While he generally prefers shopping in-person, he might choose online shopping if the total discount was significant enough to offset the inconvenience.
H8: Validated. He admits that unplanned grocery shopping usually results in overspending, mainly due to impulse purchases or grabbing items he doesn't actually need. He tries to minimize this by making a list and sticking to it.</t>
  </si>
  <si>
    <t>Despite the time-consuming nature of in-store shopping, this family man manages his household purchases effectively through thorough planning and list-making. However, he's open to change if it saves time without sacrificing quality or convenience. The significance of availability plays a crucial role in his shopping decisions, proving that having real-time stock information and viable online shopping options could enhance his overall grocery shopping experience.</t>
  </si>
  <si>
    <t>A 36-year-old married father of two young kids, working as a firefighter. He values quality family time on weekends, often taking them on hikes or cooking up barbeques in the backyard.</t>
  </si>
  <si>
    <t>General comments: This family guy enjoys spending weekends with his family, taking them on hikes or hosting barbecues in the backyard. He tries to balance his busy work schedule as a firefighter with managing his family's grocery needs.
H1: Validated. He finds commuting to grocery stores time-consuming and would prefer to spend that time with his family. On average, he spends around 30 minutes on commuting alone.
H2: Validated. As the primary grocery shopper for his household of four, he has to keep track of different preferences and needs. He uses a shared family shopping list app to help manage all the items.
H3: Validated. He shops for groceries two times a week, usually on his days off from the fire station.
H4: Neutral. He values both saving time and money but is willing to spend a bit more time shopping if it means getting better deals on groceries.
H5: Validated. He occasionally encounters out-of-stock items, which can be frustrating and cause him to visit multiple stores. Having information about stock availability beforehand would be beneficial.
H6: Validated. In most cases, he is willing to switch to a different brand if his preferred one is out of stock, especially for daily essentials like vegetables and proteins.
H7: Validated. He prefers to shop in-person to inspect the quality of the products and interact with the local community. However, he may consider shopping online if the discounts are substantial enough.
H8: Validated. He tends to overspend on groceries when he does not plan his shopping trips, often buying items that were not initially on the list but caught his attention while browsing the store.</t>
  </si>
  <si>
    <t>Balancing the need to save time and money, this family-oriented firefighter has shown flexibility in adapting his grocery shopping habits. His willingness to switch brands when faced with out-of-stock items and the utilization of a shared family shopping list app demonstrate his ability to handle various household preferences while maintaining a sense of community by shopping in-person. Despite the potential draw of substantial online discounts, he remains focused on prioritizing his family's needs and experiences, highlighting the importance of work-life balance.</t>
  </si>
  <si>
    <t>54 - "A high school principal who recently became a grandfather. Enjoys gardening and cooking family dinners with his wife on weekends."</t>
  </si>
  <si>
    <t>General comments: The high school principal enjoys his gardening and cooking family dinners on weekends. As a new grandfather, he has additional family responsibilities and wants to ensure everyone's needs are met.
H1: Validated. Commuting to grocery stores takes up a significant amount of his time, and he spends about 30 minutes each way. He wishes there was a more efficient way to handle this task.
H2: Validated. Managing groceries for a larger family requires him to keep track of various preferences and dietary needs. He uses a shared shopping list app to streamline the process.
H3: Validated. He shops for groceries two or more times a week, usually on Wednesdays after work and on Sundays with his wife.
H4: Validated. Saving time is more important to him since he has a busy schedule as a high school principal and grandfather. He would rather save 15 minutes than save $15.
H5: Validated. Occasionally, items he needs are out of stock when he goes grocery shopping, causing inconvenience and time waste. He would appreciate knowing about stock availability beforehand.
H6: Validated. He is generally flexible when it comes to brands and prioritizes availability and convenience, making him open to trying different brands if necessary.
H7: Validated. Despite sometimes better deals online, he prefers shopping in person to ensure the quality and freshness of the groceries he purchases for his family.
H8: Validated. He admits to overspending on groceries when he doesn't have a plan, as he tends to buy additional items that catch his eye in the store. He tries to stick to his list and budget to avoid this.</t>
  </si>
  <si>
    <t>Despite the principal's busy schedule, he diligently manages his family's dietary needs and preferences using a shared shopping list app, which demonstrates his commitment to their well-being. His openness to trying different brands and prioritizing availability and convenience over savings reflects his adaptability and willingness to make the best choices for his family's needs.</t>
  </si>
  <si>
    <t>A 41-year-old physical therapist who is married with two teenage kids. Enjoys hosting family gatherings and barbecues on the weekends, and always looks for healthy meal options to suit the family's active lifestyle.</t>
  </si>
  <si>
    <t>General comments: This physical therapist enjoys hosting family gatherings and barbecues on weekends, focusing on healthy meal options. He tries to balance his active lifestyle with grocery shopping and often opts for convenient options.
H1: Validated. He finds commuting to grocery stores time-consuming, typically spending 30 minutes on commuting alone, which he believes could be better spent with family or engaging in physical activities.
H2: Validated. Shopping for a family of four can be challenging, especially when trying to accommodate various dietary preferences and needs. He uses a shared family shopping list app to help manage and organize purchases.
H3: Validated. He shops for groceries at least twice a week, usually on weekends and one weekday, to keep fresh produce stocked and provide variety in meals.
H4: Invalidated. He prioritizes saving money over time, as he believes being cost-efficient allows for more family activities and experiences. However, he values convenience to a certain extent.
H5: Validated. He occasionally encounters out-of-stock items during his grocery runs, causing frustration and sometimes requiring additional trips to other stores. He would appreciate having stock information before visiting the store.
H6: Validated. To save time, he is generally open to purchasing alternative brands if his preferred brand is out of stock, except for a few specific items where brand loyalty is strong.
H7: Neutral. He enjoys the in-person shopping experience but would consider online shopping if the deals were significantly better. An overall discount of around 20% or more would make him reconsider shopping in person.
H8: Validated. He notices that unplanned grocery runs often result in spending more than intended, as impulsive purchases and "good-to-have" items find their way into the cart. To manage expenses, he tries to maintain a budget and track his grocery spending using a finance app.</t>
  </si>
  <si>
    <t>Despite prioritizing cost-efficiency, this physical therapist values convenience to a certain extent, striking a balance between saving money and spending time with family. He is open to purchasing alternative brands to save time, but remains loyal to specific items, demonstrating flexibility in his shopping habits.</t>
  </si>
  <si>
    <t>A 28-year-old married physical therapist with a toddler. Enjoys staying active and often meal preps on Sundays to have healthy dinners throughout the week.</t>
  </si>
  <si>
    <t>General comments: This physical therapist and father of a toddler enjoys staying active and meal prepping on Sundays for healthy dinners throughout the week. He tries to balance his grocery shopping between time-efficiency and cost-effectiveness, while also considering the needs of his growing family.
H1: Validated. He feels that both commuting to grocery stores and the time spent shopping in-store are more time-consuming than he would like, as he spends about 30 minutes on commuting and an hour for shopping alone.
H2: Validated. Shopping for his entire household, he finds it somewhat challenging to manage all the different items he needs to purchase. He uses a combination of meal planning and keeping a running list of necessary items on his phone to help with organization.
H3: Validated. His household typically shops for groceries two or more times a week, to ensure freshness and maintain a well-stocked pantry.
H4: Neutral. He values both time and money, but ultimately wants a balance between saving time and managing his grocery budget. He would consider changing his shopping habits if there were significant savings or improved time-efficiency.
H5: Validated. He occasionally encounters out-of-stock grocery items, which can be frustrating and require him to adjust his meal plans or make additional trips. He would appreciate having information about item availability before visiting the store.
H6: Validated. Generally, he is not brand loyal and will purchase whichever grocery items are available and in stock. However, for certain items like baby food or specialty products, he may be more selective about brands.
H7: Neutral. He prefers in-person shopping for quality control, but will consider online grocery shopping if the deals and discounts are significant enough to outweigh the benefits of shopping in-store.
H8: Validated. He feels that unplanned grocery runs can lead to overspending on unnecessary or impulse items. To help with expense tracking, he uses a combination of his shopping list app and cross-referencing his receipts.</t>
  </si>
  <si>
    <t>Although this physical therapist and father values both time and money, his primary focus is on striking a balance between time-efficiency and cost-effectiveness in grocery shopping. He utilizes meal planning and a digital shopping list to stay organized, and while he's generally not brand loyal, he does prioritize certain items for quality, such as baby food. Open to exploring online grocery shopping under the right circumstances, he acknowledges the importance of informed decision-making and minimizing impulsive spending during unplanned grocery runs.</t>
  </si>
  <si>
    <t>A 39-year-old physical therapist, married with two school-aged kids, spends weekends exploring new hiking trails with the family and looks forward to their weekly grocery shopping trip as a chance to bond and discover new healthy recipes.</t>
  </si>
  <si>
    <t>General comments: This 39-year-old physical therapist enjoys spending weekends exploring hiking trails with his family and looks forward to weekly grocery shopping trips as a chance to bond and discover new healthy recipes together.
H1: Validated. He finds commuting to grocery stores takes up a significant amount of time and the entire shopping experience can be time-consuming, especially since it's a family bonding activity.
H2: Validated. As the primary grocery shopper for his family, he has to manage multiple purchases and preferences, leading him to create lists and plan meals in advance to make sure he gets everything needed.
H3: Invalidated. He shops for groceries once a week, usually on weekends, as it fits better with his and his family's schedule.
H4: Neutral. Although he values saving time, he also appreciates saving money. To him, finding the right balance between the two is crucial and might depend on the specific shopping trip and circumstances.
H5: Validated. He has experienced a few occasions where essential items were out of stock, which has caused some inconvenience and frustration.
H6: Validated. Generally, he is open to purchasing different brands if his preferred choice is out of stock, as long as the quality and price are reasonable, especially for daily essentials.
H7: Validated. He prefers shopping in-person as he values the experience and the opportunity to check the quality of the items, even if there are better deals online.
H8: Validated. He admits that unplanned grocery runs often lead to overspending on non-essential items or impulse purchases, which is why he prefers to plan his trips in advance.</t>
  </si>
  <si>
    <t>Although the physical therapist values time efficiency during his shopping trips, he places equal emphasis on saving money and bonding with his family, making each grocery store visit a delicate balance of various factors. Furthermore, his open-mindedness towards different brands when faced with out-of-stock items reflects his adaptability and practical approach in ensuring his family's needs are met without sacrificing quality.</t>
  </si>
  <si>
    <t>A 51-year-old married woman with two teenage kids, working as a landscape architect. She enjoys gardening and cooking healthy meals for her family, making her weekend grocery trips a fun and essential part of her routine.</t>
  </si>
  <si>
    <t>General comments: This landscape architect enjoys gardening and cooking healthy meals for her family, making weekend grocery trips a fun and essential part of her routine. She finds satisfaction in selecting fresh produce and ingredients for her family's meals.
H1: Validated. She feels that the commute to the grocery store and the time spent shopping can be a bit long, but she also views it as a necessary part of her routine to ensure her family eats healthily.
H2: Validated. She does find it challenging to manage the various purchases for her family, but she uses a combination of meal planning and a well-organized shopping list to keep things under control.
H3: Validated. She shops for groceries more than twice a week, visiting both supermarkets and local farmers' markets to get the freshest produce and ingredients.
H4: Neutral. She places importance on both saving time and money, prioritizing efficient shopping strategies and seeking out deals and discounts when available.
H5: Validated. She occasionally encounters out-of-stock items during her grocery trips and would appreciate information about stock status before visiting the store.
H6: Validated. She is generally open to trying different brands if her preferred choice is out of stock, but there are certain items where she prefers specific brands, such as organic produce or specialty cheeses.
H7: Validated. She prefers to shop in-person to ensure the quality and freshness of her groceries, even if better deals are available online. However, she would consider shopping online if the total discount was significant enough to outweigh the benefits of in-person shopping.
H8: Validated. She believes that unplanned grocery shopping can lead to overspending, so she makes an effort to plan her trips and stick to her shopping list.</t>
  </si>
  <si>
    <t>Hypothesis H7 showcases the landscape architect's preference for in-person shopping, highlighting the importance she places on the quality and freshness of her groceries. Although she might be open to online shopping for significant discounts, her dedication to providing her family with the best ingredients remains her top priority. This commitment to quality is further emphasized in Hypothesis H6, where her willingness to experiment with different brands is tempered by her preference for specific brands in certain categories, such as organic produce and specialty cheeses.</t>
  </si>
  <si>
    <t>A 58-year-old retired firefighter living with his wife and adult son who recently moved back home. Enjoys gardening and cooking homemade meals for family gatherings on the weekends.</t>
  </si>
  <si>
    <t>General comments: This retired firefighter enjoys spending time in his garden and cooking homemade meals for his family gatherings on weekends. He and his wife usually take care of the grocery shopping, with their adult son occasionally joining in.
H1: Validated. He finds that commuting to grocery stores takes up a significant amount of time, with around 30 minutes spent on commuting alone. He believes that this time could be spent on more enjoyable activities, like gardening or cooking.
H2: Validated. With a household of three adults, he has to keep track of various preferences and dietary needs. To manage his purchases, he often creates a shopping list and takes note of items running low in the pantry.
H3: Validated. He shops for groceries 2 to 3 times a week, often visiting the store on both weekdays and weekends to ensure he has fresh ingredients for his homemade meals.
H4: Neutral. He values saving both time and money, but it really depends on the situation. If he's in a rush, he would prioritize saving time; otherwise, he would prefer to save money.
H5: Validated. He occasionally finds that some items are out of stock during his grocery runs, which can be frustrating and time-consuming. He would appreciate knowing an item's stock status before visiting the store.
H6: Validated. In general, he is more concerned about the availability and price of groceries. If his preferred brand is out of stock, he would likely purchase a different brand rather than traveling to another store.
H7: Validated. He prefers to shop in-person due to concerns about quality and freshness. He would only consider shopping online if the total discount was significant enough to justify the potential compromise in quality.
H8: Validated. He believes that not planning grocery runs can lead to overspending, as it becomes easier to fall for impulse purchases. He tries to mitigate this by creating a shopping list and sticking to it as closely as possible.</t>
  </si>
  <si>
    <t>Though this retired firefighter values both time and money, his priorities shift depending on the situation. His dedication to crafting homemade meals and accommodating the preferences of his household leads to frequent grocery runs, highlighting the importance of availability and price. Despite potential frustrations with out-of-stock items, he remains flexible in his brand choices and focuses on optimizing his shopping experience through careful planning and list-making.</t>
  </si>
  <si>
    <t>"A 49-year-old freelance architect who has a spouse and two teenage children. Enjoys family bike rides on weekends and takes pride in preparing healthy, home-cooked meals for the family."</t>
  </si>
  <si>
    <t>General comments: This freelance architect enjoys spending quality time with his family on weekends, going on bike rides and preparing healthy meals. He values efficient grocery shopping to ensure he has enough time for his other activities.
H1: Validated. He finds commuting to grocery stores takes up a significant amount of time, spending around 30 minutes just on commuting. He believes this could be better spent on other activities.
H2: Validated. As the main grocery shopper for his family of four, he has to manage a variety of purchases to cater to everyone's needs. He uses a shared shopping list app with his spouse to keep track of items needed.
H3: Validated. He shops for groceries 2-3 times a week to ensure he has fresh ingredients for his home-cooked meals.
H4: Neutral. He values both saving time and money but is willing to spend a bit more time to ensure he gets the best deals and fresh produce for his family.
H5: Validated. He occasionally encounters out-of-stock items, which is frustrating and a waste of time. He would appreciate having information on stock availability before visiting the store.
H6: Validated. He is generally open to trying different brands if his preferred brand is unavailable, as long as the quality is not compromised. However, for certain items like wine and cheese, he might be more selective.
H7: Validated. He prefers to shop in-person to assess the quality and freshness of produce, even if there are better deals online. A significant discount would be needed for him to consider shopping online exclusively.
H8: Validated. He finds that unplanned grocery runs can lead to overspending due to impulse purchases or buying items that are not needed. He tries to plan and stick to a list to avoid this.</t>
  </si>
  <si>
    <t>Though this freelance architect prioritizes time efficiency, he is willing to invest extra time to secure the best deals and fresh produce for his family, striking a balance between H1 and H4. His openness to trying different brands (H6) further showcases flexibility in his shopping habits, however, he remains selective about specific items like wine and cheese, highlighting the importance of quality in his purchasing decisions.</t>
  </si>
  <si>
    <t>A 48-year-old construction project manager, married with two teenage kids. He enjoys hosting weekend barbecues and family game nights, always making sure to have everyone's favorite snacks on hand.</t>
  </si>
  <si>
    <t>General comments: This construction project manager enjoys hosting weekend barbecues and game nights for his family. He pays attention to everyone's favorite snacks and makes sure they are always readily available. In addition to his busy work schedule, he spends his free time with his family and is conscious of time management.
H1: Validated. Commuting to grocery stores takes up a considerable amount of his time, with an average of 30 minutes spent on commuting alone. He finds this time-consuming and would prefer a more efficient solution.
H2: Validated. Shopping for a family of four requires him to manage a variety of purchases. He uses a shared family shopping list app to keep track of everyone's needs and preferences, making it easier to manage his purchases.
H3: Validated. He shops for groceries 2-3 times a week to ensure fresh produce and to replenish their favorite snacks.
H4: Neutral. While he does prioritize saving time, he also values saving money and looks for a balance between the two. He would consider changing his shopping habits if it saved both time and money without sacrificing the quality of products.
H5: Validated. He often finds that some items are out of stock at the grocery store, causing frustration and leading to additional trips to other stores. He would appreciate having access to real-time stock information before visiting the store.
H6: Validated. To save time, he is generally open to purchasing alternative brands if his preferred brand is out of stock, especially for essential groceries. However, for some specific items like wine or cheese, he may be more particular about the brand.
H7: Validated. He prefers to shop in person for groceries as he enjoys selecting fresh produce and checking the quality of items. He would need a significant online discount to consider not shopping in person, around 20% off or more.
H8: Validated. He admits that unplanned grocery runs can result in overspending on non-essential items, such as snacks or drinks. He tries to stick to a list and track expenses to avoid this issue when possible.</t>
  </si>
  <si>
    <t>Despite his busy schedule, this construction project manager has adapted to managing the shopping needs of a family of four by utilizing a shared family shopping list app and prioritizing a balance between time and cost savings. While he is open to purchasing alternative brands to save time, his dedication to ensuring fresh produce and preferred snacks for his family often results in multiple trips to the grocery store each week. This demonstrates his commitment to providing a high-quality experience during weekend barbecues and game nights, even if it means sacrificing some of his valuable personal time.</t>
  </si>
  <si>
    <t>A 34-year-old physical therapist, married with a toddler and a baby on the way. He is passionate about fitness and enjoys spending weekends meal-prepping healthy dishes for his growing family.</t>
  </si>
  <si>
    <t>General comments: This 34-year-old physical therapist enjoys spending weekends meal-prepping healthy dishes for his growing family. He is passionate about fitness and incorporates his knowledge about nutrition into his grocery shopping habits.
H1: Validated. He finds commuting to grocery stores time-consuming, spending around 30 minutes on commuting alone. Grocery shopping in-store also takes up a significant amount of time, averaging around 45 minutes per trip.
H2: Validated. With a toddler and a baby on the way, he is responsible for managing a wide variety of purchases for his growing family. He uses a grocery list app to keep track of all their needs.
H3: Validated. He shops for groceries two or more times a week, usually after work on weekdays and once on weekends.
H4: Validated. He prioritizes saving time over saving money, feeling that the extra time spent with his family is more valuable than saving $15 on groceries.
H5: Validated. He has experienced situations where grocery items are out of stock, which can be frustrating and result in additional trips to the store. He would appreciate having information on item availability before visiting the store.
H6: Validated. He is generally willing to purchase an alternative brand if his preferred brand is out of stock, as long as the quality and nutritional content are similar. However, he may be more particular about specific items like supplements or specialty food products.
H7: Neutral. He prefers to shop in-person for quality control, but would consider shopping online if the total discount was substantial enough to outweigh the benefits of shopping in-store.
H8: Validated. He believes that unplanned grocery shopping can lead to overspending on non-essential items. To minimize this, he uses a budgeting app to track his grocery expenses and sticks to his pre-planned list.</t>
  </si>
  <si>
    <t>Despite his preference for shopping in-store for quality control, the time-consuming nature of grocery shopping, particularly with a growing family and busy schedule, has led him to prioritize saving time over saving money. This mindset makes him more open to considering alternative brands if his preferred choice is unavailable, as long as the nutritional content and quality remain consistent, highlighting his adaptability and the importance of efficient grocery shopping for this busy physical therapist.</t>
  </si>
  <si>
    <t>A 30-year-old graphic designer who recently moved in with his wife and toddler to a new neighborhood. Enjoys exploring local markets and cooking healthy meals for his family on weekends.</t>
  </si>
  <si>
    <t>General comments: A graphic designer who enjoys exploring local markets and cooking healthy meals for his family. He recently moved to a new neighborhood with his wife and toddler, and spends weekends discovering new local shops and markets.
H1: Validated. He finds that commuting to grocery stores takes around 30 minutes, and shopping itself takes another 45 minutes, making the entire process time-consuming, especially with a toddler in tow.
H2: Validated. He does find it challenging to manage groceries for his family, especially with their diverse tastes and dietary preferences. He uses a shared grocery list app to keep track of items and plan purchases.
H3: Validated. His family shops for groceries at least twice a week, typically on weekends for major purchases and mid-week for fresh produce and any missed items.
H4: Neutral. While he values both time and money, he believes that saving time could allow him to spend more quality time with his family, but he also looks for ways to save money on groceries.
H5: Validated. He often encounters out-of-stock items during his grocery runs, leading to wasted time and frustration. He would appreciate having information about stock levels before going to the store.
H6: Validated. If a specific brand is out of stock, he is generally open to trying a different brand to save time, except for a few specific items that his family is particular about, such as certain snacks or baby products.
H7: Validated. He prefers shopping in person to ensure the quality and freshness of the products, even if there are better deals online. However, he might consider online shopping if the total discount is significant enough.
H8: Validated. He admits that unplanned grocery runs often lead to overspending, as they tend to buy items on impulse or without proper comparison. He tries to track expenses using a budgeting app and by keeping receipts.</t>
  </si>
  <si>
    <t>The graphic designer's willingness to try different brands when faced with out-of-stock items showcases adaptability in his shopping habits, while still prioritizing specific items that his family prefers. Balancing the desire to save time and money, he shows a preference for in-person shopping to ensure quality and freshness but remains open to online shopping if significant savings are offered, demonstrating a practical and flexible approach to managing his family's diverse tastes and dietary needs.</t>
  </si>
  <si>
    <t>Age 34: A married veterinarian with a toddler and a baby on the way. Enjoys hosting family dinners on weekends and experimenting with healthy recipes for the family.</t>
  </si>
  <si>
    <t>General comments: Enjoys trying out new healthy recipes for the family and often hosts family dinners over weekends. Strives to balance work, family, and personal time, making grocery shopping an essential but sometimes challenging task.
H1: Validated. The commute to grocery stores takes up a considerable amount of time, especially when factoring in traffic and parking. On average, commuting alone takes around 30 minutes each way.
H2: Validated. With a toddler and another baby on the way, managing grocery purchases for the entire family can be quite a task. To help manage this, they use a shared shopping list app on their phones to keep track of items needed.
H3: Validated. They shop for groceries 2 or more times a week, typically on weekends for larger hauls and mid-week to pick up fresh produce or items that have run out.
H4: Validated. Given the busy family life, saving 15 minutes is more valuable than saving $15, as they find that time is a more precious commodity.
H5: Validated. Occasionally, they find that essential items are out of stock, leading to an unplanned additional grocery run later in the week, which can be inconvenient.
H6: Validated. To save time, they are generally open to purchasing alternative brands if the preferred one is out of stock, especially for everyday essentials. However, for certain specialty items, they may stick to specific brands.
H7: Neutral. While they prefer to shop in-person to ensure the quality and freshness of the items, they are willing to consider online shopping if there is a significant discount or convenience factor involved.
H8: Validated. They find that not planning grocery runs can lead to overspending on unnecessary items and impulse buys. To combat this, they try to stick to a well-organized shopping list and avoid shopping when hungry.</t>
  </si>
  <si>
    <t>Having established the preference for saving time over money, it is evident that a well-organized shopping list and willingness to try alternative brands play a crucial role in ensuring efficient grocery runs. Exploring online shopping options with significant discounts or convenience factors could further optimize the balance between work, family, and personal time while still maintaining the desired quality and freshness of the groceries.</t>
  </si>
  <si>
    <t>A 55-year-old family man, working as a high school librarian, who enjoys gardening and cooking homemade meals for his wife and two college-aged children when they visit during their breaks.</t>
  </si>
  <si>
    <t>General comments: This family man enjoys spending time in his garden and cooking homemade meals for his wife and two college-aged children. He usually shops at a local grocery store and plans meals around the family's schedules and preferences.
H1: Validated. He finds the commute to the grocery store to be time-consuming, as it can take up to 30 minutes each way. He wishes there were ways to streamline the shopping process to save time.
H2: Validated. With a family of four, he has to keep track of various preferences and dietary needs. He uses a combination of written lists and mental notes to manage the different purchases.
H3: Validated. He typically shops for groceries twice a week to keep the pantry stocked with fresh produce and other essentials.
H4: Invalidated. He prioritizes saving money when grocery shopping since he is budget-conscious and wants to make the most out of his income.
H5: Validated. He has occasionally experienced items being out of stock, which can be frustrating and lead to additional trips to the store. He would appreciate knowing the stock status before visiting.
H6: Validated. He is generally open to purchasing alternative brands if the desired product is out of stock, particularly for everyday essentials. However, he may be more particular about certain products, such as wines or cheeses.
H7: Neutral. While he prefers shopping in person to inspect the quality of groceries, he is open to considering online deals if the discounts are significant enough to outweigh the benefits of shopping in-store.
H8: Validated. He finds that unplanned grocery shopping can lead to overspending on unnecessary items, so he prefers to plan his shopping trips in advance to stay within budget.</t>
  </si>
  <si>
    <t>Although this family man is budget-conscious and prioritizes saving money, he is open to purchasing alternative brands if the desired product is out of stock, showing adaptability in his shopping habits. Additionally, despite his preference for in-person shopping, he may be willing to explore online deals if the discounts are significant enough, suggesting that convenience and cost-effectiveness could be key factors in his decision-making process.</t>
  </si>
  <si>
    <t>A 43-year-old married father of three, working as a landscape architect. Enjoys weekend family bike rides and ensures the family eats healthy by doing the weekly grocery shopping at Costco.</t>
  </si>
  <si>
    <t>General comments: This landscape architect enjoys spending quality time with his family during weekend bike rides and takes care of the family's health by doing weekly grocery shopping at Costco. 
H1: Validated. He finds commuting to grocery stores to be time-consuming as it takes around 30 minutes for commuting alone, and would appreciate saving time on this aspect.
H2: Validated. As he shops for a family of five, he has to manage a variety of purchases and sometimes finds it challenging. He uses a shopping list app to keep track of needed items and ensure he doesn't forget anything.
H3: Invalidated. He does grocery shopping once a week, mostly on weekends, to stock up for the week ahead.
H4: Neutral. He values both time and money but would prioritize saving time if it doesn't significantly impact the family budget.
H5: Validated. It is frustrating when essential items are out of stock, forcing him to visit another store or come back another day, wasting even more time.
H6: Validated. As long as the alternative brand meets the family's needs, he is willing to purchase it to save time instead of searching for a specific brand.
H7: Validated. He prefers in-person shopping to ensure the quality and freshness of produce, despite potential online deals. It would take a significant discount to make him consider online shopping.
H8: Validated. He finds that without proper planning, he tends to overspend on groceries and buy items that are not necessary. He uses his shopping list app to help avoid unplanned purchases and keep track of expenses.</t>
  </si>
  <si>
    <t>Although the landscape architect values both time and money, he leans more towards saving time when it comes to grocery shopping for his family. He uses a shopping list app to manage purchases and avoid overspending, and is flexible with alternative brands if it means saving time. Despite potential online discounts, he prefers in-person shopping to ensure the quality and freshness of produce for his family.</t>
  </si>
  <si>
    <t>Age 50: "A small business owner with a spouse and one teenage child, living with their elderly parents. Enjoys gardening and hosting family dinners on weekends."</t>
  </si>
  <si>
    <t>General comments: Enjoys gardening and hosting family dinners on weekends, which often influences the grocery list. Tries to combine trips to the grocery store with other errands and prefers to buy in bulk to save time and money.
H1: Validated. Commuting to grocery stores takes around 30 minutes one-way and is considered time-consuming. Grocery shopping in-store takes about 1 hour, which is also deemed as quite time-intensive.
H2: Validated. Shopping for a household of five (spouse, teenage child, and elderly parents) requires managing a large variety of items. To manage purchases, they use a shared digital grocery list with the family.
H3: Validated. They shop for groceries twice a week, typically on weekends and mid-week to restock essential items.
H4: Neutral. While saving time is important, they also prioritize saving money, especially for bulk purchases or items with longer shelf lives.
H5: Validated. They occasionally face situations where items are out of stock, which leads to wasted time and sometimes an additional trip to another store. They would appreciate having information about the stock before visiting the store.
H6: Validated. They are generally open to purchasing alternative brands when items are out of stock, unless it is a product they are particularly loyal to or has specific dietary requirements.
H7: Neutral. They prefer in-person shopping to ensure quality and freshness but would consider shopping online if the deals were substantially better (e.g., saving at least 20% on the total bill).
H8: Validated. They acknowledge that unplanned grocery trips often lead to overspending on non-essential items or impulse purchases. They use a budgeting app to track grocery expenses and stick to the shopping list as much as possible.</t>
  </si>
  <si>
    <t>Despite the time-consuming nature of grocery shopping, the individual places a strong emphasis on balancing time and money savings. They are open to purchasing alternative brands when faced with out-of-stock situations, showcasing their adaptability and practical approach to managing their household grocery needs. This willingness to adapt, coupled with their use of digital grocery lists and budgeting apps, demonstrates their strategic approach to making the most out of their grocery shopping experience.</t>
  </si>
  <si>
    <t>A 45-year-old architect and mother of three teenage children, who enjoys gardening and cooking family meals from scratch, often shops at Costco to stock up on bulk items for their busy household.</t>
  </si>
  <si>
    <t>General comments: This architect mother of three often shops at Costco to buy bulk items for her family and enjoys gardening and cooking homemade meals. She balances her busy work schedule with managing her household and spending quality time with her children.
H1: Validated. She admits that commuting to grocery stores is time-intensive, taking around an hour in total for both commuting and shopping, which she finds somewhat unproductive given her busy schedule.
H2: Validated. As the primary grocery shopper for her household, she acknowledges that managing various purchases for her family can be challenging, but she often utilizes a grocery list to stay organized.
H3: Invalidated. She shops for groceries mainly once a week, usually at Costco, to stock up on bulk items.
H4: Neutral. While she values time savings, she also prioritizes saving money when possible, often shopping for deals and making use of coupons.
H5: Validated. She occasionally encounters out-of-stock items during her grocery runs, which can be frustrating and require additional trips to the store. She would appreciate having information on item availability beforehand.
H6: Validated. She is generally flexible with brands, prioritizing availability and price over brand loyalty, although there are a few specific items where she will stick to trusted brands.
H7: Validated. She prefers in-person shopping as it allows her to assess the quality and freshness of produce and other items. However, she might consider shopping online if the discounts offered were significant enough.
H8: Validated. She admits that unplanned grocery runs often lead to overspending on non-essential items, so she tries to stick to a prepared shopping list to minimize impulse purchases.</t>
  </si>
  <si>
    <t>Although her busy schedule makes time savings a priority, this architect mother of three is also focused on managing her household's expenses, often shopping for deals and making use of coupons. This frugal approach has led her to prioritize availability and price over brand loyalty when selecting grocery items, with only a few exceptions. By sticking to a well-planned shopping list, she minimizes the chances of impulse purchases and keeps her household budget in check.</t>
  </si>
  <si>
    <t>A 50-year-old high school teacher who lives with his wife and teenage son. Enjoys gardening and cooking homemade meals for his family on weekends.</t>
  </si>
  <si>
    <t>General comments: This family-oriented high school teacher enjoys spending weekends tending to his garden and cooking homemade meals for his family, actively participating in providing a comfortable and loving home environment for his wife and teenage son.
H1: Validated. He finds that commuting and grocery shopping can be time-consuming, often spending around an hour on commuting and shopping, which he feels could be better spent with his family or tending to his garden.
H2: Validated. As the primary grocery shopper for his family of three, he finds it challenging to manage all the different purchases needed, often using lists or phone reminders to keep track of items required for their meals.
H3: Validated. He shops for groceries twice a week to ensure they have fresh produce and to accommodate his family's needs and preferences.
H4: Neutral. While he values saving time, he also appreciates saving money when it comes to grocery shopping, often finding it difficult to prioritize one over the other.
H5: Validated. He occasionally faces situations where items are out of stock, especially when shopping during busier hours or days, which he finds frustrating and time-consuming.
H6: Validated. To save time, he is generally not brand-loyal and is willing to purchase whatever groceries are most available and in stock, with a few exceptions for specific items his family has grown to love.
H7: Validated. He prefers to shop in-person, despite potential online deals, as he values the ability to assess the quality and freshness of produce firsthand before purchasing.
H8: Validated. He admits that he tends to overspend on groceries when he hasn't planned his shopping in advance, often getting drawn to impulse purchases or buying items they don't necessarily need. To mitigate this, he tries to prepare a shopping list before heading to the store.</t>
  </si>
  <si>
    <t>Though this high school teacher values both time and money, he finds it difficult to prioritize one over the other when grocery shopping. The willingness to purchase groceries based on availability rather than brand loyalty showcases his primary goal of spending more quality time with his family and tending to his garden, emphasizing the importance of a comfortable home environment.</t>
  </si>
  <si>
    <t>A 36-year-old married mother of three, working as a landscape architect. She enjoys taking her kids to soccer practice on weekends and loves trying out new healthy recipes for family dinners.</t>
  </si>
  <si>
    <t>General comments: This landscape architect mom balances her work and family life, taking her kids to soccer practice and enjoying healthy family dinners. She usually does grocery shopping in the evenings after work or on weekends, managing purchases for her family of five.
H1: Validated. She spends around 30 minutes commuting to and from the grocery store and finds it time-consuming, especially after a long day at work or on a busy weekend.
H2: Validated. With a family of five, she has to manage various preferences and dietary needs, making grocery shopping more challenging. She uses a shared family shopping list app to help keep track of needed items.
H3: Validated. She shops for groceries 2-3 times a week, depending on the family's needs and schedule.
H4: Invalidated. Although she values time-saving, she prefers to save money when grocery shopping, as it helps her manage the family budget more effectively.
H5: Validated. She occasionally encounters out-of-stock items, especially when shopping during peak hours, which can be frustrating and require additional shopping trips.
H6: Validated. For most grocery items, she is willing to purchase different brands if her preferred brand is unavailable, prioritizing convenience and availability over brand loyalty.
H7: Validated. She prefers in-person shopping to ensure the quality and freshness of the products she purchases, even if there are online deals available.
H8: Validated. When grocery shopping without a plan, she tends to overspend, especially on impulse buys and non-essential items. To manage expenses, she tracks her grocery spending using a budgeting app.</t>
  </si>
  <si>
    <t>Despite her preference for saving money on groceries, this landscape architect mom exhibits adaptability in her shopping habits by opting for different brands when her preferred choice is unavailable. She understands the importance of quality and freshness in her family's meals, which is why she shops 2-3 times a week and prioritizes in-person shopping over online deals.</t>
  </si>
  <si>
    <t>A 51-year-old dentist, married with one teenager and a golden retriever. Enjoys hosting backyard barbecues and taking family trips to the beach on weekends.</t>
  </si>
  <si>
    <t>General comments: This family guy enjoys spending time with his family and hosting backyard barbecues. He values convenience and efficiency when it comes to grocery shopping to better enjoy his free time with his loved ones.
H1: Validated. He finds commuting to grocery stores takes up a significant amount of time, spending around 30 minutes on the commute alone. He believes this time could be spent on other activities with his family.
H2: Validated. Shopping for a family of three and a dog can be challenging, so he uses a shared grocery list app on his phone to ensure everyone's needs are met and streamline the shopping process.
H3: Validated. He usually shops for groceries twice a week, making a trip on the weekends for larger purchases and a mid-week trip for fresh produce and essentials.
H4: Neutral. While he values time-saving measures, he also appreciates saving money on groceries. It would depend on the specific situation and potential trade-offs when deciding between saving time or money.
H5: Validated. He sometimes finds that certain items are out of stock when shopping, causing frustration and additional trips to other stores. Having information about stock availability beforehand would be beneficial.
H6: Validated. He is generally not brand-loyal and prioritizes availability and convenience. He is willing to switch to a different brand if his preferred one is out of stock, especially for daily essentials like vegetables and proteins.
H7: Validated. He prefers to shop in-person to assess the quality and freshness of the products. However, he would consider shopping online if the total discount was significant enough to outweigh the benefits of in-person shopping.
H8: Validated. He finds that unplanned grocery runs often lead to overspending on items not initially on the list. To better control expenses, he uses the shared grocery list app and tracks spending using a budgeting software.</t>
  </si>
  <si>
    <t>Committed to balancing convenience and efficiency, this family man successfully manages his grocery shopping using a shared grocery list app, ensuring all family members' needs are met. Additionally, his willingness to switch brands when faced with out-of-stock situations showcases his adaptability and focus on availability. This practical approach to grocery shopping allows him to maximize quality family time and host memorable backyard barbecues.</t>
  </si>
  <si>
    <t>"A 57-year-old high school teacher with a spouse and one college-aged child still living at home. He enjoys gardening and cooking dinner for the family on weekends, often experimenting with new recipes."</t>
  </si>
  <si>
    <t>General comments: This 57-year-old high school teacher enjoys spending his weekends gardening and cooking for his family. With a college-aged child still living at home, he often experiments with new recipes and makes sure to involve the whole family in grocery shopping and meal planning.
H1: Validated. He finds that commuting to and from grocery stores takes a significant amount of time, often around an hour, which could be used for other activities like gardening or cooking.
H2: Validated. Managing grocery purchases for the whole family can be challenging, but he uses weekly meal planning and shopping lists to help keep track of the items they need.
H3: Validated. He and his family shop for groceries two or more times a week, usually on weekends and one weekday evening.
H4: Neutral. He values both saving time and money but may prioritize time slightly more, as he wants to spend more of it with his family and on hobbies.
H5: Validated. He often encounters out-of-stock items during grocery runs, causing wasted time and frustration. Having information about stock availability before visiting the store would be helpful.
H6: Validated. To save time, he is generally open to purchasing alternative brands if the desired item is out of stock, although he may still have some preferred brands for certain products.
H7: Validated. He prefers to shop in-person even if better deals are available online, as he finds it important to see and select groceries firsthand, especially when trying new recipes.
H8: Validated. When grocery trips are not well-planned, he tends to overspend on unnecessary items or impulse purchases. To stay on track, he uses shopping lists and meal plans to help manage expenses.</t>
  </si>
  <si>
    <t>Although this high school teacher prioritizes saving time over money, he still values well-planned grocery trips to avoid overspending on unnecessary items. By utilizing shopping lists and meal plans, he efficiently manages his family's grocery purchases, while also being open to alternative brands to save time in case of out-of-stock items. This adaptability and organization not only help him find a balance between cost and convenience but also allow him to focus on his passions like gardening and cooking.</t>
  </si>
  <si>
    <t>A 33-year-old stay-at-home dad with two young kids, living in a suburban neighborhood. Enjoys weekend family bike rides and takes pride in planning and cooking healthy meals for his family.</t>
  </si>
  <si>
    <t>General comments: This stay-at-home dad enjoys planning and cooking healthy meals for his family and takes pride in selecting fresh ingredients during his grocery shopping trips. He often combines family bike rides with trips to the nearby grocery store.
H1: Validated. He finds that the commute and grocery shopping take a considerable amount of time, with the round trip commute taking about 30 minutes and the shopping itself taking around an hour.
H2: Validated. As he shops for the entire family, he has to manage multiple preferences and dietary needs. He uses a shopping list app to keep track of the items needed for each family member.
H3: Validated. He shops for groceries 2-3 times a week to ensure that he can cook fresh meals for his family.
H4: Invalidated. Although he values his time, he prioritizes saving money over saving time when it comes to grocery shopping, as he has more flexibility in his schedule being a stay-at-home dad.
H5: Validated. He occasionally faces out-of-stock situations, especially for fresh produce, which can be frustrating and time-consuming. He would appreciate having information about stock availability before going to the store.
H6: Validated. He is open to purchasing alternative brands if the preferred brand is out of stock, as long as the quality and price are acceptable.
H7: Neutral. While he generally prefers to shop in person to ensure the quality of his groceries, he is open to online shopping if the deals are significantly better, as long as it doesn't compromise the quality of the products.
H8: Validated. He believes that planning grocery trips helps him avoid overspending, as he can focus on buying only the items on his list and resist impulse purchases.</t>
  </si>
  <si>
    <t>The stay-at-home dad's willingness to switch to alternative brands if his preferred choice is out of stock showcases his adaptability and focus on balancing quality and price. Additionally, his strategic planning of grocery trips, combined with his use of a shopping list app, highlights his commitment to efficient and budget-conscious shopping while ensuring the nutritional needs of his family are met.</t>
  </si>
  <si>
    <t>A 52-year-old small business owner with a spouse and two teenage kids. Enjoys gardening and hosting family BBQs on weekends, often shops for fresh produce and meats at Costco.</t>
  </si>
  <si>
    <t>General comments: This small business owner enjoys gardening and hosting BBQs for his family, often shopping at Costco for fresh produce and meats. He is very conscious about the quality and freshness of the groceries he purchases and spends a reasonable amount of time planning and shopping for his family's needs.
H1: Validated. He finds that commuting to Costco takes up a significant amount of time, especially when factoring in the time spent in-store shopping for groceries.
H2: Validated. Managing grocery shopping for his entire family can be challenging, as he has to keep track of everyone's preferences and dietary needs. He utilizes shopping lists and meal planning to help stay organized.
H3: Validated. He usually shops for groceries 2-3 times per week to ensure he has fresh ingredients for his family meals and BBQs.
H4: Invalidated. While he does value time, he prioritizes saving money and finding quality products for his family over cutting down on shopping time.
H5: Validated. He occasionally experiences items being out of stock, which can be frustrating and lead to additional trips to other stores.
H6: Validated. He is willing to try different brands when his preferred brand is unavailable, especially for everyday essentials. However, he may be more particular about certain items like wines or specialty cheeses.
H7: Validated. He prefers to shop in-person to assess the quality and freshness of the groceries he purchases, even if there may be better deals online.
H8: Validated. He acknowledges that unplanned grocery runs can lead to overspending, as he may be more likely to make impulse purchases or buy items that are not on his list. He tries to stick to a budget and use shopping lists to minimize overspending.</t>
  </si>
  <si>
    <t>This small business owner prioritizes quality and freshness in his groceries, even if it means spending more time shopping in-person and visiting multiple stores. By utilizing shopping lists and meal planning, he is able to manage his family's preferences and dietary needs effectively, while balancing his desire for cost-saving with a willingness to explore different brands when faced with out-of-stock items. His commitment to providing the best for his family's meals and gatherings showcases his dedication to their well-being and enjoyment.</t>
  </si>
  <si>
    <t>A 51-year-old high school principal who lives with his wife and two teenage children. He enjoys hosting backyard barbecues for friends and family on weekends and loves trying out new grilling recipes.</t>
  </si>
  <si>
    <t>General comments: This high school principal enjoys hosting backyard barbecues and trying out new grilling recipes. He typically shops at a local supermarket, but also visits specialty stores for specific ingredients. His wife and kids occasionally help with grocery shopping, making it a family activity.
H1: Validated. He finds that commuting to grocery stores takes up a significant amount of time, usually spending around 30 minutes just for commuting, and wishes there was a more efficient way to shop.
H2: Validated. Managing grocery shopping for the whole family can be challenging, as he needs to account for everyone's preferences and dietary needs. He often uses a shared shopping list app to help keep track of items needed.
H3: Validated. His household usually shops for groceries 2-3 times a week, with a bigger shopping trip on the weekend and smaller visits during the week for fresh produce or missing items.
H4: Neutral. While saving time is important, he also considers saving money as a priority. It would depend on the specific situation and the potential time and cost savings.
H5: Validated. It can be frustrating when items he needs for a recipe or meal are out of stock, especially when he has already spent time commuting to the store.
H6: Validated. While he does have some brand preferences, he is generally open to trying different brands if the desired item is out of stock, especially if it saves time and is convenient.
H7: Validated. He prefers to shop in-person because he likes to see and feel the quality of the groceries, especially when shopping for fresh produce and meat. He would need a significant discount to consider shopping for groceries online.
H8: Validated. He finds that he is more likely to overspend on groceries if he goes shopping without a plan or list, as he tends to make impulse purchases or buy unnecessary items.</t>
  </si>
  <si>
    <t>The high school principal finds that managing grocery shopping for his entire family can be a challenging task, as accounting for everyone's preferences and dietary needs requires strategic planning. Through the use of a shared shopping list app, he is able to efficiently track items needed and maintain a sense of organization. Furthermore, despite valuing time-saving measures, he is also mindful of his budget and is open to trying different brands if his desired item is out of stock. This flexibility showcases his adaptability in finding a balance between convenience and cost-effectiveness.</t>
  </si>
  <si>
    <t>A 56-year-old empty nester who works as a history professor at a local college. Enjoys gardening and cooking elaborate meals for family visits during the weekends.</t>
  </si>
  <si>
    <t>General comments: Enjoys gardening and cooking elaborate meals for family visits during the weekends, often buys groceries with a focus on fresh ingredients for these meals. Visits local grocery stores and farmers' markets to find high-quality produce.
H1: Validated. Commuting to grocery stores and shopping takes up a significant amount of time, especially considering the search for high-quality ingredients for elaborate meals.
H2: Validated. Shopping for an entire family requires managing a variety of purchases, but uses meal planning and a detailed shopping list to keep track and minimize confusion.
H3: Invalidated. Shops for groceries around 1-2 times a week, depending on family visits and meal plans, not necessarily multiple times each week.
H4: Neutral. Balances both saving time and money, but leans more towards prioritizing the quality of ingredients and meals for the family.
H5: Validated. Occasionally encounters out-of-stock items, especially for specialty ingredients, causing delays or requiring visits to multiple stores.
H6: Validated. For most grocery items, is open to choosing alternative brands if the preferred one is out of stock, but may have preferences for specific artisan items like wine and cheese.
H7: Validated. Prefers shopping in-person to verify the quality and freshness of the ingredients, even if there may be better deals online.
H8: Validated. Finds that not planning grocery shopping can lead to overspending, especially when influenced by sales and promotions, but mitigates this by using detailed shopping lists and meal plans.</t>
  </si>
  <si>
    <t>Hypothesis H2 and H5 reveal an interesting dynamic in the shopper's approach to grocery shopping. While they are meticulous in meal planning and creating detailed shopping lists to manage purchases and avoid confusion, the occasional unavailability of specialty ingredients presents a challenge. This demonstrates adaptability and determination in sourcing quality ingredients for elaborate meals, even if it requires visiting multiple stores or adjusting plans accordingly.</t>
  </si>
  <si>
    <t>A 37-year-old environmental engineer living with his wife and two school-aged children. He enjoys spending weekends exploring nature trails with his family and frequently shops for groceries to prepare healthy, home-cooked meals.</t>
  </si>
  <si>
    <t>General comments: This environmental engineer enjoys spending weekends with his family exploring nature trails and cooking healthy meals at home. He frequently shops for groceries to ensure that his family has fresh and nutritious food.
H1: Validated. He finds that commuting to grocery stores and grocery shopping is time-intensive, taking up about an hour of his time on average for commuting and shopping.
H2: Validated. He does grocery shopping for his whole family and has to manage a large number of purchases. He uses a shopping list to manage his purchases effectively.
H3: Validated. He shops for groceries 2 or more times a week to ensure that his family has fresh produce and ingredients for their meals.
H4: Invalidated. He prioritizes saving money over saving time because he believes that home-cooked meals are a healthier and more affordable option for his family.
H5: Validated. He occasionally experiences wasted time on grocery runs due to items being out of stock and wishes he had information about stock availability beforehand.
H6: Validated. To save time, he is flexible with brands and is willing to purchase whichever groceries are most available and in stock.
H7: Neutral. He prefers shopping in-person for groceries to assess the quality of the products but is open to shopping online if there are significant savings or deals.
H8: Validated. He finds that he overspends on groceries when he does not plan his grocery shopping beforehand, which is why he uses a shopping list to stay organized and manage his expenses.</t>
  </si>
  <si>
    <t>The environmental engineer's focus on providing fresh and nutritious meals for his family drives him to shop for groceries multiple times a week. Despite valuing time, he prioritizes saving money and ensuring the health of his family through home-cooked meals. His flexibility with brands and adaptability in the face of out-of-stock items showcase his resourcefulness in maintaining a well-stocked pantry for his family's needs.</t>
  </si>
  <si>
    <t>A 46-year-old environmental consultant who enjoys gardening in her free time. Living with her husband and two teenage kids, she takes pride in preparing healthy, home-cooked meals using fresh produce from her garden and the local farmers' market.</t>
  </si>
  <si>
    <t>General comments: This environmental consultant enjoys tending to her garden and using fresh produce from it to cook healthy meals for her family. She also visits the local farmers' market to supplement her garden produce and values the quality of the food she buys.
H1: Validated. She does find commuting to grocery stores and shopping to be time-consuming, especially since she values the freshness of her produce and prefers to visit local markets.
H2: Validated. As the main person responsible for grocery shopping for her household, she has to manage purchases for her husband and two teenage kids, and sometimes finds it challenging. She uses a shopping list and meal planning to keep track of her grocery needs.
H3: Validated. She shops for groceries 2 or more times a week, visiting both her local farmers' market and traditional grocery stores.
H4: Invalidated. She prioritizes the quality of her groceries over saving time, as evidenced by her dedication to her garden and preference for local markets.
H5: Validated. She sometimes finds that items are out of stock during her grocery runs, and would definitely value information about stock availability before going to the store.
H6: Validated. She is willing to purchase alternative brands for some items if her preferred brand is out of stock, but may have brand preferences for certain products, like environmentally-friendly cleaning supplies.
H7: Validated. She prefers to shop in-person, as it allows her to assess the quality of the produce and support local farmers' markets, even if there are better deals online.
H8: Validated. She believes that planning her grocery runs helps her avoid overspending and ensures she buys the right items for her family's needs.</t>
  </si>
  <si>
    <t>Despite prioritizing quality over time-saving, she appreciates the value of efficient grocery shopping. By using a shopping list and meal planning, she not only manages her family's needs but also navigates potential stock shortages and brand preferences with flexibility, showcasing her adaptability as a shopper and environmental consultant.</t>
  </si>
  <si>
    <t>Age 46: A small business owner and father of three teenage kids. He spends his weekends cheering on his kids at their sports games and does the family grocery shopping afterwards with a detailed list from his wife.</t>
  </si>
  <si>
    <t>General comments: This 46-year-old small business owner and father of three spends his weekends cheering at his kids' sports games and does the family grocery shopping afterward with a detailed list from his wife. He tends to shop at larger grocery stores to find everything his family needs.
H1: Validated. He finds that commuting to the grocery store and shopping in-store takes a significant amount of his weekend time and would prefer a more efficient way to get groceries.
H2: Validated. Given the household size and various preferences, he has to manage a long list of different purchases, making it challenging at times. He relies on the detailed list provided by his wife to ensure everything is bought.
H3: Validated. He does the main grocery shopping once a week, but occasionally has to make additional trips during the week for any missed items or last-minute needs.
H4: Invalidated. While he values time savings, he also prioritizes saving money and often searches for deals and discounts to help manage the family budget.
H5: Validated. He often finds items out of stock when he shops, especially if it's a busy day, and would appreciate knowing the stock status beforehand, so he doesn't waste time searching for unavailable items.
H6: Validated. He is generally open to purchasing different brands, especially if his preferred brand is out of stock, as long as the quality and price are reasonable.
H7: Neutral. He prefers to shop in person to ensure the quality of the groceries, but he is open to online shopping if a significant discount is offered or if it saves a considerable amount of time.
H8: Validated. He finds that when grocery runs are not planned, he tends to overspend on impulse purchases or buy items that are not needed. Sticking to the list provided by his wife helps to minimize this issue.</t>
  </si>
  <si>
    <t>Although this small business owner initially prioritizes saving money by searching for deals and discounts, he is open to purchasing different brands when his preferred options are out of stock, as long as the quality and price are reasonable. By sticking to the detailed list provided by his wife, he minimizes the chances of overspending on impulse purchases, ensuring a more efficient and budget-friendly grocery shopping experience.</t>
  </si>
  <si>
    <t>A 36-year-old married firefighter with two school-aged children. He enjoys grilling on weekends and has recently started experimenting with meal prepping to save time during the week.</t>
  </si>
  <si>
    <t>General comments: Our firefighter enjoys grilling on weekends and has started experimenting with meal prepping to save time during the week. He is responsible for grocery shopping for his family of four, making sure to have a variety of meal options available for everyone.
H1: Validated. He finds commuting to grocery stores time-consuming and wishes to reduce the time spent on it. On average, he spends 30 minutes on commuting alone.
H2: Validated. Given the diverse preferences of his family members, he has to manage a lot of different purchases. To keep track of the items, he maintains a shared grocery list with his spouse.
H3: Validated. He shops for groceries twice a week, usually on weekends and one weekday evening.
H4: Validated. For him, saving 15 minutes is more important than saving $15, as he wants to spend more quality time with his family.
H5: Validated. He does experience out-of-stock situations for some items, leading to frustration and additional trips to the store. Having information about item availability beforehand would be helpful for him.
H6: Validated. He is generally open to purchasing a different brand if the desired one is out of stock, rather than going to another store. However, he might be more particular about certain items like meat or cheese.
H7: Neutral. While he prefers shopping in person to ensure the quality of his groceries, he also considers good online deals occasionally, mainly for non-perishable items.
H8: Validated. He finds that unplanned grocery runs usually result in buying more items than needed, leading to additional expenses. He tries to plan his shopping list beforehand to minimize overspending.</t>
  </si>
  <si>
    <t>Despite the inconvenience of multiple grocery trips, our firefighter values quality and variety in his family's meal options. His willingness to switch brands for certain items showcases his adaptability and focus on meeting his family's diverse preferences. Efficient time management is crucial for him, as saving even 15 minutes can provide more cherished moments spent with loved ones.</t>
  </si>
  <si>
    <t>A 36-year-old environmental consultant, living with his wife and two kids. He enjoys hiking with the family on weekends and is passionate about cooking healthy meals using fresh produce from their local farmers' market.</t>
  </si>
  <si>
    <t>General comments: He enjoys hiking with his family on weekends and is passionate about cooking healthy meals using fresh produce from their local farmers' market. He tries to minimize grocery shopping time to spend more time with his family and focus on his hobbies.
H1: Validated. He finds that commuting to grocery stores takes up a significant amount of time, mentioning that he spends around 30 minutes just on commuting and would prefer spending that time with his family or cooking.
H2: Validated. He mentions that managing grocery shopping for his wife and two kids can be challenging, as they all have different preferences. He uses a shared shopping list app to keep track of everyone's needs and preferences.
H3: Validated. His household shops for groceries 2-3 times a week, usually during the weekdays after work and once on the weekend.
H4: Neutral. He values both saving time and money, though if pressed, he might prioritize saving time slightly more because of his busy schedule.
H5: Validated. He finds that some items are often out of stock, especially fresh produce and popular products, which can be frustrating and time-consuming. He would appreciate having information about stock availability beforehand.
H6: Validated. He is generally open to purchasing different brands if his preferred brand is out of stock, as long as the alternative meets his quality and price standards.
H7: Invalidated. He is open to shopping online if the deals are better, mentioning that he sometimes orders groceries online if he finds significant discounts or if it's more convenient due to time constraints.
H8: Validated. He finds that when he doesn't plan his grocery shopping, he tends to overspend on unnecessary items or buy duplicates. He tries to stick to a list and budget to prevent overspending.</t>
  </si>
  <si>
    <t>Despite having a busy schedule, he prioritizes saving time and makes an effort to minimize grocery shopping time by using a shared shopping list app to cater to his family's diverse preferences. He also adapts to stock availability by being open to alternative brands while maintaining quality and price standards, showcasing his flexibility and practical approach to grocery shopping.</t>
  </si>
  <si>
    <t>A 56-year-old grandfather and electrician who recently started living with his daughter's family to help with childcare. He enjoys cooking traditional family meals on weekends and bonding with his grandkids over grocery shopping.</t>
  </si>
  <si>
    <t>General comments: Our 56-year-old electrician enjoys spending time with his grandkids and cooking traditional family meals on weekends. He often takes his grandchildren along for grocery shopping, turning it into a bonding experience.
H1: Validated. He finds that commuting to grocery stores takes up a significant amount of time, often spending around 20-30 minutes on commuting alone. 
H2: Validated. With a sizeable household, he has to manage a large number of purchases and considers it a bit challenging. He uses a shared shopping list app to keep track of everyone's needs.
H3: Validated. He shops for groceries 2 to 3 times a week, usually during the weekends and one weekday.
H4: Invalidated. He prioritizes saving money over saving time, as he enjoys the bonding time with his grandkids while shopping.
H5: Validated. He sometimes encounters out-of-stock items and finds it frustrating. Having information about stock availability beforehand would be helpful for him.
H6: Validated. He's willing to switch brands if the desired item is out of stock, as long as the alternative meets the family's needs and preferences.
H7: Validated. He prefers in-person shopping, valuing the experience of inspecting items for quality, even if better deals are online. 
H8: Validated. He believes that unplanned grocery runs can lead to overspending, as it's more likely for him to make impulse purchases or forget important items. He relies on a shared app to track expenses and plan shopping trips.</t>
  </si>
  <si>
    <t>Despite prioritizing saving money over time, our electrician appreciates the bonding experience with his grandkids during grocery shopping trips. He skillfully manages the challenges of a sizeable household's needs by utilizing a shared shopping list app, and values in-person shopping for quality control even if better deals are available online.</t>
  </si>
  <si>
    <t>A 57-year-old architect who recently became an empty nester, now focusing on healthy eating and home cooking for himself and his spouse. Enjoys browsing farmers' markets and discovering new ingredients to incorporate into his culinary experiments.</t>
  </si>
  <si>
    <t>General comments: This architect enjoys browsing farmers' markets and experimenting with new ingredients in his home cooking. With his spouse, he focuses on healthy eating and has more time for grocery shopping now that his children have left home.
H1: Validated. He finds that commuting to grocery stores, especially farmers' markets, can be time-consuming, taking up to an hour for both commuting and shopping.
H2: Invalidated. As an empty nester, he is now focusing on buying groceries for himself and his spouse, making it easier to manage purchases and plan meals.
H3: Validated. He shops for groceries two or more times a week, visiting the farmers' market for fresh produce and a nearby grocery store for other essentials.
H4: Neutral. While he values saving time, he also enjoys the process of grocery shopping and discovering new ingredients, so it's not his top priority.
H5: Validated. He sometimes finds that certain items are out of stock, which can be frustrating, especially when he has a specific dish in mind.
H6: Validated. While he enjoys trying new brands and ingredients, he is willing to switch to another brand if an item is out of stock, especially if it's a basic necessity.
H7: Validated. He prefers shopping in-person to inspect the quality and freshness of ingredients, despite potentially better deals online.
H8: Validated. With no specific grocery shopping plan, he might get carried away with buying new and interesting ingredients, leading him to overspend on groceries.</t>
  </si>
  <si>
    <t>Despite not prioritizing time-saving during grocery shopping, this architect finds fulfillment in the process of discovering new ingredients and experimenting with them in his home cooking. Frustrations may arise from out-of-stock items, but his willingness to switch brands demonstrates adaptability, allowing him to maintain a focus on healthy eating for himself and his spouse.</t>
  </si>
  <si>
    <t>A 52-year-old married high school history teacher with one teenager still living at home. Enjoys gardening and volunteering at the local food bank in his spare time, and prefers to shop for groceries on Saturdays to prepare for family dinners on Sundays.</t>
  </si>
  <si>
    <t>General comments: This high school history teacher spends his weekends gardening and volunteering at the local food bank. He enjoys shopping for groceries on Saturdays to prepare for family dinners on Sundays and prefers to shop in-person to ensure the quality of the products.
H1: Validated. He finds that commuting to the grocery store and shopping inside can be time-consuming, especially on weekends when it's more crowded. On average, he spends around 30 minutes to commute and about an hour for shopping.
H2: Validated. As he is shopping for a family, he manages a large number of items on his shopping list. He finds it helpful to plan ahead by creating a list of necessary items and organizing it by sections in the store.
H3: Invalidated. He usually shops for groceries once a week, on Saturdays.
H4: Neutral. While he values time-saving, he also recognizes the importance of saving money. He would prioritize time-saving if it didn't significantly impact the budget but wouldn't compromise the quality of the products.
H5: Validated. He occasionally experiences inconvenience when some items are out of stock during his grocery runs. He would appreciate having information about product availability beforehand.
H6: Validated. When faced with out-of-stock items, he is willing to switch to another brand as long as the quality is similar. He is more flexible with everyday essentials than with unique items like wine and cheese.
H7: Validated. He prefers to shop in-person despite the possibility of better deals online as he values the ability to check the quality and freshness of products. The total discount would have to be significant to convince him to shop exclusively online.
H8: Validated. He believes that unplanned grocery runs often result in overspending as he might buy unnecessary items on impulse. Planning and sticking to a grocery list helps him manage his expenses better.</t>
  </si>
  <si>
    <t>Although this history teacher values time-saving, he does not compromise on the quality of products and prefers to shop in-person. His flexibility in switching brands for everyday essentials, when faced with out-of-stock items, reveals an adaptable and practical approach to grocery shopping, while still prioritizing the importance of family dinners and quality ingredients.</t>
  </si>
  <si>
    <t>A 47-year-old environmental consultant living with her husband and teenage kids. Enjoys gardening and cooking healthy meals for her family, often incorporating her homegrown produce.</t>
  </si>
  <si>
    <t>General comments: This environmental consultant enjoys gardening and cooking healthy meals for her family, often using her homegrown produce. She likes to shop at local markets for fresh produce and also visits larger grocery stores for other essentials.
H1: Validated. She finds that commuting to grocery stores can take a significant amount of time, especially when factoring in traffic and parking. On average, she spends around 30 minutes just on commuting alone.
H2: Validated. As the primary grocery shopper for her household of four, she manages a lot of different purchases. She uses a shopping list app to help keep track of items needed for each family member.
H3: Validated. She shops for groceries two or more times a week, with one large shopping trip and smaller visits to local markets for fresh produce.
H4: Neutral. While she values saving time, she also prioritizes finding fresh, high-quality ingredients for her family's meals, which might require spending a little extra time shopping.
H5: Validated. She experiences occasional frustration when items are out of stock, especially during peak shopping hours. Knowing the stock status of items before visiting the store would be helpful to her.
H6: Validated. She is generally open to trying different brands if her preferred brand is out of stock, although she might have some brand loyalty for specific items, like her favorite artisan cheese.
H7: Validated. She prefers shopping in person because it allows her to assess the quality and freshness of produce and other groceries. Online deals would have to be significantly better to sway her away from in-person shopping.
H8: Validated. Without a shopping list or plan, she tends to overspend on groceries, often buying items that are not needed or could have been substituted with something from her garden.</t>
  </si>
  <si>
    <t>Despite prioritizing time-saving measures, her dedication to providing her family with fresh, high-quality ingredients often leads her to visit multiple stores or markets. Her flexibility in trying different brands when her preferred choice is unavailable demonstrates adaptability, although some brand loyalty remains for particular items. Her shopping list app usage highlights her organizational skills and suggests that she would value a real-time stock status feature to further streamline her grocery shopping experience.</t>
  </si>
  <si>
    <t>A 49-year-old married father of three teenagers, working as a civil engineer. He enjoys cooking homemade meals for the family and spending weekends on DIY home improvement projects.</t>
  </si>
  <si>
    <t>General comments: This civil engineer father enjoys cooking homemade meals for his family and spends weekends working on DIY home improvement projects. He usually shops at a nearby grocery store and sometimes visits warehouse stores for bulk purchases.
H1: Validated. He finds that commuting to grocery stores takes up around 30 minutes each way and feels it's a significant chunk of his limited free time.
H2: Validated. Given his household of five, he has to manage a wide variety of grocery items and preferences for his family members. He uses a shared mobile shopping list app to keep track of everyone's requests.
H3: Validated. He typically shops for groceries twice a week, once during the weekday and the other on the weekend.
H4: Neutral. While he values saving time, he also wants to make sure he's getting the best deals for his family's budget. He would be more likely to change his habits if he could save both time and money simultaneously.
H5: Validated. He occasionally finds essential items like milk, eggs, and bread out of stock and has to visit another store, thus wasting more time. He would appreciate having information about stock availability before visiting the store.
H6: Validated. He's more concerned about the availability and price of groceries, and is willing to switch to another brand if his preferred brand is out of stock, especially for daily essentials like vegetables and proteins.
H7: Neutral. While he generally prefers to shop in-person to check the quality of the products, he would consider shopping online if the total discount was significant enough to offset the convenience of in-store shopping.
H8: Validated. He finds that unplanned grocery shopping trips often result in spending more money on impulse purchases and items that aren't necessary. He uses a budgeting app to track his grocery expenses and make more informed decisions.</t>
  </si>
  <si>
    <t>This civil engineer father values both time and money when it comes to grocery shopping for his family. As a result, he's open to exploring alternative shopping methods, such as online shopping, if it provides significant discounts and convenience. He also utilizes technology like mobile shopping list and budgeting apps to streamline his shopping experience, ensuring that he can manage the diverse needs of his household while keeping an eye on expenses and avoiding impulse purchases.</t>
  </si>
  <si>
    <t>A 60-year-old retired school principal, now living with his spouse and their adult children who occasionally visit on weekends. He enjoys gardening and cooking for his family using fresh ingredients from his garden.</t>
  </si>
  <si>
    <t>General comments: This retired school principal enjoys gardening and cooking for his family using fresh ingredients from his garden. The family shops for groceries together, with adult children occasionally joining on weekends.
H1: Validated. He feels that commuting to grocery stores takes a significant amount of time, spending around 30 minutes on commuting alone. Grocery shopping in-store also takes a considerable amount of time, with an average of 45 minutes spent shopping.
H2: Validated. Shopping for his spouse and visiting adult children requires managing a variety of different purchases. He uses a shopping list and organizes it by categories to make the process smoother.
H3: Invalidated. He shops for groceries mainly once a week, with occasional additional trips if needed for specific items.
H4: Neutral. While he values time, he also appreciates saving money where possible. He would choose to save time if it did not significantly impact the overall cost of his groceries.
H5: Validated. He occasionally experiences items being out of stock and finds it frustrating. Having information about stock availability beforehand would be valuable to him.
H6: Validated. He is generally flexible with brands and more focused on availability and quality. However, for certain items like wine and cheese, he may have specific brand preferences.
H7: Validated. He prefers to shop in person to ensure the quality and freshness of his groceries. The total discount would have to be substantial (around 30%) for him to consider exclusively shopping online.
H8: Validated. When grocery shopping isn't planned, he tends to spend more money on impulse buys or redundant items. He keeps track of his grocery expenses by maintaining a budget and reviewing receipts.</t>
  </si>
  <si>
    <t>This retired principal values both time and cost efficiency when it comes to grocery shopping, and his organized approach with category-based shopping lists helps streamline the process. Though he prefers in-person shopping to ensure quality and freshness, a significant discount could sway him towards online shopping. His flexibility with brands, combined with a focus on quality and stock availability, reflects his practical approach to maintaining a well-stocked kitchen for his family's diverse needs.</t>
  </si>
  <si>
    <t>A 57-year-old married woman with two grown-up children and a grandson. She is a high school librarian who enjoys hosting Sunday family dinners and trying out new healthy recipes for her family.</t>
  </si>
  <si>
    <t>General comments: This high school librarian enjoys hosting Sunday family dinners and tries out new healthy recipes for her family. She primarily shops at a local grocery store and occasionally visits farmers' markets for fresh produce.
H1: Validated. She finds commuting to grocery stores and grocery shopping to be time-consuming, often spending an hour or more just on commuting and shopping.
H2: Validated. She does most of the grocery shopping for her family of four and often has to manage many different purchases to accommodate everyone's preferences. She uses a shopping list to help stay organized.
H3: Validated. She shops for groceries two or more times a week, typically during weekdays after work and on weekends for any additional items needed for Sunday dinners.
H4: Neutral. Although she values her time, she also appreciates saving money on groceries, so it is a delicate balance for her between saving time and money.
H5: Validated. She sometimes experiences out-of-stock items during her grocery runs, which can be frustrating and time-consuming. She would appreciate being informed about stock availability before visiting the store.
H6: Validated. In most cases, she is willing to purchase available groceries and might switch brands if necessary, but she can be brand-loyal for certain items like wine and cheese.
H7: Validated. She prefers shopping in-person, even if there are better deals online, as she enjoys selecting her produce and other items personally to ensure quality and freshness.
H8: Validated. She admits that she tends to overspend on groceries when she doesn't plan her shopping beforehand, often buying additional items that were not initially on her list. She uses a budget tracking app to monitor her grocery expenses.</t>
  </si>
  <si>
    <t>The high school librarian's shopping habits reveal a delicate balance between time and cost efficiency. Although she appreciates saving money on groceries, her willingness to switch brands and occasionally pay more for quality ingredients demonstrate her primary concern for her family's health and preferences. By shopping twice a week and using a shopping list, she can maintain a sense of control over her grocery purchases, but could benefit from information on stock availability to further optimize her shopping experience.</t>
  </si>
  <si>
    <t>A 50-year-old construction project manager who lives with his wife and two teenage kids. He enjoys fishing on weekends and takes pride in preparing home-cooked meals for his family using fresh ingredients from the grocery store.</t>
  </si>
  <si>
    <t>General comments: This construction project manager enjoys spending his weekends fishing and takes pride in preparing home-cooked meals for his family using fresh ingredients. He shops for groceries with his family and values quality and freshness in the products he purchases.
H1: Validated. He finds that commuting to the grocery store and shopping takes up a significant amount of time, with commuting alone taking around 30 minutes each way and shopping taking about an hour.
H2: Validated. Given that he shops for his wife and two teenage kids, he needs to manage a variety of purchases. He uses a shopping list to keep track of the items he needs to buy and ensure nothing is missed.
H3: Invalidated. He typically shops for groceries once a week, usually on weekends when he has more time to spare.
H4: Neutral. He values both saving time and money when it comes to grocery shopping, and it would depend on the specific situation to determine which one he would prioritize.
H5: Validated. He occasionally experiences out-of-stock items on his grocery runs, causing him to waste time looking for alternatives or making additional trips to other stores. He would appreciate having stock information beforehand.
H6: Validated. To save time, he is generally open to purchasing alternative brands if his preferred brand is out of stock, especially for everyday essentials like vegetables and proteins. For more specialized items, he may be more brand-conscious.
H7: Validated. He prefers to shop in-person to ensure the quality and freshness of the products he buys. A significant discount would be necessary to sway him towards online shopping.
H8: Validated. He finds that unplanned grocery runs can lead to overspending on non-essential items, which is why he prefers to stick to a shopping list to keep his expenses in check.</t>
  </si>
  <si>
    <t>Although he values both time and money when grocery shopping, this construction project manager is more likely to prioritize time-saving measures, such as purchasing alternative brands when his preferred choice is out of stock. By using a shopping list, he not only ensures he doesn't forget anything but also prevents overspending on non-essentials, further showcasing his practical approach to managing his grocery budget effectively.</t>
  </si>
  <si>
    <t>A 47-year-old high school principal who is married with three teenage children. He spends his weekends coaching his children's soccer teams and loves to grill out for family dinners.</t>
  </si>
  <si>
    <t>General comments: This 47-year-old high school principal enjoys spending weekends coaching his children's soccer teams and grilling for family dinners. He manages grocery shopping for a family of five.
H1: Validated. He feels that commuting to grocery stores is time-consuming, taking up around 30 minutes to an hour depending on the store location. He also believes grocery shopping in-store takes a considerable amount of time, averaging about an hour per trip.
H2: Validated. Given his household size, he has to manage a large number of purchases and considers this a challenging task. He uses a combination of physical lists and smartphone apps to keep track of the items needed for his family.
H3: Validated. His household generally shops for groceries 2 or more times a week, with one big trip on the weekend and a smaller trip during the week for fresh produce and other perishables.
H4: Validated. He would rather save 15 minutes from his grocery shopping, as he feels that the time saved could be better spent with his family or on other activities. A significant change in his financial situation might make him reconsider his shopping habits.
H5: Validated. He experiences out-of-stock items occasionally, which leads to frustration and additional trips to different stores. He would appreciate having information about item availability before visiting the store.
H6: Validated. For most grocery items, he is willing to purchase a different brand if his preferred brand is out of stock. However, for some specialty items, like wine and specific cheeses, he may go to another store to find the exact brand he wants.
H7: Neutral. He enjoys shopping in-person to ensure the quality of produce and meats but is open to shopping online if there is a substantial discount. The total discount required for him to consider online shopping would depend on the specific items and his family's needs at the time.
H8: Validated. He believes that unplanned grocery shopping can lead to overspending and impulse purchases. He finds it helpful to stick to a list and track his grocery expenses using budgeting apps on his smartphone.</t>
  </si>
  <si>
    <t>This high school principal finds value in time-saving measures, as he would rather save 15 minutes from his grocery shopping to allocate towards family activities. Despite his preference for in-person shopping to ensure the quality of meats and produce, he is open to online shopping if presented with substantial discounts. Balancing his family's needs with the convenience of online shopping and the potential for saving time, he is an adaptable shopper willing to explore various options to optimize his grocery shopping experience.</t>
  </si>
  <si>
    <t>A 41-year-old high school librarian, living with her husband, two kids, and elderly mother. She enjoys attending her kids' soccer games and hosts family dinners every Sunday after grocery shopping.</t>
  </si>
  <si>
    <t>General comments: This high school librarian enjoys spending time with her family, attending her kids' soccer games, and hosting family dinners on Sundays after grocery shopping. She manages groceries for her family of five, including her elderly mother.
H1: Validated. She thinks her commute to grocery stores takes up a significant amount of time and finds it tiring, especially after a long day at work.
H2: Validated. She finds managing groceries for her entire family to be quite challenging, as she has to cater to different preferences and needs. She uses a grocery list app to keep track of her purchases.
H3: Validated. She shops for groceries more than twice a week, as she needs to keep her household stocked with fresh produce and other essentials.
H4: Neutral. She would like to save both time and money when grocery shopping, but ultimately decides based on her family's needs and schedule.
H5: Invalidated. She doesn't often encounter out-of-stock items during her grocery runs, as she plans her shopping trips to avoid peak hours.
H6: Validated. In cases where her preferred brand is unavailable, she's open to buying alternative brands to save time and avoid making another trip to the store.
H7: Validated. She prefers to shop in-person, as she can assess the quality and freshness of the produce and get a better understanding of the products she's buying.
H8: Validated. She believes that unplanned grocery runs lead to overspending, as she might be tempted to buy items that aren't necessary. To avoid this, she diligently plans her grocery list and sticks to it.</t>
  </si>
  <si>
    <t>The high school librarian's dedication to her family's needs often leads her to make compromises in her grocery shopping habits. Despite the challenges of managing groceries for her family of five, she finds solace in utilizing a grocery list app to keep her purchases organized. In doing so, she strikes a balance between saving time and ensuring the quality of the products she buys, showcasing her adaptability in catering to her family's preferences while staying within budget constraints.</t>
  </si>
  <si>
    <t>A 59-year-old retired firefighter who now spends his time volunteering at the local community center. He enjoys cooking homemade meals for his wife and adult children when they visit on weekends.</t>
  </si>
  <si>
    <t>General comments: This retired firefighter enjoys spending time at the local community center and cooking homemade meals for his family. He typically shops at a nearby grocery store and occasionally visits specialty shops for specific ingredients.
H1: Validated. He finds commuting to grocery stores takes up a significant amount of time, especially during peak hours, taking around 30 minutes just for commuting.
H2: Validated. Shopping for his wife and adult children when they visit requires managing a variety of items and preferences, but he uses a written list to stay organized.
H3: Neutral. He shops for groceries about once a week, occasionally making additional trips for forgotten items or special occasions.
H4: Invalidated. He prioritizes saving money over time, as he is retired and has more flexibility in his schedule.
H5: Validated. He sometimes experiences out-of-stock items, especially on popular products, which can be frustrating and cause unplanned return trips.
H6: Validated. He is generally open to purchasing different brands if his preferred items are unavailable, as long as the quality and price are acceptable.
H7: Validated. He prefers in-person shopping to check the quality of the items, but he would consider online shopping if the deals were significant enough.
H8: Validated. He finds that planning his grocery runs helps minimize overspending and ensures he gets all the necessary items for his family meals.</t>
  </si>
  <si>
    <t>Despite being retired and having more flexibility in his schedule, this firefighter still values efficient grocery shopping and uses a written list to manage his family's preferences. He is adaptable in his brand choices, prioritizing quality and price over loyalty, and is open to considering online shopping if the deals are significant enough. This adaptability demonstrates his commitment to providing delicious homemade meals for his loved ones while staying within his budget.</t>
  </si>
  <si>
    <t>A 25-year-old married physical therapist who recently moved in with their spouse. Enjoys experimenting with healthy recipes and meal prepping for the week, while balancing a busy work schedule.</t>
  </si>
  <si>
    <t>General comments: This 25-year-old physical therapist enjoys experimenting with healthy recipes and meal prepping for the week, while balancing a busy work schedule. They recently moved in with their spouse and focus on purchasing fresh and nutritious ingredients to support their active lifestyle.
H1: Validated. This individual finds commuting to grocery stores to be time-consuming as they spend around 30 minutes on average for commuting alone. They also feel that the in-store shopping experience takes longer than it should, spending around 45 minutes to an hour on average for shopping alone.
H2: Validated. They find it challenging to manage shopping for their household of two since they both have different dietary preferences and needs. They often use a shared digital grocery list to help them keep track of their purchases.
H3: Validated. They shop for groceries at least twice a week, usually on weekends for meal prepping and during the week for any additional items they might need.
H4: Invalidated. This individual prioritizes saving money over saving time, as they believe that their grocery budget is an essential part of their financial planning.
H5: Validated. They find that time is sometimes wasted on grocery runs because items they need are out of stock, especially when shopping during peak hours.
H6: Validated. To save time, they are willing to purchase whichever groceries are most available and in stock, not being too concerned about sticking to specific brands.
H7: Neutral. They prefer to shop in person, but they are open to taking advantage of better deals online if the discounts are significant enough.
H8: Validated. They find that when they don't plan their grocery shopping beforehand, they tend to overspend on groceries, especially on impulse purchases or items that are not essential to their meal plans. They track their grocery expenses through a budgeting app to stay on top of their spending.</t>
  </si>
  <si>
    <t>Although this individual prioritizes saving money over saving time, they still face challenges in managing their grocery shopping experience, particularly when it comes to accommodating varying dietary preferences and dealing with out-of-stock items. By being flexible with brands and embracing online deals when significant discounts are offered, they can effectively navigate these challenges and maintain their commitment to a healthy and active lifestyle without compromising their budget.</t>
  </si>
  <si>
    <t>"A 59-year-old grandmother who recently retired from her career as a librarian. She enjoys spending her weekends gardening and cooking homemade meals for her family, including her two adult children and their families."</t>
  </si>
  <si>
    <t>General comments: This retired grandmother loves spending time in her garden and cooking for her family. She shops at a local grocery store and sometimes visits farmers' markets for fresh produce.
H1: Validated. She finds commuting to grocery stores to be time-consuming, especially when factoring in traffic, parking, and store navigation. She spends around 30 minutes just on commuting.
H2: Validated. She shops for her entire family and manages multiple preferences, dietary restrictions, and budgets, requiring her to be organized and adaptable.
H3: Invalidated. She shops for groceries once a week, usually on weekends, with occasional visits to farmers' markets for seasonal items.
H4: Neutral. She values both time and money savings but doesn't have a strong preference between the two. She would likely prioritize whichever would benefit her family the most.
H5: Validated. She occasionally encounters out-of-stock items at the grocery store, which can be frustrating and require her to visit multiple stores or adjust her meal plans.
H6: Validated. She is generally flexible with brands, preferring to choose items that are readily available and within her budget, with some exceptions for specific products her family loves.
H7: Validated. She prefers to shop in-person, as she enjoys the experience and can ensure the quality of the items she's buying. However, she would consider online shopping if the savings were substantial.
H8: Validated. She notices that unplanned grocery shopping trips tend to result in impulse purchases and overspending, so she tries to plan her shopping to avoid this.</t>
  </si>
  <si>
    <t>This retired grandmother demonstrates adaptability and thoughtfulness in her grocery shopping habits, as she manages multiple preferences and dietary restrictions within her family. Although she values both time and money savings, her primary focus is on her family's needs and happiness, which drives her willingness to visit multiple stores and occasionally splurge on specific products they love. This flexibility, combined with her enjoyment of in-person shopping, highlights her dedication to providing the best possible meals for her family.</t>
  </si>
  <si>
    <t>A 27-year-old graphic designer and married father of one toddler. He enjoys outdoor activities with his family and loves experimenting with healthy recipes on weekends.</t>
  </si>
  <si>
    <t>General comments: This 27-year-old graphic designer enjoys spending time outdoors with his family and experimenting with healthy recipes on weekends. He takes care of grocery shopping for his family and tries to balance time and cost-efficiency.
H1: Validated. He finds that commuting to grocery stores can take a significant amount of time, often up to 30 minutes each way, making it feel like a time-consuming chore.
H2: Validated. As the primary grocery shopper for his family, he has to manage various items and preferences, which can be challenging. He uses a shared grocery list app to keep track of items needed.
H3: Validated. He shops for groceries at least twice a week to ensure fresh produce and to accommodate his family's needs.
H4: Invalidated. While he values time, he also considers saving money to be equally important. He is willing to invest some time to find the best deals for his family.
H5: Validated. He occasionally experiences wasted time on grocery runs when items are out of stock, which can be frustrating. He would appreciate knowing about stock availability before going to the store.
H6: Validated. He is generally open to purchasing different brands if his preferred brand is out of stock, although he does have some brand loyalty for specific items.
H7: Neutral. He enjoys shopping in-person for the ability to inspect products but is open to shopping online if the deals are significantly better.
H8: Validated. He finds that when he doesn't plan his grocery shopping in advance, he tends to overspend on impulse purchases. He uses a budgeting app to track his grocery expenses.</t>
  </si>
  <si>
    <t>Despite the time-consuming nature of grocery shopping, this graphic designer is willing to invest both time and effort in finding the best deals for his family, showcasing his commitment to balancing cost and time-efficiency. His openness to purchasing different brands when faced with out-of-stock items, alongside his utilization of budgeting and grocery list apps, demonstrates adaptability and resourcefulness in navigating the challenges of managing his family's grocery needs.</t>
  </si>
  <si>
    <t>A 39-year-old construction project manager, living with his wife and two pre-teen kids. He cherishes family barbecues on weekends and loves trying out new grill recipes from his grocery hauls.</t>
  </si>
  <si>
    <t>General comments: Enjoys spending weekends with his family, barbecuing and trying out new grill recipes. He usually does grocery shopping with his wife, focusing on buying fresh ingredients for their meals.
H1: Validated. He feels that commuting to grocery stores takes a considerable amount of time, spending around 30 minutes on commuting alone. He also thinks that in-store shopping can be time-consuming, taking approximately an hour to complete.
H2: Validated. Shopping for a family of four, he manages a lot of purchases and finds it challenging at times. To make it easier, he uses a shared shopping list app with his wife to keep track of needed items.
H3: Validated. His household usually shops for groceries two or more times a week, often during weekends and one weekday evening.
H4: Neutral. While he does value saving time, he also considers saving money important, especially when it comes to his family's budget. He would weigh the options depending on the situation.
H5: Validated. He experiences items being out of stock occasionally and finds it frustrating, especially when it affects their weekend barbecue plans. He would appreciate having information about stock levels before visiting the store.
H6: Validated. He is willing to purchase alternative brands if his preferred choice is out of stock, as long as the quality is similar. For some items like wine and cheese, he may be more selective about brands.
H7: Validated. He prefers to shop in-person, despite potential online deals, as he values the ability to inspect the quality and freshness of the groceries, especially for their weekend barbecues.
H8: Validated. He admits that unplanned grocery shopping can lead to overspending, as they may buy items that are not necessary. He and his wife try to stick to their shopping list to avoid this issue.</t>
  </si>
  <si>
    <t>The family man's dedication to providing quality weekend barbecues for his loved ones showcases the importance of both time and budget management. Valuing the in-person shopping experience to ensure freshness and quality, he and his wife maintain a shared list for efficient grocery shopping. Their flexibility in selecting alternative brands when desired items are out of stock demonstrates adaptability while maintaining focus on their family's needs and preferences.</t>
  </si>
  <si>
    <t>A 57-year-old high school principal, living with his wife and teenage son. He enjoys gardening on weekends and loves preparing healthy meals for his family using fresh produce from his garden.</t>
  </si>
  <si>
    <t>General comments: This high school principal enjoys spending time in his garden on weekends and cooking healthy meals for his family using fresh produce. He usually shops for groceries with his wife and occasionally brings his teenage son along.
H1: Validated. He finds that commuting to grocery stores takes about 30 minutes each way, which he thinks is time-consuming. In-store shopping also takes around an hour, making the whole process quite lengthy.
H2: Validated. He shops for his wife and teenage son, and as a result, he has to manage different purchases for each family member. He uses a shopping list to keep track of items and to stay organized.
H3: Invalidated. He typically shops for groceries once a week, usually on weekends when he has more free time.
H4: Neutral. While he values both saving time and money, his decision depends on the specific situation and the potential savings or time differences.
H5: Validated. Sometimes he finds items like fresh produce or specific brands out of stock, which can be frustrating and time-consuming when he has to visit another store.
H6: Validated. He is generally willing to purchase alternative brands if his preferred brand is out of stock, especially for everyday essentials. However, he might be more particular about specific items such as wine or cheese.
H7: Validated. He prefers to shop in-person to ensure the quality and freshness of the produce, even if there might be better deals online.
H8: Validated. He believes that not planning his grocery shopping beforehand can lead to overspending on unnecessary items or impulse purchases. He tries to stick to a shopping list to avoid this issue.</t>
  </si>
  <si>
    <t>The high school principal's shopping habits reveal a strong emphasis on organization and efficiency. By carefully planning his grocery trips and using a shopping list, he effectively manages purchases for his family's diverse needs. Although he values both time and money, his commitment to in-person shopping highlights his priority on the quality and freshness of ingredients. Ultimately, his willingness to explore alternative brands and occasionally visit multiple stores demonstrates his adaptability in ensuring a wholesome and satisfying meal experience for his family.</t>
  </si>
  <si>
    <t>An elementary school teacher living with his wife and two young kids. He enjoys spending weekends hiking with his family and grilling in the backyard.</t>
  </si>
  <si>
    <t>General comments: He enjoys spending weekends hiking with his family and grilling in the backyard. He usually shops for groceries during weekdays after work and sometimes on weekends.
H1: Validated. He finds commuting to grocery stores time-consuming, as it takes around 30 minutes for commuting alone. He also believes that grocery shopping in-store takes more time than he would like, spending about an hour shopping.
H2: Validated. He shops for his family of four and finds it challenging to manage the different purchases. He uses shopping lists and meal planning apps to help manage his grocery needs.
H3: Validated. He usually shops for groceries 2 or more times a week, depending on the family's needs and schedules.
H4: Invalidated. He prioritizes saving money over saving time because he wants to keep the household budget in check.
H5: Validated. He experiences frustration when items are out of stock, especially when it comes to essential groceries. He would value knowing if a grocery item is out of stock before visiting the store.
H6: Validated. He is generally open to purchasing different brands when the preferred brand is out of stock. However, for certain items like wine and cheese, he may have specific preferences.
H7: Neutral. He enjoys shopping in-person for groceries but would consider online shopping if the deals were significantly better than in-store prices.
H8: Validated. He believes that he tends to overspend on groceries when he doesn't plan his shopping trips, leading to impulse purchases and buying non-essential items. He uses budget tracking apps to monitor his grocery expenses.</t>
  </si>
  <si>
    <t>Despite the time-consuming nature of grocery shopping, this elementary school teacher prioritizes saving money over time and puts effort into efficiently managing his purchases with the help of shopping lists and meal planning apps. His openness to alternative brands when the preferred one is out of stock indicates adaptability, while his selective preferences for specific items like wine and cheese showcase his taste for quality.</t>
  </si>
  <si>
    <t>y</t>
  </si>
  <si>
    <t>A construction project manager living with his wife and two young kids. He enjoys family barbecues on weekends and often volunteers to help with school events.</t>
  </si>
  <si>
    <t>General comments: A family-oriented construction project manager. Enjoys weekend barbecues and volunteers at school events. He shops for his wife and two young kids, making sure to balance efficiency and quality in his grocery choices.
H1: Validated. He feels that commuting to grocery stores takes up a significant amount of time and could be used more productively, spending approximately 40 minutes on commuting alone.
H2: Validated. Shopping for his family of four requires managing various preferences and dietary needs, making the process more time-consuming. He uses a shared shopping list app to help keep track of needed items.
H3: Validated. He shops for groceries two to three times a week, usually on weekends and one weekday evening.
H4: Neutral. While he values time-saving, he doesn't want to sacrifice potential savings for his family's groceries. He would carefully weigh the importance of each if forced to choose between saving time or money.
H5: Validated. He has experienced items being out of stock, particularly when shopping during peak hours, and would appreciate knowing stock availability before visiting the store.
H6: Validated. He is generally flexible when it comes to brands, prioritizing availability and overall quality rather than brand loyalty for most groceries.
H7: Validated. He prefers shopping in person to ensure the quality and freshness of produce, even if there are better deals online. The total discount would need to be significant to sway him from in-person shopping.
H8: Validated. He admits that unplanned grocery runs can lead to overspending and buying unnecessary items. He tries to mitigate this by using a shopping list app to keep track of needed items.</t>
  </si>
  <si>
    <t>Although he values time-saving, he does not want to compromise on potential savings and the quality of groceries for his family. By using a shared shopping list app to manage preferences and dietary needs, he strikes a balance between efficiency and quality. Despite being generally flexible with brands, he prioritizes in-person shopping to guarantee the freshness of produce, even if it means passing up on better deals online.</t>
  </si>
  <si>
    <t>An environmental scientist who enjoys hiking and camping with his spouse and two teenage kids. Balances a busy work schedule with family dinners and meal prepping on weekends.</t>
  </si>
  <si>
    <t>General comments: He enjoys spending time outdoors with his family and often goes on hikes and camping trips. He values family dinners and meal prepping on weekends to balance his busy work schedule.
H1: Validated. He finds commuting to grocery stores takes up a significant amount of time and would prefer to spend that time with his family or doing other activities.
H2: Validated. Given that he has to shop for his whole family, including two teenagers, he needs to manage many different purchases and preferences. He utilizes a shopping list to help keep track of needed items.
H3: Validated. His family shops for groceries 2 or more times a week, usually once during the weekday and another time during the weekend.
H4: Neutral. While he does value saving time, he also considers saving money important since he has a family to support. The choice would depend on the specific situation and the potential impact on his family's budget.
H5: Validated. He occasionally experiences items being out of stock, which can be frustrating and lead to additional trips to the store. He would appreciate having information about stock availability beforehand.
H6: Validated. For the sake of saving time and convenience, he is willing to purchase alternative brands if the preferred one is out of stock; however, he may have specific preferences for certain items.
H7: Neutral. While he does enjoy shopping in-person to examine the quality of items, he is open to online shopping if the deals are significantly better, especially for non-perishable items.
H8: Validated. He acknowledges that unplanned grocery shopping trips can lead to overspending, as impulse purchases are more likely. He tries to plan his trips and use a shopping list to avoid this issue.</t>
  </si>
  <si>
    <t>Balancing time and budget considerations, he is adaptable in his grocery shopping habits. He is inclined to opt for alternative brands to save time, yet remains cautious about unplanned trips and impulse purchases that may impact the family's budget. Utilizing shopping lists and being open to online deals for non-perishable items further showcases his flexibility and resourcefulness in optimizing his grocery shopping experience.</t>
  </si>
  <si>
    <t>A physical therapist, living with her spouse and toddler. Enjoys hosting family dinners and finding healthy meal options for her growing family. Often meal preps to save time during the week.</t>
  </si>
  <si>
    <t>General comments: She enjoys hosting family dinners and focuses on finding healthy meal options for her family. She often meal preps to save time during the week and shops for her spouse and toddler.
H1: Validated. She finds commuting to grocery stores and grocery shopping to be time-intensive, taking about an hour in total for both commuting and shopping.
H2: Validated. She has to manage grocery purchases for the whole family, including her spouse and toddler, which can be challenging. She uses meal planning and a shopping list to manage her purchases.
H3: Validated. She shops for groceries 2 or more times a week to ensure she always has fresh and healthy meal options available for her family.
H4: Invalidated. While she values saving time, she also focuses on saving money to provide a variety of healthy options for her family, making it a higher priority.
H5: Validated. She sometimes finds that time is wasted on grocery runs because items are out of stock, especially during peak hours. This can be frustrating and lead to additional trips to the store.
H6: Validated. To save time, she is generally open to purchasing alternative brands, focusing on availability and nutritional value rather than brand loyalty.
H7: Neutral. While she prefers to shop in-person to check the quality and freshness of the products, she is open to considering online shopping if the deals are significantly better.
H8: Validated. She finds that when grocery runs are not planned, she tends to overspend on groceries or buy items that are not necessary. To avoid this, she uses meal planning and lists to stay on track with her spending.</t>
  </si>
  <si>
    <t>In reference to H5 and H6 her frustration with out-of-stock items during peak hours highlights the need for efficient inventory management and better customer service at grocery stores. Her openness to alternative brands showcases her practicality and focus on providing nutritious meals for her family, emphasizing the importance of availability and nutritional value over brand loyalty. This presents opportunities for grocery stores to cater to such customers by ensuring better stock management and promoting lesser-known but nutritious brands.</t>
  </si>
  <si>
    <t>A married father of a toddler and a newborn, working as a firefighter. He enjoys taking his family on weekend hikes and bonding over cooking healthy meals together.</t>
  </si>
  <si>
    <t>General comments: Family oriented and loves spending time with his family on weekend hikes and cooking healthy meals together. He and his wife take turns doing grocery shopping to manage their household needs.
H1: Validated. He finds that commuting to grocery stores takes up about an hour round trip, which could be spent on more enjoyable family activities.
H2: Validated. Given the size of his household and the variety of preferences, he uses shopping lists and meal planning to manage the different purchases required for his family.
H3: Validated. His household usually shops for groceries twice a week, with one bigger trip on the weekends and a smaller one during the week to restock perishables.
H4: Validated. As a busy father, he prioritizes saving time over money, as he believes that quality family time is priceless.
H5: Validated. He occasionally faces the issue of items being out of stock, which can be frustrating and lead to additional shopping trips. Having information about item availability beforehand would be beneficial.
H6: Validated. In most cases, he's willing to purchase alternative brands if the preferred one is out of stock, as convenience and time-saving are more important than brand loyalty.
H7: Neutral. He generally prefers shopping in-person for groceries to ensure quality; however, if there is a significant discount online, he would consider switching to online shopping.
H8: Validated. He finds that unplanned grocery shopping can lead to overspending on non-essential items or impulse purchases. To manage expenses, he and his wife use a budget and shopping list system.</t>
  </si>
  <si>
    <t>Despite his preference for in-person shopping, this family-oriented firefighter is open to online grocery shopping if significant discounts are offered, highlighting the importance of balancing time-saving and cost-saving measures. Additionally, his willingness to purchase alternative brands when preferred items are out of stock exemplifies the prioritization of convenience and efficiency in managing his family's grocery needs.</t>
  </si>
  <si>
    <t>An environmental engineer, married with two teenage kids, who loves gardening and cooking healthy meals for the family on weekends. Often found at the grocery store comparing organic and non-organic products.</t>
  </si>
  <si>
    <t>General comments: Enjoys gardening and cooking healthy meals for his family on weekends. He often spends time at the grocery store comparing organic and non-organic products, always making sure to provide the best quality food for his family.
H1: Validated. This family guy finds the commute to grocery stores and shopping to be time-consuming, as it takes about an hour for commuting and shopping alone.
H2: Validated. He does have to manage a lot of different purchases for his family and uses a list to keep track of all the items needed.
H3: Validated. He shops for groceries 2 or more times a week to ensure that the family has fresh produce and other essentials.
H4: Neutral. He is split between saving time and saving money, but he emphasizes more on providing the best quality food for his family.
H5: Validated. He finds that time is often wasted on grocery runs because the items are out of stock, especially for organic products.
H6: Validated. To save time, he is willing to purchase whichever groceries are most available and in stock, as long as they meet his quality standards.
H7: Validated. He prefers to shop in-person, despite there being better deals online, as he wants to personally check the quality of the products.
H8: Validated. He finds that he overspends on groceries when the shopping trips are not planned and ends up buying unnecessary items.</t>
  </si>
  <si>
    <t>Despite his desire to save both time and money, this environmental engineer prioritizes providing the best quality food for his family above all else. He navigates the challenges of stocking up on fresh produce and organic products by shopping multiple times a week and remaining flexible with his purchases, staying committed to upholding the family's health and well-being.</t>
  </si>
  <si>
    <t>A married mother of three teenagers, working as an environmental engineer. She enjoys hosting family dinners on weekends and loves exploring farmers' markets for fresh produce.</t>
  </si>
  <si>
    <t>General comments: Enjoys hosting family dinners and exploring farmers' markets for fresh produce. She prioritizes finding quality ingredients and ensuring her family eats healthily.
H1: Validated. She finds commuting to grocery stores and farmers' markets time-consuming, taking up at least an hour for both commuting and shopping. She wishes there was a more efficient way to shop for groceries.
H2: Validated. She manages grocery shopping for her family of five and finds it challenging to keep track of everyone's preferences and dietary needs. She creates shopping lists and meal plans to help organize her purchases.
H3: Validated. She shops for groceries multiple times a week, visiting farmers' markets on weekends and making quick trips to the store for essentials during the week.
H4: Invalidated. She values saving money over saving time, often seeking out deals and comparing prices to ensure she is getting the best value for her family.
H5: Validated. She sometimes encounters out-of-stock items, especially when shopping during peak hours, which can be frustrating and cause delays in her shopping trips.
H6: Validated. Although she has some brand preferences, she is willing to switch to a different brand if her preferred item is out of stock to save time and avoid additional trips to the store.
H7: Validated. She prefers to shop in-person to inspect the quality and freshness of produce, even if there are better deals online. She values the in-store experience and the ability to handpick her groceries.
H8: Validated. She admits that unplanned grocery runs can lead to overspending due to impulse purchases and lack of organization. To combat this, she makes an effort to stick to her shopping list and meal plans.</t>
  </si>
  <si>
    <t>Despite her willingness to spend extra time and effort to find the best deals and compare prices, this environmental engineer values the in-store experience and handpicking her groceries, especially to ensure the freshness of her produce. By creating shopping lists and meal plans, she makes an effort to stay organized and manage the preferences and dietary needs of her family of five, even if it means multiple grocery trips and occasional out-of-stock frustrations.</t>
  </si>
  <si>
    <t>A physical therapist who recently got married and moved in with their spouse. Enjoys hosting game nights with friends and tries to cook healthy meals for the week on weekends.</t>
  </si>
  <si>
    <t>General comments: Enjoys hosting game nights and cooking healthy meals for the week with their spouse. Takes time to plan out meals and grocery list in advance for efficiency.
H1: Validated. The user finds commuting to grocery stores takes up a significant amount of time, approximately 30 minutes each way, and feels that it is not the most efficient use of their time.
H2: Validated. The user finds managing grocery shopping for their household of two to be relatively easy, but with the addition of guests for game nights, the list becomes more extensive and requires better organization. They use a shared digital list to manage their purchases.
H3: Invalidated. The user shops for groceries once a week, typically during weekends, to prepare for the week ahead.
H4: Neutral. The user values both saving time and money but leans slightly towards saving time because of their busy work schedule. However, they wouldn't sacrifice significant savings for a small amount of time saved.
H5: Validated. They occasionally experience items being out of stock, which can lead to frustration and wasted time. They would appreciate having the information about stock availability before visiting the store.
H6: Validated. The user is generally brand-agnostic for most grocery items and is willing to purchase whichever groceries are most available and in stock, unless it's a particular product they're passionate about, like a specific brand of coffee.
H7: Neutral. The user prefers to shop in-person for groceries to ensure quality but is open to shopping online if the deal is significant enough (e.g., a 20% or more total discount) to justify the switch.
H8: Validated. The user finds that they spend more money on groceries when they don't plan their shopping beforehand, often leading to impulse purchases. They try to stick to their planned grocery list to avoid overspending.</t>
  </si>
  <si>
    <t>The user's focus on planning and organization is evident in their meal preparation and grocery shopping habits. Despite valuing both time and money, they tend to prioritize saving time due to their busy work schedule. However, does appreciate a good deal and are willing to shop online if significant savings are offered. This reveals their adaptability and openness to alternative shopping methods for the sake of efficiency and cost-effectiveness.</t>
  </si>
  <si>
    <t>A married physical therapist with a toddler and a newborn. Spends weekends hiking with the family and hosting small gatherings with close friends, always trying out new healthy recipes to share.</t>
  </si>
  <si>
    <t>General comments: Enjoys spending weekends hiking with his family and hosting small gatherings, where he tries out new healthy recipes. He is responsible for grocery shopping for his family of four, including a toddler and a newborn.
H1: Validated. He finds that commuting to grocery stores takes a significant amount of time, around 30-45 minutes per trip, which he feels could be better spent with his family.
H2: Validated. He needs to plan and purchase groceries for the whole family, which can be challenging to manage. He uses a grocery list app to help keep track of items needed for different family members.
H3: Validated. He shops for groceries 2-3 times a week, mainly on weekends and one weekday evening to restock on fresh produce.
H4: Invalidated. While he values time, he also prioritizes saving money, especially since he has a growing family to care for.
H5: Validated. He occasionally encounters out-of-stock items during his grocery runs, which can be frustrating and may result in additional shopping trips.
H6: Validated. He is generally open to purchasing alternative brands if his preferred choice is unavailable, as long as the quality and nutritional content are similar.
H7: Neutral. He prefers shopping in-person for groceries to ensure the quality of fresh produce but is open to online shopping for non-perishable items if the deals are significantly better.
H8: Validated. He finds that unplanned grocery runs can lead to overspending on non-essential items or impulse purchases, so he tries to stick to a pre-planned list.</t>
  </si>
  <si>
    <t>Despite having a busy schedule and valuing his time, this physical therapist prioritizes saving money for his growing family. He is willing to adapt and purchase alternative brands when faced with out-of-stock situations, ensuring that quality and nutritional content remain uncompromised. This flexibility, combined with the use of grocery list apps, helps him efficiently manage grocery shopping for his family while maintaining a balance between time and cost considerations.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</si>
</sst>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13">
    <font>
      <sz val="12.0"/>
      <color theme="1"/>
      <name val="Arial"/>
      <scheme val="minor"/>
    </font>
    <font>
      <b/>
      <sz val="10.0"/>
      <color theme="1"/>
      <name val="Calibri"/>
    </font>
    <font>
      <sz val="10.0"/>
      <color theme="1"/>
      <name val="Calibri"/>
    </font>
    <font>
      <i/>
      <sz val="10.0"/>
      <color rgb="FFA5A5A5"/>
      <name val="Calibri"/>
    </font>
    <font>
      <b/>
      <sz val="10.0"/>
      <color theme="0"/>
      <name val="Calibri"/>
    </font>
    <font>
      <sz val="10.0"/>
      <color theme="1"/>
      <name val="Arial"/>
    </font>
    <font>
      <b/>
      <sz val="10.0"/>
      <color rgb="FFFFFFFF"/>
      <name val="Calibri"/>
    </font>
    <font>
      <u/>
      <sz val="10.0"/>
      <color rgb="FF0000FF"/>
      <name val="Calibri"/>
    </font>
    <font>
      <sz val="10.0"/>
      <color rgb="FFFFFFFF"/>
      <name val="Calibri"/>
    </font>
    <font>
      <sz val="10.0"/>
      <color theme="0"/>
      <name val="Calibri"/>
    </font>
    <font>
      <sz val="10.0"/>
      <color rgb="FF000000"/>
      <name val="Calibri"/>
    </font>
    <font>
      <sz val="10.0"/>
      <color theme="1"/>
      <name val="Arial"/>
      <scheme val="minor"/>
    </font>
    <font/>
  </fonts>
  <fills count="7">
    <fill>
      <patternFill patternType="none"/>
    </fill>
    <fill>
      <patternFill patternType="lightGray"/>
    </fill>
    <fill>
      <patternFill patternType="solid">
        <fgColor rgb="FF757070"/>
        <bgColor rgb="FF757070"/>
      </patternFill>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s>
  <borders count="6">
    <border/>
    <border>
      <left/>
      <right/>
      <top/>
      <bottom/>
    </border>
    <border>
      <bottom style="thin">
        <color rgb="FF000000"/>
      </bottom>
    </border>
    <border>
      <top style="thin">
        <color rgb="FF000000"/>
      </top>
    </border>
    <border>
      <left/>
      <top/>
      <bottom/>
    </border>
    <border>
      <top/>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4" numFmtId="0" xfId="0" applyBorder="1" applyFill="1" applyFont="1"/>
    <xf borderId="0" fillId="0" fontId="2" numFmtId="0" xfId="0" applyAlignment="1" applyFont="1">
      <alignment vertical="bottom"/>
    </xf>
    <xf borderId="0" fillId="0" fontId="2" numFmtId="0" xfId="0" applyAlignment="1" applyFont="1">
      <alignment vertical="bottom"/>
    </xf>
    <xf borderId="0" fillId="0" fontId="5" numFmtId="164" xfId="0" applyAlignment="1" applyFont="1" applyNumberFormat="1">
      <alignment vertical="bottom"/>
    </xf>
    <xf borderId="0" fillId="0" fontId="2" numFmtId="0" xfId="0" applyAlignment="1" applyFont="1">
      <alignment readingOrder="0" vertical="bottom"/>
    </xf>
    <xf borderId="0" fillId="0" fontId="2" numFmtId="0" xfId="0" applyAlignment="1" applyFont="1">
      <alignment readingOrder="0" shrinkToFit="0" vertical="top" wrapText="1"/>
    </xf>
    <xf borderId="0" fillId="0" fontId="2" numFmtId="0" xfId="0" applyAlignment="1" applyFont="1">
      <alignment vertical="top"/>
    </xf>
    <xf borderId="1" fillId="2" fontId="6" numFmtId="0" xfId="0" applyBorder="1" applyFont="1"/>
    <xf borderId="1" fillId="2" fontId="1" numFmtId="0" xfId="0" applyBorder="1" applyFont="1"/>
    <xf borderId="0" fillId="3" fontId="2" numFmtId="0" xfId="0" applyAlignment="1" applyFill="1" applyFont="1">
      <alignment readingOrder="0"/>
    </xf>
    <xf borderId="0" fillId="0" fontId="2" numFmtId="0" xfId="0" applyAlignment="1" applyFont="1">
      <alignment readingOrder="0"/>
    </xf>
    <xf borderId="2" fillId="3" fontId="2" numFmtId="0" xfId="0" applyAlignment="1" applyBorder="1" applyFont="1">
      <alignment readingOrder="0"/>
    </xf>
    <xf borderId="2" fillId="0" fontId="2" numFmtId="0" xfId="0" applyAlignment="1" applyBorder="1" applyFont="1">
      <alignment readingOrder="0"/>
    </xf>
    <xf borderId="2" fillId="0" fontId="2" numFmtId="0" xfId="0" applyBorder="1" applyFont="1"/>
    <xf borderId="3" fillId="0" fontId="2" numFmtId="0" xfId="0" applyAlignment="1" applyBorder="1" applyFont="1">
      <alignment readingOrder="0"/>
    </xf>
    <xf borderId="3" fillId="0" fontId="2" numFmtId="0" xfId="0" applyBorder="1" applyFont="1"/>
    <xf borderId="0" fillId="0" fontId="7" numFmtId="0" xfId="0" applyAlignment="1" applyFont="1">
      <alignment readingOrder="0"/>
    </xf>
    <xf borderId="1" fillId="4" fontId="8" numFmtId="0" xfId="0" applyAlignment="1" applyBorder="1" applyFill="1" applyFont="1">
      <alignment shrinkToFit="0" wrapText="1"/>
    </xf>
    <xf borderId="1" fillId="4" fontId="9" numFmtId="0" xfId="0" applyAlignment="1" applyBorder="1" applyFont="1">
      <alignment horizontal="left" shrinkToFit="0" wrapText="1"/>
    </xf>
    <xf borderId="1" fillId="4" fontId="8" numFmtId="0" xfId="0" applyAlignment="1" applyBorder="1" applyFont="1">
      <alignment shrinkToFit="0" wrapText="0"/>
    </xf>
    <xf borderId="1" fillId="4" fontId="9" numFmtId="1" xfId="0" applyAlignment="1" applyBorder="1" applyFont="1" applyNumberFormat="1">
      <alignment shrinkToFit="0" wrapText="1"/>
    </xf>
    <xf borderId="1" fillId="4" fontId="9" numFmtId="0" xfId="0" applyAlignment="1" applyBorder="1" applyFont="1">
      <alignment shrinkToFit="0" wrapText="1"/>
    </xf>
    <xf borderId="1" fillId="4" fontId="8" numFmtId="0" xfId="0" applyAlignment="1" applyBorder="1" applyFont="1">
      <alignment readingOrder="0" shrinkToFit="0" wrapText="1"/>
    </xf>
    <xf borderId="0" fillId="5" fontId="2" numFmtId="0" xfId="0" applyAlignment="1" applyFill="1" applyFont="1">
      <alignment readingOrder="0" shrinkToFit="0" wrapText="1"/>
    </xf>
    <xf borderId="0" fillId="0" fontId="2"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bottom" wrapText="0"/>
    </xf>
    <xf borderId="0" fillId="0" fontId="2" numFmtId="0" xfId="0" applyAlignment="1" applyFont="1">
      <alignment readingOrder="0" shrinkToFit="0" vertical="bottom" wrapText="1"/>
    </xf>
    <xf borderId="0" fillId="0" fontId="2" numFmtId="1" xfId="0" applyAlignment="1" applyFont="1" applyNumberFormat="1">
      <alignment horizontal="righ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8" numFmtId="0" xfId="0" applyAlignment="1" applyFont="1">
      <alignment shrinkToFit="0" wrapText="1"/>
    </xf>
    <xf borderId="0" fillId="6" fontId="10" numFmtId="0" xfId="0" applyAlignment="1" applyFill="1" applyFont="1">
      <alignment horizontal="left" readingOrder="0"/>
    </xf>
    <xf borderId="0" fillId="0" fontId="2" numFmtId="0" xfId="0" applyAlignment="1" applyFont="1">
      <alignment shrinkToFit="0" vertical="bottom" wrapText="1"/>
    </xf>
    <xf borderId="0" fillId="6" fontId="10" numFmtId="165" xfId="0" applyAlignment="1" applyFont="1" applyNumberFormat="1">
      <alignment horizontal="left" readingOrder="0"/>
    </xf>
    <xf borderId="0" fillId="0" fontId="2" numFmtId="0" xfId="0" applyAlignment="1" applyFont="1">
      <alignment shrinkToFit="0" vertical="bottom" wrapText="0"/>
    </xf>
    <xf borderId="0" fillId="0" fontId="2" numFmtId="0" xfId="0" applyAlignment="1" applyFont="1">
      <alignment shrinkToFit="0" vertical="bottom" wrapText="1"/>
    </xf>
    <xf borderId="0" fillId="0" fontId="11" numFmtId="0" xfId="0" applyAlignment="1" applyFont="1">
      <alignment shrinkToFit="0" wrapText="1"/>
    </xf>
    <xf borderId="0" fillId="0" fontId="2" numFmtId="165" xfId="0" applyAlignment="1" applyFont="1" applyNumberFormat="1">
      <alignment horizontal="left" readingOrder="0" shrinkToFit="0" wrapText="1"/>
    </xf>
    <xf borderId="0" fillId="0" fontId="2" numFmtId="0" xfId="0" applyAlignment="1" applyFont="1">
      <alignment horizontal="right" vertical="bottom"/>
    </xf>
    <xf borderId="0" fillId="0" fontId="2" numFmtId="0" xfId="0" applyAlignment="1" applyFont="1">
      <alignment shrinkToFit="0" vertical="bottom" wrapText="0"/>
    </xf>
    <xf borderId="0" fillId="0" fontId="2" numFmtId="0" xfId="0" applyAlignment="1" applyFont="1">
      <alignment shrinkToFit="0" wrapText="1"/>
    </xf>
    <xf borderId="0" fillId="0" fontId="11" numFmtId="0" xfId="0" applyAlignment="1" applyFont="1">
      <alignment shrinkToFit="0" wrapText="1"/>
    </xf>
    <xf borderId="0" fillId="0" fontId="2" numFmtId="0" xfId="0" applyAlignment="1" applyFont="1">
      <alignment shrinkToFit="0" wrapText="0"/>
    </xf>
    <xf borderId="0" fillId="0" fontId="2" numFmtId="1" xfId="0" applyAlignment="1" applyFont="1" applyNumberFormat="1">
      <alignment shrinkToFit="0" wrapText="1"/>
    </xf>
    <xf borderId="2" fillId="0" fontId="2" numFmtId="0" xfId="0" applyAlignment="1" applyBorder="1" applyFont="1">
      <alignment readingOrder="0" shrinkToFit="0" wrapText="1"/>
    </xf>
    <xf borderId="2" fillId="0" fontId="2" numFmtId="0" xfId="0" applyAlignment="1" applyBorder="1" applyFont="1">
      <alignment horizontal="left" readingOrder="0" shrinkToFit="0" wrapText="1"/>
    </xf>
    <xf borderId="2" fillId="0" fontId="2" numFmtId="0" xfId="0" applyAlignment="1" applyBorder="1" applyFont="1">
      <alignment shrinkToFit="0" wrapText="1"/>
    </xf>
    <xf borderId="2" fillId="0" fontId="2" numFmtId="0" xfId="0" applyAlignment="1" applyBorder="1" applyFont="1">
      <alignment shrinkToFit="0" wrapText="0"/>
    </xf>
    <xf borderId="2" fillId="0" fontId="2" numFmtId="1" xfId="0" applyAlignment="1" applyBorder="1" applyFont="1" applyNumberFormat="1">
      <alignment shrinkToFit="0" wrapText="1"/>
    </xf>
    <xf borderId="2" fillId="0" fontId="8" numFmtId="0" xfId="0" applyAlignment="1" applyBorder="1" applyFont="1">
      <alignment shrinkToFit="0" wrapText="1"/>
    </xf>
    <xf borderId="0" fillId="0" fontId="2" numFmtId="0" xfId="0" applyAlignment="1" applyFont="1">
      <alignment horizontal="left" shrinkToFit="0" wrapText="1"/>
    </xf>
    <xf borderId="0" fillId="0" fontId="2" numFmtId="0" xfId="0" applyAlignment="1" applyFont="1">
      <alignment horizontal="left"/>
    </xf>
    <xf borderId="0" fillId="0" fontId="2" numFmtId="1" xfId="0" applyFont="1" applyNumberFormat="1"/>
    <xf borderId="0" fillId="0" fontId="8" numFmtId="0" xfId="0" applyFont="1"/>
    <xf borderId="4" fillId="4" fontId="9" numFmtId="0" xfId="0" applyAlignment="1" applyBorder="1" applyFont="1">
      <alignment horizontal="right"/>
    </xf>
    <xf borderId="5" fillId="0" fontId="12" numFmtId="0" xfId="0" applyBorder="1" applyFont="1"/>
    <xf borderId="1" fillId="4" fontId="9" numFmtId="1" xfId="0" applyBorder="1" applyFont="1" applyNumberFormat="1"/>
    <xf borderId="1" fillId="4" fontId="9" numFmtId="0" xfId="0" applyBorder="1" applyFont="1"/>
    <xf borderId="1" fillId="4" fontId="8" numFmtId="0" xfId="0" applyBorder="1" applyFont="1"/>
    <xf borderId="1" fillId="4" fontId="9" numFmtId="0" xfId="0" applyAlignment="1" applyBorder="1" applyFont="1">
      <alignment horizontal="right"/>
    </xf>
    <xf borderId="1" fillId="4" fontId="9" numFmtId="0" xfId="0" applyAlignment="1" applyBorder="1" applyFont="1">
      <alignment horizontal="left"/>
    </xf>
    <xf borderId="1" fillId="4" fontId="9" numFmtId="0" xfId="0" applyAlignment="1" applyBorder="1" applyFont="1">
      <alignment horizontal="right" shrinkToFit="0" wrapText="1"/>
    </xf>
    <xf borderId="1" fillId="4" fontId="9" numFmtId="0" xfId="0" applyAlignment="1" applyBorder="1" applyFont="1">
      <alignment horizontal="right" shrinkToFit="0" wrapText="0"/>
    </xf>
    <xf borderId="4" fillId="4" fontId="9" numFmtId="2" xfId="0" applyAlignment="1" applyBorder="1" applyFont="1" applyNumberFormat="1">
      <alignment horizontal="right"/>
    </xf>
    <xf borderId="1" fillId="4" fontId="9" numFmtId="2" xfId="0" applyBorder="1" applyFont="1" applyNumberFormat="1"/>
    <xf borderId="1" fillId="4" fontId="8" numFmtId="2" xfId="0" applyBorder="1" applyFont="1" applyNumberFormat="1"/>
  </cellXfs>
  <cellStyles count="1">
    <cellStyle xfId="0" name="Normal" builtinId="0"/>
  </cellStyles>
  <dxfs count="4">
    <dxf>
      <font/>
      <fill>
        <patternFill patternType="solid">
          <fgColor rgb="FFFF0000"/>
          <bgColor rgb="FFFF0000"/>
        </patternFill>
      </fill>
      <border/>
    </dxf>
    <dxf>
      <font/>
      <fill>
        <patternFill patternType="solid">
          <fgColor rgb="FF548135"/>
          <bgColor rgb="FF548135"/>
        </patternFill>
      </fill>
      <border/>
    </dxf>
    <dxf>
      <font/>
      <fill>
        <patternFill patternType="solid">
          <fgColor rgb="FFFFD965"/>
          <bgColor rgb="FFFFD965"/>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usu-my.sharepoint.com/:f:/g/personal/e0727258_u_nus_edu/EszcpbgGduFPkDWhRWBlWhABhgTuWPtz5wYjtAPVn_VEP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6.1"/>
    <col customWidth="1" min="2" max="2" width="66.6"/>
    <col customWidth="1" min="3" max="3" width="24.7"/>
    <col customWidth="1" min="4" max="26" width="10.7"/>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row>
    <row r="2" ht="13.5" customHeight="1">
      <c r="A2" s="3"/>
      <c r="B2" s="2"/>
      <c r="C2" s="2"/>
      <c r="D2" s="2"/>
      <c r="E2" s="2"/>
      <c r="F2" s="2"/>
      <c r="G2" s="2"/>
      <c r="H2" s="2"/>
      <c r="I2" s="2"/>
      <c r="J2" s="2"/>
      <c r="K2" s="2"/>
      <c r="L2" s="2"/>
      <c r="M2" s="2"/>
      <c r="N2" s="2"/>
      <c r="O2" s="2"/>
      <c r="P2" s="2"/>
      <c r="Q2" s="2"/>
      <c r="R2" s="2"/>
      <c r="S2" s="2"/>
      <c r="T2" s="2"/>
      <c r="U2" s="2"/>
      <c r="V2" s="2"/>
      <c r="W2" s="2"/>
      <c r="X2" s="2"/>
      <c r="Y2" s="2"/>
      <c r="Z2" s="2"/>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4" t="s">
        <v>1</v>
      </c>
      <c r="B4" s="4"/>
      <c r="C4" s="4"/>
      <c r="D4" s="4"/>
      <c r="E4" s="4"/>
      <c r="F4" s="4"/>
      <c r="G4" s="4"/>
      <c r="H4" s="4"/>
      <c r="I4" s="4"/>
      <c r="J4" s="4"/>
      <c r="K4" s="4"/>
      <c r="L4" s="4"/>
      <c r="M4" s="4"/>
      <c r="N4" s="4"/>
      <c r="O4" s="4"/>
      <c r="P4" s="4"/>
      <c r="Q4" s="4"/>
      <c r="R4" s="4"/>
      <c r="S4" s="4"/>
      <c r="T4" s="4"/>
      <c r="U4" s="4"/>
      <c r="V4" s="4"/>
      <c r="W4" s="4"/>
      <c r="X4" s="4"/>
      <c r="Y4" s="4"/>
      <c r="Z4" s="4"/>
    </row>
    <row r="5" ht="13.5" customHeight="1">
      <c r="A5" s="5" t="s">
        <v>2</v>
      </c>
      <c r="B5" s="6" t="s">
        <v>3</v>
      </c>
      <c r="C5" s="5"/>
      <c r="D5" s="2"/>
      <c r="E5" s="2"/>
      <c r="F5" s="2"/>
      <c r="G5" s="2"/>
      <c r="H5" s="2"/>
      <c r="I5" s="2"/>
      <c r="J5" s="2"/>
      <c r="K5" s="2"/>
      <c r="L5" s="2"/>
      <c r="M5" s="2"/>
      <c r="N5" s="2"/>
      <c r="O5" s="2"/>
      <c r="P5" s="2"/>
      <c r="Q5" s="2"/>
      <c r="R5" s="2"/>
      <c r="S5" s="2"/>
      <c r="T5" s="2"/>
      <c r="U5" s="2"/>
      <c r="V5" s="2"/>
      <c r="W5" s="2"/>
      <c r="X5" s="2"/>
      <c r="Y5" s="2"/>
      <c r="Z5" s="2"/>
    </row>
    <row r="6" ht="13.5" customHeight="1">
      <c r="A6" s="5" t="s">
        <v>4</v>
      </c>
      <c r="B6" s="7"/>
      <c r="C6" s="5"/>
      <c r="D6" s="2"/>
      <c r="E6" s="2"/>
      <c r="F6" s="2"/>
      <c r="G6" s="2"/>
      <c r="H6" s="2"/>
      <c r="I6" s="2"/>
      <c r="J6" s="2"/>
      <c r="K6" s="2"/>
      <c r="L6" s="2"/>
      <c r="M6" s="2"/>
      <c r="N6" s="2"/>
      <c r="O6" s="2"/>
      <c r="P6" s="2"/>
      <c r="Q6" s="2"/>
      <c r="R6" s="2"/>
      <c r="S6" s="2"/>
      <c r="T6" s="2"/>
      <c r="U6" s="2"/>
      <c r="V6" s="2"/>
      <c r="W6" s="2"/>
      <c r="X6" s="2"/>
      <c r="Y6" s="2"/>
      <c r="Z6" s="2"/>
    </row>
    <row r="7" ht="13.5" customHeight="1">
      <c r="A7" s="5" t="s">
        <v>5</v>
      </c>
      <c r="B7" s="5" t="s">
        <v>6</v>
      </c>
      <c r="C7" s="5" t="s">
        <v>7</v>
      </c>
      <c r="D7" s="2"/>
      <c r="E7" s="2"/>
      <c r="F7" s="2"/>
      <c r="G7" s="2"/>
      <c r="H7" s="2"/>
      <c r="I7" s="2"/>
      <c r="J7" s="2"/>
      <c r="K7" s="2"/>
      <c r="L7" s="2"/>
      <c r="M7" s="2"/>
      <c r="N7" s="2"/>
      <c r="O7" s="2"/>
      <c r="P7" s="2"/>
      <c r="Q7" s="2"/>
      <c r="R7" s="2"/>
      <c r="S7" s="2"/>
      <c r="T7" s="2"/>
      <c r="U7" s="2"/>
      <c r="V7" s="2"/>
      <c r="W7" s="2"/>
      <c r="X7" s="2"/>
      <c r="Y7" s="2"/>
      <c r="Z7" s="2"/>
    </row>
    <row r="8" ht="13.5" customHeight="1">
      <c r="A8" s="5" t="s">
        <v>8</v>
      </c>
      <c r="B8" s="5" t="s">
        <v>9</v>
      </c>
      <c r="C8" s="5"/>
      <c r="D8" s="2"/>
      <c r="E8" s="2"/>
      <c r="F8" s="2"/>
      <c r="G8" s="2"/>
      <c r="H8" s="2"/>
      <c r="I8" s="2"/>
      <c r="J8" s="2"/>
      <c r="K8" s="2"/>
      <c r="L8" s="2"/>
      <c r="M8" s="2"/>
      <c r="N8" s="2"/>
      <c r="O8" s="2"/>
      <c r="P8" s="2"/>
      <c r="Q8" s="2"/>
      <c r="R8" s="2"/>
      <c r="S8" s="2"/>
      <c r="T8" s="2"/>
      <c r="U8" s="2"/>
      <c r="V8" s="2"/>
      <c r="W8" s="2"/>
      <c r="X8" s="2"/>
      <c r="Y8" s="2"/>
      <c r="Z8" s="2"/>
    </row>
    <row r="9" ht="13.5" customHeight="1">
      <c r="A9" s="5" t="s">
        <v>10</v>
      </c>
      <c r="B9" s="5" t="s">
        <v>11</v>
      </c>
      <c r="C9" s="5" t="s">
        <v>12</v>
      </c>
      <c r="D9" s="2"/>
      <c r="E9" s="2"/>
      <c r="F9" s="2"/>
      <c r="G9" s="2"/>
      <c r="H9" s="2"/>
      <c r="I9" s="2"/>
      <c r="J9" s="2"/>
      <c r="K9" s="2"/>
      <c r="L9" s="2"/>
      <c r="M9" s="2"/>
      <c r="N9" s="2"/>
      <c r="O9" s="2"/>
      <c r="P9" s="2"/>
      <c r="Q9" s="2"/>
      <c r="R9" s="2"/>
      <c r="S9" s="2"/>
      <c r="T9" s="2"/>
      <c r="U9" s="2"/>
      <c r="V9" s="2"/>
      <c r="W9" s="2"/>
      <c r="X9" s="2"/>
      <c r="Y9" s="2"/>
      <c r="Z9" s="2"/>
    </row>
    <row r="10" ht="13.5" customHeight="1">
      <c r="A10" s="5" t="s">
        <v>13</v>
      </c>
      <c r="B10" s="5" t="s">
        <v>14</v>
      </c>
      <c r="C10" s="8" t="s">
        <v>15</v>
      </c>
      <c r="D10" s="2"/>
      <c r="E10" s="2"/>
      <c r="F10" s="2"/>
      <c r="G10" s="2"/>
      <c r="H10" s="2"/>
      <c r="I10" s="2"/>
      <c r="J10" s="2"/>
      <c r="K10" s="2"/>
      <c r="L10" s="2"/>
      <c r="M10" s="2"/>
      <c r="N10" s="2"/>
      <c r="O10" s="2"/>
      <c r="P10" s="2"/>
      <c r="Q10" s="2"/>
      <c r="R10" s="2"/>
      <c r="S10" s="2"/>
      <c r="T10" s="2"/>
      <c r="U10" s="2"/>
      <c r="V10" s="2"/>
      <c r="W10" s="2"/>
      <c r="X10" s="2"/>
      <c r="Y10" s="2"/>
      <c r="Z10" s="2"/>
    </row>
    <row r="11" ht="13.5" customHeight="1">
      <c r="A11" s="5" t="s">
        <v>16</v>
      </c>
      <c r="B11" s="5" t="s">
        <v>6</v>
      </c>
      <c r="C11" s="5" t="s">
        <v>7</v>
      </c>
      <c r="D11" s="2"/>
      <c r="E11" s="2"/>
      <c r="F11" s="2"/>
      <c r="G11" s="2"/>
      <c r="H11" s="2"/>
      <c r="I11" s="2"/>
      <c r="J11" s="2"/>
      <c r="K11" s="2"/>
      <c r="L11" s="2"/>
      <c r="M11" s="2"/>
      <c r="N11" s="2"/>
      <c r="O11" s="2"/>
      <c r="P11" s="2"/>
      <c r="Q11" s="2"/>
      <c r="R11" s="2"/>
      <c r="S11" s="2"/>
      <c r="T11" s="2"/>
      <c r="U11" s="2"/>
      <c r="V11" s="2"/>
      <c r="W11" s="2"/>
      <c r="X11" s="2"/>
      <c r="Y11" s="2"/>
      <c r="Z11" s="2"/>
    </row>
    <row r="12" ht="13.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3.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3.5" customHeight="1">
      <c r="A14" s="2" t="s">
        <v>17</v>
      </c>
      <c r="B14" s="2"/>
      <c r="C14" s="2"/>
      <c r="D14" s="2"/>
      <c r="E14" s="2"/>
      <c r="F14" s="2"/>
      <c r="G14" s="2"/>
      <c r="H14" s="2"/>
      <c r="I14" s="2"/>
      <c r="J14" s="2"/>
      <c r="K14" s="2"/>
      <c r="L14" s="2"/>
      <c r="M14" s="2"/>
      <c r="N14" s="2"/>
      <c r="O14" s="2"/>
      <c r="P14" s="2"/>
      <c r="Q14" s="2"/>
      <c r="R14" s="2"/>
      <c r="S14" s="2"/>
      <c r="T14" s="2"/>
      <c r="U14" s="2"/>
      <c r="V14" s="2"/>
      <c r="W14" s="2"/>
      <c r="X14" s="2"/>
      <c r="Y14" s="2"/>
      <c r="Z14" s="2"/>
    </row>
    <row r="15" ht="13.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3.5" customHeight="1">
      <c r="A16" s="4" t="s">
        <v>18</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9" t="s">
        <v>19</v>
      </c>
      <c r="J17" s="10"/>
      <c r="K17" s="10"/>
      <c r="L17" s="10"/>
      <c r="M17" s="10"/>
      <c r="N17" s="10"/>
      <c r="O17" s="10"/>
      <c r="P17" s="10"/>
      <c r="Q17" s="10"/>
      <c r="R17" s="10"/>
      <c r="S17" s="10"/>
      <c r="T17" s="10"/>
      <c r="U17" s="10"/>
      <c r="V17" s="10"/>
      <c r="W17" s="10"/>
      <c r="X17" s="10"/>
      <c r="Y17" s="10"/>
      <c r="Z17" s="10"/>
    </row>
    <row r="18" ht="13.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3.5" customHeight="1">
      <c r="A19" s="11" t="s">
        <v>20</v>
      </c>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3.5" customHeight="1">
      <c r="A20" s="1"/>
      <c r="B20" s="1" t="s">
        <v>21</v>
      </c>
      <c r="C20" s="1" t="s">
        <v>22</v>
      </c>
      <c r="D20" s="1"/>
      <c r="E20" s="1"/>
      <c r="F20" s="1"/>
      <c r="G20" s="1"/>
      <c r="H20" s="1"/>
      <c r="I20" s="1"/>
      <c r="J20" s="1"/>
      <c r="K20" s="1"/>
      <c r="L20" s="1"/>
      <c r="M20" s="1"/>
      <c r="N20" s="1"/>
      <c r="O20" s="1"/>
      <c r="P20" s="1"/>
      <c r="Q20" s="1"/>
      <c r="R20" s="1"/>
      <c r="S20" s="1"/>
      <c r="T20" s="1"/>
      <c r="U20" s="1"/>
      <c r="V20" s="1"/>
      <c r="W20" s="1"/>
      <c r="X20" s="1"/>
      <c r="Y20" s="1"/>
      <c r="Z20" s="1"/>
    </row>
    <row r="21" ht="13.5" customHeight="1">
      <c r="A21" s="13" t="s">
        <v>23</v>
      </c>
      <c r="B21" s="2" t="s">
        <v>24</v>
      </c>
      <c r="C21" s="2" t="str">
        <f>IF(Evidence!I256 &gt; 0.7, "Confirming", IF(Evidence!I256 &gt; 0.5, "Leaning Confirming", IF(Evidence!I256 &gt; 0.3, "Leaning Disconfirming", "Disconfirming")))</f>
        <v>Confirming</v>
      </c>
      <c r="D21" s="2"/>
      <c r="E21" s="2"/>
      <c r="F21" s="2"/>
      <c r="G21" s="2"/>
      <c r="H21" s="2"/>
      <c r="I21" s="2"/>
      <c r="J21" s="2"/>
      <c r="K21" s="2"/>
      <c r="L21" s="2"/>
      <c r="M21" s="2"/>
      <c r="N21" s="2"/>
      <c r="O21" s="2"/>
      <c r="P21" s="2"/>
      <c r="Q21" s="2"/>
      <c r="R21" s="2"/>
      <c r="S21" s="2"/>
      <c r="T21" s="2"/>
      <c r="U21" s="2"/>
      <c r="V21" s="2"/>
      <c r="W21" s="2"/>
      <c r="X21" s="2"/>
      <c r="Y21" s="2"/>
      <c r="Z21" s="2"/>
    </row>
    <row r="22" ht="13.5" customHeight="1">
      <c r="A22" s="13" t="s">
        <v>25</v>
      </c>
      <c r="B22" s="14" t="s">
        <v>26</v>
      </c>
      <c r="C22" s="2" t="str">
        <f>IF(Evidence!J256 &gt; 0.7, "Confirming", IF(Evidence!J256 &gt; 0.5, "Leaning Confirming", IF(Evidence!J256 &gt; 0.3, "Leaning Disconfirming", "Disconfirming")))</f>
        <v>Confirming</v>
      </c>
      <c r="D22" s="2"/>
      <c r="E22" s="2"/>
      <c r="F22" s="2"/>
      <c r="G22" s="2"/>
      <c r="H22" s="2"/>
      <c r="I22" s="2"/>
      <c r="J22" s="2"/>
      <c r="K22" s="2"/>
      <c r="L22" s="2"/>
      <c r="M22" s="2"/>
      <c r="N22" s="2"/>
      <c r="O22" s="2"/>
      <c r="P22" s="2"/>
      <c r="Q22" s="2"/>
      <c r="R22" s="2"/>
      <c r="S22" s="2"/>
      <c r="T22" s="2"/>
      <c r="U22" s="2"/>
      <c r="V22" s="2"/>
      <c r="W22" s="2"/>
      <c r="X22" s="2"/>
      <c r="Y22" s="2"/>
      <c r="Z22" s="2"/>
    </row>
    <row r="23" ht="13.5" customHeight="1">
      <c r="A23" s="15" t="s">
        <v>27</v>
      </c>
      <c r="B23" s="16" t="s">
        <v>28</v>
      </c>
      <c r="C23" s="2" t="str">
        <f>IF(Evidence!K256 &gt; 0.7, "Confirming", IF(Evidence!K256 &gt; 0.5, "Leaning Confirming", IF(Evidence!K256 &gt; 0.3, "Leaning Disconfirming", "Disconfirming")))</f>
        <v>Confirming</v>
      </c>
      <c r="D23" s="2"/>
      <c r="E23" s="2"/>
      <c r="F23" s="2"/>
      <c r="G23" s="2"/>
      <c r="H23" s="2"/>
      <c r="I23" s="2"/>
      <c r="J23" s="2"/>
      <c r="K23" s="2"/>
      <c r="L23" s="2"/>
      <c r="M23" s="2"/>
      <c r="N23" s="2"/>
      <c r="O23" s="2"/>
      <c r="P23" s="2"/>
      <c r="Q23" s="2"/>
      <c r="R23" s="2"/>
      <c r="S23" s="2"/>
      <c r="T23" s="2"/>
      <c r="U23" s="2"/>
      <c r="V23" s="2"/>
      <c r="W23" s="2"/>
      <c r="X23" s="2"/>
      <c r="Y23" s="2"/>
      <c r="Z23" s="2"/>
    </row>
    <row r="24" ht="13.5" customHeight="1">
      <c r="A24" s="13" t="s">
        <v>29</v>
      </c>
      <c r="B24" s="14" t="s">
        <v>30</v>
      </c>
      <c r="C24" s="2" t="str">
        <f>IF(Evidence!L256 &gt; 0.7, "Confirming", IF(Evidence!L256 &gt; 0.5, "Leaning Confirming", IF(Evidence!L256 &gt; 0.3, "Leaning Disconfirming", "Disconfirming")))</f>
        <v>Disconfirming</v>
      </c>
      <c r="D24" s="2"/>
      <c r="E24" s="2"/>
      <c r="F24" s="2"/>
      <c r="G24" s="2"/>
      <c r="H24" s="2"/>
      <c r="I24" s="2"/>
      <c r="J24" s="2"/>
      <c r="K24" s="2"/>
      <c r="L24" s="2"/>
      <c r="M24" s="2"/>
      <c r="N24" s="2"/>
      <c r="O24" s="2"/>
      <c r="P24" s="2"/>
      <c r="Q24" s="2"/>
      <c r="R24" s="2"/>
      <c r="S24" s="2"/>
      <c r="T24" s="2"/>
      <c r="U24" s="2"/>
      <c r="V24" s="2"/>
      <c r="W24" s="2"/>
      <c r="X24" s="2"/>
      <c r="Y24" s="2"/>
      <c r="Z24" s="2"/>
    </row>
    <row r="25" ht="13.5" customHeight="1">
      <c r="A25" s="13" t="s">
        <v>31</v>
      </c>
      <c r="B25" s="14" t="s">
        <v>32</v>
      </c>
      <c r="C25" s="2" t="str">
        <f>IF(Evidence!M256 &gt; 0.7, "Confirming", IF(Evidence!M256 &gt; 0.5, "Leaning Confirming", IF(Evidence!M256 &gt; 0.3, "Leaning Disconfirming", "Disconfirming")))</f>
        <v>Confirming</v>
      </c>
      <c r="D25" s="2"/>
      <c r="E25" s="2"/>
      <c r="F25" s="2"/>
      <c r="G25" s="2"/>
      <c r="H25" s="2"/>
      <c r="I25" s="2"/>
      <c r="J25" s="2"/>
      <c r="K25" s="2"/>
      <c r="L25" s="2"/>
      <c r="M25" s="2"/>
      <c r="N25" s="2"/>
      <c r="O25" s="2"/>
      <c r="P25" s="2"/>
      <c r="Q25" s="2"/>
      <c r="R25" s="2"/>
      <c r="S25" s="2"/>
      <c r="T25" s="2"/>
      <c r="U25" s="2"/>
      <c r="V25" s="2"/>
      <c r="W25" s="2"/>
      <c r="X25" s="2"/>
      <c r="Y25" s="2"/>
      <c r="Z25" s="2"/>
    </row>
    <row r="26" ht="13.5" customHeight="1">
      <c r="A26" s="13" t="s">
        <v>33</v>
      </c>
      <c r="B26" s="14" t="s">
        <v>34</v>
      </c>
      <c r="C26" s="2" t="str">
        <f>IF(Evidence!N256 &gt; 0.7, "Confirming", IF(Evidence!N256 &gt; 0.5, "Leaning Confirming", IF(Evidence!N256 &gt; 0.3, "Leaning Disconfirming", "Disconfirming")))</f>
        <v>Confirming</v>
      </c>
      <c r="D26" s="2"/>
      <c r="E26" s="2"/>
      <c r="F26" s="2"/>
      <c r="G26" s="2"/>
      <c r="H26" s="2"/>
      <c r="I26" s="2"/>
      <c r="J26" s="2"/>
      <c r="K26" s="2"/>
      <c r="L26" s="2"/>
      <c r="M26" s="2"/>
      <c r="N26" s="2"/>
      <c r="O26" s="2"/>
      <c r="P26" s="2"/>
      <c r="Q26" s="2"/>
      <c r="R26" s="2"/>
      <c r="S26" s="2"/>
      <c r="T26" s="2"/>
      <c r="U26" s="2"/>
      <c r="V26" s="2"/>
      <c r="W26" s="2"/>
      <c r="X26" s="2"/>
      <c r="Y26" s="2"/>
      <c r="Z26" s="2"/>
    </row>
    <row r="27" ht="13.5" customHeight="1">
      <c r="A27" s="13" t="s">
        <v>35</v>
      </c>
      <c r="B27" s="14" t="s">
        <v>36</v>
      </c>
      <c r="C27" s="2" t="str">
        <f>IF(Evidence!O256 &gt; 0.7, "Confirming", IF(Evidence!O256 &gt; 0.5, "Leaning Confirming", IF(Evidence!O256 &gt; 0.3, "Leaning Disconfirming", "Disconfirming")))</f>
        <v>Confirming</v>
      </c>
      <c r="D27" s="2"/>
      <c r="E27" s="2"/>
      <c r="F27" s="2"/>
      <c r="G27" s="2"/>
      <c r="H27" s="2"/>
      <c r="I27" s="2"/>
      <c r="J27" s="2"/>
      <c r="K27" s="2"/>
      <c r="L27" s="2"/>
      <c r="M27" s="2"/>
      <c r="N27" s="2"/>
      <c r="O27" s="2"/>
      <c r="P27" s="2"/>
      <c r="Q27" s="2"/>
      <c r="R27" s="2"/>
      <c r="S27" s="2"/>
      <c r="T27" s="2"/>
      <c r="U27" s="2"/>
      <c r="V27" s="2"/>
      <c r="W27" s="2"/>
      <c r="X27" s="2"/>
      <c r="Y27" s="2"/>
      <c r="Z27" s="2"/>
    </row>
    <row r="28" ht="13.5" customHeight="1">
      <c r="A28" s="13" t="s">
        <v>37</v>
      </c>
      <c r="B28" s="14" t="s">
        <v>38</v>
      </c>
      <c r="C28" s="2" t="str">
        <f>IF(Evidence!P256 &gt; 0.7, "Confirming", IF(Evidence!P256 &gt; 0.5, "Leaning Confirming", IF(Evidence!P256 &gt; 0.3, "Leaning Disconfirming", "Disconfirming")))</f>
        <v>Confirming</v>
      </c>
      <c r="D28" s="2"/>
      <c r="E28" s="2"/>
      <c r="F28" s="2"/>
      <c r="G28" s="2"/>
      <c r="H28" s="2"/>
      <c r="I28" s="2"/>
      <c r="J28" s="2"/>
      <c r="K28" s="2"/>
      <c r="L28" s="2"/>
      <c r="M28" s="2"/>
      <c r="N28" s="2"/>
      <c r="O28" s="2"/>
      <c r="P28" s="2"/>
      <c r="Q28" s="2"/>
      <c r="R28" s="2"/>
      <c r="S28" s="2"/>
      <c r="T28" s="2"/>
      <c r="U28" s="2"/>
      <c r="V28" s="2"/>
      <c r="W28" s="2"/>
      <c r="X28" s="2"/>
      <c r="Y28" s="2"/>
      <c r="Z28" s="2"/>
    </row>
    <row r="29" ht="13.5" customHeight="1">
      <c r="A29" s="2"/>
      <c r="B29" s="14"/>
      <c r="C29" s="2"/>
      <c r="D29" s="2"/>
      <c r="E29" s="2"/>
      <c r="F29" s="2"/>
      <c r="G29" s="2"/>
      <c r="H29" s="2"/>
      <c r="I29" s="2"/>
      <c r="J29" s="2"/>
      <c r="K29" s="2"/>
      <c r="L29" s="2"/>
      <c r="M29" s="2"/>
      <c r="N29" s="2"/>
      <c r="O29" s="2"/>
      <c r="P29" s="2"/>
      <c r="Q29" s="2"/>
      <c r="R29" s="2"/>
      <c r="S29" s="2"/>
      <c r="T29" s="2"/>
      <c r="U29" s="2"/>
      <c r="V29" s="2"/>
      <c r="W29" s="2"/>
      <c r="X29" s="2"/>
      <c r="Y29" s="2"/>
      <c r="Z29" s="2"/>
    </row>
    <row r="30" ht="13.5" customHeight="1">
      <c r="A30" s="2"/>
      <c r="B30" s="14"/>
      <c r="C30" s="2"/>
      <c r="D30" s="2"/>
      <c r="E30" s="2"/>
      <c r="F30" s="2"/>
      <c r="G30" s="2"/>
      <c r="H30" s="2"/>
      <c r="I30" s="2"/>
      <c r="J30" s="2"/>
      <c r="K30" s="2"/>
      <c r="L30" s="2"/>
      <c r="M30" s="2"/>
      <c r="N30" s="2"/>
      <c r="O30" s="2"/>
      <c r="P30" s="2"/>
      <c r="Q30" s="2"/>
      <c r="R30" s="2"/>
      <c r="S30" s="2"/>
      <c r="T30" s="2"/>
      <c r="U30" s="2"/>
      <c r="V30" s="2"/>
      <c r="W30" s="2"/>
      <c r="X30" s="2"/>
      <c r="Y30" s="2"/>
      <c r="Z30" s="2"/>
    </row>
    <row r="31" ht="13.5" customHeight="1">
      <c r="A31" s="2"/>
      <c r="B31" s="14"/>
      <c r="C31" s="2"/>
      <c r="D31" s="2"/>
      <c r="E31" s="2"/>
      <c r="F31" s="2"/>
      <c r="G31" s="2"/>
      <c r="H31" s="2"/>
      <c r="I31" s="2"/>
      <c r="J31" s="2"/>
      <c r="K31" s="2"/>
      <c r="L31" s="2"/>
      <c r="M31" s="2"/>
      <c r="N31" s="2"/>
      <c r="O31" s="2"/>
      <c r="P31" s="2"/>
      <c r="Q31" s="2"/>
      <c r="R31" s="2"/>
      <c r="S31" s="2"/>
      <c r="T31" s="2"/>
      <c r="U31" s="2"/>
      <c r="V31" s="2"/>
      <c r="W31" s="2"/>
      <c r="X31" s="2"/>
      <c r="Y31" s="2"/>
      <c r="Z31" s="2"/>
    </row>
    <row r="32" ht="13.5" customHeight="1">
      <c r="C32" s="17"/>
      <c r="D32" s="2"/>
      <c r="E32" s="2"/>
      <c r="F32" s="2"/>
      <c r="G32" s="2"/>
      <c r="H32" s="2"/>
      <c r="I32" s="2"/>
      <c r="J32" s="2"/>
      <c r="K32" s="2"/>
      <c r="L32" s="2"/>
      <c r="M32" s="2"/>
      <c r="N32" s="2"/>
      <c r="O32" s="2"/>
      <c r="P32" s="2"/>
      <c r="Q32" s="2"/>
      <c r="R32" s="2"/>
      <c r="S32" s="2"/>
      <c r="T32" s="2"/>
      <c r="U32" s="2"/>
      <c r="V32" s="2"/>
      <c r="W32" s="2"/>
      <c r="X32" s="2"/>
      <c r="Y32" s="2"/>
      <c r="Z32" s="2"/>
    </row>
    <row r="33" ht="13.5" customHeight="1">
      <c r="C33" s="2"/>
      <c r="D33" s="14"/>
      <c r="E33" s="2"/>
      <c r="F33" s="2"/>
      <c r="G33" s="2"/>
      <c r="H33" s="2"/>
      <c r="I33" s="2"/>
      <c r="J33" s="2"/>
      <c r="K33" s="2"/>
      <c r="L33" s="2"/>
      <c r="M33" s="2"/>
      <c r="N33" s="2"/>
      <c r="O33" s="2"/>
      <c r="P33" s="2"/>
      <c r="Q33" s="2"/>
      <c r="R33" s="2"/>
      <c r="S33" s="2"/>
      <c r="T33" s="2"/>
      <c r="U33" s="2"/>
      <c r="V33" s="2"/>
      <c r="W33" s="2"/>
      <c r="X33" s="2"/>
      <c r="Y33" s="2"/>
      <c r="Z33" s="2"/>
    </row>
    <row r="34" ht="13.5" customHeight="1">
      <c r="A34" s="14"/>
      <c r="B34" s="14"/>
      <c r="C34" s="2"/>
      <c r="D34" s="14"/>
      <c r="E34" s="2"/>
      <c r="F34" s="2"/>
      <c r="G34" s="2"/>
      <c r="H34" s="2"/>
      <c r="I34" s="2"/>
      <c r="J34" s="2"/>
      <c r="K34" s="2"/>
      <c r="L34" s="2"/>
      <c r="M34" s="2"/>
      <c r="N34" s="2"/>
      <c r="O34" s="2"/>
      <c r="P34" s="2"/>
      <c r="Q34" s="2"/>
      <c r="R34" s="2"/>
      <c r="S34" s="2"/>
      <c r="T34" s="2"/>
      <c r="U34" s="2"/>
      <c r="V34" s="2"/>
      <c r="W34" s="2"/>
      <c r="X34" s="2"/>
      <c r="Y34" s="2"/>
      <c r="Z34" s="2"/>
    </row>
    <row r="35" ht="13.5" customHeight="1">
      <c r="A35" s="14"/>
      <c r="B35" s="14"/>
      <c r="C35" s="2"/>
      <c r="D35" s="14"/>
      <c r="E35" s="2"/>
      <c r="F35" s="2"/>
      <c r="G35" s="2"/>
      <c r="H35" s="2"/>
      <c r="I35" s="2"/>
      <c r="J35" s="2"/>
      <c r="K35" s="2"/>
      <c r="L35" s="2"/>
      <c r="M35" s="2"/>
      <c r="N35" s="2"/>
      <c r="O35" s="2"/>
      <c r="P35" s="2"/>
      <c r="Q35" s="2"/>
      <c r="R35" s="2"/>
      <c r="S35" s="2"/>
      <c r="T35" s="2"/>
      <c r="U35" s="2"/>
      <c r="V35" s="2"/>
      <c r="W35" s="2"/>
      <c r="X35" s="2"/>
      <c r="Y35" s="2"/>
      <c r="Z35" s="2"/>
    </row>
    <row r="36" ht="13.5" customHeight="1">
      <c r="C36" s="2"/>
      <c r="D36" s="14"/>
      <c r="E36" s="2"/>
      <c r="F36" s="2"/>
      <c r="G36" s="2"/>
      <c r="H36" s="2"/>
      <c r="I36" s="2"/>
      <c r="J36" s="2"/>
      <c r="K36" s="2"/>
      <c r="L36" s="2"/>
      <c r="M36" s="2"/>
      <c r="N36" s="2"/>
      <c r="O36" s="2"/>
      <c r="P36" s="2"/>
      <c r="Q36" s="2"/>
      <c r="R36" s="2"/>
      <c r="S36" s="2"/>
      <c r="T36" s="2"/>
      <c r="U36" s="2"/>
      <c r="V36" s="2"/>
      <c r="W36" s="2"/>
      <c r="X36" s="2"/>
      <c r="Y36" s="2"/>
      <c r="Z36" s="2"/>
    </row>
    <row r="37" ht="13.5" customHeight="1">
      <c r="C37" s="2"/>
      <c r="D37" s="14"/>
      <c r="E37" s="2"/>
      <c r="F37" s="2"/>
      <c r="G37" s="2"/>
      <c r="H37" s="2"/>
      <c r="I37" s="2"/>
      <c r="J37" s="2"/>
      <c r="K37" s="2"/>
      <c r="L37" s="2"/>
      <c r="M37" s="2"/>
      <c r="N37" s="2"/>
      <c r="O37" s="2"/>
      <c r="P37" s="2"/>
      <c r="Q37" s="2"/>
      <c r="R37" s="2"/>
      <c r="S37" s="2"/>
      <c r="T37" s="2"/>
      <c r="U37" s="2"/>
      <c r="V37" s="2"/>
      <c r="W37" s="2"/>
      <c r="X37" s="2"/>
      <c r="Y37" s="2"/>
      <c r="Z37" s="2"/>
    </row>
    <row r="38" ht="13.5" customHeight="1">
      <c r="A38" s="14"/>
      <c r="B38" s="14"/>
      <c r="C38" s="2"/>
      <c r="D38" s="14"/>
      <c r="E38" s="2"/>
      <c r="F38" s="2"/>
      <c r="G38" s="2"/>
      <c r="H38" s="2"/>
      <c r="I38" s="2"/>
      <c r="J38" s="2"/>
      <c r="K38" s="2"/>
      <c r="L38" s="2"/>
      <c r="M38" s="2"/>
      <c r="N38" s="2"/>
      <c r="O38" s="2"/>
      <c r="P38" s="2"/>
      <c r="Q38" s="2"/>
      <c r="R38" s="2"/>
      <c r="S38" s="2"/>
      <c r="T38" s="2"/>
      <c r="U38" s="2"/>
      <c r="V38" s="2"/>
      <c r="W38" s="2"/>
      <c r="X38" s="2"/>
      <c r="Y38" s="2"/>
      <c r="Z38" s="2"/>
    </row>
    <row r="39" ht="13.5" customHeight="1">
      <c r="A39" s="14"/>
      <c r="B39" s="14"/>
      <c r="C39" s="2"/>
      <c r="D39" s="14"/>
      <c r="E39" s="2"/>
      <c r="F39" s="2"/>
      <c r="G39" s="2"/>
      <c r="H39" s="2"/>
      <c r="I39" s="2"/>
      <c r="J39" s="2"/>
      <c r="K39" s="2"/>
      <c r="L39" s="2"/>
      <c r="M39" s="2"/>
      <c r="N39" s="2"/>
      <c r="O39" s="2"/>
      <c r="P39" s="2"/>
      <c r="Q39" s="2"/>
      <c r="R39" s="2"/>
      <c r="S39" s="2"/>
      <c r="T39" s="2"/>
      <c r="U39" s="2"/>
      <c r="V39" s="2"/>
      <c r="W39" s="2"/>
      <c r="X39" s="2"/>
      <c r="Y39" s="2"/>
      <c r="Z39" s="2"/>
    </row>
    <row r="40" ht="13.5" customHeight="1">
      <c r="A40" s="14"/>
      <c r="B40" s="14"/>
      <c r="C40" s="2"/>
      <c r="D40" s="14"/>
      <c r="E40" s="2"/>
      <c r="F40" s="2"/>
      <c r="G40" s="2"/>
      <c r="H40" s="2"/>
      <c r="I40" s="2"/>
      <c r="J40" s="2"/>
      <c r="K40" s="2"/>
      <c r="L40" s="2"/>
      <c r="M40" s="2"/>
      <c r="N40" s="2"/>
      <c r="O40" s="2"/>
      <c r="P40" s="2"/>
      <c r="Q40" s="2"/>
      <c r="R40" s="2"/>
      <c r="S40" s="2"/>
      <c r="T40" s="2"/>
      <c r="U40" s="2"/>
      <c r="V40" s="2"/>
      <c r="W40" s="2"/>
      <c r="X40" s="2"/>
      <c r="Y40" s="2"/>
      <c r="Z40" s="2"/>
    </row>
    <row r="41" ht="13.5" customHeight="1">
      <c r="A41" s="14"/>
      <c r="B41" s="14"/>
      <c r="C41" s="2"/>
      <c r="D41" s="14"/>
      <c r="E41" s="2"/>
      <c r="F41" s="2"/>
      <c r="G41" s="2"/>
      <c r="H41" s="2"/>
      <c r="I41" s="2"/>
      <c r="J41" s="2"/>
      <c r="K41" s="2"/>
      <c r="L41" s="2"/>
      <c r="M41" s="2"/>
      <c r="N41" s="2"/>
      <c r="O41" s="2"/>
      <c r="P41" s="2"/>
      <c r="Q41" s="2"/>
      <c r="R41" s="2"/>
      <c r="S41" s="2"/>
      <c r="T41" s="2"/>
      <c r="U41" s="2"/>
      <c r="V41" s="2"/>
      <c r="W41" s="2"/>
      <c r="X41" s="2"/>
      <c r="Y41" s="2"/>
      <c r="Z41" s="2"/>
    </row>
    <row r="42" ht="13.5" customHeight="1">
      <c r="C42" s="2"/>
      <c r="D42" s="14"/>
      <c r="E42" s="2"/>
      <c r="F42" s="2"/>
      <c r="G42" s="2"/>
      <c r="H42" s="2"/>
      <c r="I42" s="2"/>
      <c r="J42" s="2"/>
      <c r="K42" s="2"/>
      <c r="L42" s="2"/>
      <c r="M42" s="2"/>
      <c r="N42" s="2"/>
      <c r="O42" s="2"/>
      <c r="P42" s="2"/>
      <c r="Q42" s="2"/>
      <c r="R42" s="2"/>
      <c r="S42" s="2"/>
      <c r="T42" s="2"/>
      <c r="U42" s="2"/>
      <c r="V42" s="2"/>
      <c r="W42" s="2"/>
      <c r="X42" s="2"/>
      <c r="Y42" s="2"/>
      <c r="Z42" s="2"/>
    </row>
    <row r="43" ht="13.5" customHeight="1">
      <c r="A43" s="18"/>
      <c r="B43" s="18"/>
      <c r="C43" s="19"/>
      <c r="D43" s="14"/>
      <c r="E43" s="2"/>
      <c r="F43" s="2"/>
      <c r="G43" s="2"/>
      <c r="H43" s="2"/>
      <c r="I43" s="2"/>
      <c r="J43" s="2"/>
      <c r="K43" s="2"/>
      <c r="L43" s="2"/>
      <c r="M43" s="2"/>
      <c r="N43" s="2"/>
      <c r="O43" s="2"/>
      <c r="P43" s="2"/>
      <c r="Q43" s="2"/>
      <c r="R43" s="2"/>
      <c r="S43" s="2"/>
      <c r="T43" s="2"/>
      <c r="U43" s="2"/>
      <c r="V43" s="2"/>
      <c r="W43" s="2"/>
      <c r="X43" s="2"/>
      <c r="Y43" s="2"/>
      <c r="Z43" s="2"/>
    </row>
    <row r="44" ht="13.5" customHeight="1">
      <c r="A44" s="14"/>
      <c r="B44" s="14"/>
      <c r="C44" s="2"/>
      <c r="D44" s="14"/>
      <c r="E44" s="2"/>
      <c r="F44" s="2"/>
      <c r="G44" s="2"/>
      <c r="H44" s="2"/>
      <c r="I44" s="2"/>
      <c r="J44" s="2"/>
      <c r="K44" s="2"/>
      <c r="L44" s="2"/>
      <c r="M44" s="2"/>
      <c r="N44" s="2"/>
      <c r="O44" s="2"/>
      <c r="P44" s="2"/>
      <c r="Q44" s="2"/>
      <c r="R44" s="2"/>
      <c r="S44" s="2"/>
      <c r="T44" s="2"/>
      <c r="U44" s="2"/>
      <c r="V44" s="2"/>
      <c r="W44" s="2"/>
      <c r="X44" s="2"/>
      <c r="Y44" s="2"/>
      <c r="Z44" s="2"/>
    </row>
    <row r="45" ht="13.5" customHeight="1">
      <c r="C45" s="2"/>
      <c r="D45" s="14"/>
      <c r="E45" s="2"/>
      <c r="F45" s="2"/>
      <c r="G45" s="2"/>
      <c r="H45" s="2"/>
      <c r="I45" s="2"/>
      <c r="J45" s="2"/>
      <c r="K45" s="2"/>
      <c r="L45" s="2"/>
      <c r="M45" s="2"/>
      <c r="N45" s="2"/>
      <c r="O45" s="2"/>
      <c r="P45" s="2"/>
      <c r="Q45" s="2"/>
      <c r="R45" s="2"/>
      <c r="S45" s="2"/>
      <c r="T45" s="2"/>
      <c r="U45" s="2"/>
      <c r="V45" s="2"/>
      <c r="W45" s="2"/>
      <c r="X45" s="2"/>
      <c r="Y45" s="2"/>
      <c r="Z45" s="2"/>
    </row>
    <row r="46" ht="13.5" customHeight="1">
      <c r="A46" s="14"/>
      <c r="B46" s="14"/>
      <c r="C46" s="2"/>
      <c r="D46" s="14"/>
      <c r="E46" s="2"/>
      <c r="F46" s="2"/>
      <c r="G46" s="2"/>
      <c r="H46" s="2"/>
      <c r="I46" s="2"/>
      <c r="J46" s="2"/>
      <c r="K46" s="2"/>
      <c r="L46" s="2"/>
      <c r="M46" s="2"/>
      <c r="N46" s="2"/>
      <c r="O46" s="2"/>
      <c r="P46" s="2"/>
      <c r="Q46" s="2"/>
      <c r="R46" s="2"/>
      <c r="S46" s="2"/>
      <c r="T46" s="2"/>
      <c r="U46" s="2"/>
      <c r="V46" s="2"/>
      <c r="W46" s="2"/>
      <c r="X46" s="2"/>
      <c r="Y46" s="2"/>
      <c r="Z46" s="2"/>
    </row>
    <row r="47" ht="13.5" customHeight="1">
      <c r="A47" s="14"/>
      <c r="B47" s="14"/>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11" t="s">
        <v>39</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3.5" customHeight="1">
      <c r="A51" s="2" t="s">
        <v>40</v>
      </c>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1" t="s">
        <v>41</v>
      </c>
      <c r="B52" s="20" t="s">
        <v>42</v>
      </c>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sheetData>
  <mergeCells count="1">
    <mergeCell ref="A17:I17"/>
  </mergeCells>
  <conditionalFormatting sqref="C21:C32">
    <cfRule type="beginsWith" dxfId="0" priority="1" operator="beginsWith" text="Disconfirming">
      <formula>LEFT((C21),LEN("Disconfirming"))=("Disconfirming")</formula>
    </cfRule>
  </conditionalFormatting>
  <conditionalFormatting sqref="C21:C32">
    <cfRule type="beginsWith" dxfId="1" priority="2" operator="beginsWith" text="Confirming">
      <formula>LEFT((C21),LEN("Confirming"))=("Confirming")</formula>
    </cfRule>
  </conditionalFormatting>
  <conditionalFormatting sqref="C21:C32">
    <cfRule type="containsText" dxfId="2" priority="3" operator="containsText" text="Leaning Disconfirming">
      <formula>NOT(ISERROR(SEARCH(("Leaning Disconfirming"),(C21))))</formula>
    </cfRule>
  </conditionalFormatting>
  <conditionalFormatting sqref="C21:C32">
    <cfRule type="containsText" dxfId="3" priority="4" operator="containsText" text="Leaning Confirming">
      <formula>NOT(ISERROR(SEARCH(("Leaning Confirming"),(C21))))</formula>
    </cfRule>
  </conditionalFormatting>
  <hyperlinks>
    <hyperlink r:id="rId1" ref="B52"/>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0.1" defaultRowHeight="15.0"/>
  <cols>
    <col customWidth="1" min="1" max="1" width="4.4"/>
    <col customWidth="1" min="2" max="2" width="9.0"/>
    <col customWidth="1" min="3" max="3" width="3.3"/>
    <col customWidth="1" min="4" max="4" width="5.6"/>
    <col customWidth="1" min="5" max="5" width="5.3"/>
    <col customWidth="1" min="6" max="6" width="19.6"/>
    <col customWidth="1" min="7" max="7" width="32.6"/>
    <col customWidth="1" min="8" max="8" width="32.8"/>
    <col customWidth="1" min="9" max="16" width="3.2"/>
    <col customWidth="1" hidden="1" min="17" max="18" width="3.2"/>
    <col customWidth="1" hidden="1" min="19" max="19" width="3.7"/>
    <col customWidth="1" hidden="1" min="20" max="20" width="3.2"/>
    <col customWidth="1" hidden="1" min="21" max="21" width="22.0"/>
    <col customWidth="1" hidden="1" min="22" max="22" width="20.7"/>
    <col customWidth="1" hidden="1" min="23" max="23" width="10.7"/>
  </cols>
  <sheetData>
    <row r="1" ht="13.5" customHeight="1">
      <c r="A1" s="21" t="s">
        <v>43</v>
      </c>
      <c r="B1" s="22" t="s">
        <v>44</v>
      </c>
      <c r="C1" s="21" t="s">
        <v>45</v>
      </c>
      <c r="D1" s="21" t="s">
        <v>46</v>
      </c>
      <c r="E1" s="21" t="s">
        <v>47</v>
      </c>
      <c r="F1" s="21" t="s">
        <v>48</v>
      </c>
      <c r="G1" s="23" t="s">
        <v>49</v>
      </c>
      <c r="H1" s="21" t="s">
        <v>50</v>
      </c>
      <c r="I1" s="24" t="s">
        <v>51</v>
      </c>
      <c r="J1" s="25" t="s">
        <v>52</v>
      </c>
      <c r="K1" s="26" t="s">
        <v>53</v>
      </c>
      <c r="L1" s="25" t="s">
        <v>54</v>
      </c>
      <c r="M1" s="25" t="s">
        <v>55</v>
      </c>
      <c r="N1" s="25" t="s">
        <v>56</v>
      </c>
      <c r="O1" s="25" t="s">
        <v>57</v>
      </c>
      <c r="P1" s="25" t="s">
        <v>58</v>
      </c>
      <c r="Q1" s="25" t="s">
        <v>59</v>
      </c>
      <c r="R1" s="25" t="s">
        <v>60</v>
      </c>
      <c r="S1" s="25" t="s">
        <v>61</v>
      </c>
      <c r="T1" s="25" t="s">
        <v>62</v>
      </c>
      <c r="U1" s="21" t="s">
        <v>63</v>
      </c>
      <c r="V1" s="21" t="s">
        <v>64</v>
      </c>
      <c r="W1" s="21" t="s">
        <v>65</v>
      </c>
    </row>
    <row r="2">
      <c r="A2" s="27">
        <v>1.0</v>
      </c>
      <c r="B2" s="28" t="s">
        <v>66</v>
      </c>
      <c r="C2" s="29" t="s">
        <v>67</v>
      </c>
      <c r="D2" s="30" t="s">
        <v>68</v>
      </c>
      <c r="E2" s="30" t="s">
        <v>69</v>
      </c>
      <c r="F2" s="29" t="s">
        <v>70</v>
      </c>
      <c r="G2" s="31" t="s">
        <v>71</v>
      </c>
      <c r="H2" s="32" t="s">
        <v>72</v>
      </c>
      <c r="I2" s="33">
        <v>1.0</v>
      </c>
      <c r="J2" s="34">
        <v>1.0</v>
      </c>
      <c r="K2" s="35">
        <v>-1.0</v>
      </c>
      <c r="L2" s="34">
        <v>1.0</v>
      </c>
      <c r="M2" s="34">
        <v>1.0</v>
      </c>
      <c r="N2" s="34">
        <v>1.0</v>
      </c>
      <c r="O2" s="34">
        <v>0.0</v>
      </c>
      <c r="P2" s="34">
        <v>1.0</v>
      </c>
      <c r="Q2" s="29"/>
      <c r="R2" s="29"/>
      <c r="S2" s="29"/>
      <c r="T2" s="29"/>
      <c r="U2" s="36"/>
      <c r="V2" s="36"/>
      <c r="W2" s="36"/>
    </row>
    <row r="3">
      <c r="A3" s="27">
        <v>2.0</v>
      </c>
      <c r="B3" s="37" t="s">
        <v>66</v>
      </c>
      <c r="C3" s="29" t="s">
        <v>67</v>
      </c>
      <c r="D3" s="30" t="s">
        <v>68</v>
      </c>
      <c r="E3" s="29" t="s">
        <v>69</v>
      </c>
      <c r="F3" s="29" t="s">
        <v>73</v>
      </c>
      <c r="G3" s="31" t="s">
        <v>74</v>
      </c>
      <c r="H3" s="38" t="s">
        <v>75</v>
      </c>
      <c r="I3" s="33">
        <v>1.0</v>
      </c>
      <c r="J3" s="34">
        <v>1.0</v>
      </c>
      <c r="K3" s="35">
        <v>-1.0</v>
      </c>
      <c r="L3" s="34">
        <v>0.0</v>
      </c>
      <c r="M3" s="34">
        <v>1.0</v>
      </c>
      <c r="N3" s="34">
        <v>1.0</v>
      </c>
      <c r="O3" s="34">
        <v>1.0</v>
      </c>
      <c r="P3" s="34">
        <v>1.0</v>
      </c>
      <c r="Q3" s="29"/>
      <c r="R3" s="29"/>
      <c r="S3" s="29"/>
      <c r="T3" s="29"/>
      <c r="U3" s="36"/>
      <c r="V3" s="36"/>
      <c r="W3" s="36"/>
    </row>
    <row r="4">
      <c r="A4" s="27">
        <v>3.0</v>
      </c>
      <c r="B4" s="39"/>
      <c r="C4" s="29" t="s">
        <v>67</v>
      </c>
      <c r="D4" s="30" t="s">
        <v>76</v>
      </c>
      <c r="E4" s="30" t="s">
        <v>77</v>
      </c>
      <c r="F4" s="29" t="s">
        <v>78</v>
      </c>
      <c r="G4" s="31" t="s">
        <v>79</v>
      </c>
      <c r="H4" s="38" t="s">
        <v>80</v>
      </c>
      <c r="I4" s="33">
        <v>1.0</v>
      </c>
      <c r="J4" s="34">
        <v>1.0</v>
      </c>
      <c r="K4" s="35">
        <v>-1.0</v>
      </c>
      <c r="L4" s="34">
        <v>-1.0</v>
      </c>
      <c r="M4" s="34">
        <v>1.0</v>
      </c>
      <c r="N4" s="34">
        <v>1.0</v>
      </c>
      <c r="O4" s="34">
        <v>0.0</v>
      </c>
      <c r="P4" s="34">
        <v>1.0</v>
      </c>
      <c r="Q4" s="29"/>
      <c r="R4" s="29"/>
      <c r="S4" s="29"/>
      <c r="T4" s="29"/>
      <c r="U4" s="36"/>
      <c r="V4" s="36"/>
      <c r="W4" s="36"/>
    </row>
    <row r="5">
      <c r="A5" s="27">
        <v>4.0</v>
      </c>
      <c r="B5" s="39"/>
      <c r="C5" s="29" t="s">
        <v>67</v>
      </c>
      <c r="D5" s="30" t="s">
        <v>81</v>
      </c>
      <c r="E5" s="30" t="s">
        <v>69</v>
      </c>
      <c r="F5" s="29" t="s">
        <v>82</v>
      </c>
      <c r="G5" s="31" t="s">
        <v>83</v>
      </c>
      <c r="H5" s="38" t="s">
        <v>84</v>
      </c>
      <c r="I5" s="33">
        <v>1.0</v>
      </c>
      <c r="J5" s="34">
        <v>1.0</v>
      </c>
      <c r="K5" s="34">
        <v>1.0</v>
      </c>
      <c r="L5" s="34">
        <v>0.0</v>
      </c>
      <c r="M5" s="34">
        <v>1.0</v>
      </c>
      <c r="N5" s="34">
        <v>1.0</v>
      </c>
      <c r="O5" s="34">
        <v>1.0</v>
      </c>
      <c r="P5" s="34">
        <v>1.0</v>
      </c>
      <c r="Q5" s="29"/>
      <c r="R5" s="29"/>
      <c r="S5" s="29"/>
      <c r="T5" s="29"/>
      <c r="U5" s="36"/>
      <c r="V5" s="36"/>
      <c r="W5" s="36"/>
    </row>
    <row r="6">
      <c r="A6" s="27">
        <v>5.0</v>
      </c>
      <c r="B6" s="39"/>
      <c r="C6" s="29" t="s">
        <v>67</v>
      </c>
      <c r="D6" s="30" t="s">
        <v>81</v>
      </c>
      <c r="E6" s="30" t="s">
        <v>69</v>
      </c>
      <c r="F6" s="30" t="s">
        <v>85</v>
      </c>
      <c r="G6" s="31" t="s">
        <v>86</v>
      </c>
      <c r="H6" s="38" t="s">
        <v>87</v>
      </c>
      <c r="I6" s="33">
        <v>1.0</v>
      </c>
      <c r="J6" s="34">
        <v>1.0</v>
      </c>
      <c r="K6" s="35">
        <v>-1.0</v>
      </c>
      <c r="L6" s="34">
        <v>0.0</v>
      </c>
      <c r="M6" s="34">
        <v>1.0</v>
      </c>
      <c r="N6" s="34">
        <v>1.0</v>
      </c>
      <c r="O6" s="34">
        <v>1.0</v>
      </c>
      <c r="P6" s="34">
        <v>1.0</v>
      </c>
      <c r="Q6" s="29"/>
      <c r="R6" s="29"/>
      <c r="S6" s="29"/>
      <c r="T6" s="29"/>
      <c r="U6" s="36"/>
      <c r="V6" s="36"/>
      <c r="W6" s="36"/>
    </row>
    <row r="7">
      <c r="A7" s="27">
        <v>6.0</v>
      </c>
      <c r="B7" s="39"/>
      <c r="C7" s="29" t="s">
        <v>67</v>
      </c>
      <c r="D7" s="30" t="s">
        <v>81</v>
      </c>
      <c r="E7" s="30" t="s">
        <v>69</v>
      </c>
      <c r="F7" s="30" t="s">
        <v>88</v>
      </c>
      <c r="G7" s="31" t="s">
        <v>89</v>
      </c>
      <c r="H7" s="38" t="s">
        <v>90</v>
      </c>
      <c r="I7" s="33">
        <v>1.0</v>
      </c>
      <c r="J7" s="34">
        <v>1.0</v>
      </c>
      <c r="K7" s="35">
        <v>-1.0</v>
      </c>
      <c r="L7" s="34">
        <v>0.0</v>
      </c>
      <c r="M7" s="34">
        <v>1.0</v>
      </c>
      <c r="N7" s="34">
        <v>1.0</v>
      </c>
      <c r="O7" s="34">
        <v>1.0</v>
      </c>
      <c r="P7" s="34">
        <v>1.0</v>
      </c>
      <c r="Q7" s="29"/>
      <c r="R7" s="29"/>
      <c r="S7" s="29"/>
      <c r="T7" s="29"/>
      <c r="U7" s="36"/>
      <c r="V7" s="36"/>
      <c r="W7" s="36"/>
    </row>
    <row r="8">
      <c r="A8" s="27">
        <v>7.0</v>
      </c>
      <c r="B8" s="39"/>
      <c r="C8" s="29" t="s">
        <v>67</v>
      </c>
      <c r="D8" s="30" t="s">
        <v>91</v>
      </c>
      <c r="E8" s="30"/>
      <c r="F8" s="30" t="s">
        <v>92</v>
      </c>
      <c r="G8" s="31" t="s">
        <v>93</v>
      </c>
      <c r="H8" s="38" t="s">
        <v>94</v>
      </c>
      <c r="I8" s="33">
        <v>1.0</v>
      </c>
      <c r="J8" s="34">
        <v>1.0</v>
      </c>
      <c r="K8" s="35">
        <v>-1.0</v>
      </c>
      <c r="L8" s="34">
        <v>0.0</v>
      </c>
      <c r="M8" s="34">
        <v>1.0</v>
      </c>
      <c r="N8" s="34">
        <v>1.0</v>
      </c>
      <c r="O8" s="34">
        <v>1.0</v>
      </c>
      <c r="P8" s="34">
        <v>1.0</v>
      </c>
      <c r="Q8" s="29"/>
      <c r="R8" s="29"/>
      <c r="S8" s="29"/>
      <c r="T8" s="29"/>
      <c r="U8" s="36"/>
      <c r="V8" s="36"/>
      <c r="W8" s="36"/>
    </row>
    <row r="9">
      <c r="A9" s="27">
        <v>8.0</v>
      </c>
      <c r="B9" s="39"/>
      <c r="C9" s="29" t="s">
        <v>67</v>
      </c>
      <c r="D9" s="30" t="s">
        <v>76</v>
      </c>
      <c r="E9" s="30" t="s">
        <v>69</v>
      </c>
      <c r="F9" s="30" t="s">
        <v>95</v>
      </c>
      <c r="G9" s="31" t="s">
        <v>96</v>
      </c>
      <c r="H9" s="38" t="s">
        <v>97</v>
      </c>
      <c r="I9" s="33">
        <v>1.0</v>
      </c>
      <c r="J9" s="34">
        <v>1.0</v>
      </c>
      <c r="K9" s="34">
        <v>1.0</v>
      </c>
      <c r="L9" s="34">
        <v>0.0</v>
      </c>
      <c r="M9" s="34">
        <v>1.0</v>
      </c>
      <c r="N9" s="34">
        <v>1.0</v>
      </c>
      <c r="O9" s="34">
        <v>1.0</v>
      </c>
      <c r="P9" s="34">
        <v>1.0</v>
      </c>
      <c r="Q9" s="29"/>
      <c r="R9" s="29"/>
      <c r="S9" s="29"/>
      <c r="T9" s="29"/>
      <c r="U9" s="36"/>
      <c r="V9" s="36"/>
      <c r="W9" s="36"/>
    </row>
    <row r="10">
      <c r="A10" s="27">
        <v>9.0</v>
      </c>
      <c r="B10" s="39"/>
      <c r="C10" s="29" t="s">
        <v>67</v>
      </c>
      <c r="D10" s="30" t="s">
        <v>98</v>
      </c>
      <c r="E10" s="30" t="s">
        <v>69</v>
      </c>
      <c r="F10" s="30" t="s">
        <v>99</v>
      </c>
      <c r="G10" s="40" t="s">
        <v>100</v>
      </c>
      <c r="H10" s="38" t="s">
        <v>101</v>
      </c>
      <c r="I10" s="33">
        <v>1.0</v>
      </c>
      <c r="J10" s="34">
        <v>1.0</v>
      </c>
      <c r="K10" s="34">
        <v>1.0</v>
      </c>
      <c r="L10" s="34">
        <v>-1.0</v>
      </c>
      <c r="M10" s="34">
        <v>1.0</v>
      </c>
      <c r="N10" s="34">
        <v>1.0</v>
      </c>
      <c r="O10" s="34">
        <v>0.0</v>
      </c>
      <c r="P10" s="34">
        <v>1.0</v>
      </c>
      <c r="Q10" s="29"/>
      <c r="R10" s="29"/>
      <c r="S10" s="29"/>
      <c r="T10" s="29"/>
      <c r="U10" s="36"/>
      <c r="V10" s="36"/>
      <c r="W10" s="36"/>
    </row>
    <row r="11">
      <c r="A11" s="27">
        <v>10.0</v>
      </c>
      <c r="B11" s="39"/>
      <c r="C11" s="29" t="s">
        <v>67</v>
      </c>
      <c r="D11" s="30" t="s">
        <v>102</v>
      </c>
      <c r="E11" s="30"/>
      <c r="F11" s="30" t="s">
        <v>103</v>
      </c>
      <c r="G11" s="31" t="s">
        <v>104</v>
      </c>
      <c r="H11" s="41" t="s">
        <v>105</v>
      </c>
      <c r="I11" s="33">
        <v>1.0</v>
      </c>
      <c r="J11" s="34">
        <v>1.0</v>
      </c>
      <c r="K11" s="34">
        <v>1.0</v>
      </c>
      <c r="L11" s="34">
        <v>0.0</v>
      </c>
      <c r="M11" s="34">
        <v>1.0</v>
      </c>
      <c r="N11" s="34">
        <v>1.0</v>
      </c>
      <c r="O11" s="34">
        <v>1.0</v>
      </c>
      <c r="P11" s="34">
        <v>1.0</v>
      </c>
      <c r="Q11" s="29"/>
      <c r="R11" s="29"/>
      <c r="S11" s="29"/>
      <c r="T11" s="29"/>
      <c r="U11" s="36"/>
      <c r="V11" s="36"/>
      <c r="W11" s="36"/>
    </row>
    <row r="12">
      <c r="A12" s="27">
        <v>11.0</v>
      </c>
      <c r="B12" s="39"/>
      <c r="C12" s="29" t="s">
        <v>67</v>
      </c>
      <c r="D12" s="30" t="s">
        <v>81</v>
      </c>
      <c r="E12" s="30" t="s">
        <v>69</v>
      </c>
      <c r="F12" s="30" t="s">
        <v>106</v>
      </c>
      <c r="G12" s="40" t="s">
        <v>107</v>
      </c>
      <c r="H12" s="38" t="s">
        <v>108</v>
      </c>
      <c r="I12" s="33">
        <v>1.0</v>
      </c>
      <c r="J12" s="34">
        <v>1.0</v>
      </c>
      <c r="K12" s="34">
        <v>1.0</v>
      </c>
      <c r="L12" s="34">
        <v>0.0</v>
      </c>
      <c r="M12" s="34">
        <v>1.0</v>
      </c>
      <c r="N12" s="34">
        <v>1.0</v>
      </c>
      <c r="O12" s="34">
        <v>1.0</v>
      </c>
      <c r="P12" s="34">
        <v>1.0</v>
      </c>
      <c r="Q12" s="29"/>
      <c r="R12" s="29"/>
      <c r="S12" s="29"/>
      <c r="T12" s="29"/>
      <c r="U12" s="36"/>
      <c r="V12" s="36"/>
      <c r="W12" s="36"/>
    </row>
    <row r="13">
      <c r="A13" s="27">
        <v>12.0</v>
      </c>
      <c r="B13" s="39"/>
      <c r="C13" s="29" t="s">
        <v>67</v>
      </c>
      <c r="D13" s="30" t="s">
        <v>68</v>
      </c>
      <c r="E13" s="30" t="s">
        <v>69</v>
      </c>
      <c r="F13" s="30" t="s">
        <v>109</v>
      </c>
      <c r="G13" s="31" t="s">
        <v>110</v>
      </c>
      <c r="H13" s="41" t="s">
        <v>111</v>
      </c>
      <c r="I13" s="33">
        <v>1.0</v>
      </c>
      <c r="J13" s="34">
        <v>1.0</v>
      </c>
      <c r="K13" s="34">
        <v>1.0</v>
      </c>
      <c r="L13" s="34">
        <v>0.0</v>
      </c>
      <c r="M13" s="34">
        <v>1.0</v>
      </c>
      <c r="N13" s="34">
        <v>1.0</v>
      </c>
      <c r="O13" s="34">
        <v>1.0</v>
      </c>
      <c r="P13" s="34">
        <v>1.0</v>
      </c>
      <c r="Q13" s="29"/>
      <c r="R13" s="29"/>
      <c r="S13" s="29"/>
      <c r="T13" s="29"/>
      <c r="U13" s="36"/>
      <c r="V13" s="36"/>
      <c r="W13" s="36"/>
    </row>
    <row r="14">
      <c r="A14" s="27">
        <v>13.0</v>
      </c>
      <c r="B14" s="39"/>
      <c r="C14" s="29" t="s">
        <v>67</v>
      </c>
      <c r="D14" s="30" t="s">
        <v>102</v>
      </c>
      <c r="E14" s="30" t="s">
        <v>69</v>
      </c>
      <c r="F14" s="30" t="s">
        <v>112</v>
      </c>
      <c r="G14" s="40" t="s">
        <v>113</v>
      </c>
      <c r="H14" s="38" t="s">
        <v>114</v>
      </c>
      <c r="I14" s="33">
        <v>1.0</v>
      </c>
      <c r="J14" s="34">
        <v>0.0</v>
      </c>
      <c r="K14" s="34">
        <v>-1.0</v>
      </c>
      <c r="L14" s="34">
        <v>1.0</v>
      </c>
      <c r="M14" s="34">
        <v>0.0</v>
      </c>
      <c r="N14" s="34">
        <v>1.0</v>
      </c>
      <c r="O14" s="34">
        <v>1.0</v>
      </c>
      <c r="P14" s="34">
        <v>-1.0</v>
      </c>
      <c r="Q14" s="29"/>
      <c r="R14" s="29"/>
      <c r="S14" s="29"/>
      <c r="T14" s="29"/>
      <c r="U14" s="36">
        <v>-1.0</v>
      </c>
      <c r="V14" s="36">
        <v>-1.0</v>
      </c>
      <c r="W14" s="36">
        <v>-1.0</v>
      </c>
    </row>
    <row r="15">
      <c r="A15" s="27">
        <v>14.0</v>
      </c>
      <c r="B15" s="39"/>
      <c r="C15" s="29" t="s">
        <v>67</v>
      </c>
      <c r="D15" s="30" t="s">
        <v>81</v>
      </c>
      <c r="E15" s="30" t="s">
        <v>69</v>
      </c>
      <c r="F15" s="30" t="s">
        <v>115</v>
      </c>
      <c r="G15" s="40" t="s">
        <v>116</v>
      </c>
      <c r="H15" s="38" t="s">
        <v>117</v>
      </c>
      <c r="I15" s="33">
        <v>1.0</v>
      </c>
      <c r="J15" s="34">
        <v>1.0</v>
      </c>
      <c r="K15" s="34">
        <v>1.0</v>
      </c>
      <c r="L15" s="34">
        <v>0.0</v>
      </c>
      <c r="M15" s="34">
        <v>1.0</v>
      </c>
      <c r="N15" s="34">
        <v>1.0</v>
      </c>
      <c r="O15" s="34">
        <v>1.0</v>
      </c>
      <c r="P15" s="34">
        <v>1.0</v>
      </c>
      <c r="Q15" s="29"/>
      <c r="R15" s="29"/>
      <c r="S15" s="29"/>
      <c r="T15" s="29"/>
      <c r="U15" s="36"/>
      <c r="V15" s="36"/>
      <c r="W15" s="36"/>
    </row>
    <row r="16">
      <c r="A16" s="27">
        <v>15.0</v>
      </c>
      <c r="B16" s="39"/>
      <c r="C16" s="29" t="s">
        <v>67</v>
      </c>
      <c r="D16" s="30" t="s">
        <v>68</v>
      </c>
      <c r="E16" s="30"/>
      <c r="F16" s="42" t="s">
        <v>118</v>
      </c>
      <c r="G16" s="40" t="s">
        <v>119</v>
      </c>
      <c r="H16" s="38" t="s">
        <v>120</v>
      </c>
      <c r="I16" s="33">
        <v>1.0</v>
      </c>
      <c r="J16" s="34">
        <v>1.0</v>
      </c>
      <c r="K16" s="34">
        <v>1.0</v>
      </c>
      <c r="L16" s="34">
        <v>0.0</v>
      </c>
      <c r="M16" s="34">
        <v>1.0</v>
      </c>
      <c r="N16" s="34">
        <v>1.0</v>
      </c>
      <c r="O16" s="34">
        <v>1.0</v>
      </c>
      <c r="P16" s="34">
        <v>1.0</v>
      </c>
      <c r="Q16" s="29"/>
      <c r="R16" s="29"/>
      <c r="S16" s="29"/>
      <c r="T16" s="29"/>
      <c r="U16" s="36"/>
      <c r="V16" s="36"/>
      <c r="W16" s="36"/>
    </row>
    <row r="17">
      <c r="A17" s="27">
        <v>16.0</v>
      </c>
      <c r="B17" s="43"/>
      <c r="C17" s="29" t="s">
        <v>67</v>
      </c>
      <c r="D17" s="30" t="s">
        <v>76</v>
      </c>
      <c r="E17" s="30"/>
      <c r="F17" s="30" t="s">
        <v>121</v>
      </c>
      <c r="G17" s="31" t="s">
        <v>122</v>
      </c>
      <c r="H17" s="38" t="s">
        <v>123</v>
      </c>
      <c r="I17" s="33">
        <v>1.0</v>
      </c>
      <c r="J17" s="34">
        <v>1.0</v>
      </c>
      <c r="K17" s="34">
        <v>1.0</v>
      </c>
      <c r="L17" s="34">
        <v>0.0</v>
      </c>
      <c r="M17" s="34">
        <v>1.0</v>
      </c>
      <c r="N17" s="34">
        <v>1.0</v>
      </c>
      <c r="O17" s="34">
        <v>0.0</v>
      </c>
      <c r="P17" s="34">
        <v>1.0</v>
      </c>
      <c r="Q17" s="29"/>
      <c r="R17" s="29"/>
      <c r="S17" s="29"/>
      <c r="T17" s="29"/>
      <c r="U17" s="36"/>
      <c r="V17" s="36"/>
      <c r="W17" s="36"/>
    </row>
    <row r="18">
      <c r="A18" s="27">
        <v>17.0</v>
      </c>
      <c r="B18" s="43"/>
      <c r="C18" s="29" t="s">
        <v>67</v>
      </c>
      <c r="D18" s="30" t="s">
        <v>91</v>
      </c>
      <c r="E18" s="30" t="s">
        <v>69</v>
      </c>
      <c r="F18" s="30" t="s">
        <v>124</v>
      </c>
      <c r="G18" s="40" t="s">
        <v>125</v>
      </c>
      <c r="H18" s="38" t="s">
        <v>126</v>
      </c>
      <c r="I18" s="33">
        <v>1.0</v>
      </c>
      <c r="J18" s="34">
        <v>1.0</v>
      </c>
      <c r="K18" s="34">
        <v>1.0</v>
      </c>
      <c r="L18" s="34">
        <v>0.0</v>
      </c>
      <c r="M18" s="34">
        <v>1.0</v>
      </c>
      <c r="N18" s="34">
        <v>1.0</v>
      </c>
      <c r="O18" s="34">
        <v>0.0</v>
      </c>
      <c r="P18" s="34">
        <v>1.0</v>
      </c>
      <c r="Q18" s="29"/>
      <c r="R18" s="29"/>
      <c r="S18" s="29"/>
      <c r="T18" s="29"/>
      <c r="U18" s="36"/>
      <c r="V18" s="36"/>
      <c r="W18" s="36"/>
    </row>
    <row r="19">
      <c r="A19" s="27">
        <v>18.0</v>
      </c>
      <c r="B19" s="43"/>
      <c r="C19" s="29" t="s">
        <v>67</v>
      </c>
      <c r="D19" s="30" t="s">
        <v>68</v>
      </c>
      <c r="E19" s="30" t="s">
        <v>69</v>
      </c>
      <c r="F19" s="30" t="s">
        <v>127</v>
      </c>
      <c r="G19" s="40" t="s">
        <v>128</v>
      </c>
      <c r="H19" s="38" t="s">
        <v>129</v>
      </c>
      <c r="I19" s="33">
        <v>1.0</v>
      </c>
      <c r="J19" s="34">
        <v>1.0</v>
      </c>
      <c r="K19" s="34">
        <v>1.0</v>
      </c>
      <c r="L19" s="34">
        <v>0.0</v>
      </c>
      <c r="M19" s="34">
        <v>1.0</v>
      </c>
      <c r="N19" s="34">
        <v>1.0</v>
      </c>
      <c r="O19" s="34">
        <v>1.0</v>
      </c>
      <c r="P19" s="34">
        <v>1.0</v>
      </c>
      <c r="Q19" s="29"/>
      <c r="R19" s="29"/>
      <c r="S19" s="29"/>
      <c r="T19" s="29"/>
      <c r="U19" s="36"/>
      <c r="V19" s="36"/>
      <c r="W19" s="36"/>
    </row>
    <row r="20">
      <c r="A20" s="27">
        <v>19.0</v>
      </c>
      <c r="B20" s="43"/>
      <c r="C20" s="29" t="s">
        <v>67</v>
      </c>
      <c r="D20" s="30" t="s">
        <v>76</v>
      </c>
      <c r="E20" s="30" t="s">
        <v>69</v>
      </c>
      <c r="F20" s="30" t="s">
        <v>130</v>
      </c>
      <c r="G20" s="40" t="s">
        <v>131</v>
      </c>
      <c r="H20" s="41" t="s">
        <v>132</v>
      </c>
      <c r="I20" s="33">
        <v>1.0</v>
      </c>
      <c r="J20" s="34">
        <v>1.0</v>
      </c>
      <c r="K20" s="34">
        <v>1.0</v>
      </c>
      <c r="L20" s="34">
        <v>0.0</v>
      </c>
      <c r="M20" s="34">
        <v>1.0</v>
      </c>
      <c r="N20" s="34">
        <v>1.0</v>
      </c>
      <c r="O20" s="34">
        <v>1.0</v>
      </c>
      <c r="P20" s="34">
        <v>1.0</v>
      </c>
      <c r="Q20" s="29"/>
      <c r="R20" s="29"/>
      <c r="S20" s="29"/>
      <c r="T20" s="29"/>
      <c r="U20" s="36"/>
      <c r="V20" s="36"/>
      <c r="W20" s="36"/>
    </row>
    <row r="21">
      <c r="A21" s="27">
        <v>20.0</v>
      </c>
      <c r="B21" s="43"/>
      <c r="C21" s="29" t="s">
        <v>67</v>
      </c>
      <c r="D21" s="30" t="s">
        <v>68</v>
      </c>
      <c r="E21" s="30" t="s">
        <v>69</v>
      </c>
      <c r="F21" s="30" t="s">
        <v>133</v>
      </c>
      <c r="G21" s="40" t="s">
        <v>134</v>
      </c>
      <c r="H21" s="41" t="s">
        <v>135</v>
      </c>
      <c r="I21" s="33">
        <v>1.0</v>
      </c>
      <c r="J21" s="34">
        <v>1.0</v>
      </c>
      <c r="K21" s="34">
        <v>1.0</v>
      </c>
      <c r="L21" s="34">
        <v>-1.0</v>
      </c>
      <c r="M21" s="34">
        <v>1.0</v>
      </c>
      <c r="N21" s="44">
        <v>1.0</v>
      </c>
      <c r="O21" s="34">
        <v>0.0</v>
      </c>
      <c r="P21" s="34">
        <v>1.0</v>
      </c>
      <c r="Q21" s="29"/>
      <c r="R21" s="29"/>
      <c r="S21" s="29"/>
      <c r="T21" s="29"/>
      <c r="U21" s="36"/>
      <c r="V21" s="36"/>
      <c r="W21" s="36"/>
    </row>
    <row r="22">
      <c r="A22" s="27">
        <v>21.0</v>
      </c>
      <c r="B22" s="43"/>
      <c r="C22" s="29" t="s">
        <v>67</v>
      </c>
      <c r="D22" s="30" t="s">
        <v>76</v>
      </c>
      <c r="E22" s="30" t="s">
        <v>77</v>
      </c>
      <c r="F22" s="30" t="s">
        <v>136</v>
      </c>
      <c r="G22" s="40" t="s">
        <v>137</v>
      </c>
      <c r="H22" s="38" t="s">
        <v>138</v>
      </c>
      <c r="I22" s="33">
        <v>1.0</v>
      </c>
      <c r="J22" s="34">
        <v>-1.0</v>
      </c>
      <c r="K22" s="34">
        <v>-1.0</v>
      </c>
      <c r="L22" s="34">
        <v>0.0</v>
      </c>
      <c r="M22" s="34">
        <v>1.0</v>
      </c>
      <c r="N22" s="34">
        <v>1.0</v>
      </c>
      <c r="O22" s="34">
        <v>1.0</v>
      </c>
      <c r="P22" s="34">
        <v>1.0</v>
      </c>
      <c r="Q22" s="29"/>
      <c r="R22" s="29"/>
      <c r="S22" s="29"/>
      <c r="T22" s="29"/>
      <c r="U22" s="36"/>
      <c r="V22" s="36"/>
      <c r="W22" s="36"/>
    </row>
    <row r="23">
      <c r="A23" s="27">
        <v>22.0</v>
      </c>
      <c r="B23" s="43"/>
      <c r="C23" s="29" t="s">
        <v>67</v>
      </c>
      <c r="D23" s="30" t="s">
        <v>102</v>
      </c>
      <c r="E23" s="30" t="s">
        <v>69</v>
      </c>
      <c r="F23" s="30" t="s">
        <v>139</v>
      </c>
      <c r="G23" s="40" t="s">
        <v>140</v>
      </c>
      <c r="H23" s="38" t="s">
        <v>141</v>
      </c>
      <c r="I23" s="33">
        <v>1.0</v>
      </c>
      <c r="J23" s="34">
        <v>1.0</v>
      </c>
      <c r="K23" s="34">
        <v>-1.0</v>
      </c>
      <c r="L23" s="34">
        <v>0.0</v>
      </c>
      <c r="M23" s="34">
        <v>1.0</v>
      </c>
      <c r="N23" s="34">
        <v>1.0</v>
      </c>
      <c r="O23" s="34">
        <v>1.0</v>
      </c>
      <c r="P23" s="34">
        <v>1.0</v>
      </c>
      <c r="Q23" s="29"/>
      <c r="R23" s="29"/>
      <c r="S23" s="29"/>
      <c r="T23" s="29"/>
      <c r="U23" s="36"/>
      <c r="V23" s="36"/>
      <c r="W23" s="36"/>
    </row>
    <row r="24">
      <c r="A24" s="27">
        <v>23.0</v>
      </c>
      <c r="B24" s="43"/>
      <c r="C24" s="29" t="s">
        <v>67</v>
      </c>
      <c r="D24" s="30" t="s">
        <v>91</v>
      </c>
      <c r="E24" s="30" t="s">
        <v>77</v>
      </c>
      <c r="F24" s="30" t="s">
        <v>142</v>
      </c>
      <c r="G24" s="40" t="s">
        <v>143</v>
      </c>
      <c r="H24" s="38" t="s">
        <v>144</v>
      </c>
      <c r="I24" s="33">
        <v>1.0</v>
      </c>
      <c r="J24" s="34">
        <v>1.0</v>
      </c>
      <c r="K24" s="34">
        <v>1.0</v>
      </c>
      <c r="L24" s="34">
        <v>-1.0</v>
      </c>
      <c r="M24" s="34">
        <v>1.0</v>
      </c>
      <c r="N24" s="34">
        <v>1.0</v>
      </c>
      <c r="O24" s="34">
        <v>0.0</v>
      </c>
      <c r="P24" s="34">
        <v>1.0</v>
      </c>
      <c r="Q24" s="29"/>
      <c r="R24" s="29"/>
      <c r="S24" s="29"/>
      <c r="T24" s="29"/>
      <c r="U24" s="36"/>
      <c r="V24" s="36"/>
      <c r="W24" s="36"/>
    </row>
    <row r="25">
      <c r="A25" s="27">
        <v>24.0</v>
      </c>
      <c r="B25" s="43"/>
      <c r="C25" s="29" t="s">
        <v>67</v>
      </c>
      <c r="D25" s="30" t="s">
        <v>145</v>
      </c>
      <c r="E25" s="30" t="s">
        <v>69</v>
      </c>
      <c r="F25" s="30" t="s">
        <v>146</v>
      </c>
      <c r="G25" s="40" t="s">
        <v>147</v>
      </c>
      <c r="H25" s="38" t="s">
        <v>148</v>
      </c>
      <c r="I25" s="33">
        <v>1.0</v>
      </c>
      <c r="J25" s="34">
        <v>1.0</v>
      </c>
      <c r="K25" s="34">
        <v>1.0</v>
      </c>
      <c r="L25" s="34">
        <v>0.0</v>
      </c>
      <c r="M25" s="34">
        <v>1.0</v>
      </c>
      <c r="N25" s="34">
        <v>1.0</v>
      </c>
      <c r="O25" s="34">
        <v>1.0</v>
      </c>
      <c r="P25" s="34">
        <v>1.0</v>
      </c>
      <c r="Q25" s="29"/>
      <c r="R25" s="29"/>
      <c r="S25" s="29"/>
      <c r="T25" s="29"/>
      <c r="U25" s="36"/>
      <c r="V25" s="36"/>
      <c r="W25" s="36"/>
    </row>
    <row r="26">
      <c r="A26" s="27">
        <v>25.0</v>
      </c>
      <c r="B26" s="43"/>
      <c r="C26" s="29" t="s">
        <v>67</v>
      </c>
      <c r="D26" s="30" t="s">
        <v>81</v>
      </c>
      <c r="E26" s="30"/>
      <c r="F26" s="30" t="s">
        <v>149</v>
      </c>
      <c r="G26" s="40" t="s">
        <v>150</v>
      </c>
      <c r="H26" s="38" t="s">
        <v>151</v>
      </c>
      <c r="I26" s="33">
        <v>1.0</v>
      </c>
      <c r="J26" s="34">
        <v>1.0</v>
      </c>
      <c r="K26" s="34">
        <v>1.0</v>
      </c>
      <c r="L26" s="34">
        <v>-1.0</v>
      </c>
      <c r="M26" s="34">
        <v>1.0</v>
      </c>
      <c r="N26" s="34">
        <v>1.0</v>
      </c>
      <c r="O26" s="34">
        <v>0.0</v>
      </c>
      <c r="P26" s="34">
        <v>1.0</v>
      </c>
      <c r="Q26" s="29"/>
      <c r="R26" s="29"/>
      <c r="S26" s="29"/>
      <c r="T26" s="29"/>
      <c r="U26" s="36"/>
      <c r="V26" s="36"/>
      <c r="W26" s="36"/>
    </row>
    <row r="27">
      <c r="A27" s="27">
        <v>26.0</v>
      </c>
      <c r="B27" s="43"/>
      <c r="C27" s="29" t="s">
        <v>67</v>
      </c>
      <c r="D27" s="30" t="s">
        <v>81</v>
      </c>
      <c r="E27" s="30" t="s">
        <v>69</v>
      </c>
      <c r="F27" s="30" t="s">
        <v>152</v>
      </c>
      <c r="G27" s="40" t="s">
        <v>153</v>
      </c>
      <c r="H27" s="38" t="s">
        <v>154</v>
      </c>
      <c r="I27" s="33">
        <v>1.0</v>
      </c>
      <c r="J27" s="34">
        <v>1.0</v>
      </c>
      <c r="K27" s="34">
        <v>1.0</v>
      </c>
      <c r="L27" s="34">
        <v>0.0</v>
      </c>
      <c r="M27" s="34">
        <v>1.0</v>
      </c>
      <c r="N27" s="34">
        <v>1.0</v>
      </c>
      <c r="O27" s="34">
        <v>1.0</v>
      </c>
      <c r="P27" s="34">
        <v>1.0</v>
      </c>
      <c r="Q27" s="29"/>
      <c r="R27" s="29"/>
      <c r="S27" s="29"/>
      <c r="T27" s="29"/>
      <c r="U27" s="36">
        <v>1.0</v>
      </c>
      <c r="V27" s="36">
        <v>1.0</v>
      </c>
      <c r="W27" s="36">
        <v>1.0</v>
      </c>
    </row>
    <row r="28">
      <c r="A28" s="27">
        <v>27.0</v>
      </c>
      <c r="B28" s="43"/>
      <c r="C28" s="29" t="s">
        <v>67</v>
      </c>
      <c r="D28" s="30" t="s">
        <v>102</v>
      </c>
      <c r="E28" s="30" t="s">
        <v>69</v>
      </c>
      <c r="F28" s="30" t="s">
        <v>155</v>
      </c>
      <c r="G28" s="31" t="s">
        <v>156</v>
      </c>
      <c r="H28" s="38" t="s">
        <v>157</v>
      </c>
      <c r="I28" s="33">
        <v>1.0</v>
      </c>
      <c r="J28" s="34">
        <v>1.0</v>
      </c>
      <c r="K28" s="34">
        <v>1.0</v>
      </c>
      <c r="L28" s="34">
        <v>0.0</v>
      </c>
      <c r="M28" s="34">
        <v>1.0</v>
      </c>
      <c r="N28" s="34">
        <v>1.0</v>
      </c>
      <c r="O28" s="34">
        <v>1.0</v>
      </c>
      <c r="P28" s="34">
        <v>1.0</v>
      </c>
      <c r="Q28" s="29"/>
      <c r="R28" s="29"/>
      <c r="S28" s="29"/>
      <c r="T28" s="29"/>
      <c r="U28" s="36"/>
      <c r="V28" s="36"/>
      <c r="W28" s="36"/>
    </row>
    <row r="29">
      <c r="A29" s="27">
        <v>28.0</v>
      </c>
      <c r="B29" s="43"/>
      <c r="C29" s="29" t="s">
        <v>67</v>
      </c>
      <c r="D29" s="30" t="s">
        <v>98</v>
      </c>
      <c r="E29" s="30" t="s">
        <v>69</v>
      </c>
      <c r="F29" s="30" t="s">
        <v>158</v>
      </c>
      <c r="G29" s="31" t="s">
        <v>159</v>
      </c>
      <c r="H29" s="38" t="s">
        <v>160</v>
      </c>
      <c r="I29" s="33">
        <v>1.0</v>
      </c>
      <c r="J29" s="6"/>
      <c r="K29" s="34">
        <v>1.0</v>
      </c>
      <c r="L29" s="34">
        <v>1.0</v>
      </c>
      <c r="M29" s="34">
        <v>0.0</v>
      </c>
      <c r="N29" s="34">
        <v>1.0</v>
      </c>
      <c r="O29" s="34">
        <v>1.0</v>
      </c>
      <c r="P29" s="34">
        <v>1.0</v>
      </c>
      <c r="Q29" s="29"/>
      <c r="R29" s="29"/>
      <c r="S29" s="29"/>
      <c r="T29" s="29"/>
      <c r="U29" s="36"/>
      <c r="V29" s="36"/>
      <c r="W29" s="36"/>
    </row>
    <row r="30">
      <c r="A30" s="27">
        <v>29.0</v>
      </c>
      <c r="B30" s="43"/>
      <c r="C30" s="29" t="s">
        <v>67</v>
      </c>
      <c r="D30" s="30" t="s">
        <v>76</v>
      </c>
      <c r="E30" s="30" t="s">
        <v>69</v>
      </c>
      <c r="F30" s="30" t="s">
        <v>161</v>
      </c>
      <c r="G30" s="31" t="s">
        <v>162</v>
      </c>
      <c r="H30" s="38" t="s">
        <v>163</v>
      </c>
      <c r="I30" s="33">
        <v>1.0</v>
      </c>
      <c r="J30" s="34">
        <v>1.0</v>
      </c>
      <c r="K30" s="34">
        <v>1.0</v>
      </c>
      <c r="L30" s="34">
        <v>-1.0</v>
      </c>
      <c r="M30" s="34">
        <v>1.0</v>
      </c>
      <c r="N30" s="34">
        <v>1.0</v>
      </c>
      <c r="O30" s="34">
        <v>0.0</v>
      </c>
      <c r="P30" s="34">
        <v>1.0</v>
      </c>
      <c r="Q30" s="29"/>
      <c r="R30" s="29"/>
      <c r="S30" s="29"/>
      <c r="T30" s="29"/>
      <c r="U30" s="36"/>
      <c r="V30" s="36"/>
      <c r="W30" s="36"/>
    </row>
    <row r="31">
      <c r="A31" s="27">
        <v>30.0</v>
      </c>
      <c r="B31" s="43"/>
      <c r="C31" s="29" t="s">
        <v>67</v>
      </c>
      <c r="D31" s="30" t="s">
        <v>145</v>
      </c>
      <c r="E31" s="30" t="s">
        <v>69</v>
      </c>
      <c r="F31" s="30" t="s">
        <v>164</v>
      </c>
      <c r="G31" s="31" t="s">
        <v>165</v>
      </c>
      <c r="H31" s="38" t="s">
        <v>166</v>
      </c>
      <c r="I31" s="33">
        <v>1.0</v>
      </c>
      <c r="J31" s="34">
        <v>1.0</v>
      </c>
      <c r="K31" s="34">
        <v>1.0</v>
      </c>
      <c r="L31" s="34">
        <v>-1.0</v>
      </c>
      <c r="M31" s="34">
        <v>1.0</v>
      </c>
      <c r="N31" s="34">
        <v>1.0</v>
      </c>
      <c r="O31" s="34">
        <v>1.0</v>
      </c>
      <c r="P31" s="34">
        <v>1.0</v>
      </c>
      <c r="Q31" s="29"/>
      <c r="R31" s="29"/>
      <c r="S31" s="29"/>
      <c r="T31" s="29"/>
      <c r="U31" s="36"/>
      <c r="V31" s="36"/>
      <c r="W31" s="36"/>
    </row>
    <row r="32">
      <c r="A32" s="27">
        <v>31.0</v>
      </c>
      <c r="B32" s="43"/>
      <c r="C32" s="29" t="s">
        <v>67</v>
      </c>
      <c r="D32" s="30" t="s">
        <v>98</v>
      </c>
      <c r="E32" s="30" t="s">
        <v>69</v>
      </c>
      <c r="F32" s="30" t="s">
        <v>167</v>
      </c>
      <c r="G32" s="40" t="s">
        <v>168</v>
      </c>
      <c r="H32" s="38" t="s">
        <v>169</v>
      </c>
      <c r="I32" s="33">
        <v>1.0</v>
      </c>
      <c r="J32" s="34">
        <v>1.0</v>
      </c>
      <c r="K32" s="34">
        <v>-1.0</v>
      </c>
      <c r="L32" s="34">
        <v>1.0</v>
      </c>
      <c r="M32" s="34">
        <v>1.0</v>
      </c>
      <c r="N32" s="34">
        <v>1.0</v>
      </c>
      <c r="O32" s="34">
        <v>0.0</v>
      </c>
      <c r="P32" s="34">
        <v>1.0</v>
      </c>
      <c r="Q32" s="29"/>
      <c r="R32" s="29"/>
      <c r="S32" s="29"/>
      <c r="T32" s="29"/>
      <c r="U32" s="36"/>
      <c r="V32" s="36"/>
      <c r="W32" s="36"/>
    </row>
    <row r="33">
      <c r="A33" s="27">
        <v>32.0</v>
      </c>
      <c r="B33" s="43"/>
      <c r="C33" s="29" t="s">
        <v>67</v>
      </c>
      <c r="D33" s="30" t="s">
        <v>76</v>
      </c>
      <c r="E33" s="30" t="s">
        <v>77</v>
      </c>
      <c r="F33" s="30" t="s">
        <v>170</v>
      </c>
      <c r="G33" s="40" t="s">
        <v>171</v>
      </c>
      <c r="H33" s="38" t="s">
        <v>172</v>
      </c>
      <c r="I33" s="33">
        <v>1.0</v>
      </c>
      <c r="J33" s="34">
        <v>1.0</v>
      </c>
      <c r="K33" s="34">
        <v>1.0</v>
      </c>
      <c r="L33" s="34">
        <v>0.0</v>
      </c>
      <c r="M33" s="34">
        <v>1.0</v>
      </c>
      <c r="N33" s="34">
        <v>1.0</v>
      </c>
      <c r="O33" s="34">
        <v>1.0</v>
      </c>
      <c r="P33" s="34">
        <v>1.0</v>
      </c>
      <c r="Q33" s="29"/>
      <c r="R33" s="29"/>
      <c r="S33" s="29"/>
      <c r="T33" s="29"/>
      <c r="U33" s="36"/>
      <c r="V33" s="36"/>
      <c r="W33" s="36"/>
    </row>
    <row r="34">
      <c r="A34" s="27">
        <v>33.0</v>
      </c>
      <c r="B34" s="43"/>
      <c r="C34" s="29" t="s">
        <v>67</v>
      </c>
      <c r="D34" s="30" t="s">
        <v>102</v>
      </c>
      <c r="E34" s="30" t="s">
        <v>77</v>
      </c>
      <c r="F34" s="30" t="s">
        <v>173</v>
      </c>
      <c r="G34" s="31" t="s">
        <v>174</v>
      </c>
      <c r="H34" s="38" t="s">
        <v>175</v>
      </c>
      <c r="I34" s="33">
        <v>1.0</v>
      </c>
      <c r="J34" s="34">
        <v>1.0</v>
      </c>
      <c r="K34" s="34">
        <v>0.0</v>
      </c>
      <c r="L34" s="34">
        <v>-1.0</v>
      </c>
      <c r="M34" s="34">
        <v>1.0</v>
      </c>
      <c r="N34" s="34">
        <v>1.0</v>
      </c>
      <c r="O34" s="34">
        <v>1.0</v>
      </c>
      <c r="P34" s="34">
        <v>1.0</v>
      </c>
      <c r="Q34" s="29"/>
      <c r="R34" s="29"/>
      <c r="S34" s="29"/>
      <c r="T34" s="29"/>
      <c r="U34" s="36"/>
      <c r="V34" s="36"/>
      <c r="W34" s="36"/>
    </row>
    <row r="35" ht="131.25" customHeight="1">
      <c r="A35" s="27">
        <v>34.0</v>
      </c>
      <c r="B35" s="43"/>
      <c r="C35" s="29" t="s">
        <v>67</v>
      </c>
      <c r="D35" s="30" t="s">
        <v>102</v>
      </c>
      <c r="E35" s="30" t="s">
        <v>77</v>
      </c>
      <c r="F35" s="30" t="s">
        <v>176</v>
      </c>
      <c r="G35" s="40" t="s">
        <v>177</v>
      </c>
      <c r="H35" s="38" t="s">
        <v>178</v>
      </c>
      <c r="I35" s="33">
        <v>1.0</v>
      </c>
      <c r="J35" s="34">
        <v>1.0</v>
      </c>
      <c r="K35" s="34">
        <v>-1.0</v>
      </c>
      <c r="L35" s="34">
        <v>0.0</v>
      </c>
      <c r="M35" s="34">
        <v>1.0</v>
      </c>
      <c r="N35" s="34">
        <v>1.0</v>
      </c>
      <c r="O35" s="34">
        <v>1.0</v>
      </c>
      <c r="P35" s="34">
        <v>1.0</v>
      </c>
      <c r="Q35" s="29"/>
      <c r="R35" s="29"/>
      <c r="S35" s="29"/>
      <c r="T35" s="29"/>
      <c r="U35" s="36"/>
      <c r="V35" s="36"/>
      <c r="W35" s="36"/>
    </row>
    <row r="36" ht="110.25" customHeight="1">
      <c r="A36" s="27">
        <v>35.0</v>
      </c>
      <c r="B36" s="43"/>
      <c r="C36" s="29" t="s">
        <v>67</v>
      </c>
      <c r="D36" s="30" t="s">
        <v>76</v>
      </c>
      <c r="E36" s="30" t="s">
        <v>69</v>
      </c>
      <c r="F36" s="30" t="s">
        <v>179</v>
      </c>
      <c r="G36" s="40" t="s">
        <v>180</v>
      </c>
      <c r="H36" s="38" t="s">
        <v>181</v>
      </c>
      <c r="I36" s="33">
        <v>1.0</v>
      </c>
      <c r="J36" s="34">
        <v>1.0</v>
      </c>
      <c r="K36" s="34">
        <v>1.0</v>
      </c>
      <c r="L36" s="34">
        <v>0.0</v>
      </c>
      <c r="M36" s="34">
        <v>1.0</v>
      </c>
      <c r="N36" s="34">
        <v>1.0</v>
      </c>
      <c r="O36" s="34">
        <v>1.0</v>
      </c>
      <c r="P36" s="34">
        <v>1.0</v>
      </c>
      <c r="Q36" s="29"/>
      <c r="R36" s="29"/>
      <c r="S36" s="29"/>
      <c r="T36" s="29"/>
      <c r="U36" s="36"/>
      <c r="V36" s="36"/>
      <c r="W36" s="36"/>
    </row>
    <row r="37" ht="13.5" customHeight="1">
      <c r="A37" s="27">
        <v>36.0</v>
      </c>
      <c r="B37" s="43"/>
      <c r="C37" s="29" t="s">
        <v>67</v>
      </c>
      <c r="D37" s="30" t="s">
        <v>98</v>
      </c>
      <c r="E37" s="30"/>
      <c r="F37" s="30" t="s">
        <v>182</v>
      </c>
      <c r="G37" s="45" t="s">
        <v>183</v>
      </c>
      <c r="H37" s="41" t="s">
        <v>184</v>
      </c>
      <c r="I37" s="33">
        <v>1.0</v>
      </c>
      <c r="J37" s="44">
        <v>1.0</v>
      </c>
      <c r="K37" s="44">
        <v>-1.0</v>
      </c>
      <c r="L37" s="44">
        <v>0.0</v>
      </c>
      <c r="M37" s="44">
        <v>1.0</v>
      </c>
      <c r="N37" s="44">
        <v>1.0</v>
      </c>
      <c r="O37" s="44">
        <v>1.0</v>
      </c>
      <c r="P37" s="44">
        <v>1.0</v>
      </c>
      <c r="Q37" s="46"/>
      <c r="R37" s="46"/>
      <c r="S37" s="46"/>
      <c r="T37" s="46"/>
      <c r="U37" s="36"/>
      <c r="V37" s="36"/>
      <c r="W37" s="36"/>
    </row>
    <row r="38" ht="13.5" customHeight="1">
      <c r="A38" s="27">
        <v>37.0</v>
      </c>
      <c r="B38" s="43"/>
      <c r="C38" s="29" t="s">
        <v>67</v>
      </c>
      <c r="D38" s="30" t="s">
        <v>68</v>
      </c>
      <c r="E38" s="30" t="s">
        <v>69</v>
      </c>
      <c r="F38" s="30" t="s">
        <v>185</v>
      </c>
      <c r="G38" s="31" t="s">
        <v>186</v>
      </c>
      <c r="H38" s="41" t="s">
        <v>187</v>
      </c>
      <c r="I38" s="33">
        <v>1.0</v>
      </c>
      <c r="J38" s="44">
        <v>1.0</v>
      </c>
      <c r="K38" s="44">
        <v>1.0</v>
      </c>
      <c r="L38" s="44">
        <v>1.0</v>
      </c>
      <c r="M38" s="44">
        <v>1.0</v>
      </c>
      <c r="N38" s="44">
        <v>1.0</v>
      </c>
      <c r="O38" s="44">
        <v>0.0</v>
      </c>
      <c r="P38" s="44">
        <v>1.0</v>
      </c>
      <c r="Q38" s="46"/>
      <c r="R38" s="46"/>
      <c r="S38" s="46"/>
      <c r="T38" s="46"/>
      <c r="U38" s="36"/>
      <c r="V38" s="36"/>
      <c r="W38" s="36"/>
    </row>
    <row r="39" ht="13.5" customHeight="1">
      <c r="A39" s="27">
        <v>38.0</v>
      </c>
      <c r="B39" s="43"/>
      <c r="C39" s="29" t="s">
        <v>67</v>
      </c>
      <c r="D39" s="30" t="s">
        <v>68</v>
      </c>
      <c r="E39" s="30" t="s">
        <v>69</v>
      </c>
      <c r="F39" s="30" t="s">
        <v>188</v>
      </c>
      <c r="G39" s="31" t="s">
        <v>189</v>
      </c>
      <c r="H39" s="41" t="s">
        <v>190</v>
      </c>
      <c r="I39" s="33">
        <v>1.0</v>
      </c>
      <c r="J39" s="44">
        <v>1.0</v>
      </c>
      <c r="K39" s="44">
        <v>1.0</v>
      </c>
      <c r="L39" s="44">
        <v>-1.0</v>
      </c>
      <c r="M39" s="44">
        <v>1.0</v>
      </c>
      <c r="N39" s="44">
        <v>1.0</v>
      </c>
      <c r="O39" s="44">
        <v>0.0</v>
      </c>
      <c r="P39" s="44">
        <v>1.0</v>
      </c>
      <c r="Q39" s="46"/>
      <c r="R39" s="46"/>
      <c r="S39" s="46"/>
      <c r="T39" s="46"/>
      <c r="U39" s="36"/>
      <c r="V39" s="36"/>
      <c r="W39" s="36"/>
    </row>
    <row r="40" ht="13.5" customHeight="1">
      <c r="A40" s="27">
        <v>39.0</v>
      </c>
      <c r="B40" s="43"/>
      <c r="C40" s="29" t="s">
        <v>67</v>
      </c>
      <c r="D40" s="30" t="s">
        <v>76</v>
      </c>
      <c r="E40" s="30" t="s">
        <v>77</v>
      </c>
      <c r="F40" s="30" t="s">
        <v>191</v>
      </c>
      <c r="G40" s="45" t="s">
        <v>192</v>
      </c>
      <c r="H40" s="41" t="s">
        <v>193</v>
      </c>
      <c r="I40" s="33">
        <v>1.0</v>
      </c>
      <c r="J40" s="44">
        <v>1.0</v>
      </c>
      <c r="K40" s="44">
        <v>1.0</v>
      </c>
      <c r="L40" s="44">
        <v>-1.0</v>
      </c>
      <c r="M40" s="44">
        <v>1.0</v>
      </c>
      <c r="N40" s="44">
        <v>1.0</v>
      </c>
      <c r="O40" s="44">
        <v>0.0</v>
      </c>
      <c r="P40" s="44">
        <v>1.0</v>
      </c>
      <c r="Q40" s="46"/>
      <c r="R40" s="46"/>
      <c r="S40" s="46"/>
      <c r="T40" s="46"/>
      <c r="U40" s="36"/>
      <c r="V40" s="36"/>
      <c r="W40" s="36"/>
    </row>
    <row r="41" ht="13.5" customHeight="1">
      <c r="A41" s="27">
        <v>40.0</v>
      </c>
      <c r="B41" s="43"/>
      <c r="C41" s="29" t="s">
        <v>67</v>
      </c>
      <c r="D41" s="30" t="s">
        <v>68</v>
      </c>
      <c r="E41" s="29" t="s">
        <v>77</v>
      </c>
      <c r="F41" s="30" t="s">
        <v>194</v>
      </c>
      <c r="G41" s="45" t="s">
        <v>195</v>
      </c>
      <c r="H41" s="41" t="s">
        <v>196</v>
      </c>
      <c r="I41" s="33">
        <v>1.0</v>
      </c>
      <c r="J41" s="44">
        <v>1.0</v>
      </c>
      <c r="K41" s="44">
        <v>1.0</v>
      </c>
      <c r="L41" s="44">
        <v>1.0</v>
      </c>
      <c r="M41" s="44">
        <v>1.0</v>
      </c>
      <c r="N41" s="44">
        <v>1.0</v>
      </c>
      <c r="O41" s="44">
        <v>0.0</v>
      </c>
      <c r="P41" s="44">
        <v>1.0</v>
      </c>
      <c r="Q41" s="46"/>
      <c r="R41" s="46"/>
      <c r="S41" s="46"/>
      <c r="T41" s="46"/>
      <c r="U41" s="36"/>
      <c r="V41" s="36"/>
      <c r="W41" s="36"/>
    </row>
    <row r="42" ht="13.5" customHeight="1">
      <c r="A42" s="27">
        <v>41.0</v>
      </c>
      <c r="B42" s="43"/>
      <c r="C42" s="29" t="s">
        <v>67</v>
      </c>
      <c r="D42" s="46" t="s">
        <v>68</v>
      </c>
      <c r="E42" s="29" t="s">
        <v>77</v>
      </c>
      <c r="F42" s="29" t="s">
        <v>197</v>
      </c>
      <c r="G42" s="31" t="s">
        <v>198</v>
      </c>
      <c r="H42" s="41" t="s">
        <v>199</v>
      </c>
      <c r="I42" s="33">
        <v>1.0</v>
      </c>
      <c r="J42" s="44">
        <v>1.0</v>
      </c>
      <c r="K42" s="44">
        <v>1.0</v>
      </c>
      <c r="L42" s="44">
        <v>0.0</v>
      </c>
      <c r="M42" s="44">
        <v>1.0</v>
      </c>
      <c r="N42" s="44">
        <v>1.0</v>
      </c>
      <c r="O42" s="44">
        <v>1.0</v>
      </c>
      <c r="P42" s="44">
        <v>1.0</v>
      </c>
      <c r="Q42" s="46"/>
      <c r="R42" s="46"/>
      <c r="S42" s="46"/>
      <c r="T42" s="46"/>
      <c r="U42" s="36"/>
      <c r="V42" s="36"/>
      <c r="W42" s="36"/>
    </row>
    <row r="43" ht="13.5" customHeight="1">
      <c r="A43" s="27">
        <v>42.0</v>
      </c>
      <c r="B43" s="43"/>
      <c r="C43" s="29" t="s">
        <v>67</v>
      </c>
      <c r="D43" s="46" t="s">
        <v>91</v>
      </c>
      <c r="E43" s="29" t="s">
        <v>77</v>
      </c>
      <c r="F43" s="30" t="s">
        <v>200</v>
      </c>
      <c r="G43" s="31" t="s">
        <v>201</v>
      </c>
      <c r="H43" s="41" t="s">
        <v>202</v>
      </c>
      <c r="I43" s="33">
        <v>1.0</v>
      </c>
      <c r="J43" s="44">
        <v>1.0</v>
      </c>
      <c r="K43" s="44">
        <v>1.0</v>
      </c>
      <c r="L43" s="44">
        <v>-1.0</v>
      </c>
      <c r="M43" s="44">
        <v>1.0</v>
      </c>
      <c r="N43" s="44">
        <v>1.0</v>
      </c>
      <c r="O43" s="44">
        <v>0.0</v>
      </c>
      <c r="P43" s="44">
        <v>1.0</v>
      </c>
      <c r="Q43" s="46"/>
      <c r="R43" s="46"/>
      <c r="S43" s="46"/>
      <c r="T43" s="46"/>
      <c r="U43" s="36"/>
      <c r="V43" s="36"/>
      <c r="W43" s="36"/>
    </row>
    <row r="44" ht="13.5" customHeight="1">
      <c r="A44" s="27">
        <v>43.0</v>
      </c>
      <c r="B44" s="43"/>
      <c r="C44" s="29" t="s">
        <v>67</v>
      </c>
      <c r="D44" s="46" t="s">
        <v>98</v>
      </c>
      <c r="E44" s="46" t="s">
        <v>69</v>
      </c>
      <c r="F44" s="30" t="s">
        <v>203</v>
      </c>
      <c r="G44" s="31" t="s">
        <v>204</v>
      </c>
      <c r="H44" s="41" t="s">
        <v>205</v>
      </c>
      <c r="I44" s="33">
        <v>1.0</v>
      </c>
      <c r="J44" s="44">
        <v>1.0</v>
      </c>
      <c r="K44" s="44">
        <v>1.0</v>
      </c>
      <c r="L44" s="44">
        <v>-1.0</v>
      </c>
      <c r="M44" s="44">
        <v>1.0</v>
      </c>
      <c r="N44" s="44">
        <v>1.0</v>
      </c>
      <c r="O44" s="44">
        <v>1.0</v>
      </c>
      <c r="P44" s="44">
        <v>1.0</v>
      </c>
      <c r="Q44" s="46"/>
      <c r="R44" s="46"/>
      <c r="S44" s="46"/>
      <c r="T44" s="46"/>
      <c r="U44" s="36"/>
      <c r="V44" s="36"/>
      <c r="W44" s="36"/>
    </row>
    <row r="45" ht="13.5" customHeight="1">
      <c r="A45" s="27">
        <v>44.0</v>
      </c>
      <c r="B45" s="43"/>
      <c r="C45" s="29" t="s">
        <v>67</v>
      </c>
      <c r="D45" s="46" t="s">
        <v>81</v>
      </c>
      <c r="E45" s="46" t="s">
        <v>69</v>
      </c>
      <c r="F45" s="30" t="s">
        <v>206</v>
      </c>
      <c r="G45" s="31" t="s">
        <v>207</v>
      </c>
      <c r="H45" s="41" t="s">
        <v>208</v>
      </c>
      <c r="I45" s="33">
        <v>1.0</v>
      </c>
      <c r="J45" s="44">
        <v>1.0</v>
      </c>
      <c r="K45" s="44">
        <v>-1.0</v>
      </c>
      <c r="L45" s="44">
        <v>0.0</v>
      </c>
      <c r="M45" s="44">
        <v>1.0</v>
      </c>
      <c r="N45" s="44">
        <v>1.0</v>
      </c>
      <c r="O45" s="44">
        <v>0.0</v>
      </c>
      <c r="P45" s="44">
        <v>1.0</v>
      </c>
      <c r="Q45" s="46"/>
      <c r="R45" s="46"/>
      <c r="S45" s="46"/>
      <c r="T45" s="46"/>
      <c r="U45" s="36"/>
      <c r="V45" s="36"/>
      <c r="W45" s="36"/>
    </row>
    <row r="46" ht="13.5" customHeight="1">
      <c r="A46" s="27">
        <v>45.0</v>
      </c>
      <c r="B46" s="43"/>
      <c r="C46" s="29" t="s">
        <v>67</v>
      </c>
      <c r="D46" s="46" t="s">
        <v>81</v>
      </c>
      <c r="E46" s="46" t="s">
        <v>69</v>
      </c>
      <c r="F46" s="30" t="s">
        <v>209</v>
      </c>
      <c r="G46" s="31" t="s">
        <v>210</v>
      </c>
      <c r="H46" s="41" t="s">
        <v>211</v>
      </c>
      <c r="I46" s="33">
        <v>1.0</v>
      </c>
      <c r="J46" s="44">
        <v>1.0</v>
      </c>
      <c r="K46" s="44">
        <v>1.0</v>
      </c>
      <c r="L46" s="44">
        <v>-1.0</v>
      </c>
      <c r="M46" s="44">
        <v>1.0</v>
      </c>
      <c r="N46" s="44">
        <v>1.0</v>
      </c>
      <c r="O46" s="44">
        <v>0.0</v>
      </c>
      <c r="P46" s="44">
        <v>1.0</v>
      </c>
      <c r="Q46" s="46"/>
      <c r="R46" s="46"/>
      <c r="S46" s="46"/>
      <c r="T46" s="46"/>
      <c r="U46" s="36"/>
      <c r="V46" s="36"/>
      <c r="W46" s="36"/>
    </row>
    <row r="47" ht="13.5" customHeight="1">
      <c r="A47" s="27">
        <v>46.0</v>
      </c>
      <c r="B47" s="43"/>
      <c r="C47" s="29" t="s">
        <v>67</v>
      </c>
      <c r="D47" s="46" t="s">
        <v>98</v>
      </c>
      <c r="E47" s="46" t="s">
        <v>77</v>
      </c>
      <c r="F47" s="30" t="s">
        <v>212</v>
      </c>
      <c r="G47" s="45" t="s">
        <v>213</v>
      </c>
      <c r="H47" s="41" t="s">
        <v>214</v>
      </c>
      <c r="I47" s="33">
        <v>1.0</v>
      </c>
      <c r="J47" s="44">
        <v>1.0</v>
      </c>
      <c r="K47" s="44">
        <v>1.0</v>
      </c>
      <c r="L47" s="44">
        <v>-1.0</v>
      </c>
      <c r="M47" s="44">
        <v>1.0</v>
      </c>
      <c r="N47" s="44">
        <v>1.0</v>
      </c>
      <c r="O47" s="44">
        <v>0.0</v>
      </c>
      <c r="P47" s="44">
        <v>1.0</v>
      </c>
      <c r="Q47" s="46"/>
      <c r="R47" s="46"/>
      <c r="S47" s="46"/>
      <c r="T47" s="46"/>
      <c r="U47" s="36"/>
      <c r="V47" s="36"/>
      <c r="W47" s="36"/>
    </row>
    <row r="48" ht="13.5" customHeight="1">
      <c r="A48" s="27">
        <v>47.0</v>
      </c>
      <c r="B48" s="43"/>
      <c r="C48" s="29" t="s">
        <v>67</v>
      </c>
      <c r="D48" s="46" t="s">
        <v>215</v>
      </c>
      <c r="E48" s="46" t="s">
        <v>69</v>
      </c>
      <c r="F48" s="30" t="s">
        <v>216</v>
      </c>
      <c r="G48" s="31" t="s">
        <v>217</v>
      </c>
      <c r="H48" s="41" t="s">
        <v>218</v>
      </c>
      <c r="I48" s="33">
        <v>1.0</v>
      </c>
      <c r="J48" s="44">
        <v>1.0</v>
      </c>
      <c r="K48" s="44">
        <v>1.0</v>
      </c>
      <c r="L48" s="44">
        <v>0.0</v>
      </c>
      <c r="M48" s="44">
        <v>1.0</v>
      </c>
      <c r="N48" s="44">
        <v>1.0</v>
      </c>
      <c r="O48" s="44">
        <v>1.0</v>
      </c>
      <c r="P48" s="44">
        <v>1.0</v>
      </c>
      <c r="Q48" s="46"/>
      <c r="R48" s="46"/>
      <c r="S48" s="46"/>
      <c r="T48" s="46"/>
      <c r="U48" s="36"/>
      <c r="V48" s="36"/>
      <c r="W48" s="36"/>
    </row>
    <row r="49" ht="13.5" customHeight="1">
      <c r="A49" s="27">
        <v>48.0</v>
      </c>
      <c r="B49" s="43"/>
      <c r="C49" s="29" t="s">
        <v>67</v>
      </c>
      <c r="D49" s="46" t="s">
        <v>102</v>
      </c>
      <c r="E49" s="46" t="s">
        <v>69</v>
      </c>
      <c r="F49" s="30" t="s">
        <v>219</v>
      </c>
      <c r="G49" s="31" t="s">
        <v>220</v>
      </c>
      <c r="H49" s="41" t="s">
        <v>221</v>
      </c>
      <c r="I49" s="33">
        <v>1.0</v>
      </c>
      <c r="J49" s="44">
        <v>1.0</v>
      </c>
      <c r="K49" s="44">
        <v>1.0</v>
      </c>
      <c r="L49" s="44">
        <v>0.0</v>
      </c>
      <c r="M49" s="44">
        <v>1.0</v>
      </c>
      <c r="N49" s="44">
        <v>1.0</v>
      </c>
      <c r="O49" s="44">
        <v>1.0</v>
      </c>
      <c r="P49" s="44">
        <v>1.0</v>
      </c>
      <c r="Q49" s="46"/>
      <c r="R49" s="46"/>
      <c r="S49" s="46"/>
      <c r="T49" s="46"/>
      <c r="U49" s="36"/>
      <c r="V49" s="36"/>
      <c r="W49" s="36"/>
    </row>
    <row r="50" ht="13.5" customHeight="1">
      <c r="A50" s="27">
        <v>49.0</v>
      </c>
      <c r="B50" s="43"/>
      <c r="C50" s="29" t="s">
        <v>67</v>
      </c>
      <c r="D50" s="46" t="s">
        <v>102</v>
      </c>
      <c r="E50" s="46" t="s">
        <v>77</v>
      </c>
      <c r="F50" s="47" t="s">
        <v>222</v>
      </c>
      <c r="G50" s="31" t="s">
        <v>223</v>
      </c>
      <c r="H50" s="41" t="s">
        <v>224</v>
      </c>
      <c r="I50" s="33">
        <v>1.0</v>
      </c>
      <c r="J50" s="44">
        <v>1.0</v>
      </c>
      <c r="K50" s="44">
        <v>1.0</v>
      </c>
      <c r="L50" s="44">
        <v>0.0</v>
      </c>
      <c r="M50" s="44">
        <v>1.0</v>
      </c>
      <c r="N50" s="44">
        <v>1.0</v>
      </c>
      <c r="O50" s="44">
        <v>1.0</v>
      </c>
      <c r="P50" s="44">
        <v>1.0</v>
      </c>
      <c r="Q50" s="46"/>
      <c r="R50" s="46"/>
      <c r="S50" s="46"/>
      <c r="T50" s="46"/>
      <c r="U50" s="36"/>
      <c r="V50" s="36"/>
      <c r="W50" s="36"/>
    </row>
    <row r="51" ht="13.5" customHeight="1">
      <c r="A51" s="27">
        <v>50.0</v>
      </c>
      <c r="B51" s="28"/>
      <c r="C51" s="29" t="s">
        <v>67</v>
      </c>
      <c r="D51" s="46" t="s">
        <v>81</v>
      </c>
      <c r="E51" s="29" t="s">
        <v>69</v>
      </c>
      <c r="F51" s="47" t="s">
        <v>225</v>
      </c>
      <c r="G51" s="31" t="s">
        <v>226</v>
      </c>
      <c r="H51" s="41" t="s">
        <v>227</v>
      </c>
      <c r="I51" s="33">
        <v>1.0</v>
      </c>
      <c r="J51" s="44">
        <v>1.0</v>
      </c>
      <c r="K51" s="44">
        <v>1.0</v>
      </c>
      <c r="L51" s="44">
        <v>0.0</v>
      </c>
      <c r="M51" s="44">
        <v>1.0</v>
      </c>
      <c r="N51" s="44">
        <v>1.0</v>
      </c>
      <c r="O51" s="44">
        <v>1.0</v>
      </c>
      <c r="P51" s="44">
        <v>1.0</v>
      </c>
      <c r="Q51" s="46"/>
      <c r="R51" s="46"/>
      <c r="S51" s="46"/>
      <c r="T51" s="46"/>
      <c r="U51" s="36"/>
      <c r="V51" s="36"/>
      <c r="W51" s="36"/>
    </row>
    <row r="52" ht="13.5" customHeight="1">
      <c r="A52" s="27">
        <v>51.0</v>
      </c>
      <c r="B52" s="28"/>
      <c r="C52" s="29" t="s">
        <v>67</v>
      </c>
      <c r="D52" s="46" t="s">
        <v>76</v>
      </c>
      <c r="E52" s="46" t="s">
        <v>69</v>
      </c>
      <c r="F52" s="47" t="s">
        <v>228</v>
      </c>
      <c r="G52" s="45" t="s">
        <v>229</v>
      </c>
      <c r="H52" s="41" t="s">
        <v>230</v>
      </c>
      <c r="I52" s="33">
        <v>1.0</v>
      </c>
      <c r="J52" s="44">
        <v>1.0</v>
      </c>
      <c r="K52" s="44">
        <v>1.0</v>
      </c>
      <c r="L52" s="44">
        <v>-1.0</v>
      </c>
      <c r="M52" s="44">
        <v>1.0</v>
      </c>
      <c r="N52" s="44">
        <v>1.0</v>
      </c>
      <c r="O52" s="44">
        <v>0.0</v>
      </c>
      <c r="P52" s="44">
        <v>1.0</v>
      </c>
      <c r="Q52" s="46"/>
      <c r="R52" s="46"/>
      <c r="S52" s="46"/>
      <c r="T52" s="46"/>
      <c r="U52" s="36"/>
      <c r="V52" s="36"/>
      <c r="W52" s="36"/>
    </row>
    <row r="53" ht="13.5" customHeight="1">
      <c r="A53" s="27">
        <v>52.0</v>
      </c>
      <c r="B53" s="28"/>
      <c r="C53" s="29" t="s">
        <v>67</v>
      </c>
      <c r="D53" s="46" t="s">
        <v>91</v>
      </c>
      <c r="E53" s="46" t="s">
        <v>69</v>
      </c>
      <c r="F53" s="47" t="s">
        <v>231</v>
      </c>
      <c r="G53" s="31" t="s">
        <v>232</v>
      </c>
      <c r="H53" s="41" t="s">
        <v>233</v>
      </c>
      <c r="I53" s="33">
        <v>1.0</v>
      </c>
      <c r="J53" s="44">
        <v>1.0</v>
      </c>
      <c r="K53" s="44">
        <v>1.0</v>
      </c>
      <c r="L53" s="44">
        <v>1.0</v>
      </c>
      <c r="M53" s="44">
        <v>1.0</v>
      </c>
      <c r="N53" s="44">
        <v>1.0</v>
      </c>
      <c r="O53" s="44">
        <v>0.0</v>
      </c>
      <c r="P53" s="44">
        <v>1.0</v>
      </c>
      <c r="Q53" s="46"/>
      <c r="R53" s="46"/>
      <c r="S53" s="46"/>
      <c r="T53" s="46"/>
      <c r="U53" s="36"/>
      <c r="V53" s="36"/>
      <c r="W53" s="36"/>
    </row>
    <row r="54" ht="13.5" customHeight="1">
      <c r="A54" s="27">
        <v>53.0</v>
      </c>
      <c r="B54" s="28"/>
      <c r="C54" s="29" t="s">
        <v>67</v>
      </c>
      <c r="D54" s="46" t="s">
        <v>68</v>
      </c>
      <c r="E54" s="46" t="s">
        <v>69</v>
      </c>
      <c r="F54" s="47" t="s">
        <v>234</v>
      </c>
      <c r="G54" s="31" t="s">
        <v>235</v>
      </c>
      <c r="H54" s="41" t="s">
        <v>236</v>
      </c>
      <c r="I54" s="33">
        <v>1.0</v>
      </c>
      <c r="J54" s="44">
        <v>1.0</v>
      </c>
      <c r="K54" s="44">
        <v>1.0</v>
      </c>
      <c r="L54" s="44">
        <v>1.0</v>
      </c>
      <c r="M54" s="44">
        <v>1.0</v>
      </c>
      <c r="N54" s="44">
        <v>1.0</v>
      </c>
      <c r="O54" s="44">
        <v>0.0</v>
      </c>
      <c r="P54" s="44">
        <v>1.0</v>
      </c>
      <c r="Q54" s="46"/>
      <c r="R54" s="46"/>
      <c r="S54" s="46"/>
      <c r="T54" s="46"/>
      <c r="U54" s="36"/>
      <c r="V54" s="36"/>
      <c r="W54" s="36"/>
    </row>
    <row r="55" ht="13.5" customHeight="1">
      <c r="A55" s="29">
        <v>54.0</v>
      </c>
      <c r="B55" s="28"/>
      <c r="C55" s="29" t="s">
        <v>67</v>
      </c>
      <c r="D55" s="46" t="s">
        <v>68</v>
      </c>
      <c r="E55" s="46" t="s">
        <v>69</v>
      </c>
      <c r="F55" s="46" t="s">
        <v>237</v>
      </c>
      <c r="G55" s="45" t="s">
        <v>238</v>
      </c>
      <c r="H55" s="41" t="s">
        <v>239</v>
      </c>
      <c r="I55" s="33">
        <v>1.0</v>
      </c>
      <c r="J55" s="44">
        <v>1.0</v>
      </c>
      <c r="K55" s="44">
        <v>1.0</v>
      </c>
      <c r="L55" s="44">
        <v>0.0</v>
      </c>
      <c r="M55" s="44">
        <v>1.0</v>
      </c>
      <c r="N55" s="44">
        <v>1.0</v>
      </c>
      <c r="O55" s="44">
        <v>0.0</v>
      </c>
      <c r="P55" s="44">
        <v>1.0</v>
      </c>
      <c r="Q55" s="46"/>
      <c r="R55" s="46"/>
      <c r="S55" s="46"/>
      <c r="T55" s="46"/>
      <c r="U55" s="36"/>
      <c r="V55" s="36"/>
      <c r="W55" s="36"/>
    </row>
    <row r="56" ht="13.5" customHeight="1">
      <c r="A56" s="29">
        <v>55.0</v>
      </c>
      <c r="B56" s="28"/>
      <c r="C56" s="29" t="s">
        <v>67</v>
      </c>
      <c r="D56" s="46" t="s">
        <v>145</v>
      </c>
      <c r="E56" s="29" t="s">
        <v>69</v>
      </c>
      <c r="F56" s="46" t="s">
        <v>240</v>
      </c>
      <c r="G56" s="31" t="s">
        <v>241</v>
      </c>
      <c r="H56" s="41" t="s">
        <v>242</v>
      </c>
      <c r="I56" s="33">
        <v>1.0</v>
      </c>
      <c r="J56" s="44">
        <v>1.0</v>
      </c>
      <c r="K56" s="44">
        <v>1.0</v>
      </c>
      <c r="L56" s="44">
        <v>0.0</v>
      </c>
      <c r="M56" s="44">
        <v>1.0</v>
      </c>
      <c r="N56" s="44">
        <v>1.0</v>
      </c>
      <c r="O56" s="44">
        <v>0.0</v>
      </c>
      <c r="P56" s="44">
        <v>1.0</v>
      </c>
      <c r="Q56" s="46"/>
      <c r="R56" s="46"/>
      <c r="S56" s="46"/>
      <c r="T56" s="46"/>
      <c r="U56" s="36"/>
      <c r="V56" s="36"/>
      <c r="W56" s="36"/>
    </row>
    <row r="57" ht="13.5" customHeight="1">
      <c r="A57" s="29">
        <v>56.0</v>
      </c>
      <c r="B57" s="28"/>
      <c r="C57" s="29" t="s">
        <v>67</v>
      </c>
      <c r="D57" s="46" t="s">
        <v>91</v>
      </c>
      <c r="E57" s="46" t="s">
        <v>69</v>
      </c>
      <c r="F57" s="46" t="s">
        <v>243</v>
      </c>
      <c r="G57" s="31" t="s">
        <v>244</v>
      </c>
      <c r="H57" s="41" t="s">
        <v>245</v>
      </c>
      <c r="I57" s="33">
        <v>1.0</v>
      </c>
      <c r="J57" s="44">
        <v>1.0</v>
      </c>
      <c r="K57" s="44">
        <v>1.0</v>
      </c>
      <c r="L57" s="44">
        <v>-1.0</v>
      </c>
      <c r="M57" s="44">
        <v>1.0</v>
      </c>
      <c r="N57" s="44">
        <v>1.0</v>
      </c>
      <c r="O57" s="44">
        <v>0.0</v>
      </c>
      <c r="P57" s="44">
        <v>1.0</v>
      </c>
      <c r="Q57" s="46"/>
      <c r="R57" s="46"/>
      <c r="S57" s="46"/>
      <c r="T57" s="46"/>
      <c r="U57" s="36"/>
      <c r="V57" s="36"/>
      <c r="W57" s="36"/>
    </row>
    <row r="58" ht="13.5" customHeight="1">
      <c r="A58" s="29">
        <v>57.0</v>
      </c>
      <c r="B58" s="28"/>
      <c r="C58" s="29" t="s">
        <v>67</v>
      </c>
      <c r="D58" s="46" t="s">
        <v>81</v>
      </c>
      <c r="E58" s="46" t="s">
        <v>77</v>
      </c>
      <c r="F58" s="46" t="s">
        <v>246</v>
      </c>
      <c r="G58" s="31" t="s">
        <v>247</v>
      </c>
      <c r="H58" s="41" t="s">
        <v>248</v>
      </c>
      <c r="I58" s="33">
        <v>1.0</v>
      </c>
      <c r="J58" s="44">
        <v>1.0</v>
      </c>
      <c r="K58" s="44">
        <v>-1.0</v>
      </c>
      <c r="L58" s="44">
        <v>0.0</v>
      </c>
      <c r="M58" s="44">
        <v>1.0</v>
      </c>
      <c r="N58" s="44">
        <v>1.0</v>
      </c>
      <c r="O58" s="44">
        <v>1.0</v>
      </c>
      <c r="P58" s="44">
        <v>1.0</v>
      </c>
      <c r="Q58" s="46"/>
      <c r="R58" s="46"/>
      <c r="S58" s="46"/>
      <c r="T58" s="46"/>
      <c r="U58" s="36"/>
      <c r="V58" s="36"/>
      <c r="W58" s="36"/>
    </row>
    <row r="59" ht="13.5" customHeight="1">
      <c r="A59" s="29">
        <v>58.0</v>
      </c>
      <c r="B59" s="28"/>
      <c r="C59" s="29" t="s">
        <v>67</v>
      </c>
      <c r="D59" s="46" t="s">
        <v>102</v>
      </c>
      <c r="E59" s="46" t="s">
        <v>69</v>
      </c>
      <c r="F59" s="46" t="s">
        <v>249</v>
      </c>
      <c r="G59" s="45" t="s">
        <v>250</v>
      </c>
      <c r="H59" s="41" t="s">
        <v>251</v>
      </c>
      <c r="I59" s="33">
        <v>1.0</v>
      </c>
      <c r="J59" s="44">
        <v>1.0</v>
      </c>
      <c r="K59" s="44">
        <v>1.0</v>
      </c>
      <c r="L59" s="44">
        <v>-1.0</v>
      </c>
      <c r="M59" s="44">
        <v>1.0</v>
      </c>
      <c r="N59" s="44">
        <v>1.0</v>
      </c>
      <c r="O59" s="44">
        <v>1.0</v>
      </c>
      <c r="P59" s="44">
        <v>1.0</v>
      </c>
      <c r="Q59" s="46"/>
      <c r="R59" s="46"/>
      <c r="S59" s="46"/>
      <c r="T59" s="46"/>
      <c r="U59" s="36"/>
      <c r="V59" s="36"/>
      <c r="W59" s="36"/>
    </row>
    <row r="60" ht="13.5" customHeight="1">
      <c r="A60" s="29">
        <v>59.0</v>
      </c>
      <c r="B60" s="28"/>
      <c r="C60" s="29" t="s">
        <v>67</v>
      </c>
      <c r="D60" s="46" t="s">
        <v>145</v>
      </c>
      <c r="E60" s="29" t="s">
        <v>69</v>
      </c>
      <c r="F60" s="46" t="s">
        <v>252</v>
      </c>
      <c r="G60" s="45" t="s">
        <v>253</v>
      </c>
      <c r="H60" s="41" t="s">
        <v>254</v>
      </c>
      <c r="I60" s="33">
        <v>1.0</v>
      </c>
      <c r="J60" s="44">
        <v>1.0</v>
      </c>
      <c r="K60" s="44">
        <v>1.0</v>
      </c>
      <c r="L60" s="44">
        <v>0.0</v>
      </c>
      <c r="M60" s="44">
        <v>1.0</v>
      </c>
      <c r="N60" s="44">
        <v>1.0</v>
      </c>
      <c r="O60" s="44">
        <v>1.0</v>
      </c>
      <c r="P60" s="44">
        <v>1.0</v>
      </c>
      <c r="Q60" s="46"/>
      <c r="R60" s="46"/>
      <c r="S60" s="46"/>
      <c r="T60" s="46"/>
      <c r="U60" s="36"/>
      <c r="V60" s="36"/>
      <c r="W60" s="36"/>
    </row>
    <row r="61" ht="13.5" customHeight="1">
      <c r="A61" s="29">
        <v>60.0</v>
      </c>
      <c r="B61" s="28"/>
      <c r="C61" s="29" t="s">
        <v>67</v>
      </c>
      <c r="D61" s="46" t="s">
        <v>145</v>
      </c>
      <c r="E61" s="46" t="s">
        <v>69</v>
      </c>
      <c r="F61" s="46" t="s">
        <v>255</v>
      </c>
      <c r="G61" s="45" t="s">
        <v>256</v>
      </c>
      <c r="H61" s="41" t="s">
        <v>257</v>
      </c>
      <c r="I61" s="33">
        <v>1.0</v>
      </c>
      <c r="J61" s="44">
        <v>1.0</v>
      </c>
      <c r="K61" s="44">
        <v>1.0</v>
      </c>
      <c r="L61" s="44">
        <v>-1.0</v>
      </c>
      <c r="M61" s="44">
        <v>1.0</v>
      </c>
      <c r="N61" s="44">
        <v>1.0</v>
      </c>
      <c r="O61" s="44">
        <v>0.0</v>
      </c>
      <c r="P61" s="44">
        <v>1.0</v>
      </c>
      <c r="Q61" s="46"/>
      <c r="R61" s="46"/>
      <c r="S61" s="46"/>
      <c r="T61" s="46"/>
      <c r="U61" s="36"/>
      <c r="V61" s="36"/>
      <c r="W61" s="36"/>
    </row>
    <row r="62" ht="13.5" customHeight="1">
      <c r="A62" s="29">
        <v>61.0</v>
      </c>
      <c r="B62" s="28"/>
      <c r="C62" s="29" t="s">
        <v>67</v>
      </c>
      <c r="D62" s="46" t="s">
        <v>145</v>
      </c>
      <c r="E62" s="46" t="s">
        <v>69</v>
      </c>
      <c r="F62" s="46" t="s">
        <v>258</v>
      </c>
      <c r="G62" s="45" t="s">
        <v>259</v>
      </c>
      <c r="H62" s="41" t="s">
        <v>260</v>
      </c>
      <c r="I62" s="33">
        <v>1.0</v>
      </c>
      <c r="J62" s="44">
        <v>1.0</v>
      </c>
      <c r="K62" s="44">
        <v>1.0</v>
      </c>
      <c r="L62" s="44">
        <v>-1.0</v>
      </c>
      <c r="M62" s="44">
        <v>1.0</v>
      </c>
      <c r="N62" s="44">
        <v>1.0</v>
      </c>
      <c r="O62" s="44">
        <v>0.0</v>
      </c>
      <c r="P62" s="44">
        <v>1.0</v>
      </c>
      <c r="Q62" s="46"/>
      <c r="R62" s="46"/>
      <c r="S62" s="46"/>
      <c r="T62" s="46"/>
      <c r="U62" s="36"/>
      <c r="V62" s="36"/>
      <c r="W62" s="36"/>
    </row>
    <row r="63" ht="13.5" customHeight="1">
      <c r="A63" s="29">
        <v>62.0</v>
      </c>
      <c r="B63" s="28"/>
      <c r="C63" s="29" t="s">
        <v>67</v>
      </c>
      <c r="D63" s="46" t="s">
        <v>81</v>
      </c>
      <c r="E63" s="29" t="s">
        <v>69</v>
      </c>
      <c r="F63" s="46" t="s">
        <v>261</v>
      </c>
      <c r="G63" s="45" t="s">
        <v>262</v>
      </c>
      <c r="H63" s="41" t="s">
        <v>263</v>
      </c>
      <c r="I63" s="33">
        <v>1.0</v>
      </c>
      <c r="J63" s="44">
        <v>1.0</v>
      </c>
      <c r="K63" s="44">
        <v>1.0</v>
      </c>
      <c r="L63" s="44">
        <v>-1.0</v>
      </c>
      <c r="M63" s="44">
        <v>1.0</v>
      </c>
      <c r="N63" s="44">
        <v>1.0</v>
      </c>
      <c r="O63" s="44">
        <v>0.0</v>
      </c>
      <c r="P63" s="44">
        <v>1.0</v>
      </c>
      <c r="Q63" s="46"/>
      <c r="R63" s="46"/>
      <c r="S63" s="46"/>
      <c r="T63" s="46"/>
      <c r="U63" s="36"/>
      <c r="V63" s="36"/>
      <c r="W63" s="36"/>
    </row>
    <row r="64" ht="13.5" customHeight="1">
      <c r="A64" s="29">
        <v>63.0</v>
      </c>
      <c r="B64" s="28"/>
      <c r="C64" s="29" t="s">
        <v>67</v>
      </c>
      <c r="D64" s="46" t="s">
        <v>102</v>
      </c>
      <c r="E64" s="46" t="s">
        <v>69</v>
      </c>
      <c r="F64" s="46" t="s">
        <v>264</v>
      </c>
      <c r="G64" s="45" t="s">
        <v>265</v>
      </c>
      <c r="H64" s="41" t="s">
        <v>266</v>
      </c>
      <c r="I64" s="33">
        <v>1.0</v>
      </c>
      <c r="J64" s="44">
        <v>1.0</v>
      </c>
      <c r="K64" s="44">
        <v>1.0</v>
      </c>
      <c r="L64" s="44">
        <v>0.0</v>
      </c>
      <c r="M64" s="44">
        <v>1.0</v>
      </c>
      <c r="N64" s="44">
        <v>1.0</v>
      </c>
      <c r="O64" s="44">
        <v>1.0</v>
      </c>
      <c r="P64" s="44">
        <v>1.0</v>
      </c>
      <c r="Q64" s="46"/>
      <c r="R64" s="46"/>
      <c r="S64" s="46"/>
      <c r="T64" s="46"/>
      <c r="U64" s="36"/>
      <c r="V64" s="36"/>
      <c r="W64" s="36"/>
    </row>
    <row r="65" ht="13.5" customHeight="1">
      <c r="A65" s="29">
        <v>64.0</v>
      </c>
      <c r="B65" s="28"/>
      <c r="C65" s="29" t="s">
        <v>67</v>
      </c>
      <c r="D65" s="46" t="s">
        <v>145</v>
      </c>
      <c r="E65" s="46" t="s">
        <v>69</v>
      </c>
      <c r="F65" s="46" t="s">
        <v>267</v>
      </c>
      <c r="G65" s="45" t="s">
        <v>268</v>
      </c>
      <c r="H65" s="41" t="s">
        <v>269</v>
      </c>
      <c r="I65" s="33">
        <v>1.0</v>
      </c>
      <c r="J65" s="44">
        <v>1.0</v>
      </c>
      <c r="K65" s="44">
        <v>1.0</v>
      </c>
      <c r="L65" s="44">
        <v>-1.0</v>
      </c>
      <c r="M65" s="44">
        <v>1.0</v>
      </c>
      <c r="N65" s="44">
        <v>1.0</v>
      </c>
      <c r="O65" s="44">
        <v>1.0</v>
      </c>
      <c r="P65" s="44">
        <v>1.0</v>
      </c>
      <c r="Q65" s="46"/>
      <c r="R65" s="46"/>
      <c r="S65" s="46"/>
      <c r="T65" s="46"/>
      <c r="U65" s="36"/>
      <c r="V65" s="36"/>
      <c r="W65" s="36"/>
    </row>
    <row r="66" ht="13.5" customHeight="1">
      <c r="A66" s="29">
        <v>65.0</v>
      </c>
      <c r="B66" s="28"/>
      <c r="C66" s="29" t="s">
        <v>67</v>
      </c>
      <c r="D66" s="46" t="s">
        <v>102</v>
      </c>
      <c r="E66" s="46" t="s">
        <v>77</v>
      </c>
      <c r="F66" s="46" t="s">
        <v>270</v>
      </c>
      <c r="G66" s="45" t="s">
        <v>271</v>
      </c>
      <c r="H66" s="41" t="s">
        <v>272</v>
      </c>
      <c r="I66" s="33">
        <v>1.0</v>
      </c>
      <c r="J66" s="44">
        <v>1.0</v>
      </c>
      <c r="K66" s="44">
        <v>1.0</v>
      </c>
      <c r="L66" s="44">
        <v>0.0</v>
      </c>
      <c r="M66" s="44">
        <v>1.0</v>
      </c>
      <c r="N66" s="44">
        <v>1.0</v>
      </c>
      <c r="O66" s="44">
        <v>1.0</v>
      </c>
      <c r="P66" s="44">
        <v>1.0</v>
      </c>
      <c r="Q66" s="46"/>
      <c r="R66" s="46"/>
      <c r="S66" s="46"/>
      <c r="T66" s="46"/>
      <c r="U66" s="36"/>
      <c r="V66" s="36"/>
      <c r="W66" s="36"/>
    </row>
    <row r="67" ht="13.5" customHeight="1">
      <c r="A67" s="29">
        <v>66.0</v>
      </c>
      <c r="B67" s="28"/>
      <c r="C67" s="29" t="s">
        <v>67</v>
      </c>
      <c r="D67" s="46" t="s">
        <v>68</v>
      </c>
      <c r="E67" s="29" t="s">
        <v>77</v>
      </c>
      <c r="F67" s="46" t="s">
        <v>273</v>
      </c>
      <c r="G67" s="31" t="s">
        <v>274</v>
      </c>
      <c r="H67" s="41" t="s">
        <v>275</v>
      </c>
      <c r="I67" s="33">
        <v>1.0</v>
      </c>
      <c r="J67" s="44">
        <v>1.0</v>
      </c>
      <c r="K67" s="44">
        <v>1.0</v>
      </c>
      <c r="L67" s="44">
        <v>0.0</v>
      </c>
      <c r="M67" s="44">
        <v>1.0</v>
      </c>
      <c r="N67" s="44">
        <v>1.0</v>
      </c>
      <c r="O67" s="44">
        <v>1.0</v>
      </c>
      <c r="P67" s="44">
        <v>1.0</v>
      </c>
      <c r="Q67" s="46"/>
      <c r="R67" s="46"/>
      <c r="S67" s="46"/>
      <c r="T67" s="46"/>
      <c r="U67" s="36"/>
      <c r="V67" s="36"/>
      <c r="W67" s="36"/>
    </row>
    <row r="68" ht="13.5" customHeight="1">
      <c r="A68" s="29">
        <v>67.0</v>
      </c>
      <c r="B68" s="28"/>
      <c r="C68" s="29" t="s">
        <v>67</v>
      </c>
      <c r="D68" s="46" t="s">
        <v>98</v>
      </c>
      <c r="E68" s="46" t="s">
        <v>69</v>
      </c>
      <c r="F68" s="46" t="s">
        <v>276</v>
      </c>
      <c r="G68" s="45" t="s">
        <v>277</v>
      </c>
      <c r="H68" s="41" t="s">
        <v>278</v>
      </c>
      <c r="I68" s="33">
        <v>1.0</v>
      </c>
      <c r="J68" s="44">
        <v>1.0</v>
      </c>
      <c r="K68" s="44">
        <v>1.0</v>
      </c>
      <c r="L68" s="44">
        <v>0.0</v>
      </c>
      <c r="M68" s="44">
        <v>1.0</v>
      </c>
      <c r="N68" s="44">
        <v>1.0</v>
      </c>
      <c r="O68" s="44">
        <v>1.0</v>
      </c>
      <c r="P68" s="44">
        <v>1.0</v>
      </c>
      <c r="Q68" s="46"/>
      <c r="R68" s="46"/>
      <c r="S68" s="46"/>
      <c r="T68" s="46"/>
      <c r="U68" s="36"/>
      <c r="V68" s="36"/>
      <c r="W68" s="36"/>
    </row>
    <row r="69" ht="13.5" customHeight="1">
      <c r="A69" s="29">
        <v>68.0</v>
      </c>
      <c r="B69" s="28"/>
      <c r="C69" s="29" t="s">
        <v>67</v>
      </c>
      <c r="D69" s="46" t="s">
        <v>91</v>
      </c>
      <c r="E69" s="46" t="s">
        <v>69</v>
      </c>
      <c r="F69" s="46" t="s">
        <v>279</v>
      </c>
      <c r="G69" s="45" t="s">
        <v>280</v>
      </c>
      <c r="H69" s="41" t="s">
        <v>281</v>
      </c>
      <c r="I69" s="33">
        <v>1.0</v>
      </c>
      <c r="J69" s="44">
        <v>1.0</v>
      </c>
      <c r="K69" s="44">
        <v>1.0</v>
      </c>
      <c r="L69" s="44">
        <v>0.0</v>
      </c>
      <c r="M69" s="44">
        <v>1.0</v>
      </c>
      <c r="N69" s="44">
        <v>1.0</v>
      </c>
      <c r="O69" s="44">
        <v>1.0</v>
      </c>
      <c r="P69" s="44">
        <v>1.0</v>
      </c>
      <c r="Q69" s="46"/>
      <c r="R69" s="46"/>
      <c r="S69" s="46"/>
      <c r="T69" s="46"/>
      <c r="U69" s="36"/>
      <c r="V69" s="36"/>
      <c r="W69" s="36"/>
    </row>
    <row r="70" ht="13.5" customHeight="1">
      <c r="A70" s="29">
        <v>69.0</v>
      </c>
      <c r="B70" s="28"/>
      <c r="C70" s="29" t="s">
        <v>67</v>
      </c>
      <c r="D70" s="46" t="s">
        <v>81</v>
      </c>
      <c r="E70" s="46" t="s">
        <v>69</v>
      </c>
      <c r="F70" s="46" t="s">
        <v>282</v>
      </c>
      <c r="G70" s="45" t="s">
        <v>283</v>
      </c>
      <c r="H70" s="41" t="s">
        <v>284</v>
      </c>
      <c r="I70" s="33">
        <v>1.0</v>
      </c>
      <c r="J70" s="44">
        <v>1.0</v>
      </c>
      <c r="K70" s="44">
        <v>1.0</v>
      </c>
      <c r="L70" s="44">
        <v>0.0</v>
      </c>
      <c r="M70" s="44">
        <v>1.0</v>
      </c>
      <c r="N70" s="44">
        <v>1.0</v>
      </c>
      <c r="O70" s="44">
        <v>1.0</v>
      </c>
      <c r="P70" s="44">
        <v>1.0</v>
      </c>
      <c r="Q70" s="46"/>
      <c r="R70" s="46"/>
      <c r="S70" s="46"/>
      <c r="T70" s="46"/>
      <c r="U70" s="36"/>
      <c r="V70" s="36"/>
      <c r="W70" s="36"/>
    </row>
    <row r="71" ht="13.5" customHeight="1">
      <c r="A71" s="29">
        <v>70.0</v>
      </c>
      <c r="B71" s="28"/>
      <c r="C71" s="29" t="s">
        <v>67</v>
      </c>
      <c r="D71" s="46" t="s">
        <v>98</v>
      </c>
      <c r="E71" s="46" t="s">
        <v>69</v>
      </c>
      <c r="F71" s="46" t="s">
        <v>285</v>
      </c>
      <c r="G71" s="45" t="s">
        <v>286</v>
      </c>
      <c r="H71" s="41" t="s">
        <v>287</v>
      </c>
      <c r="I71" s="33">
        <v>1.0</v>
      </c>
      <c r="J71" s="44">
        <v>1.0</v>
      </c>
      <c r="K71" s="44">
        <v>-1.0</v>
      </c>
      <c r="L71" s="44">
        <v>0.0</v>
      </c>
      <c r="M71" s="44">
        <v>1.0</v>
      </c>
      <c r="N71" s="44">
        <v>1.0</v>
      </c>
      <c r="O71" s="44">
        <v>1.0</v>
      </c>
      <c r="P71" s="44">
        <v>1.0</v>
      </c>
      <c r="Q71" s="46"/>
      <c r="R71" s="46"/>
      <c r="S71" s="46"/>
      <c r="T71" s="46"/>
      <c r="U71" s="36"/>
      <c r="V71" s="36"/>
      <c r="W71" s="36"/>
    </row>
    <row r="72" ht="13.5" customHeight="1">
      <c r="A72" s="29">
        <v>71.0</v>
      </c>
      <c r="B72" s="28"/>
      <c r="C72" s="29" t="s">
        <v>67</v>
      </c>
      <c r="D72" s="46" t="s">
        <v>102</v>
      </c>
      <c r="E72" s="46" t="s">
        <v>69</v>
      </c>
      <c r="F72" s="46" t="s">
        <v>288</v>
      </c>
      <c r="G72" s="31" t="s">
        <v>289</v>
      </c>
      <c r="H72" s="41" t="s">
        <v>290</v>
      </c>
      <c r="I72" s="33">
        <v>1.0</v>
      </c>
      <c r="J72" s="44">
        <v>1.0</v>
      </c>
      <c r="K72" s="44">
        <v>1.0</v>
      </c>
      <c r="L72" s="44">
        <v>0.0</v>
      </c>
      <c r="M72" s="44">
        <v>1.0</v>
      </c>
      <c r="N72" s="44">
        <v>1.0</v>
      </c>
      <c r="O72" s="44">
        <v>1.0</v>
      </c>
      <c r="P72" s="44">
        <v>1.0</v>
      </c>
      <c r="Q72" s="46"/>
      <c r="R72" s="46"/>
      <c r="S72" s="46"/>
      <c r="T72" s="46"/>
      <c r="U72" s="36"/>
      <c r="V72" s="36"/>
      <c r="W72" s="36"/>
    </row>
    <row r="73" ht="13.5" customHeight="1">
      <c r="A73" s="29">
        <v>72.0</v>
      </c>
      <c r="B73" s="28"/>
      <c r="C73" s="29" t="s">
        <v>67</v>
      </c>
      <c r="D73" s="46" t="s">
        <v>81</v>
      </c>
      <c r="E73" s="46"/>
      <c r="F73" s="46" t="s">
        <v>291</v>
      </c>
      <c r="G73" s="45" t="s">
        <v>292</v>
      </c>
      <c r="H73" s="41" t="s">
        <v>293</v>
      </c>
      <c r="I73" s="33">
        <v>1.0</v>
      </c>
      <c r="J73" s="44">
        <v>1.0</v>
      </c>
      <c r="K73" s="44">
        <v>1.0</v>
      </c>
      <c r="L73" s="44">
        <v>-1.0</v>
      </c>
      <c r="M73" s="44">
        <v>1.0</v>
      </c>
      <c r="N73" s="44">
        <v>1.0</v>
      </c>
      <c r="O73" s="44">
        <v>0.0</v>
      </c>
      <c r="P73" s="44">
        <v>1.0</v>
      </c>
      <c r="Q73" s="46"/>
      <c r="R73" s="46"/>
      <c r="S73" s="46"/>
      <c r="T73" s="46"/>
      <c r="U73" s="36"/>
      <c r="V73" s="36"/>
      <c r="W73" s="36"/>
    </row>
    <row r="74" ht="13.5" customHeight="1">
      <c r="A74" s="29">
        <v>73.0</v>
      </c>
      <c r="B74" s="28"/>
      <c r="C74" s="29" t="s">
        <v>67</v>
      </c>
      <c r="D74" s="46" t="s">
        <v>145</v>
      </c>
      <c r="E74" s="46" t="s">
        <v>69</v>
      </c>
      <c r="F74" s="46" t="s">
        <v>294</v>
      </c>
      <c r="G74" s="45" t="s">
        <v>295</v>
      </c>
      <c r="H74" s="41" t="s">
        <v>296</v>
      </c>
      <c r="I74" s="33">
        <v>1.0</v>
      </c>
      <c r="J74" s="44">
        <v>1.0</v>
      </c>
      <c r="K74" s="44">
        <v>-1.0</v>
      </c>
      <c r="L74" s="44">
        <v>0.0</v>
      </c>
      <c r="M74" s="44">
        <v>1.0</v>
      </c>
      <c r="N74" s="44">
        <v>1.0</v>
      </c>
      <c r="O74" s="44">
        <v>1.0</v>
      </c>
      <c r="P74" s="44">
        <v>1.0</v>
      </c>
      <c r="Q74" s="46"/>
      <c r="R74" s="46"/>
      <c r="S74" s="46"/>
      <c r="T74" s="46"/>
      <c r="U74" s="36"/>
      <c r="V74" s="36"/>
      <c r="W74" s="36"/>
    </row>
    <row r="75" ht="13.5" customHeight="1">
      <c r="A75" s="29">
        <v>74.0</v>
      </c>
      <c r="B75" s="28"/>
      <c r="C75" s="29" t="s">
        <v>67</v>
      </c>
      <c r="D75" s="46" t="s">
        <v>91</v>
      </c>
      <c r="E75" s="46"/>
      <c r="F75" s="46" t="s">
        <v>297</v>
      </c>
      <c r="G75" s="45" t="s">
        <v>298</v>
      </c>
      <c r="H75" s="41" t="s">
        <v>299</v>
      </c>
      <c r="I75" s="33">
        <v>1.0</v>
      </c>
      <c r="J75" s="44">
        <v>1.0</v>
      </c>
      <c r="K75" s="44">
        <v>1.0</v>
      </c>
      <c r="L75" s="44">
        <v>0.0</v>
      </c>
      <c r="M75" s="44">
        <v>1.0</v>
      </c>
      <c r="N75" s="44">
        <v>1.0</v>
      </c>
      <c r="O75" s="44">
        <v>1.0</v>
      </c>
      <c r="P75" s="44">
        <v>1.0</v>
      </c>
      <c r="Q75" s="46"/>
      <c r="R75" s="46"/>
      <c r="S75" s="46"/>
      <c r="T75" s="46"/>
      <c r="U75" s="36"/>
      <c r="V75" s="36"/>
      <c r="W75" s="36"/>
    </row>
    <row r="76" ht="13.5" customHeight="1">
      <c r="A76" s="29">
        <v>75.0</v>
      </c>
      <c r="B76" s="28"/>
      <c r="C76" s="29" t="s">
        <v>67</v>
      </c>
      <c r="D76" s="46" t="s">
        <v>68</v>
      </c>
      <c r="E76" s="46"/>
      <c r="F76" s="46" t="s">
        <v>300</v>
      </c>
      <c r="G76" s="45" t="s">
        <v>301</v>
      </c>
      <c r="H76" s="41" t="s">
        <v>302</v>
      </c>
      <c r="I76" s="33">
        <v>1.0</v>
      </c>
      <c r="J76" s="5"/>
      <c r="K76" s="44">
        <v>1.0</v>
      </c>
      <c r="L76" s="44">
        <v>1.0</v>
      </c>
      <c r="M76" s="44">
        <v>-1.0</v>
      </c>
      <c r="N76" s="44">
        <v>1.0</v>
      </c>
      <c r="O76" s="44">
        <v>1.0</v>
      </c>
      <c r="P76" s="44">
        <v>0.0</v>
      </c>
      <c r="Q76" s="46"/>
      <c r="R76" s="46"/>
      <c r="S76" s="46"/>
      <c r="T76" s="46"/>
      <c r="U76" s="36"/>
      <c r="V76" s="36"/>
      <c r="W76" s="36"/>
    </row>
    <row r="77" ht="13.5" customHeight="1">
      <c r="A77" s="29">
        <v>76.0</v>
      </c>
      <c r="B77" s="28"/>
      <c r="C77" s="29" t="s">
        <v>67</v>
      </c>
      <c r="D77" s="46" t="s">
        <v>145</v>
      </c>
      <c r="E77" s="46" t="s">
        <v>69</v>
      </c>
      <c r="F77" s="46" t="s">
        <v>303</v>
      </c>
      <c r="G77" s="45" t="s">
        <v>304</v>
      </c>
      <c r="H77" s="41" t="s">
        <v>305</v>
      </c>
      <c r="I77" s="33">
        <v>1.0</v>
      </c>
      <c r="J77" s="44">
        <v>1.0</v>
      </c>
      <c r="K77" s="44">
        <v>1.0</v>
      </c>
      <c r="L77" s="44">
        <v>0.0</v>
      </c>
      <c r="M77" s="44">
        <v>1.0</v>
      </c>
      <c r="N77" s="44">
        <v>1.0</v>
      </c>
      <c r="O77" s="44">
        <v>1.0</v>
      </c>
      <c r="P77" s="44">
        <v>1.0</v>
      </c>
      <c r="Q77" s="46"/>
      <c r="R77" s="46"/>
      <c r="S77" s="46"/>
      <c r="T77" s="46"/>
      <c r="U77" s="36"/>
      <c r="V77" s="36"/>
      <c r="W77" s="36"/>
    </row>
    <row r="78" ht="13.5" customHeight="1">
      <c r="A78" s="29">
        <v>77.0</v>
      </c>
      <c r="B78" s="28"/>
      <c r="C78" s="29" t="s">
        <v>67</v>
      </c>
      <c r="D78" s="46" t="s">
        <v>91</v>
      </c>
      <c r="E78" s="46"/>
      <c r="F78" s="46" t="s">
        <v>306</v>
      </c>
      <c r="G78" s="45" t="s">
        <v>307</v>
      </c>
      <c r="H78" s="41" t="s">
        <v>308</v>
      </c>
      <c r="I78" s="33">
        <v>1.0</v>
      </c>
      <c r="J78" s="44">
        <v>1.0</v>
      </c>
      <c r="K78" s="44">
        <v>1.0</v>
      </c>
      <c r="L78" s="44">
        <v>1.0</v>
      </c>
      <c r="M78" s="44">
        <v>1.0</v>
      </c>
      <c r="N78" s="44">
        <v>1.0</v>
      </c>
      <c r="O78" s="44">
        <v>0.0</v>
      </c>
      <c r="P78" s="44">
        <v>1.0</v>
      </c>
      <c r="Q78" s="46"/>
      <c r="R78" s="46"/>
      <c r="S78" s="46"/>
      <c r="T78" s="46"/>
      <c r="U78" s="36"/>
      <c r="V78" s="36"/>
      <c r="W78" s="36"/>
    </row>
    <row r="79" ht="13.5" customHeight="1">
      <c r="A79" s="29">
        <v>78.0</v>
      </c>
      <c r="B79" s="28"/>
      <c r="C79" s="29" t="s">
        <v>67</v>
      </c>
      <c r="D79" s="46" t="s">
        <v>102</v>
      </c>
      <c r="E79" s="46" t="s">
        <v>69</v>
      </c>
      <c r="F79" s="46" t="s">
        <v>309</v>
      </c>
      <c r="G79" s="45" t="s">
        <v>310</v>
      </c>
      <c r="H79" s="41" t="s">
        <v>311</v>
      </c>
      <c r="I79" s="33">
        <v>1.0</v>
      </c>
      <c r="J79" s="44">
        <v>1.0</v>
      </c>
      <c r="K79" s="44">
        <v>1.0</v>
      </c>
      <c r="L79" s="44">
        <v>0.0</v>
      </c>
      <c r="M79" s="44">
        <v>1.0</v>
      </c>
      <c r="N79" s="44">
        <v>1.0</v>
      </c>
      <c r="O79" s="44">
        <v>1.0</v>
      </c>
      <c r="P79" s="44">
        <v>1.0</v>
      </c>
      <c r="Q79" s="46"/>
      <c r="R79" s="46"/>
      <c r="S79" s="46"/>
      <c r="T79" s="46"/>
      <c r="U79" s="36"/>
      <c r="V79" s="36"/>
      <c r="W79" s="36"/>
    </row>
    <row r="80" ht="13.5" customHeight="1">
      <c r="A80" s="29">
        <v>79.0</v>
      </c>
      <c r="B80" s="28"/>
      <c r="C80" s="29" t="s">
        <v>67</v>
      </c>
      <c r="D80" s="46" t="s">
        <v>81</v>
      </c>
      <c r="E80" s="46" t="s">
        <v>77</v>
      </c>
      <c r="F80" s="46" t="s">
        <v>312</v>
      </c>
      <c r="G80" s="45" t="s">
        <v>313</v>
      </c>
      <c r="H80" s="41" t="s">
        <v>314</v>
      </c>
      <c r="I80" s="33">
        <v>1.0</v>
      </c>
      <c r="J80" s="44">
        <v>1.0</v>
      </c>
      <c r="K80" s="44">
        <v>1.0</v>
      </c>
      <c r="L80" s="44">
        <v>0.0</v>
      </c>
      <c r="M80" s="44">
        <v>1.0</v>
      </c>
      <c r="N80" s="44">
        <v>1.0</v>
      </c>
      <c r="O80" s="44">
        <v>1.0</v>
      </c>
      <c r="P80" s="44">
        <v>1.0</v>
      </c>
      <c r="Q80" s="46"/>
      <c r="R80" s="46"/>
      <c r="S80" s="46"/>
      <c r="T80" s="46"/>
      <c r="U80" s="36"/>
      <c r="V80" s="36"/>
      <c r="W80" s="36"/>
    </row>
    <row r="81" ht="13.5" customHeight="1">
      <c r="A81" s="29">
        <v>80.0</v>
      </c>
      <c r="B81" s="28"/>
      <c r="C81" s="29" t="s">
        <v>67</v>
      </c>
      <c r="D81" s="46" t="s">
        <v>145</v>
      </c>
      <c r="E81" s="46" t="s">
        <v>69</v>
      </c>
      <c r="F81" s="46" t="s">
        <v>315</v>
      </c>
      <c r="G81" s="45" t="s">
        <v>316</v>
      </c>
      <c r="H81" s="41" t="s">
        <v>317</v>
      </c>
      <c r="I81" s="33">
        <v>1.0</v>
      </c>
      <c r="J81" s="44">
        <v>1.0</v>
      </c>
      <c r="K81" s="44">
        <v>1.0</v>
      </c>
      <c r="L81" s="44">
        <v>-1.0</v>
      </c>
      <c r="M81" s="44">
        <v>1.0</v>
      </c>
      <c r="N81" s="44">
        <v>1.0</v>
      </c>
      <c r="O81" s="44">
        <v>0.0</v>
      </c>
      <c r="P81" s="44">
        <v>1.0</v>
      </c>
      <c r="Q81" s="46"/>
      <c r="R81" s="46"/>
      <c r="S81" s="46"/>
      <c r="T81" s="46"/>
      <c r="U81" s="36"/>
      <c r="V81" s="36"/>
      <c r="W81" s="36"/>
    </row>
    <row r="82" ht="13.5" customHeight="1">
      <c r="A82" s="29">
        <v>81.0</v>
      </c>
      <c r="B82" s="28"/>
      <c r="C82" s="29" t="s">
        <v>67</v>
      </c>
      <c r="D82" s="46" t="s">
        <v>145</v>
      </c>
      <c r="E82" s="46"/>
      <c r="F82" s="46" t="s">
        <v>318</v>
      </c>
      <c r="G82" s="45" t="s">
        <v>319</v>
      </c>
      <c r="H82" s="41" t="s">
        <v>320</v>
      </c>
      <c r="I82" s="33">
        <v>1.0</v>
      </c>
      <c r="J82" s="5"/>
      <c r="K82" s="44">
        <v>1.0</v>
      </c>
      <c r="L82" s="44">
        <v>-1.0</v>
      </c>
      <c r="M82" s="44">
        <v>0.0</v>
      </c>
      <c r="N82" s="44">
        <v>1.0</v>
      </c>
      <c r="O82" s="44">
        <v>1.0</v>
      </c>
      <c r="P82" s="44">
        <v>1.0</v>
      </c>
      <c r="Q82" s="46"/>
      <c r="R82" s="46"/>
      <c r="S82" s="46"/>
      <c r="T82" s="46"/>
      <c r="U82" s="36"/>
      <c r="V82" s="36"/>
      <c r="W82" s="36"/>
    </row>
    <row r="83" ht="13.5" customHeight="1">
      <c r="A83" s="29">
        <v>82.0</v>
      </c>
      <c r="B83" s="28"/>
      <c r="C83" s="29" t="s">
        <v>67</v>
      </c>
      <c r="D83" s="46" t="s">
        <v>68</v>
      </c>
      <c r="E83" s="46" t="s">
        <v>69</v>
      </c>
      <c r="F83" s="46" t="s">
        <v>321</v>
      </c>
      <c r="G83" s="45" t="s">
        <v>322</v>
      </c>
      <c r="H83" s="41" t="s">
        <v>323</v>
      </c>
      <c r="I83" s="33">
        <v>1.0</v>
      </c>
      <c r="J83" s="44">
        <v>1.0</v>
      </c>
      <c r="K83" s="44">
        <v>1.0</v>
      </c>
      <c r="L83" s="44">
        <v>0.0</v>
      </c>
      <c r="M83" s="44">
        <v>1.0</v>
      </c>
      <c r="N83" s="44">
        <v>1.0</v>
      </c>
      <c r="O83" s="44">
        <v>1.0</v>
      </c>
      <c r="P83" s="44">
        <v>1.0</v>
      </c>
      <c r="Q83" s="46"/>
      <c r="R83" s="46"/>
      <c r="S83" s="46"/>
      <c r="T83" s="46"/>
      <c r="U83" s="36"/>
      <c r="V83" s="36"/>
      <c r="W83" s="36"/>
    </row>
    <row r="84" ht="13.5" customHeight="1">
      <c r="A84" s="29">
        <v>83.0</v>
      </c>
      <c r="B84" s="28"/>
      <c r="C84" s="29" t="s">
        <v>67</v>
      </c>
      <c r="D84" s="46" t="s">
        <v>76</v>
      </c>
      <c r="E84" s="46" t="s">
        <v>69</v>
      </c>
      <c r="F84" s="46" t="s">
        <v>324</v>
      </c>
      <c r="G84" s="45" t="s">
        <v>325</v>
      </c>
      <c r="H84" s="41" t="s">
        <v>326</v>
      </c>
      <c r="I84" s="33">
        <v>1.0</v>
      </c>
      <c r="J84" s="44">
        <v>1.0</v>
      </c>
      <c r="K84" s="44">
        <v>-1.0</v>
      </c>
      <c r="L84" s="44">
        <v>-1.0</v>
      </c>
      <c r="M84" s="44">
        <v>1.0</v>
      </c>
      <c r="N84" s="44">
        <v>1.0</v>
      </c>
      <c r="O84" s="44">
        <v>0.0</v>
      </c>
      <c r="P84" s="44">
        <v>1.0</v>
      </c>
      <c r="Q84" s="46"/>
      <c r="R84" s="46"/>
      <c r="S84" s="46"/>
      <c r="T84" s="46"/>
      <c r="U84" s="36"/>
      <c r="V84" s="36"/>
      <c r="W84" s="36"/>
    </row>
    <row r="85" ht="13.5" customHeight="1">
      <c r="A85" s="29">
        <v>84.0</v>
      </c>
      <c r="B85" s="28"/>
      <c r="C85" s="29" t="s">
        <v>67</v>
      </c>
      <c r="D85" s="46" t="s">
        <v>98</v>
      </c>
      <c r="E85" s="46" t="s">
        <v>69</v>
      </c>
      <c r="F85" s="46" t="s">
        <v>327</v>
      </c>
      <c r="G85" s="45" t="s">
        <v>328</v>
      </c>
      <c r="H85" s="41" t="s">
        <v>329</v>
      </c>
      <c r="I85" s="33">
        <v>1.0</v>
      </c>
      <c r="J85" s="44">
        <v>0.0</v>
      </c>
      <c r="K85" s="44">
        <v>1.0</v>
      </c>
      <c r="L85" s="44">
        <v>-1.0</v>
      </c>
      <c r="M85" s="44">
        <v>1.0</v>
      </c>
      <c r="N85" s="44">
        <v>1.0</v>
      </c>
      <c r="O85" s="44">
        <v>1.0</v>
      </c>
      <c r="P85" s="44">
        <v>1.0</v>
      </c>
      <c r="Q85" s="46"/>
      <c r="R85" s="46"/>
      <c r="S85" s="46"/>
      <c r="T85" s="46"/>
      <c r="U85" s="36"/>
      <c r="V85" s="36"/>
      <c r="W85" s="36"/>
    </row>
    <row r="86" ht="13.5" customHeight="1">
      <c r="A86" s="29">
        <v>85.0</v>
      </c>
      <c r="B86" s="28"/>
      <c r="C86" s="29" t="s">
        <v>67</v>
      </c>
      <c r="D86" s="46" t="s">
        <v>91</v>
      </c>
      <c r="E86" s="46" t="s">
        <v>69</v>
      </c>
      <c r="F86" s="46" t="s">
        <v>330</v>
      </c>
      <c r="G86" s="45" t="s">
        <v>331</v>
      </c>
      <c r="H86" s="41" t="s">
        <v>332</v>
      </c>
      <c r="I86" s="33">
        <v>1.0</v>
      </c>
      <c r="J86" s="44">
        <v>1.0</v>
      </c>
      <c r="K86" s="44">
        <v>1.0</v>
      </c>
      <c r="L86" s="44">
        <v>0.0</v>
      </c>
      <c r="M86" s="44">
        <v>1.0</v>
      </c>
      <c r="N86" s="44">
        <v>1.0</v>
      </c>
      <c r="O86" s="44">
        <v>1.0</v>
      </c>
      <c r="P86" s="44">
        <v>1.0</v>
      </c>
      <c r="Q86" s="46"/>
      <c r="R86" s="46"/>
      <c r="S86" s="46"/>
      <c r="T86" s="46"/>
      <c r="U86" s="36"/>
      <c r="V86" s="36"/>
      <c r="W86" s="36"/>
    </row>
    <row r="87" ht="13.5" customHeight="1">
      <c r="A87" s="29">
        <v>86.0</v>
      </c>
      <c r="B87" s="28"/>
      <c r="C87" s="29" t="s">
        <v>67</v>
      </c>
      <c r="D87" s="46" t="s">
        <v>76</v>
      </c>
      <c r="E87" s="46"/>
      <c r="F87" s="46" t="s">
        <v>333</v>
      </c>
      <c r="G87" s="45" t="s">
        <v>334</v>
      </c>
      <c r="H87" s="41" t="s">
        <v>335</v>
      </c>
      <c r="I87" s="33">
        <v>1.0</v>
      </c>
      <c r="J87" s="44">
        <v>1.0</v>
      </c>
      <c r="K87" s="44">
        <v>1.0</v>
      </c>
      <c r="L87" s="44">
        <v>0.0</v>
      </c>
      <c r="M87" s="44">
        <v>1.0</v>
      </c>
      <c r="N87" s="44">
        <v>1.0</v>
      </c>
      <c r="O87" s="44">
        <v>0.0</v>
      </c>
      <c r="P87" s="44">
        <v>1.0</v>
      </c>
      <c r="Q87" s="46"/>
      <c r="R87" s="46"/>
      <c r="S87" s="46"/>
      <c r="T87" s="46"/>
      <c r="U87" s="36"/>
      <c r="V87" s="36"/>
      <c r="W87" s="36"/>
    </row>
    <row r="88" ht="13.5" customHeight="1">
      <c r="A88" s="29">
        <v>87.0</v>
      </c>
      <c r="B88" s="28"/>
      <c r="C88" s="29" t="s">
        <v>67</v>
      </c>
      <c r="D88" s="46" t="s">
        <v>145</v>
      </c>
      <c r="E88" s="46" t="s">
        <v>69</v>
      </c>
      <c r="F88" s="46" t="s">
        <v>336</v>
      </c>
      <c r="G88" s="45" t="s">
        <v>337</v>
      </c>
      <c r="H88" s="41" t="s">
        <v>338</v>
      </c>
      <c r="I88" s="33">
        <v>1.0</v>
      </c>
      <c r="J88" s="44">
        <v>1.0</v>
      </c>
      <c r="K88" s="44">
        <v>1.0</v>
      </c>
      <c r="L88" s="44">
        <v>0.0</v>
      </c>
      <c r="M88" s="44">
        <v>1.0</v>
      </c>
      <c r="N88" s="44">
        <v>1.0</v>
      </c>
      <c r="O88" s="44">
        <v>1.0</v>
      </c>
      <c r="P88" s="44">
        <v>1.0</v>
      </c>
      <c r="Q88" s="46"/>
      <c r="R88" s="46"/>
      <c r="S88" s="46"/>
      <c r="T88" s="46"/>
      <c r="U88" s="36"/>
      <c r="V88" s="36"/>
      <c r="W88" s="36"/>
    </row>
    <row r="89" ht="13.5" customHeight="1">
      <c r="A89" s="29">
        <v>88.0</v>
      </c>
      <c r="B89" s="28"/>
      <c r="C89" s="29" t="s">
        <v>67</v>
      </c>
      <c r="D89" s="46" t="s">
        <v>91</v>
      </c>
      <c r="E89" s="46" t="s">
        <v>69</v>
      </c>
      <c r="F89" s="46" t="s">
        <v>339</v>
      </c>
      <c r="G89" s="45" t="s">
        <v>340</v>
      </c>
      <c r="H89" s="41" t="s">
        <v>341</v>
      </c>
      <c r="I89" s="33">
        <v>1.0</v>
      </c>
      <c r="J89" s="44">
        <v>1.0</v>
      </c>
      <c r="K89" s="44">
        <v>1.0</v>
      </c>
      <c r="L89" s="44">
        <v>0.0</v>
      </c>
      <c r="M89" s="44">
        <v>1.0</v>
      </c>
      <c r="N89" s="44">
        <v>1.0</v>
      </c>
      <c r="O89" s="44">
        <v>0.0</v>
      </c>
      <c r="P89" s="44">
        <v>1.0</v>
      </c>
      <c r="Q89" s="46"/>
      <c r="R89" s="46"/>
      <c r="S89" s="46"/>
      <c r="T89" s="46"/>
      <c r="U89" s="36"/>
      <c r="V89" s="36"/>
      <c r="W89" s="36"/>
    </row>
    <row r="90" ht="13.5" customHeight="1">
      <c r="A90" s="29">
        <v>89.0</v>
      </c>
      <c r="B90" s="28"/>
      <c r="C90" s="29" t="s">
        <v>67</v>
      </c>
      <c r="D90" s="46" t="s">
        <v>76</v>
      </c>
      <c r="E90" s="46"/>
      <c r="F90" s="46" t="s">
        <v>342</v>
      </c>
      <c r="G90" s="45" t="s">
        <v>343</v>
      </c>
      <c r="H90" s="41" t="s">
        <v>344</v>
      </c>
      <c r="I90" s="33">
        <v>1.0</v>
      </c>
      <c r="J90" s="44">
        <v>1.0</v>
      </c>
      <c r="K90" s="44">
        <v>-1.0</v>
      </c>
      <c r="L90" s="44">
        <v>0.0</v>
      </c>
      <c r="M90" s="44">
        <v>1.0</v>
      </c>
      <c r="N90" s="44">
        <v>1.0</v>
      </c>
      <c r="O90" s="44">
        <v>1.0</v>
      </c>
      <c r="P90" s="44">
        <v>1.0</v>
      </c>
      <c r="Q90" s="46"/>
      <c r="R90" s="46"/>
      <c r="S90" s="46"/>
      <c r="T90" s="46"/>
      <c r="U90" s="36"/>
      <c r="V90" s="36"/>
      <c r="W90" s="36"/>
    </row>
    <row r="91" ht="13.5" customHeight="1">
      <c r="A91" s="29">
        <v>90.0</v>
      </c>
      <c r="B91" s="28"/>
      <c r="C91" s="29" t="s">
        <v>67</v>
      </c>
      <c r="D91" s="46" t="s">
        <v>102</v>
      </c>
      <c r="E91" s="46" t="s">
        <v>69</v>
      </c>
      <c r="F91" s="46" t="s">
        <v>345</v>
      </c>
      <c r="G91" s="45" t="s">
        <v>346</v>
      </c>
      <c r="H91" s="41" t="s">
        <v>347</v>
      </c>
      <c r="I91" s="33">
        <v>1.0</v>
      </c>
      <c r="J91" s="44">
        <v>1.0</v>
      </c>
      <c r="K91" s="44">
        <v>0.0</v>
      </c>
      <c r="L91" s="44">
        <v>-1.0</v>
      </c>
      <c r="M91" s="44">
        <v>1.0</v>
      </c>
      <c r="N91" s="44">
        <v>1.0</v>
      </c>
      <c r="O91" s="44">
        <v>1.0</v>
      </c>
      <c r="P91" s="44">
        <v>1.0</v>
      </c>
      <c r="Q91" s="46"/>
      <c r="R91" s="46"/>
      <c r="S91" s="46"/>
      <c r="T91" s="46"/>
      <c r="U91" s="36"/>
      <c r="V91" s="36"/>
      <c r="W91" s="36"/>
    </row>
    <row r="92" ht="13.5" customHeight="1">
      <c r="A92" s="29">
        <v>91.0</v>
      </c>
      <c r="B92" s="28"/>
      <c r="C92" s="29" t="s">
        <v>67</v>
      </c>
      <c r="D92" s="46" t="s">
        <v>76</v>
      </c>
      <c r="E92" s="46"/>
      <c r="F92" s="46" t="s">
        <v>348</v>
      </c>
      <c r="G92" s="45" t="s">
        <v>349</v>
      </c>
      <c r="H92" s="41" t="s">
        <v>350</v>
      </c>
      <c r="I92" s="33">
        <v>1.0</v>
      </c>
      <c r="J92" s="44">
        <v>1.0</v>
      </c>
      <c r="K92" s="44">
        <v>1.0</v>
      </c>
      <c r="L92" s="44">
        <v>1.0</v>
      </c>
      <c r="M92" s="44">
        <v>1.0</v>
      </c>
      <c r="N92" s="44">
        <v>1.0</v>
      </c>
      <c r="O92" s="44">
        <v>0.0</v>
      </c>
      <c r="P92" s="44">
        <v>1.0</v>
      </c>
      <c r="Q92" s="46"/>
      <c r="R92" s="46"/>
      <c r="S92" s="46"/>
      <c r="T92" s="46"/>
      <c r="U92" s="36"/>
      <c r="V92" s="36"/>
      <c r="W92" s="36"/>
    </row>
    <row r="93" ht="13.5" customHeight="1">
      <c r="A93" s="29">
        <v>92.0</v>
      </c>
      <c r="B93" s="28"/>
      <c r="C93" s="29" t="s">
        <v>67</v>
      </c>
      <c r="D93" s="46" t="s">
        <v>98</v>
      </c>
      <c r="E93" s="46" t="s">
        <v>69</v>
      </c>
      <c r="F93" s="46" t="s">
        <v>351</v>
      </c>
      <c r="G93" s="45" t="s">
        <v>352</v>
      </c>
      <c r="H93" s="41" t="s">
        <v>353</v>
      </c>
      <c r="I93" s="33">
        <v>1.0</v>
      </c>
      <c r="J93" s="44">
        <v>1.0</v>
      </c>
      <c r="K93" s="44">
        <v>1.0</v>
      </c>
      <c r="L93" s="44">
        <v>0.0</v>
      </c>
      <c r="M93" s="44">
        <v>1.0</v>
      </c>
      <c r="N93" s="44">
        <v>1.0</v>
      </c>
      <c r="O93" s="44">
        <v>1.0</v>
      </c>
      <c r="P93" s="44">
        <v>1.0</v>
      </c>
      <c r="Q93" s="46"/>
      <c r="R93" s="46"/>
      <c r="S93" s="46"/>
      <c r="T93" s="46"/>
      <c r="U93" s="36"/>
      <c r="V93" s="36"/>
      <c r="W93" s="36"/>
    </row>
    <row r="94" ht="13.5" customHeight="1">
      <c r="A94" s="29">
        <v>93.0</v>
      </c>
      <c r="B94" s="28"/>
      <c r="C94" s="29" t="s">
        <v>67</v>
      </c>
      <c r="D94" s="46" t="s">
        <v>102</v>
      </c>
      <c r="E94" s="46" t="s">
        <v>69</v>
      </c>
      <c r="F94" s="46" t="s">
        <v>354</v>
      </c>
      <c r="G94" s="45" t="s">
        <v>355</v>
      </c>
      <c r="H94" s="41" t="s">
        <v>356</v>
      </c>
      <c r="I94" s="33">
        <v>1.0</v>
      </c>
      <c r="J94" s="44">
        <v>1.0</v>
      </c>
      <c r="K94" s="44">
        <v>1.0</v>
      </c>
      <c r="L94" s="44">
        <v>0.0</v>
      </c>
      <c r="M94" s="44">
        <v>1.0</v>
      </c>
      <c r="N94" s="44">
        <v>1.0</v>
      </c>
      <c r="O94" s="44">
        <v>1.0</v>
      </c>
      <c r="P94" s="44">
        <v>1.0</v>
      </c>
      <c r="Q94" s="46"/>
      <c r="R94" s="46"/>
      <c r="S94" s="46"/>
      <c r="T94" s="46"/>
      <c r="U94" s="36"/>
      <c r="V94" s="36"/>
      <c r="W94" s="36"/>
    </row>
    <row r="95" ht="13.5" customHeight="1">
      <c r="A95" s="29">
        <v>94.0</v>
      </c>
      <c r="B95" s="28"/>
      <c r="C95" s="29" t="s">
        <v>67</v>
      </c>
      <c r="D95" s="46" t="s">
        <v>91</v>
      </c>
      <c r="E95" s="46" t="s">
        <v>69</v>
      </c>
      <c r="F95" s="46" t="s">
        <v>357</v>
      </c>
      <c r="G95" s="45" t="s">
        <v>358</v>
      </c>
      <c r="H95" s="41" t="s">
        <v>359</v>
      </c>
      <c r="I95" s="33">
        <v>1.0</v>
      </c>
      <c r="J95" s="44">
        <v>1.0</v>
      </c>
      <c r="K95" s="44">
        <v>1.0</v>
      </c>
      <c r="L95" s="44">
        <v>-1.0</v>
      </c>
      <c r="M95" s="44">
        <v>1.0</v>
      </c>
      <c r="N95" s="44">
        <v>1.0</v>
      </c>
      <c r="O95" s="44">
        <v>0.0</v>
      </c>
      <c r="P95" s="44">
        <v>1.0</v>
      </c>
      <c r="Q95" s="46"/>
      <c r="R95" s="46"/>
      <c r="S95" s="46"/>
      <c r="T95" s="46"/>
      <c r="U95" s="36"/>
      <c r="V95" s="36"/>
      <c r="W95" s="36"/>
    </row>
    <row r="96" ht="13.5" customHeight="1">
      <c r="A96" s="29">
        <v>95.0</v>
      </c>
      <c r="B96" s="28"/>
      <c r="C96" s="29" t="s">
        <v>67</v>
      </c>
      <c r="D96" s="46" t="s">
        <v>91</v>
      </c>
      <c r="E96" s="46"/>
      <c r="F96" s="46" t="s">
        <v>360</v>
      </c>
      <c r="G96" s="45" t="s">
        <v>361</v>
      </c>
      <c r="H96" s="41" t="s">
        <v>362</v>
      </c>
      <c r="I96" s="33">
        <v>1.0</v>
      </c>
      <c r="J96" s="44">
        <v>1.0</v>
      </c>
      <c r="K96" s="44">
        <v>1.0</v>
      </c>
      <c r="L96" s="44">
        <v>0.0</v>
      </c>
      <c r="M96" s="44">
        <v>1.0</v>
      </c>
      <c r="N96" s="44">
        <v>1.0</v>
      </c>
      <c r="O96" s="44">
        <v>1.0</v>
      </c>
      <c r="P96" s="44">
        <v>1.0</v>
      </c>
      <c r="Q96" s="46"/>
      <c r="R96" s="46"/>
      <c r="S96" s="46"/>
      <c r="T96" s="46"/>
      <c r="U96" s="36"/>
      <c r="V96" s="36"/>
      <c r="W96" s="36"/>
    </row>
    <row r="97" ht="13.5" customHeight="1">
      <c r="A97" s="29">
        <v>96.0</v>
      </c>
      <c r="B97" s="28"/>
      <c r="C97" s="29" t="s">
        <v>67</v>
      </c>
      <c r="D97" s="46" t="s">
        <v>98</v>
      </c>
      <c r="E97" s="46" t="s">
        <v>69</v>
      </c>
      <c r="F97" s="46" t="s">
        <v>363</v>
      </c>
      <c r="G97" s="45" t="s">
        <v>364</v>
      </c>
      <c r="H97" s="41" t="s">
        <v>365</v>
      </c>
      <c r="I97" s="33">
        <v>1.0</v>
      </c>
      <c r="J97" s="44">
        <v>1.0</v>
      </c>
      <c r="K97" s="44">
        <v>1.0</v>
      </c>
      <c r="L97" s="44">
        <v>0.0</v>
      </c>
      <c r="M97" s="44">
        <v>1.0</v>
      </c>
      <c r="N97" s="44">
        <v>1.0</v>
      </c>
      <c r="O97" s="44">
        <v>1.0</v>
      </c>
      <c r="P97" s="44">
        <v>1.0</v>
      </c>
      <c r="Q97" s="46"/>
      <c r="R97" s="46"/>
      <c r="S97" s="46"/>
      <c r="T97" s="46"/>
      <c r="U97" s="36"/>
      <c r="V97" s="36"/>
      <c r="W97" s="36"/>
    </row>
    <row r="98" ht="13.5" customHeight="1">
      <c r="A98" s="29">
        <v>97.0</v>
      </c>
      <c r="B98" s="28"/>
      <c r="C98" s="29" t="s">
        <v>67</v>
      </c>
      <c r="D98" s="46" t="s">
        <v>68</v>
      </c>
      <c r="E98" s="46"/>
      <c r="F98" s="46" t="s">
        <v>366</v>
      </c>
      <c r="G98" s="45" t="s">
        <v>367</v>
      </c>
      <c r="H98" s="41" t="s">
        <v>368</v>
      </c>
      <c r="I98" s="33">
        <v>1.0</v>
      </c>
      <c r="J98" s="44">
        <v>1.0</v>
      </c>
      <c r="K98" s="44">
        <v>1.0</v>
      </c>
      <c r="L98" s="44">
        <v>-1.0</v>
      </c>
      <c r="M98" s="44">
        <v>1.0</v>
      </c>
      <c r="N98" s="44">
        <v>1.0</v>
      </c>
      <c r="O98" s="44">
        <v>0.0</v>
      </c>
      <c r="P98" s="44">
        <v>1.0</v>
      </c>
      <c r="Q98" s="46"/>
      <c r="R98" s="46"/>
      <c r="S98" s="46"/>
      <c r="T98" s="46"/>
      <c r="U98" s="36"/>
      <c r="V98" s="36"/>
      <c r="W98" s="36"/>
    </row>
    <row r="99" ht="13.5" customHeight="1">
      <c r="A99" s="29">
        <v>98.0</v>
      </c>
      <c r="B99" s="28"/>
      <c r="C99" s="29" t="s">
        <v>67</v>
      </c>
      <c r="D99" s="46" t="s">
        <v>91</v>
      </c>
      <c r="E99" s="46"/>
      <c r="F99" s="46" t="s">
        <v>369</v>
      </c>
      <c r="G99" s="45" t="s">
        <v>370</v>
      </c>
      <c r="H99" s="41" t="s">
        <v>371</v>
      </c>
      <c r="I99" s="33">
        <v>1.0</v>
      </c>
      <c r="J99" s="44">
        <v>1.0</v>
      </c>
      <c r="K99" s="44">
        <v>1.0</v>
      </c>
      <c r="L99" s="44">
        <v>0.0</v>
      </c>
      <c r="M99" s="44">
        <v>1.0</v>
      </c>
      <c r="N99" s="44">
        <v>1.0</v>
      </c>
      <c r="O99" s="44">
        <v>1.0</v>
      </c>
      <c r="P99" s="44">
        <v>1.0</v>
      </c>
      <c r="Q99" s="46"/>
      <c r="R99" s="46"/>
      <c r="S99" s="46"/>
      <c r="T99" s="46"/>
      <c r="U99" s="36"/>
      <c r="V99" s="36"/>
      <c r="W99" s="36"/>
    </row>
    <row r="100" ht="13.5" customHeight="1">
      <c r="A100" s="29">
        <v>99.0</v>
      </c>
      <c r="B100" s="28"/>
      <c r="C100" s="29" t="s">
        <v>67</v>
      </c>
      <c r="D100" s="46" t="s">
        <v>91</v>
      </c>
      <c r="E100" s="46" t="s">
        <v>69</v>
      </c>
      <c r="F100" s="46" t="s">
        <v>372</v>
      </c>
      <c r="G100" s="45" t="s">
        <v>373</v>
      </c>
      <c r="H100" s="41" t="s">
        <v>374</v>
      </c>
      <c r="I100" s="33">
        <v>1.0</v>
      </c>
      <c r="J100" s="44">
        <v>1.0</v>
      </c>
      <c r="K100" s="44">
        <v>1.0</v>
      </c>
      <c r="L100" s="44">
        <v>0.0</v>
      </c>
      <c r="M100" s="44">
        <v>1.0</v>
      </c>
      <c r="N100" s="44">
        <v>1.0</v>
      </c>
      <c r="O100" s="44">
        <v>1.0</v>
      </c>
      <c r="P100" s="44">
        <v>1.0</v>
      </c>
      <c r="Q100" s="46"/>
      <c r="R100" s="46"/>
      <c r="S100" s="46"/>
      <c r="T100" s="46"/>
      <c r="U100" s="36"/>
      <c r="V100" s="36"/>
      <c r="W100" s="36"/>
    </row>
    <row r="101" ht="13.5" customHeight="1">
      <c r="A101" s="29">
        <v>100.0</v>
      </c>
      <c r="B101" s="28" t="s">
        <v>66</v>
      </c>
      <c r="C101" s="29" t="s">
        <v>67</v>
      </c>
      <c r="D101" s="46" t="s">
        <v>76</v>
      </c>
      <c r="E101" s="46" t="s">
        <v>69</v>
      </c>
      <c r="F101" s="29" t="s">
        <v>375</v>
      </c>
      <c r="G101" s="31" t="s">
        <v>376</v>
      </c>
      <c r="H101" s="41" t="s">
        <v>377</v>
      </c>
      <c r="I101" s="33">
        <v>1.0</v>
      </c>
      <c r="J101" s="44">
        <v>1.0</v>
      </c>
      <c r="K101" s="44">
        <v>0.0</v>
      </c>
      <c r="L101" s="44">
        <v>1.0</v>
      </c>
      <c r="M101" s="44">
        <v>1.0</v>
      </c>
      <c r="N101" s="44">
        <v>1.0</v>
      </c>
      <c r="O101" s="44">
        <v>1.0</v>
      </c>
      <c r="P101" s="44">
        <v>1.0</v>
      </c>
      <c r="Q101" s="46"/>
      <c r="R101" s="46"/>
      <c r="S101" s="46"/>
      <c r="T101" s="46"/>
      <c r="U101" s="36"/>
      <c r="V101" s="36"/>
      <c r="W101" s="36"/>
    </row>
    <row r="102" ht="13.5" customHeight="1">
      <c r="A102" s="29">
        <v>101.0</v>
      </c>
      <c r="B102" s="28" t="s">
        <v>66</v>
      </c>
      <c r="C102" s="29" t="s">
        <v>67</v>
      </c>
      <c r="D102" s="46" t="s">
        <v>81</v>
      </c>
      <c r="E102" s="46" t="s">
        <v>69</v>
      </c>
      <c r="F102" s="29" t="s">
        <v>378</v>
      </c>
      <c r="G102" s="31" t="s">
        <v>379</v>
      </c>
      <c r="H102" s="32" t="s">
        <v>380</v>
      </c>
      <c r="I102" s="33">
        <v>1.0</v>
      </c>
      <c r="J102" s="44">
        <v>1.0</v>
      </c>
      <c r="K102" s="44">
        <v>1.0</v>
      </c>
      <c r="L102" s="44">
        <v>0.0</v>
      </c>
      <c r="M102" s="44">
        <v>1.0</v>
      </c>
      <c r="N102" s="44">
        <v>1.0</v>
      </c>
      <c r="O102" s="44">
        <v>1.0</v>
      </c>
      <c r="P102" s="44">
        <v>1.0</v>
      </c>
      <c r="Q102" s="46"/>
      <c r="R102" s="46"/>
      <c r="S102" s="46"/>
      <c r="T102" s="46"/>
      <c r="U102" s="36"/>
      <c r="V102" s="36"/>
      <c r="W102" s="36"/>
    </row>
    <row r="103" ht="13.5" customHeight="1">
      <c r="A103" s="29">
        <v>102.0</v>
      </c>
      <c r="B103" s="28" t="s">
        <v>66</v>
      </c>
      <c r="C103" s="29" t="s">
        <v>67</v>
      </c>
      <c r="D103" s="46" t="s">
        <v>68</v>
      </c>
      <c r="E103" s="46" t="s">
        <v>69</v>
      </c>
      <c r="F103" s="29" t="s">
        <v>381</v>
      </c>
      <c r="G103" s="31" t="s">
        <v>382</v>
      </c>
      <c r="H103" s="32" t="s">
        <v>383</v>
      </c>
      <c r="I103" s="33">
        <v>1.0</v>
      </c>
      <c r="J103" s="44">
        <v>1.0</v>
      </c>
      <c r="K103" s="44">
        <v>1.0</v>
      </c>
      <c r="L103" s="44">
        <v>0.0</v>
      </c>
      <c r="M103" s="44">
        <v>1.0</v>
      </c>
      <c r="N103" s="44">
        <v>1.0</v>
      </c>
      <c r="O103" s="44">
        <v>1.0</v>
      </c>
      <c r="P103" s="44">
        <v>1.0</v>
      </c>
      <c r="Q103" s="46"/>
      <c r="R103" s="46"/>
      <c r="S103" s="46"/>
      <c r="T103" s="46"/>
      <c r="U103" s="36"/>
      <c r="V103" s="36"/>
      <c r="W103" s="36"/>
    </row>
    <row r="104" ht="13.5" customHeight="1">
      <c r="A104" s="29">
        <v>103.0</v>
      </c>
      <c r="B104" s="28" t="s">
        <v>66</v>
      </c>
      <c r="C104" s="29" t="s">
        <v>67</v>
      </c>
      <c r="D104" s="46" t="s">
        <v>81</v>
      </c>
      <c r="E104" s="46" t="s">
        <v>69</v>
      </c>
      <c r="F104" s="29" t="s">
        <v>384</v>
      </c>
      <c r="G104" s="45" t="s">
        <v>385</v>
      </c>
      <c r="H104" s="41" t="s">
        <v>386</v>
      </c>
      <c r="I104" s="33">
        <v>1.0</v>
      </c>
      <c r="J104" s="44">
        <v>1.0</v>
      </c>
      <c r="K104" s="44">
        <v>1.0</v>
      </c>
      <c r="L104" s="44">
        <v>1.0</v>
      </c>
      <c r="M104" s="44">
        <v>1.0</v>
      </c>
      <c r="N104" s="44">
        <v>1.0</v>
      </c>
      <c r="O104" s="44">
        <v>0.0</v>
      </c>
      <c r="P104" s="44">
        <v>1.0</v>
      </c>
      <c r="Q104" s="46"/>
      <c r="R104" s="46"/>
      <c r="S104" s="46"/>
      <c r="T104" s="46"/>
      <c r="U104" s="36"/>
      <c r="V104" s="36"/>
      <c r="W104" s="36"/>
    </row>
    <row r="105" ht="13.5" customHeight="1">
      <c r="A105" s="29">
        <v>104.0</v>
      </c>
      <c r="B105" s="28" t="s">
        <v>66</v>
      </c>
      <c r="C105" s="29" t="s">
        <v>67</v>
      </c>
      <c r="D105" s="46" t="s">
        <v>81</v>
      </c>
      <c r="E105" s="46" t="s">
        <v>69</v>
      </c>
      <c r="F105" s="29" t="s">
        <v>387</v>
      </c>
      <c r="G105" s="31" t="s">
        <v>388</v>
      </c>
      <c r="H105" s="32" t="s">
        <v>389</v>
      </c>
      <c r="I105" s="33">
        <v>1.0</v>
      </c>
      <c r="J105" s="44">
        <v>1.0</v>
      </c>
      <c r="K105" s="44">
        <v>1.0</v>
      </c>
      <c r="L105" s="44">
        <v>1.0</v>
      </c>
      <c r="M105" s="44">
        <v>1.0</v>
      </c>
      <c r="N105" s="44">
        <v>1.0</v>
      </c>
      <c r="O105" s="44">
        <v>0.0</v>
      </c>
      <c r="P105" s="44">
        <v>1.0</v>
      </c>
      <c r="Q105" s="46"/>
      <c r="R105" s="46"/>
      <c r="S105" s="46"/>
      <c r="T105" s="46"/>
      <c r="U105" s="36"/>
      <c r="V105" s="36"/>
      <c r="W105" s="36"/>
    </row>
    <row r="106" ht="13.5" customHeight="1">
      <c r="A106" s="29">
        <v>105.0</v>
      </c>
      <c r="B106" s="28" t="s">
        <v>66</v>
      </c>
      <c r="C106" s="29" t="s">
        <v>67</v>
      </c>
      <c r="D106" s="46" t="s">
        <v>76</v>
      </c>
      <c r="E106" s="29" t="s">
        <v>77</v>
      </c>
      <c r="F106" s="29" t="s">
        <v>390</v>
      </c>
      <c r="G106" s="31" t="s">
        <v>391</v>
      </c>
      <c r="H106" s="32" t="s">
        <v>392</v>
      </c>
      <c r="I106" s="33">
        <v>1.0</v>
      </c>
      <c r="J106" s="44">
        <v>0.0</v>
      </c>
      <c r="K106" s="44">
        <v>-1.0</v>
      </c>
      <c r="L106" s="44">
        <v>1.0</v>
      </c>
      <c r="M106" s="44">
        <v>1.0</v>
      </c>
      <c r="N106" s="44">
        <v>1.0</v>
      </c>
      <c r="O106" s="44">
        <v>-1.0</v>
      </c>
      <c r="P106" s="44">
        <v>1.0</v>
      </c>
      <c r="Q106" s="46"/>
      <c r="R106" s="46"/>
      <c r="S106" s="46"/>
      <c r="T106" s="46"/>
      <c r="U106" s="36"/>
      <c r="V106" s="36"/>
      <c r="W106" s="36"/>
    </row>
    <row r="107" ht="13.5" customHeight="1">
      <c r="A107" s="29">
        <v>106.0</v>
      </c>
      <c r="B107" s="28" t="s">
        <v>66</v>
      </c>
      <c r="C107" s="29" t="s">
        <v>67</v>
      </c>
      <c r="D107" s="46" t="s">
        <v>91</v>
      </c>
      <c r="E107" s="29" t="s">
        <v>69</v>
      </c>
      <c r="F107" s="29" t="s">
        <v>393</v>
      </c>
      <c r="G107" s="31" t="s">
        <v>394</v>
      </c>
      <c r="H107" s="32" t="s">
        <v>395</v>
      </c>
      <c r="I107" s="33">
        <v>1.0</v>
      </c>
      <c r="J107" s="44">
        <v>1.0</v>
      </c>
      <c r="K107" s="44">
        <v>1.0</v>
      </c>
      <c r="L107" s="44">
        <v>0.0</v>
      </c>
      <c r="M107" s="44">
        <v>1.0</v>
      </c>
      <c r="N107" s="44">
        <v>1.0</v>
      </c>
      <c r="O107" s="44">
        <v>0.0</v>
      </c>
      <c r="P107" s="44">
        <v>1.0</v>
      </c>
      <c r="Q107" s="46"/>
      <c r="R107" s="46"/>
      <c r="S107" s="46"/>
      <c r="T107" s="46"/>
      <c r="U107" s="36"/>
      <c r="V107" s="36"/>
      <c r="W107" s="36"/>
    </row>
    <row r="108" ht="13.5" customHeight="1">
      <c r="A108" s="29">
        <v>107.0</v>
      </c>
      <c r="B108" s="28" t="s">
        <v>66</v>
      </c>
      <c r="C108" s="29" t="s">
        <v>67</v>
      </c>
      <c r="D108" s="46" t="s">
        <v>76</v>
      </c>
      <c r="E108" s="29" t="s">
        <v>77</v>
      </c>
      <c r="F108" s="29" t="s">
        <v>396</v>
      </c>
      <c r="G108" s="31" t="s">
        <v>397</v>
      </c>
      <c r="H108" s="32" t="s">
        <v>398</v>
      </c>
      <c r="I108" s="33">
        <v>1.0</v>
      </c>
      <c r="J108" s="44">
        <v>-1.0</v>
      </c>
      <c r="K108" s="44">
        <v>-1.0</v>
      </c>
      <c r="L108" s="44">
        <v>0.0</v>
      </c>
      <c r="M108" s="44">
        <v>1.0</v>
      </c>
      <c r="N108" s="44">
        <v>1.0</v>
      </c>
      <c r="O108" s="44">
        <v>0.0</v>
      </c>
      <c r="P108" s="44">
        <v>1.0</v>
      </c>
      <c r="Q108" s="46"/>
      <c r="R108" s="46"/>
      <c r="S108" s="46"/>
      <c r="T108" s="46"/>
      <c r="U108" s="36"/>
      <c r="V108" s="36"/>
      <c r="W108" s="36"/>
    </row>
    <row r="109" ht="13.5" customHeight="1">
      <c r="A109" s="29">
        <v>108.0</v>
      </c>
      <c r="B109" s="28" t="s">
        <v>66</v>
      </c>
      <c r="C109" s="29" t="s">
        <v>67</v>
      </c>
      <c r="D109" s="46" t="s">
        <v>76</v>
      </c>
      <c r="E109" s="29" t="s">
        <v>77</v>
      </c>
      <c r="F109" s="29" t="s">
        <v>399</v>
      </c>
      <c r="G109" s="45" t="s">
        <v>400</v>
      </c>
      <c r="H109" s="41" t="s">
        <v>401</v>
      </c>
      <c r="I109" s="33">
        <v>1.0</v>
      </c>
      <c r="J109" s="44">
        <v>1.0</v>
      </c>
      <c r="K109" s="44">
        <v>1.0</v>
      </c>
      <c r="L109" s="44">
        <v>0.0</v>
      </c>
      <c r="M109" s="44">
        <v>1.0</v>
      </c>
      <c r="N109" s="44">
        <v>1.0</v>
      </c>
      <c r="O109" s="44">
        <v>1.0</v>
      </c>
      <c r="P109" s="44">
        <v>1.0</v>
      </c>
      <c r="Q109" s="46"/>
      <c r="R109" s="46"/>
      <c r="S109" s="46"/>
      <c r="T109" s="46"/>
      <c r="U109" s="36"/>
      <c r="V109" s="36"/>
      <c r="W109" s="36"/>
    </row>
    <row r="110" ht="13.5" customHeight="1">
      <c r="A110" s="29">
        <v>109.0</v>
      </c>
      <c r="B110" s="28" t="s">
        <v>66</v>
      </c>
      <c r="C110" s="29" t="s">
        <v>67</v>
      </c>
      <c r="D110" s="46" t="s">
        <v>98</v>
      </c>
      <c r="E110" s="46" t="s">
        <v>69</v>
      </c>
      <c r="F110" s="29" t="s">
        <v>402</v>
      </c>
      <c r="G110" s="31" t="s">
        <v>403</v>
      </c>
      <c r="H110" s="32" t="s">
        <v>404</v>
      </c>
      <c r="I110" s="33">
        <v>1.0</v>
      </c>
      <c r="J110" s="44">
        <v>1.0</v>
      </c>
      <c r="K110" s="44">
        <v>1.0</v>
      </c>
      <c r="L110" s="44">
        <v>0.0</v>
      </c>
      <c r="M110" s="44">
        <v>1.0</v>
      </c>
      <c r="N110" s="44">
        <v>1.0</v>
      </c>
      <c r="O110" s="44">
        <v>1.0</v>
      </c>
      <c r="P110" s="44">
        <v>1.0</v>
      </c>
      <c r="Q110" s="46"/>
      <c r="R110" s="46"/>
      <c r="S110" s="46"/>
      <c r="T110" s="46"/>
      <c r="U110" s="36"/>
      <c r="V110" s="36"/>
      <c r="W110" s="36"/>
    </row>
    <row r="111" ht="13.5" customHeight="1">
      <c r="A111" s="29">
        <v>110.0</v>
      </c>
      <c r="B111" s="28" t="s">
        <v>66</v>
      </c>
      <c r="C111" s="29" t="s">
        <v>67</v>
      </c>
      <c r="D111" s="46" t="s">
        <v>145</v>
      </c>
      <c r="E111" s="46" t="s">
        <v>77</v>
      </c>
      <c r="F111" s="29" t="s">
        <v>405</v>
      </c>
      <c r="G111" s="31" t="s">
        <v>406</v>
      </c>
      <c r="H111" s="32" t="s">
        <v>407</v>
      </c>
      <c r="I111" s="33">
        <v>1.0</v>
      </c>
      <c r="J111" s="44">
        <v>1.0</v>
      </c>
      <c r="K111" s="44">
        <v>1.0</v>
      </c>
      <c r="L111" s="44">
        <v>0.0</v>
      </c>
      <c r="M111" s="44">
        <v>1.0</v>
      </c>
      <c r="N111" s="44">
        <v>1.0</v>
      </c>
      <c r="O111" s="44">
        <v>1.0</v>
      </c>
      <c r="P111" s="44">
        <v>1.0</v>
      </c>
      <c r="Q111" s="46"/>
      <c r="R111" s="46"/>
      <c r="S111" s="46"/>
      <c r="T111" s="46"/>
      <c r="U111" s="36"/>
      <c r="V111" s="36"/>
      <c r="W111" s="36"/>
    </row>
    <row r="112" ht="13.5" customHeight="1">
      <c r="A112" s="29">
        <v>111.0</v>
      </c>
      <c r="B112" s="28" t="s">
        <v>66</v>
      </c>
      <c r="C112" s="29" t="s">
        <v>67</v>
      </c>
      <c r="D112" s="46" t="s">
        <v>102</v>
      </c>
      <c r="E112" s="46" t="s">
        <v>69</v>
      </c>
      <c r="F112" s="29" t="s">
        <v>408</v>
      </c>
      <c r="G112" s="31" t="s">
        <v>409</v>
      </c>
      <c r="H112" s="32" t="s">
        <v>410</v>
      </c>
      <c r="I112" s="33">
        <v>1.0</v>
      </c>
      <c r="J112" s="8">
        <v>1.0</v>
      </c>
      <c r="K112" s="44">
        <v>1.0</v>
      </c>
      <c r="L112" s="44">
        <v>1.0</v>
      </c>
      <c r="M112" s="44">
        <v>0.0</v>
      </c>
      <c r="N112" s="44">
        <v>1.0</v>
      </c>
      <c r="O112" s="44">
        <v>1.0</v>
      </c>
      <c r="P112" s="44">
        <v>1.0</v>
      </c>
      <c r="Q112" s="46"/>
      <c r="R112" s="46"/>
      <c r="S112" s="46"/>
      <c r="T112" s="46"/>
      <c r="U112" s="36"/>
      <c r="V112" s="36"/>
      <c r="W112" s="36"/>
    </row>
    <row r="113" ht="13.5" customHeight="1">
      <c r="A113" s="29">
        <v>112.0</v>
      </c>
      <c r="B113" s="28" t="s">
        <v>66</v>
      </c>
      <c r="C113" s="29" t="s">
        <v>67</v>
      </c>
      <c r="D113" s="46" t="s">
        <v>91</v>
      </c>
      <c r="E113" s="29" t="s">
        <v>77</v>
      </c>
      <c r="F113" s="29" t="s">
        <v>411</v>
      </c>
      <c r="G113" s="31" t="s">
        <v>412</v>
      </c>
      <c r="H113" s="41" t="s">
        <v>413</v>
      </c>
      <c r="I113" s="33">
        <v>1.0</v>
      </c>
      <c r="J113" s="44">
        <v>1.0</v>
      </c>
      <c r="K113" s="44">
        <v>1.0</v>
      </c>
      <c r="L113" s="44">
        <v>-1.0</v>
      </c>
      <c r="M113" s="44">
        <v>1.0</v>
      </c>
      <c r="N113" s="44">
        <v>1.0</v>
      </c>
      <c r="O113" s="44">
        <v>0.0</v>
      </c>
      <c r="P113" s="44">
        <v>1.0</v>
      </c>
      <c r="Q113" s="46"/>
      <c r="R113" s="46"/>
      <c r="S113" s="46"/>
      <c r="T113" s="46"/>
      <c r="U113" s="36"/>
      <c r="V113" s="36"/>
      <c r="W113" s="36"/>
    </row>
    <row r="114" ht="13.5" customHeight="1">
      <c r="A114" s="29">
        <v>113.0</v>
      </c>
      <c r="B114" s="28" t="s">
        <v>66</v>
      </c>
      <c r="C114" s="29" t="s">
        <v>67</v>
      </c>
      <c r="D114" s="46" t="s">
        <v>102</v>
      </c>
      <c r="E114" s="46" t="s">
        <v>77</v>
      </c>
      <c r="F114" s="29" t="s">
        <v>414</v>
      </c>
      <c r="G114" s="31" t="s">
        <v>415</v>
      </c>
      <c r="H114" s="41" t="s">
        <v>416</v>
      </c>
      <c r="I114" s="33">
        <v>0.0</v>
      </c>
      <c r="J114" s="44">
        <v>1.0</v>
      </c>
      <c r="K114" s="44">
        <v>-1.0</v>
      </c>
      <c r="L114" s="44">
        <v>-1.0</v>
      </c>
      <c r="M114" s="44">
        <v>1.0</v>
      </c>
      <c r="N114" s="44">
        <v>1.0</v>
      </c>
      <c r="O114" s="44">
        <v>1.0</v>
      </c>
      <c r="P114" s="44">
        <v>1.0</v>
      </c>
      <c r="Q114" s="46"/>
      <c r="R114" s="46"/>
      <c r="S114" s="46"/>
      <c r="T114" s="46"/>
      <c r="U114" s="36"/>
      <c r="V114" s="36"/>
      <c r="W114" s="36"/>
    </row>
    <row r="115" ht="13.5" customHeight="1">
      <c r="A115" s="29">
        <v>114.0</v>
      </c>
      <c r="B115" s="28"/>
      <c r="C115" s="29" t="s">
        <v>67</v>
      </c>
      <c r="D115" s="46" t="s">
        <v>76</v>
      </c>
      <c r="E115" s="46"/>
      <c r="F115" s="29" t="s">
        <v>417</v>
      </c>
      <c r="G115" s="31" t="s">
        <v>418</v>
      </c>
      <c r="H115" s="41" t="s">
        <v>419</v>
      </c>
      <c r="I115" s="33">
        <v>1.0</v>
      </c>
      <c r="J115" s="44">
        <v>1.0</v>
      </c>
      <c r="K115" s="44">
        <v>1.0</v>
      </c>
      <c r="L115" s="44">
        <v>-1.0</v>
      </c>
      <c r="M115" s="44">
        <v>1.0</v>
      </c>
      <c r="N115" s="44">
        <v>1.0</v>
      </c>
      <c r="O115" s="44">
        <v>0.0</v>
      </c>
      <c r="P115" s="44">
        <v>1.0</v>
      </c>
      <c r="Q115" s="46"/>
      <c r="R115" s="46"/>
      <c r="S115" s="46"/>
      <c r="T115" s="46"/>
      <c r="U115" s="36"/>
      <c r="V115" s="36"/>
      <c r="W115" s="36"/>
    </row>
    <row r="116" ht="13.5" customHeight="1">
      <c r="A116" s="29">
        <v>115.0</v>
      </c>
      <c r="B116" s="28"/>
      <c r="C116" s="29" t="s">
        <v>67</v>
      </c>
      <c r="D116" s="46" t="s">
        <v>81</v>
      </c>
      <c r="E116" s="46" t="s">
        <v>69</v>
      </c>
      <c r="F116" s="46" t="s">
        <v>420</v>
      </c>
      <c r="G116" s="45" t="s">
        <v>421</v>
      </c>
      <c r="H116" s="41" t="s">
        <v>422</v>
      </c>
      <c r="I116" s="33">
        <v>1.0</v>
      </c>
      <c r="J116" s="44">
        <v>1.0</v>
      </c>
      <c r="K116" s="44">
        <v>1.0</v>
      </c>
      <c r="L116" s="44">
        <v>-1.0</v>
      </c>
      <c r="M116" s="44">
        <v>1.0</v>
      </c>
      <c r="N116" s="44">
        <v>1.0</v>
      </c>
      <c r="O116" s="44">
        <v>1.0</v>
      </c>
      <c r="P116" s="44">
        <v>1.0</v>
      </c>
      <c r="Q116" s="46"/>
      <c r="R116" s="46"/>
      <c r="S116" s="46"/>
      <c r="T116" s="46"/>
      <c r="U116" s="36"/>
      <c r="V116" s="36"/>
      <c r="W116" s="36"/>
    </row>
    <row r="117" ht="13.5" customHeight="1">
      <c r="A117" s="29">
        <v>116.0</v>
      </c>
      <c r="B117" s="28"/>
      <c r="C117" s="29" t="s">
        <v>67</v>
      </c>
      <c r="D117" s="46" t="s">
        <v>91</v>
      </c>
      <c r="E117" s="46" t="s">
        <v>69</v>
      </c>
      <c r="F117" s="46" t="s">
        <v>423</v>
      </c>
      <c r="G117" s="45" t="s">
        <v>424</v>
      </c>
      <c r="H117" s="41" t="s">
        <v>425</v>
      </c>
      <c r="I117" s="33">
        <v>1.0</v>
      </c>
      <c r="J117" s="44">
        <v>1.0</v>
      </c>
      <c r="K117" s="44">
        <v>1.0</v>
      </c>
      <c r="L117" s="44">
        <v>-1.0</v>
      </c>
      <c r="M117" s="44">
        <v>1.0</v>
      </c>
      <c r="N117" s="44">
        <v>1.0</v>
      </c>
      <c r="O117" s="44">
        <v>1.0</v>
      </c>
      <c r="P117" s="44">
        <v>1.0</v>
      </c>
      <c r="Q117" s="46"/>
      <c r="R117" s="46"/>
      <c r="S117" s="46"/>
      <c r="T117" s="46"/>
      <c r="U117" s="36"/>
      <c r="V117" s="36"/>
      <c r="W117" s="36"/>
    </row>
    <row r="118" ht="13.5" customHeight="1">
      <c r="A118" s="29">
        <v>117.0</v>
      </c>
      <c r="B118" s="28"/>
      <c r="C118" s="29" t="s">
        <v>67</v>
      </c>
      <c r="D118" s="46" t="s">
        <v>68</v>
      </c>
      <c r="E118" s="46" t="s">
        <v>69</v>
      </c>
      <c r="F118" s="46" t="s">
        <v>426</v>
      </c>
      <c r="G118" s="45" t="s">
        <v>427</v>
      </c>
      <c r="H118" s="41" t="s">
        <v>428</v>
      </c>
      <c r="I118" s="33">
        <v>1.0</v>
      </c>
      <c r="J118" s="44">
        <v>1.0</v>
      </c>
      <c r="K118" s="44">
        <v>1.0</v>
      </c>
      <c r="L118" s="44">
        <v>-1.0</v>
      </c>
      <c r="M118" s="44">
        <v>1.0</v>
      </c>
      <c r="N118" s="44">
        <v>1.0</v>
      </c>
      <c r="O118" s="44">
        <v>0.0</v>
      </c>
      <c r="P118" s="44">
        <v>1.0</v>
      </c>
      <c r="Q118" s="46"/>
      <c r="R118" s="46"/>
      <c r="S118" s="46"/>
      <c r="T118" s="46"/>
      <c r="U118" s="36"/>
      <c r="V118" s="36"/>
      <c r="W118" s="36"/>
    </row>
    <row r="119" ht="13.5" customHeight="1">
      <c r="A119" s="29">
        <v>118.0</v>
      </c>
      <c r="B119" s="28"/>
      <c r="C119" s="29" t="s">
        <v>67</v>
      </c>
      <c r="D119" s="46" t="s">
        <v>91</v>
      </c>
      <c r="E119" s="46" t="s">
        <v>69</v>
      </c>
      <c r="F119" s="46" t="s">
        <v>429</v>
      </c>
      <c r="G119" s="45" t="s">
        <v>430</v>
      </c>
      <c r="H119" s="41" t="s">
        <v>431</v>
      </c>
      <c r="I119" s="33">
        <v>1.0</v>
      </c>
      <c r="J119" s="44">
        <v>1.0</v>
      </c>
      <c r="K119" s="44">
        <v>1.0</v>
      </c>
      <c r="L119" s="44">
        <v>0.0</v>
      </c>
      <c r="M119" s="44">
        <v>1.0</v>
      </c>
      <c r="N119" s="44">
        <v>1.0</v>
      </c>
      <c r="O119" s="44">
        <v>1.0</v>
      </c>
      <c r="P119" s="44">
        <v>1.0</v>
      </c>
      <c r="Q119" s="46"/>
      <c r="R119" s="46"/>
      <c r="S119" s="46"/>
      <c r="T119" s="46"/>
      <c r="U119" s="36"/>
      <c r="V119" s="36"/>
      <c r="W119" s="36"/>
    </row>
    <row r="120" ht="13.5" customHeight="1">
      <c r="A120" s="29">
        <v>119.0</v>
      </c>
      <c r="B120" s="28"/>
      <c r="C120" s="29" t="s">
        <v>67</v>
      </c>
      <c r="D120" s="46" t="s">
        <v>98</v>
      </c>
      <c r="E120" s="46" t="s">
        <v>69</v>
      </c>
      <c r="F120" s="46" t="s">
        <v>432</v>
      </c>
      <c r="G120" s="45" t="s">
        <v>433</v>
      </c>
      <c r="H120" s="41" t="s">
        <v>434</v>
      </c>
      <c r="I120" s="33">
        <v>1.0</v>
      </c>
      <c r="J120" s="44">
        <v>1.0</v>
      </c>
      <c r="K120" s="44">
        <v>1.0</v>
      </c>
      <c r="L120" s="44">
        <v>0.0</v>
      </c>
      <c r="M120" s="44">
        <v>1.0</v>
      </c>
      <c r="N120" s="44">
        <v>1.0</v>
      </c>
      <c r="O120" s="44">
        <v>1.0</v>
      </c>
      <c r="P120" s="44">
        <v>1.0</v>
      </c>
      <c r="Q120" s="46"/>
      <c r="R120" s="46"/>
      <c r="S120" s="46"/>
      <c r="T120" s="46"/>
      <c r="U120" s="36"/>
      <c r="V120" s="36"/>
      <c r="W120" s="36"/>
    </row>
    <row r="121" ht="13.5" customHeight="1">
      <c r="A121" s="29">
        <v>120.0</v>
      </c>
      <c r="B121" s="28"/>
      <c r="C121" s="29" t="s">
        <v>67</v>
      </c>
      <c r="D121" s="46" t="s">
        <v>91</v>
      </c>
      <c r="E121" s="46" t="s">
        <v>69</v>
      </c>
      <c r="F121" s="46" t="s">
        <v>435</v>
      </c>
      <c r="G121" s="45" t="s">
        <v>436</v>
      </c>
      <c r="H121" s="41" t="s">
        <v>437</v>
      </c>
      <c r="I121" s="33">
        <v>1.0</v>
      </c>
      <c r="J121" s="44">
        <v>1.0</v>
      </c>
      <c r="K121" s="44">
        <v>1.0</v>
      </c>
      <c r="L121" s="44">
        <v>-1.0</v>
      </c>
      <c r="M121" s="44">
        <v>1.0</v>
      </c>
      <c r="N121" s="44">
        <v>1.0</v>
      </c>
      <c r="O121" s="44">
        <v>0.0</v>
      </c>
      <c r="P121" s="44">
        <v>1.0</v>
      </c>
      <c r="Q121" s="46"/>
      <c r="R121" s="46"/>
      <c r="S121" s="46"/>
      <c r="T121" s="46"/>
      <c r="U121" s="36"/>
      <c r="V121" s="36"/>
      <c r="W121" s="36"/>
    </row>
    <row r="122" ht="13.5" customHeight="1">
      <c r="A122" s="29">
        <v>121.0</v>
      </c>
      <c r="B122" s="28"/>
      <c r="C122" s="29" t="s">
        <v>67</v>
      </c>
      <c r="D122" s="46" t="s">
        <v>81</v>
      </c>
      <c r="E122" s="46" t="s">
        <v>69</v>
      </c>
      <c r="F122" s="46" t="s">
        <v>438</v>
      </c>
      <c r="G122" s="45" t="s">
        <v>439</v>
      </c>
      <c r="H122" s="41" t="s">
        <v>440</v>
      </c>
      <c r="I122" s="33">
        <v>1.0</v>
      </c>
      <c r="J122" s="44">
        <v>1.0</v>
      </c>
      <c r="K122" s="44">
        <v>1.0</v>
      </c>
      <c r="L122" s="44">
        <v>0.0</v>
      </c>
      <c r="M122" s="44">
        <v>1.0</v>
      </c>
      <c r="N122" s="44">
        <v>1.0</v>
      </c>
      <c r="O122" s="44">
        <v>1.0</v>
      </c>
      <c r="P122" s="44">
        <v>1.0</v>
      </c>
      <c r="Q122" s="46"/>
      <c r="R122" s="46"/>
      <c r="S122" s="46"/>
      <c r="T122" s="46"/>
      <c r="U122" s="36"/>
      <c r="V122" s="36"/>
      <c r="W122" s="36"/>
    </row>
    <row r="123" ht="13.5" customHeight="1">
      <c r="A123" s="29">
        <v>122.0</v>
      </c>
      <c r="B123" s="28"/>
      <c r="C123" s="29" t="s">
        <v>67</v>
      </c>
      <c r="D123" s="46" t="s">
        <v>76</v>
      </c>
      <c r="E123" s="46" t="s">
        <v>69</v>
      </c>
      <c r="F123" s="46" t="s">
        <v>441</v>
      </c>
      <c r="G123" s="45" t="s">
        <v>442</v>
      </c>
      <c r="H123" s="41" t="s">
        <v>443</v>
      </c>
      <c r="I123" s="33">
        <v>1.0</v>
      </c>
      <c r="J123" s="44">
        <v>1.0</v>
      </c>
      <c r="K123" s="44">
        <v>0.0</v>
      </c>
      <c r="L123" s="44">
        <v>1.0</v>
      </c>
      <c r="M123" s="44">
        <v>1.0</v>
      </c>
      <c r="N123" s="44">
        <v>1.0</v>
      </c>
      <c r="O123" s="44">
        <v>1.0</v>
      </c>
      <c r="P123" s="44">
        <v>1.0</v>
      </c>
      <c r="Q123" s="46"/>
      <c r="R123" s="46"/>
      <c r="S123" s="46"/>
      <c r="T123" s="46"/>
      <c r="U123" s="36"/>
      <c r="V123" s="36"/>
      <c r="W123" s="36"/>
    </row>
    <row r="124" ht="13.5" customHeight="1">
      <c r="A124" s="29">
        <v>123.0</v>
      </c>
      <c r="B124" s="28"/>
      <c r="C124" s="29" t="s">
        <v>67</v>
      </c>
      <c r="D124" s="46" t="s">
        <v>68</v>
      </c>
      <c r="E124" s="46" t="s">
        <v>69</v>
      </c>
      <c r="F124" s="46" t="s">
        <v>444</v>
      </c>
      <c r="G124" s="45" t="s">
        <v>445</v>
      </c>
      <c r="H124" s="41" t="s">
        <v>446</v>
      </c>
      <c r="I124" s="33">
        <v>1.0</v>
      </c>
      <c r="J124" s="44">
        <v>1.0</v>
      </c>
      <c r="K124" s="44">
        <v>1.0</v>
      </c>
      <c r="L124" s="44">
        <v>0.0</v>
      </c>
      <c r="M124" s="44">
        <v>1.0</v>
      </c>
      <c r="N124" s="44">
        <v>1.0</v>
      </c>
      <c r="O124" s="44">
        <v>1.0</v>
      </c>
      <c r="P124" s="44">
        <v>1.0</v>
      </c>
      <c r="Q124" s="46"/>
      <c r="R124" s="46"/>
      <c r="S124" s="46"/>
      <c r="T124" s="46"/>
      <c r="U124" s="36"/>
      <c r="V124" s="36"/>
      <c r="W124" s="36"/>
    </row>
    <row r="125" ht="13.5" customHeight="1">
      <c r="A125" s="29">
        <v>124.0</v>
      </c>
      <c r="B125" s="28"/>
      <c r="C125" s="29" t="s">
        <v>67</v>
      </c>
      <c r="D125" s="46" t="s">
        <v>145</v>
      </c>
      <c r="E125" s="46"/>
      <c r="F125" s="46" t="s">
        <v>447</v>
      </c>
      <c r="G125" s="45" t="s">
        <v>448</v>
      </c>
      <c r="H125" s="41" t="s">
        <v>449</v>
      </c>
      <c r="I125" s="33">
        <v>1.0</v>
      </c>
      <c r="J125" s="44">
        <v>1.0</v>
      </c>
      <c r="K125" s="44">
        <v>1.0</v>
      </c>
      <c r="L125" s="44">
        <v>0.0</v>
      </c>
      <c r="M125" s="44">
        <v>1.0</v>
      </c>
      <c r="N125" s="44">
        <v>1.0</v>
      </c>
      <c r="O125" s="44">
        <v>1.0</v>
      </c>
      <c r="P125" s="44">
        <v>1.0</v>
      </c>
      <c r="Q125" s="46"/>
      <c r="R125" s="46"/>
      <c r="S125" s="46"/>
      <c r="T125" s="46"/>
      <c r="U125" s="36"/>
      <c r="V125" s="36"/>
      <c r="W125" s="36"/>
    </row>
    <row r="126" ht="13.5" customHeight="1">
      <c r="A126" s="29">
        <v>125.0</v>
      </c>
      <c r="B126" s="28"/>
      <c r="C126" s="29" t="s">
        <v>67</v>
      </c>
      <c r="D126" s="46" t="s">
        <v>81</v>
      </c>
      <c r="E126" s="46" t="s">
        <v>69</v>
      </c>
      <c r="F126" s="46" t="s">
        <v>450</v>
      </c>
      <c r="G126" s="45" t="s">
        <v>451</v>
      </c>
      <c r="H126" s="41" t="s">
        <v>452</v>
      </c>
      <c r="I126" s="33">
        <v>1.0</v>
      </c>
      <c r="J126" s="44">
        <v>1.0</v>
      </c>
      <c r="K126" s="44">
        <v>-1.0</v>
      </c>
      <c r="L126" s="44">
        <v>0.0</v>
      </c>
      <c r="M126" s="44">
        <v>1.0</v>
      </c>
      <c r="N126" s="44">
        <v>1.0</v>
      </c>
      <c r="O126" s="44">
        <v>1.0</v>
      </c>
      <c r="P126" s="44">
        <v>1.0</v>
      </c>
      <c r="Q126" s="46"/>
      <c r="R126" s="46"/>
      <c r="S126" s="46"/>
      <c r="T126" s="46"/>
      <c r="U126" s="36"/>
      <c r="V126" s="36"/>
      <c r="W126" s="36"/>
    </row>
    <row r="127" ht="13.5" customHeight="1">
      <c r="A127" s="29">
        <v>126.0</v>
      </c>
      <c r="B127" s="28"/>
      <c r="C127" s="29" t="s">
        <v>67</v>
      </c>
      <c r="D127" s="46" t="s">
        <v>98</v>
      </c>
      <c r="E127" s="46" t="s">
        <v>77</v>
      </c>
      <c r="F127" s="46" t="s">
        <v>453</v>
      </c>
      <c r="G127" s="45" t="s">
        <v>454</v>
      </c>
      <c r="H127" s="41" t="s">
        <v>455</v>
      </c>
      <c r="I127" s="33">
        <v>1.0</v>
      </c>
      <c r="J127" s="44">
        <v>1.0</v>
      </c>
      <c r="K127" s="44">
        <v>1.0</v>
      </c>
      <c r="L127" s="44">
        <v>-1.0</v>
      </c>
      <c r="M127" s="44">
        <v>1.0</v>
      </c>
      <c r="N127" s="44">
        <v>1.0</v>
      </c>
      <c r="O127" s="44">
        <v>1.0</v>
      </c>
      <c r="P127" s="44">
        <v>1.0</v>
      </c>
      <c r="Q127" s="46"/>
      <c r="R127" s="46"/>
      <c r="S127" s="46"/>
      <c r="T127" s="46"/>
      <c r="U127" s="36"/>
      <c r="V127" s="36"/>
      <c r="W127" s="36"/>
    </row>
    <row r="128" ht="13.5" customHeight="1">
      <c r="A128" s="29">
        <v>127.0</v>
      </c>
      <c r="B128" s="28"/>
      <c r="C128" s="29" t="s">
        <v>67</v>
      </c>
      <c r="D128" s="46" t="s">
        <v>98</v>
      </c>
      <c r="E128" s="46"/>
      <c r="F128" s="46" t="s">
        <v>456</v>
      </c>
      <c r="G128" s="45" t="s">
        <v>457</v>
      </c>
      <c r="H128" s="41" t="s">
        <v>458</v>
      </c>
      <c r="I128" s="33">
        <v>1.0</v>
      </c>
      <c r="J128" s="44">
        <v>1.0</v>
      </c>
      <c r="K128" s="44">
        <v>-1.0</v>
      </c>
      <c r="L128" s="44">
        <v>0.0</v>
      </c>
      <c r="M128" s="44">
        <v>1.0</v>
      </c>
      <c r="N128" s="44">
        <v>1.0</v>
      </c>
      <c r="O128" s="44">
        <v>1.0</v>
      </c>
      <c r="P128" s="44">
        <v>1.0</v>
      </c>
      <c r="Q128" s="46"/>
      <c r="R128" s="46"/>
      <c r="S128" s="46"/>
      <c r="T128" s="46"/>
      <c r="U128" s="36"/>
      <c r="V128" s="36"/>
      <c r="W128" s="36"/>
    </row>
    <row r="129" ht="13.5" customHeight="1">
      <c r="A129" s="29">
        <v>128.0</v>
      </c>
      <c r="B129" s="28"/>
      <c r="C129" s="29" t="s">
        <v>67</v>
      </c>
      <c r="D129" s="46" t="s">
        <v>98</v>
      </c>
      <c r="E129" s="46" t="s">
        <v>69</v>
      </c>
      <c r="F129" s="46" t="s">
        <v>459</v>
      </c>
      <c r="G129" s="45" t="s">
        <v>460</v>
      </c>
      <c r="H129" s="41" t="s">
        <v>461</v>
      </c>
      <c r="I129" s="33">
        <v>1.0</v>
      </c>
      <c r="J129" s="44">
        <v>1.0</v>
      </c>
      <c r="K129" s="44">
        <v>1.0</v>
      </c>
      <c r="L129" s="44">
        <v>0.0</v>
      </c>
      <c r="M129" s="44">
        <v>1.0</v>
      </c>
      <c r="N129" s="44">
        <v>1.0</v>
      </c>
      <c r="O129" s="44">
        <v>1.0</v>
      </c>
      <c r="P129" s="44">
        <v>1.0</v>
      </c>
      <c r="Q129" s="46"/>
      <c r="R129" s="46"/>
      <c r="S129" s="46"/>
      <c r="T129" s="46"/>
      <c r="U129" s="36"/>
      <c r="V129" s="36"/>
      <c r="W129" s="36"/>
    </row>
    <row r="130" ht="13.5" customHeight="1">
      <c r="A130" s="29">
        <v>129.0</v>
      </c>
      <c r="B130" s="28"/>
      <c r="C130" s="29" t="s">
        <v>67</v>
      </c>
      <c r="D130" s="46" t="s">
        <v>145</v>
      </c>
      <c r="E130" s="46" t="s">
        <v>69</v>
      </c>
      <c r="F130" s="46" t="s">
        <v>462</v>
      </c>
      <c r="G130" s="45" t="s">
        <v>463</v>
      </c>
      <c r="H130" s="41" t="s">
        <v>464</v>
      </c>
      <c r="I130" s="33">
        <v>1.0</v>
      </c>
      <c r="J130" s="44">
        <v>1.0</v>
      </c>
      <c r="K130" s="44">
        <v>1.0</v>
      </c>
      <c r="L130" s="44">
        <v>-1.0</v>
      </c>
      <c r="M130" s="44">
        <v>1.0</v>
      </c>
      <c r="N130" s="44">
        <v>1.0</v>
      </c>
      <c r="O130" s="44">
        <v>0.0</v>
      </c>
      <c r="P130" s="44">
        <v>1.0</v>
      </c>
      <c r="Q130" s="46"/>
      <c r="R130" s="46"/>
      <c r="S130" s="46"/>
      <c r="T130" s="46"/>
      <c r="U130" s="36"/>
      <c r="V130" s="36"/>
      <c r="W130" s="36"/>
    </row>
    <row r="131" ht="13.5" customHeight="1">
      <c r="A131" s="29">
        <v>130.0</v>
      </c>
      <c r="B131" s="28"/>
      <c r="C131" s="29" t="s">
        <v>67</v>
      </c>
      <c r="D131" s="46" t="s">
        <v>102</v>
      </c>
      <c r="E131" s="46"/>
      <c r="F131" s="46" t="s">
        <v>465</v>
      </c>
      <c r="G131" s="45" t="s">
        <v>466</v>
      </c>
      <c r="H131" s="41" t="s">
        <v>467</v>
      </c>
      <c r="I131" s="33">
        <v>1.0</v>
      </c>
      <c r="J131" s="44">
        <v>1.0</v>
      </c>
      <c r="K131" s="44">
        <v>1.0</v>
      </c>
      <c r="L131" s="44">
        <v>-1.0</v>
      </c>
      <c r="M131" s="44">
        <v>1.0</v>
      </c>
      <c r="N131" s="44">
        <v>1.0</v>
      </c>
      <c r="O131" s="44">
        <v>0.0</v>
      </c>
      <c r="P131" s="44">
        <v>1.0</v>
      </c>
      <c r="Q131" s="46"/>
      <c r="R131" s="46"/>
      <c r="S131" s="46"/>
      <c r="T131" s="46"/>
      <c r="U131" s="36"/>
      <c r="V131" s="36"/>
      <c r="W131" s="36"/>
    </row>
    <row r="132" ht="13.5" customHeight="1">
      <c r="A132" s="29">
        <v>131.0</v>
      </c>
      <c r="B132" s="28"/>
      <c r="C132" s="29" t="s">
        <v>67</v>
      </c>
      <c r="D132" s="46" t="s">
        <v>102</v>
      </c>
      <c r="E132" s="46"/>
      <c r="F132" s="46" t="s">
        <v>468</v>
      </c>
      <c r="G132" s="45" t="s">
        <v>469</v>
      </c>
      <c r="H132" s="41" t="s">
        <v>470</v>
      </c>
      <c r="I132" s="33">
        <v>1.0</v>
      </c>
      <c r="J132" s="44">
        <v>1.0</v>
      </c>
      <c r="K132" s="44">
        <v>1.0</v>
      </c>
      <c r="L132" s="44">
        <v>-1.0</v>
      </c>
      <c r="M132" s="44">
        <v>1.0</v>
      </c>
      <c r="N132" s="44">
        <v>1.0</v>
      </c>
      <c r="O132" s="44">
        <v>1.0</v>
      </c>
      <c r="P132" s="44">
        <v>1.0</v>
      </c>
      <c r="Q132" s="46"/>
      <c r="R132" s="46"/>
      <c r="S132" s="46"/>
      <c r="T132" s="46"/>
      <c r="U132" s="36"/>
      <c r="V132" s="36"/>
      <c r="W132" s="36"/>
    </row>
    <row r="133" ht="13.5" customHeight="1">
      <c r="A133" s="29">
        <v>132.0</v>
      </c>
      <c r="B133" s="28"/>
      <c r="C133" s="29" t="s">
        <v>67</v>
      </c>
      <c r="D133" s="46" t="s">
        <v>102</v>
      </c>
      <c r="E133" s="46" t="s">
        <v>69</v>
      </c>
      <c r="F133" s="46" t="s">
        <v>471</v>
      </c>
      <c r="G133" s="45" t="s">
        <v>472</v>
      </c>
      <c r="H133" s="41" t="s">
        <v>473</v>
      </c>
      <c r="I133" s="33">
        <v>1.0</v>
      </c>
      <c r="J133" s="44">
        <v>1.0</v>
      </c>
      <c r="K133" s="44">
        <v>1.0</v>
      </c>
      <c r="L133" s="44">
        <v>0.0</v>
      </c>
      <c r="M133" s="44">
        <v>1.0</v>
      </c>
      <c r="N133" s="44">
        <v>1.0</v>
      </c>
      <c r="O133" s="44">
        <v>1.0</v>
      </c>
      <c r="P133" s="44">
        <v>1.0</v>
      </c>
      <c r="Q133" s="46"/>
      <c r="R133" s="46"/>
      <c r="S133" s="46"/>
      <c r="T133" s="46"/>
      <c r="U133" s="36"/>
      <c r="V133" s="36"/>
      <c r="W133" s="36"/>
    </row>
    <row r="134" ht="13.5" customHeight="1">
      <c r="A134" s="29">
        <v>133.0</v>
      </c>
      <c r="B134" s="28"/>
      <c r="C134" s="29" t="s">
        <v>67</v>
      </c>
      <c r="D134" s="46" t="s">
        <v>81</v>
      </c>
      <c r="E134" s="46" t="s">
        <v>69</v>
      </c>
      <c r="F134" s="46" t="s">
        <v>474</v>
      </c>
      <c r="G134" s="45" t="s">
        <v>475</v>
      </c>
      <c r="H134" s="41" t="s">
        <v>476</v>
      </c>
      <c r="I134" s="33">
        <v>1.0</v>
      </c>
      <c r="J134" s="44">
        <v>1.0</v>
      </c>
      <c r="K134" s="44">
        <v>1.0</v>
      </c>
      <c r="L134" s="44">
        <v>0.0</v>
      </c>
      <c r="M134" s="44">
        <v>1.0</v>
      </c>
      <c r="N134" s="44">
        <v>1.0</v>
      </c>
      <c r="O134" s="44">
        <v>1.0</v>
      </c>
      <c r="P134" s="44">
        <v>1.0</v>
      </c>
      <c r="Q134" s="46"/>
      <c r="R134" s="46"/>
      <c r="S134" s="46"/>
      <c r="T134" s="46"/>
      <c r="U134" s="36"/>
      <c r="V134" s="36"/>
      <c r="W134" s="36"/>
    </row>
    <row r="135" ht="13.5" customHeight="1">
      <c r="A135" s="29">
        <v>134.0</v>
      </c>
      <c r="B135" s="28"/>
      <c r="C135" s="29" t="s">
        <v>67</v>
      </c>
      <c r="D135" s="46" t="s">
        <v>68</v>
      </c>
      <c r="E135" s="46" t="s">
        <v>77</v>
      </c>
      <c r="F135" s="46" t="s">
        <v>477</v>
      </c>
      <c r="G135" s="45" t="s">
        <v>478</v>
      </c>
      <c r="H135" s="41" t="s">
        <v>479</v>
      </c>
      <c r="I135" s="33">
        <v>1.0</v>
      </c>
      <c r="J135" s="44">
        <v>1.0</v>
      </c>
      <c r="K135" s="44">
        <v>-1.0</v>
      </c>
      <c r="L135" s="44">
        <v>0.0</v>
      </c>
      <c r="M135" s="44">
        <v>1.0</v>
      </c>
      <c r="N135" s="44">
        <v>1.0</v>
      </c>
      <c r="O135" s="44">
        <v>1.0</v>
      </c>
      <c r="P135" s="44">
        <v>1.0</v>
      </c>
      <c r="Q135" s="46"/>
      <c r="R135" s="46"/>
      <c r="S135" s="46"/>
      <c r="T135" s="46"/>
      <c r="U135" s="36"/>
      <c r="V135" s="36"/>
      <c r="W135" s="36"/>
    </row>
    <row r="136" ht="13.5" customHeight="1">
      <c r="A136" s="29">
        <v>135.0</v>
      </c>
      <c r="B136" s="28"/>
      <c r="C136" s="29" t="s">
        <v>67</v>
      </c>
      <c r="D136" s="46" t="s">
        <v>145</v>
      </c>
      <c r="E136" s="46" t="s">
        <v>69</v>
      </c>
      <c r="F136" s="46" t="s">
        <v>480</v>
      </c>
      <c r="G136" s="45" t="s">
        <v>481</v>
      </c>
      <c r="H136" s="41" t="s">
        <v>482</v>
      </c>
      <c r="I136" s="33">
        <v>1.0</v>
      </c>
      <c r="J136" s="44">
        <v>1.0</v>
      </c>
      <c r="K136" s="44">
        <v>1.0</v>
      </c>
      <c r="L136" s="44">
        <v>0.0</v>
      </c>
      <c r="M136" s="44">
        <v>1.0</v>
      </c>
      <c r="N136" s="44">
        <v>1.0</v>
      </c>
      <c r="O136" s="44">
        <v>1.0</v>
      </c>
      <c r="P136" s="44">
        <v>1.0</v>
      </c>
      <c r="Q136" s="46"/>
      <c r="R136" s="46"/>
      <c r="S136" s="46"/>
      <c r="T136" s="46"/>
      <c r="U136" s="36"/>
      <c r="V136" s="36"/>
      <c r="W136" s="36"/>
    </row>
    <row r="137" ht="13.5" customHeight="1">
      <c r="A137" s="29">
        <v>136.0</v>
      </c>
      <c r="B137" s="28"/>
      <c r="C137" s="29" t="s">
        <v>67</v>
      </c>
      <c r="D137" s="46" t="s">
        <v>98</v>
      </c>
      <c r="E137" s="46" t="s">
        <v>69</v>
      </c>
      <c r="F137" s="46" t="s">
        <v>483</v>
      </c>
      <c r="G137" s="45" t="s">
        <v>484</v>
      </c>
      <c r="H137" s="41" t="s">
        <v>485</v>
      </c>
      <c r="I137" s="33">
        <v>1.0</v>
      </c>
      <c r="J137" s="44">
        <v>1.0</v>
      </c>
      <c r="K137" s="44">
        <v>-1.0</v>
      </c>
      <c r="L137" s="44">
        <v>-1.0</v>
      </c>
      <c r="M137" s="44">
        <v>1.0</v>
      </c>
      <c r="N137" s="44">
        <v>1.0</v>
      </c>
      <c r="O137" s="44">
        <v>1.0</v>
      </c>
      <c r="P137" s="44">
        <v>1.0</v>
      </c>
      <c r="Q137" s="46"/>
      <c r="R137" s="46"/>
      <c r="S137" s="46"/>
      <c r="T137" s="46"/>
      <c r="U137" s="36"/>
      <c r="V137" s="36"/>
      <c r="W137" s="36"/>
    </row>
    <row r="138" ht="13.5" customHeight="1">
      <c r="A138" s="29">
        <v>137.0</v>
      </c>
      <c r="B138" s="28"/>
      <c r="C138" s="29" t="s">
        <v>67</v>
      </c>
      <c r="D138" s="46" t="s">
        <v>81</v>
      </c>
      <c r="E138" s="46" t="s">
        <v>69</v>
      </c>
      <c r="F138" s="46" t="s">
        <v>486</v>
      </c>
      <c r="G138" s="45" t="s">
        <v>487</v>
      </c>
      <c r="H138" s="41" t="s">
        <v>488</v>
      </c>
      <c r="I138" s="33">
        <v>1.0</v>
      </c>
      <c r="J138" s="44">
        <v>1.0</v>
      </c>
      <c r="K138" s="44">
        <v>1.0</v>
      </c>
      <c r="L138" s="44">
        <v>0.0</v>
      </c>
      <c r="M138" s="44">
        <v>1.0</v>
      </c>
      <c r="N138" s="44">
        <v>1.0</v>
      </c>
      <c r="O138" s="44">
        <v>1.0</v>
      </c>
      <c r="P138" s="44">
        <v>1.0</v>
      </c>
      <c r="Q138" s="46"/>
      <c r="R138" s="46"/>
      <c r="S138" s="46"/>
      <c r="T138" s="46"/>
      <c r="U138" s="36"/>
      <c r="V138" s="36"/>
      <c r="W138" s="36"/>
    </row>
    <row r="139" ht="13.5" customHeight="1">
      <c r="A139" s="29">
        <v>138.0</v>
      </c>
      <c r="B139" s="28"/>
      <c r="C139" s="29" t="s">
        <v>67</v>
      </c>
      <c r="D139" s="46" t="s">
        <v>102</v>
      </c>
      <c r="E139" s="46" t="s">
        <v>69</v>
      </c>
      <c r="F139" s="46" t="s">
        <v>489</v>
      </c>
      <c r="G139" s="45" t="s">
        <v>490</v>
      </c>
      <c r="H139" s="41" t="s">
        <v>491</v>
      </c>
      <c r="I139" s="33">
        <v>1.0</v>
      </c>
      <c r="J139" s="44">
        <v>1.0</v>
      </c>
      <c r="K139" s="44">
        <v>1.0</v>
      </c>
      <c r="L139" s="44">
        <v>0.0</v>
      </c>
      <c r="M139" s="44">
        <v>1.0</v>
      </c>
      <c r="N139" s="44">
        <v>1.0</v>
      </c>
      <c r="O139" s="44">
        <v>1.0</v>
      </c>
      <c r="P139" s="44">
        <v>1.0</v>
      </c>
      <c r="Q139" s="46"/>
      <c r="R139" s="46"/>
      <c r="S139" s="46"/>
      <c r="T139" s="46"/>
      <c r="U139" s="36"/>
      <c r="V139" s="36"/>
      <c r="W139" s="36"/>
    </row>
    <row r="140" ht="13.5" customHeight="1">
      <c r="A140" s="29">
        <v>139.0</v>
      </c>
      <c r="B140" s="28"/>
      <c r="C140" s="29" t="s">
        <v>67</v>
      </c>
      <c r="D140" s="46" t="s">
        <v>145</v>
      </c>
      <c r="E140" s="46" t="s">
        <v>69</v>
      </c>
      <c r="F140" s="46" t="s">
        <v>492</v>
      </c>
      <c r="G140" s="45" t="s">
        <v>493</v>
      </c>
      <c r="H140" s="41" t="s">
        <v>494</v>
      </c>
      <c r="I140" s="33">
        <v>1.0</v>
      </c>
      <c r="J140" s="44">
        <v>1.0</v>
      </c>
      <c r="K140" s="44">
        <v>1.0</v>
      </c>
      <c r="L140" s="44">
        <v>-1.0</v>
      </c>
      <c r="M140" s="44">
        <v>1.0</v>
      </c>
      <c r="N140" s="44">
        <v>1.0</v>
      </c>
      <c r="O140" s="44">
        <v>0.0</v>
      </c>
      <c r="P140" s="44">
        <v>1.0</v>
      </c>
      <c r="Q140" s="46"/>
      <c r="R140" s="46"/>
      <c r="S140" s="46"/>
      <c r="T140" s="46"/>
      <c r="U140" s="36"/>
      <c r="V140" s="36"/>
      <c r="W140" s="36"/>
    </row>
    <row r="141" ht="13.5" customHeight="1">
      <c r="A141" s="29">
        <v>140.0</v>
      </c>
      <c r="B141" s="28"/>
      <c r="C141" s="29" t="s">
        <v>67</v>
      </c>
      <c r="D141" s="46" t="s">
        <v>68</v>
      </c>
      <c r="E141" s="46" t="s">
        <v>69</v>
      </c>
      <c r="F141" s="46" t="s">
        <v>495</v>
      </c>
      <c r="G141" s="45" t="s">
        <v>496</v>
      </c>
      <c r="H141" s="41" t="s">
        <v>497</v>
      </c>
      <c r="I141" s="33">
        <v>1.0</v>
      </c>
      <c r="J141" s="5"/>
      <c r="K141" s="44">
        <v>1.0</v>
      </c>
      <c r="L141" s="44">
        <v>-1.0</v>
      </c>
      <c r="M141" s="44">
        <v>1.0</v>
      </c>
      <c r="N141" s="44">
        <v>1.0</v>
      </c>
      <c r="O141" s="44">
        <v>1.0</v>
      </c>
      <c r="P141" s="44">
        <v>0.0</v>
      </c>
      <c r="Q141" s="46"/>
      <c r="R141" s="46"/>
      <c r="S141" s="46"/>
      <c r="T141" s="46"/>
      <c r="U141" s="36"/>
      <c r="V141" s="36"/>
      <c r="W141" s="36"/>
    </row>
    <row r="142" ht="13.5" customHeight="1">
      <c r="A142" s="29">
        <v>141.0</v>
      </c>
      <c r="B142" s="28"/>
      <c r="C142" s="29" t="s">
        <v>67</v>
      </c>
      <c r="D142" s="46" t="s">
        <v>76</v>
      </c>
      <c r="E142" s="46" t="s">
        <v>69</v>
      </c>
      <c r="F142" s="46" t="s">
        <v>498</v>
      </c>
      <c r="G142" s="45" t="s">
        <v>499</v>
      </c>
      <c r="H142" s="41" t="s">
        <v>500</v>
      </c>
      <c r="I142" s="33">
        <v>1.0</v>
      </c>
      <c r="J142" s="44">
        <v>1.0</v>
      </c>
      <c r="K142" s="44">
        <v>1.0</v>
      </c>
      <c r="L142" s="44">
        <v>0.0</v>
      </c>
      <c r="M142" s="44">
        <v>1.0</v>
      </c>
      <c r="N142" s="44">
        <v>1.0</v>
      </c>
      <c r="O142" s="44">
        <v>1.0</v>
      </c>
      <c r="P142" s="44">
        <v>1.0</v>
      </c>
      <c r="Q142" s="46"/>
      <c r="R142" s="46"/>
      <c r="S142" s="46"/>
      <c r="T142" s="46"/>
      <c r="U142" s="36"/>
      <c r="V142" s="36"/>
      <c r="W142" s="36"/>
    </row>
    <row r="143" ht="13.5" customHeight="1">
      <c r="A143" s="29">
        <v>142.0</v>
      </c>
      <c r="B143" s="28"/>
      <c r="C143" s="29" t="s">
        <v>67</v>
      </c>
      <c r="D143" s="46" t="s">
        <v>91</v>
      </c>
      <c r="E143" s="46" t="s">
        <v>69</v>
      </c>
      <c r="F143" s="46" t="s">
        <v>501</v>
      </c>
      <c r="G143" s="45" t="s">
        <v>502</v>
      </c>
      <c r="H143" s="41" t="s">
        <v>503</v>
      </c>
      <c r="I143" s="33">
        <v>1.0</v>
      </c>
      <c r="J143" s="44">
        <v>1.0</v>
      </c>
      <c r="K143" s="44">
        <v>1.0</v>
      </c>
      <c r="L143" s="44">
        <v>-1.0</v>
      </c>
      <c r="M143" s="44">
        <v>1.0</v>
      </c>
      <c r="N143" s="44">
        <v>1.0</v>
      </c>
      <c r="O143" s="44">
        <v>1.0</v>
      </c>
      <c r="P143" s="44">
        <v>1.0</v>
      </c>
      <c r="Q143" s="46"/>
      <c r="R143" s="46"/>
      <c r="S143" s="46"/>
      <c r="T143" s="46"/>
      <c r="U143" s="36"/>
      <c r="V143" s="36"/>
      <c r="W143" s="36"/>
    </row>
    <row r="144" ht="13.5" customHeight="1">
      <c r="A144" s="29">
        <v>143.0</v>
      </c>
      <c r="B144" s="28"/>
      <c r="C144" s="29" t="s">
        <v>67</v>
      </c>
      <c r="D144" s="46" t="s">
        <v>68</v>
      </c>
      <c r="E144" s="46" t="s">
        <v>69</v>
      </c>
      <c r="F144" s="46" t="s">
        <v>504</v>
      </c>
      <c r="G144" s="45" t="s">
        <v>505</v>
      </c>
      <c r="H144" s="41" t="s">
        <v>506</v>
      </c>
      <c r="I144" s="33">
        <v>1.0</v>
      </c>
      <c r="J144" s="44">
        <v>1.0</v>
      </c>
      <c r="K144" s="44">
        <v>1.0</v>
      </c>
      <c r="L144" s="44">
        <v>0.0</v>
      </c>
      <c r="M144" s="44">
        <v>1.0</v>
      </c>
      <c r="N144" s="44">
        <v>1.0</v>
      </c>
      <c r="O144" s="44">
        <v>1.0</v>
      </c>
      <c r="P144" s="44">
        <v>1.0</v>
      </c>
      <c r="Q144" s="46"/>
      <c r="R144" s="46"/>
      <c r="S144" s="46"/>
      <c r="T144" s="46"/>
      <c r="U144" s="36"/>
      <c r="V144" s="36"/>
      <c r="W144" s="36"/>
    </row>
    <row r="145" ht="13.5" customHeight="1">
      <c r="A145" s="29">
        <v>144.0</v>
      </c>
      <c r="B145" s="28"/>
      <c r="C145" s="29" t="s">
        <v>67</v>
      </c>
      <c r="D145" s="46" t="s">
        <v>98</v>
      </c>
      <c r="E145" s="46" t="s">
        <v>77</v>
      </c>
      <c r="F145" s="46" t="s">
        <v>507</v>
      </c>
      <c r="G145" s="45" t="s">
        <v>508</v>
      </c>
      <c r="H145" s="41" t="s">
        <v>509</v>
      </c>
      <c r="I145" s="33">
        <v>-1.0</v>
      </c>
      <c r="J145" s="44">
        <v>1.0</v>
      </c>
      <c r="K145" s="44">
        <v>1.0</v>
      </c>
      <c r="L145" s="44">
        <v>-1.0</v>
      </c>
      <c r="M145" s="44">
        <v>1.0</v>
      </c>
      <c r="N145" s="44">
        <v>0.0</v>
      </c>
      <c r="O145" s="44">
        <v>1.0</v>
      </c>
      <c r="P145" s="44">
        <v>1.0</v>
      </c>
      <c r="Q145" s="46"/>
      <c r="R145" s="46"/>
      <c r="S145" s="46"/>
      <c r="T145" s="46"/>
      <c r="U145" s="36"/>
      <c r="V145" s="36"/>
      <c r="W145" s="36"/>
    </row>
    <row r="146" ht="13.5" customHeight="1">
      <c r="A146" s="29">
        <v>145.0</v>
      </c>
      <c r="B146" s="28"/>
      <c r="C146" s="29" t="s">
        <v>67</v>
      </c>
      <c r="D146" s="46" t="s">
        <v>76</v>
      </c>
      <c r="E146" s="46" t="s">
        <v>77</v>
      </c>
      <c r="F146" s="46" t="s">
        <v>510</v>
      </c>
      <c r="G146" s="45" t="s">
        <v>511</v>
      </c>
      <c r="H146" s="41" t="s">
        <v>512</v>
      </c>
      <c r="I146" s="33">
        <v>1.0</v>
      </c>
      <c r="J146" s="44">
        <v>1.0</v>
      </c>
      <c r="K146" s="44">
        <v>1.0</v>
      </c>
      <c r="L146" s="44">
        <v>-1.0</v>
      </c>
      <c r="M146" s="44">
        <v>1.0</v>
      </c>
      <c r="N146" s="44">
        <v>1.0</v>
      </c>
      <c r="O146" s="44">
        <v>0.0</v>
      </c>
      <c r="P146" s="44">
        <v>1.0</v>
      </c>
      <c r="Q146" s="46"/>
      <c r="R146" s="46"/>
      <c r="S146" s="46"/>
      <c r="T146" s="46"/>
      <c r="U146" s="36"/>
      <c r="V146" s="36"/>
      <c r="W146" s="36"/>
    </row>
    <row r="147" ht="13.5" customHeight="1">
      <c r="A147" s="29">
        <v>146.0</v>
      </c>
      <c r="B147" s="28"/>
      <c r="C147" s="29" t="s">
        <v>67</v>
      </c>
      <c r="D147" s="46" t="s">
        <v>68</v>
      </c>
      <c r="E147" s="46"/>
      <c r="F147" s="46" t="s">
        <v>513</v>
      </c>
      <c r="G147" s="45" t="s">
        <v>514</v>
      </c>
      <c r="H147" s="41" t="s">
        <v>515</v>
      </c>
      <c r="I147" s="33">
        <v>1.0</v>
      </c>
      <c r="J147" s="44">
        <v>1.0</v>
      </c>
      <c r="K147" s="44">
        <v>1.0</v>
      </c>
      <c r="L147" s="44">
        <v>-1.0</v>
      </c>
      <c r="M147" s="44">
        <v>1.0</v>
      </c>
      <c r="N147" s="44">
        <v>1.0</v>
      </c>
      <c r="O147" s="44">
        <v>0.0</v>
      </c>
      <c r="P147" s="44">
        <v>1.0</v>
      </c>
      <c r="Q147" s="46"/>
      <c r="R147" s="46"/>
      <c r="S147" s="46"/>
      <c r="T147" s="46"/>
      <c r="U147" s="36"/>
      <c r="V147" s="36"/>
      <c r="W147" s="36"/>
    </row>
    <row r="148" ht="13.5" customHeight="1">
      <c r="A148" s="29">
        <v>147.0</v>
      </c>
      <c r="B148" s="28"/>
      <c r="C148" s="29" t="s">
        <v>67</v>
      </c>
      <c r="D148" s="46" t="s">
        <v>91</v>
      </c>
      <c r="E148" s="46"/>
      <c r="F148" s="46" t="s">
        <v>516</v>
      </c>
      <c r="G148" s="45" t="s">
        <v>517</v>
      </c>
      <c r="H148" s="41" t="s">
        <v>518</v>
      </c>
      <c r="I148" s="33">
        <v>1.0</v>
      </c>
      <c r="J148" s="44">
        <v>1.0</v>
      </c>
      <c r="K148" s="44">
        <v>1.0</v>
      </c>
      <c r="L148" s="44">
        <v>0.0</v>
      </c>
      <c r="M148" s="44">
        <v>1.0</v>
      </c>
      <c r="N148" s="44">
        <v>1.0</v>
      </c>
      <c r="O148" s="44">
        <v>1.0</v>
      </c>
      <c r="P148" s="44">
        <v>1.0</v>
      </c>
      <c r="Q148" s="46"/>
      <c r="R148" s="46"/>
      <c r="S148" s="46"/>
      <c r="T148" s="46"/>
      <c r="U148" s="36"/>
      <c r="V148" s="36"/>
      <c r="W148" s="36"/>
    </row>
    <row r="149" ht="13.5" customHeight="1">
      <c r="A149" s="29">
        <v>148.0</v>
      </c>
      <c r="B149" s="28"/>
      <c r="C149" s="29" t="s">
        <v>67</v>
      </c>
      <c r="D149" s="46" t="s">
        <v>81</v>
      </c>
      <c r="E149" s="46"/>
      <c r="F149" s="46" t="s">
        <v>519</v>
      </c>
      <c r="G149" s="45" t="s">
        <v>520</v>
      </c>
      <c r="H149" s="41" t="s">
        <v>521</v>
      </c>
      <c r="I149" s="33">
        <v>1.0</v>
      </c>
      <c r="J149" s="44">
        <v>1.0</v>
      </c>
      <c r="K149" s="44">
        <v>1.0</v>
      </c>
      <c r="L149" s="44">
        <v>-1.0</v>
      </c>
      <c r="M149" s="44">
        <v>1.0</v>
      </c>
      <c r="N149" s="44">
        <v>1.0</v>
      </c>
      <c r="O149" s="44">
        <v>0.0</v>
      </c>
      <c r="P149" s="44">
        <v>1.0</v>
      </c>
      <c r="Q149" s="46"/>
      <c r="R149" s="46"/>
      <c r="S149" s="46"/>
      <c r="T149" s="46"/>
      <c r="U149" s="36"/>
      <c r="V149" s="36"/>
      <c r="W149" s="36"/>
    </row>
    <row r="150" ht="13.5" customHeight="1">
      <c r="A150" s="29">
        <v>149.0</v>
      </c>
      <c r="B150" s="28"/>
      <c r="C150" s="29" t="s">
        <v>67</v>
      </c>
      <c r="D150" s="46" t="s">
        <v>68</v>
      </c>
      <c r="E150" s="46" t="s">
        <v>69</v>
      </c>
      <c r="F150" s="46" t="s">
        <v>522</v>
      </c>
      <c r="G150" s="45" t="s">
        <v>523</v>
      </c>
      <c r="H150" s="41" t="s">
        <v>524</v>
      </c>
      <c r="I150" s="33">
        <v>1.0</v>
      </c>
      <c r="J150" s="44">
        <v>1.0</v>
      </c>
      <c r="K150" s="44">
        <v>1.0</v>
      </c>
      <c r="L150" s="44">
        <v>0.0</v>
      </c>
      <c r="M150" s="44">
        <v>1.0</v>
      </c>
      <c r="N150" s="44">
        <v>1.0</v>
      </c>
      <c r="O150" s="44">
        <v>1.0</v>
      </c>
      <c r="P150" s="44">
        <v>1.0</v>
      </c>
      <c r="Q150" s="46"/>
      <c r="R150" s="46"/>
      <c r="S150" s="46"/>
      <c r="T150" s="46"/>
      <c r="U150" s="36"/>
      <c r="V150" s="36"/>
      <c r="W150" s="36"/>
    </row>
    <row r="151" ht="13.5" customHeight="1">
      <c r="A151" s="29">
        <v>150.0</v>
      </c>
      <c r="B151" s="28"/>
      <c r="C151" s="29" t="s">
        <v>67</v>
      </c>
      <c r="D151" s="46" t="s">
        <v>68</v>
      </c>
      <c r="E151" s="46" t="s">
        <v>69</v>
      </c>
      <c r="F151" s="46" t="s">
        <v>525</v>
      </c>
      <c r="G151" s="45" t="s">
        <v>526</v>
      </c>
      <c r="H151" s="41" t="s">
        <v>527</v>
      </c>
      <c r="I151" s="33">
        <v>1.0</v>
      </c>
      <c r="J151" s="44">
        <v>1.0</v>
      </c>
      <c r="K151" s="44">
        <v>1.0</v>
      </c>
      <c r="L151" s="44">
        <v>0.0</v>
      </c>
      <c r="M151" s="44">
        <v>1.0</v>
      </c>
      <c r="N151" s="44">
        <v>1.0</v>
      </c>
      <c r="O151" s="44">
        <v>1.0</v>
      </c>
      <c r="P151" s="44">
        <v>1.0</v>
      </c>
      <c r="Q151" s="46"/>
      <c r="R151" s="46"/>
      <c r="S151" s="46"/>
      <c r="T151" s="46"/>
      <c r="U151" s="36"/>
      <c r="V151" s="36"/>
      <c r="W151" s="36"/>
    </row>
    <row r="152" ht="13.5" customHeight="1">
      <c r="A152" s="29">
        <v>151.0</v>
      </c>
      <c r="B152" s="28"/>
      <c r="C152" s="29" t="s">
        <v>67</v>
      </c>
      <c r="D152" s="46" t="s">
        <v>98</v>
      </c>
      <c r="E152" s="46" t="s">
        <v>69</v>
      </c>
      <c r="F152" s="46" t="s">
        <v>528</v>
      </c>
      <c r="G152" s="45" t="s">
        <v>529</v>
      </c>
      <c r="H152" s="41" t="s">
        <v>530</v>
      </c>
      <c r="I152" s="33">
        <v>1.0</v>
      </c>
      <c r="J152" s="44">
        <v>1.0</v>
      </c>
      <c r="K152" s="44">
        <v>1.0</v>
      </c>
      <c r="L152" s="44">
        <v>0.0</v>
      </c>
      <c r="M152" s="44">
        <v>1.0</v>
      </c>
      <c r="N152" s="44">
        <v>1.0</v>
      </c>
      <c r="O152" s="44">
        <v>1.0</v>
      </c>
      <c r="P152" s="44">
        <v>1.0</v>
      </c>
      <c r="Q152" s="46"/>
      <c r="R152" s="46"/>
      <c r="S152" s="46"/>
      <c r="T152" s="46"/>
      <c r="U152" s="36"/>
      <c r="V152" s="36"/>
      <c r="W152" s="36"/>
    </row>
    <row r="153" ht="13.5" customHeight="1">
      <c r="A153" s="29">
        <v>152.0</v>
      </c>
      <c r="B153" s="28"/>
      <c r="C153" s="29" t="s">
        <v>67</v>
      </c>
      <c r="D153" s="46" t="s">
        <v>68</v>
      </c>
      <c r="E153" s="46" t="s">
        <v>69</v>
      </c>
      <c r="F153" s="46" t="s">
        <v>531</v>
      </c>
      <c r="G153" s="45" t="s">
        <v>532</v>
      </c>
      <c r="H153" s="41" t="s">
        <v>533</v>
      </c>
      <c r="I153" s="33">
        <v>1.0</v>
      </c>
      <c r="J153" s="44">
        <v>1.0</v>
      </c>
      <c r="K153" s="44">
        <v>1.0</v>
      </c>
      <c r="L153" s="44">
        <v>0.0</v>
      </c>
      <c r="M153" s="44">
        <v>1.0</v>
      </c>
      <c r="N153" s="44">
        <v>1.0</v>
      </c>
      <c r="O153" s="44">
        <v>1.0</v>
      </c>
      <c r="P153" s="44">
        <v>1.0</v>
      </c>
      <c r="Q153" s="46"/>
      <c r="R153" s="46"/>
      <c r="S153" s="46"/>
      <c r="T153" s="46"/>
      <c r="U153" s="36"/>
      <c r="V153" s="36"/>
      <c r="W153" s="36"/>
    </row>
    <row r="154" ht="13.5" customHeight="1">
      <c r="A154" s="29">
        <v>153.0</v>
      </c>
      <c r="B154" s="28"/>
      <c r="C154" s="29" t="s">
        <v>67</v>
      </c>
      <c r="D154" s="46" t="s">
        <v>145</v>
      </c>
      <c r="E154" s="46" t="s">
        <v>69</v>
      </c>
      <c r="F154" s="46" t="s">
        <v>534</v>
      </c>
      <c r="G154" s="45" t="s">
        <v>535</v>
      </c>
      <c r="H154" s="41" t="s">
        <v>536</v>
      </c>
      <c r="I154" s="33">
        <v>1.0</v>
      </c>
      <c r="J154" s="44">
        <v>1.0</v>
      </c>
      <c r="K154" s="44">
        <v>-1.0</v>
      </c>
      <c r="L154" s="44">
        <v>1.0</v>
      </c>
      <c r="M154" s="44">
        <v>1.0</v>
      </c>
      <c r="N154" s="44">
        <v>1.0</v>
      </c>
      <c r="O154" s="44">
        <v>0.0</v>
      </c>
      <c r="P154" s="44">
        <v>1.0</v>
      </c>
      <c r="Q154" s="46"/>
      <c r="R154" s="46"/>
      <c r="S154" s="46"/>
      <c r="T154" s="46"/>
      <c r="U154" s="36"/>
      <c r="V154" s="36"/>
      <c r="W154" s="36"/>
    </row>
    <row r="155" ht="13.5" customHeight="1">
      <c r="A155" s="29">
        <v>154.0</v>
      </c>
      <c r="B155" s="28"/>
      <c r="C155" s="29" t="s">
        <v>67</v>
      </c>
      <c r="D155" s="46" t="s">
        <v>68</v>
      </c>
      <c r="E155" s="46" t="s">
        <v>69</v>
      </c>
      <c r="F155" s="46" t="s">
        <v>537</v>
      </c>
      <c r="G155" s="45" t="s">
        <v>538</v>
      </c>
      <c r="H155" s="41" t="s">
        <v>539</v>
      </c>
      <c r="I155" s="33">
        <v>1.0</v>
      </c>
      <c r="J155" s="44">
        <v>1.0</v>
      </c>
      <c r="K155" s="44">
        <v>1.0</v>
      </c>
      <c r="L155" s="44">
        <v>0.0</v>
      </c>
      <c r="M155" s="44">
        <v>1.0</v>
      </c>
      <c r="N155" s="44">
        <v>1.0</v>
      </c>
      <c r="O155" s="44">
        <v>1.0</v>
      </c>
      <c r="P155" s="44">
        <v>1.0</v>
      </c>
      <c r="Q155" s="46"/>
      <c r="R155" s="46"/>
      <c r="S155" s="46"/>
      <c r="T155" s="46"/>
      <c r="U155" s="36"/>
      <c r="V155" s="36"/>
      <c r="W155" s="36"/>
    </row>
    <row r="156" ht="13.5" customHeight="1">
      <c r="A156" s="29">
        <v>155.0</v>
      </c>
      <c r="B156" s="28"/>
      <c r="C156" s="29" t="s">
        <v>67</v>
      </c>
      <c r="D156" s="46" t="s">
        <v>102</v>
      </c>
      <c r="E156" s="46" t="s">
        <v>69</v>
      </c>
      <c r="F156" s="46" t="s">
        <v>540</v>
      </c>
      <c r="G156" s="45" t="s">
        <v>541</v>
      </c>
      <c r="H156" s="41" t="s">
        <v>542</v>
      </c>
      <c r="I156" s="33">
        <v>1.0</v>
      </c>
      <c r="J156" s="44">
        <v>1.0</v>
      </c>
      <c r="K156" s="44">
        <v>1.0</v>
      </c>
      <c r="L156" s="44">
        <v>1.0</v>
      </c>
      <c r="M156" s="44">
        <v>1.0</v>
      </c>
      <c r="N156" s="44">
        <v>1.0</v>
      </c>
      <c r="O156" s="44">
        <v>1.0</v>
      </c>
      <c r="P156" s="44">
        <v>1.0</v>
      </c>
      <c r="Q156" s="46"/>
      <c r="R156" s="46"/>
      <c r="S156" s="46"/>
      <c r="T156" s="46"/>
      <c r="U156" s="36"/>
      <c r="V156" s="36"/>
      <c r="W156" s="36"/>
    </row>
    <row r="157" ht="13.5" customHeight="1">
      <c r="A157" s="29">
        <v>156.0</v>
      </c>
      <c r="B157" s="28"/>
      <c r="C157" s="29" t="s">
        <v>67</v>
      </c>
      <c r="D157" s="46" t="s">
        <v>81</v>
      </c>
      <c r="E157" s="46"/>
      <c r="F157" s="46" t="s">
        <v>543</v>
      </c>
      <c r="G157" s="45" t="s">
        <v>544</v>
      </c>
      <c r="H157" s="41" t="s">
        <v>545</v>
      </c>
      <c r="I157" s="33">
        <v>1.0</v>
      </c>
      <c r="J157" s="44">
        <v>1.0</v>
      </c>
      <c r="K157" s="44">
        <v>1.0</v>
      </c>
      <c r="L157" s="44">
        <v>-1.0</v>
      </c>
      <c r="M157" s="44">
        <v>1.0</v>
      </c>
      <c r="N157" s="44">
        <v>1.0</v>
      </c>
      <c r="O157" s="44">
        <v>0.0</v>
      </c>
      <c r="P157" s="44">
        <v>1.0</v>
      </c>
      <c r="Q157" s="46"/>
      <c r="R157" s="46"/>
      <c r="S157" s="46"/>
      <c r="T157" s="46"/>
      <c r="U157" s="36"/>
      <c r="V157" s="36"/>
      <c r="W157" s="36"/>
    </row>
    <row r="158" ht="13.5" customHeight="1">
      <c r="A158" s="29">
        <v>157.0</v>
      </c>
      <c r="B158" s="28"/>
      <c r="C158" s="29" t="s">
        <v>67</v>
      </c>
      <c r="D158" s="46" t="s">
        <v>76</v>
      </c>
      <c r="E158" s="46"/>
      <c r="F158" s="46" t="s">
        <v>546</v>
      </c>
      <c r="G158" s="45" t="s">
        <v>547</v>
      </c>
      <c r="H158" s="41" t="s">
        <v>548</v>
      </c>
      <c r="I158" s="33">
        <v>1.0</v>
      </c>
      <c r="J158" s="44">
        <v>1.0</v>
      </c>
      <c r="K158" s="44">
        <v>1.0</v>
      </c>
      <c r="L158" s="44">
        <v>0.0</v>
      </c>
      <c r="M158" s="44">
        <v>1.0</v>
      </c>
      <c r="N158" s="44">
        <v>1.0</v>
      </c>
      <c r="O158" s="44">
        <v>0.0</v>
      </c>
      <c r="P158" s="44">
        <v>1.0</v>
      </c>
      <c r="Q158" s="46"/>
      <c r="R158" s="46"/>
      <c r="S158" s="46"/>
      <c r="T158" s="46"/>
      <c r="U158" s="36"/>
      <c r="V158" s="36"/>
      <c r="W158" s="36"/>
    </row>
    <row r="159" ht="13.5" customHeight="1">
      <c r="A159" s="29">
        <v>158.0</v>
      </c>
      <c r="B159" s="28"/>
      <c r="C159" s="29" t="s">
        <v>67</v>
      </c>
      <c r="D159" s="46" t="s">
        <v>68</v>
      </c>
      <c r="E159" s="46"/>
      <c r="F159" s="46" t="s">
        <v>549</v>
      </c>
      <c r="G159" s="45" t="s">
        <v>550</v>
      </c>
      <c r="H159" s="41" t="s">
        <v>551</v>
      </c>
      <c r="I159" s="33">
        <v>1.0</v>
      </c>
      <c r="J159" s="44">
        <v>1.0</v>
      </c>
      <c r="K159" s="44">
        <v>-1.0</v>
      </c>
      <c r="L159" s="44">
        <v>0.0</v>
      </c>
      <c r="M159" s="44">
        <v>1.0</v>
      </c>
      <c r="N159" s="44">
        <v>1.0</v>
      </c>
      <c r="O159" s="44">
        <v>1.0</v>
      </c>
      <c r="P159" s="44">
        <v>1.0</v>
      </c>
      <c r="Q159" s="46"/>
      <c r="R159" s="46"/>
      <c r="S159" s="46"/>
      <c r="T159" s="46"/>
      <c r="U159" s="36"/>
      <c r="V159" s="36"/>
      <c r="W159" s="36"/>
    </row>
    <row r="160" ht="13.5" customHeight="1">
      <c r="A160" s="29">
        <v>159.0</v>
      </c>
      <c r="B160" s="28"/>
      <c r="C160" s="29" t="s">
        <v>67</v>
      </c>
      <c r="D160" s="46" t="s">
        <v>102</v>
      </c>
      <c r="E160" s="46" t="s">
        <v>77</v>
      </c>
      <c r="F160" s="46" t="s">
        <v>552</v>
      </c>
      <c r="G160" s="45" t="s">
        <v>553</v>
      </c>
      <c r="H160" s="41" t="s">
        <v>554</v>
      </c>
      <c r="I160" s="33">
        <v>1.0</v>
      </c>
      <c r="J160" s="44">
        <v>1.0</v>
      </c>
      <c r="K160" s="44">
        <v>1.0</v>
      </c>
      <c r="L160" s="44">
        <v>0.0</v>
      </c>
      <c r="M160" s="44">
        <v>1.0</v>
      </c>
      <c r="N160" s="44">
        <v>1.0</v>
      </c>
      <c r="O160" s="44">
        <v>1.0</v>
      </c>
      <c r="P160" s="44">
        <v>1.0</v>
      </c>
      <c r="Q160" s="46"/>
      <c r="R160" s="46"/>
      <c r="S160" s="46"/>
      <c r="T160" s="46"/>
      <c r="U160" s="36"/>
      <c r="V160" s="36"/>
      <c r="W160" s="36"/>
    </row>
    <row r="161" ht="13.5" customHeight="1">
      <c r="A161" s="29">
        <v>160.0</v>
      </c>
      <c r="B161" s="28"/>
      <c r="C161" s="29" t="s">
        <v>67</v>
      </c>
      <c r="D161" s="46" t="s">
        <v>98</v>
      </c>
      <c r="E161" s="46" t="s">
        <v>69</v>
      </c>
      <c r="F161" s="46" t="s">
        <v>555</v>
      </c>
      <c r="G161" s="45" t="s">
        <v>556</v>
      </c>
      <c r="H161" s="41" t="s">
        <v>557</v>
      </c>
      <c r="I161" s="33">
        <v>1.0</v>
      </c>
      <c r="J161" s="44">
        <v>1.0</v>
      </c>
      <c r="K161" s="44">
        <v>1.0</v>
      </c>
      <c r="L161" s="44">
        <v>0.0</v>
      </c>
      <c r="M161" s="44">
        <v>1.0</v>
      </c>
      <c r="N161" s="44">
        <v>1.0</v>
      </c>
      <c r="O161" s="44">
        <v>1.0</v>
      </c>
      <c r="P161" s="44">
        <v>1.0</v>
      </c>
      <c r="Q161" s="46"/>
      <c r="R161" s="46"/>
      <c r="S161" s="46"/>
      <c r="T161" s="46"/>
      <c r="U161" s="36"/>
      <c r="V161" s="36"/>
      <c r="W161" s="36"/>
    </row>
    <row r="162" ht="13.5" customHeight="1">
      <c r="A162" s="29">
        <v>161.0</v>
      </c>
      <c r="B162" s="28"/>
      <c r="C162" s="29" t="s">
        <v>67</v>
      </c>
      <c r="D162" s="46" t="s">
        <v>145</v>
      </c>
      <c r="E162" s="46"/>
      <c r="F162" s="46" t="s">
        <v>558</v>
      </c>
      <c r="G162" s="45" t="s">
        <v>559</v>
      </c>
      <c r="H162" s="41" t="s">
        <v>560</v>
      </c>
      <c r="I162" s="33">
        <v>1.0</v>
      </c>
      <c r="J162" s="44">
        <v>1.0</v>
      </c>
      <c r="K162" s="44">
        <v>1.0</v>
      </c>
      <c r="L162" s="44">
        <v>0.0</v>
      </c>
      <c r="M162" s="44">
        <v>1.0</v>
      </c>
      <c r="N162" s="44">
        <v>1.0</v>
      </c>
      <c r="O162" s="44">
        <v>1.0</v>
      </c>
      <c r="P162" s="44">
        <v>1.0</v>
      </c>
      <c r="Q162" s="46"/>
      <c r="R162" s="46"/>
      <c r="S162" s="46"/>
      <c r="T162" s="46"/>
      <c r="U162" s="36"/>
      <c r="V162" s="36"/>
      <c r="W162" s="36"/>
    </row>
    <row r="163" ht="13.5" customHeight="1">
      <c r="A163" s="29">
        <v>162.0</v>
      </c>
      <c r="B163" s="28"/>
      <c r="C163" s="29" t="s">
        <v>67</v>
      </c>
      <c r="D163" s="46" t="s">
        <v>145</v>
      </c>
      <c r="E163" s="46" t="s">
        <v>69</v>
      </c>
      <c r="F163" s="46" t="s">
        <v>561</v>
      </c>
      <c r="G163" s="45" t="s">
        <v>562</v>
      </c>
      <c r="H163" s="41" t="s">
        <v>563</v>
      </c>
      <c r="I163" s="33">
        <v>1.0</v>
      </c>
      <c r="J163" s="44">
        <v>1.0</v>
      </c>
      <c r="K163" s="44">
        <v>1.0</v>
      </c>
      <c r="L163" s="44">
        <v>0.0</v>
      </c>
      <c r="M163" s="44">
        <v>1.0</v>
      </c>
      <c r="N163" s="44">
        <v>1.0</v>
      </c>
      <c r="O163" s="44">
        <v>1.0</v>
      </c>
      <c r="P163" s="44">
        <v>1.0</v>
      </c>
      <c r="Q163" s="46"/>
      <c r="R163" s="46"/>
      <c r="S163" s="46"/>
      <c r="T163" s="46"/>
      <c r="U163" s="36"/>
      <c r="V163" s="36"/>
      <c r="W163" s="36"/>
    </row>
    <row r="164" ht="13.5" customHeight="1">
      <c r="A164" s="29">
        <v>163.0</v>
      </c>
      <c r="B164" s="28"/>
      <c r="C164" s="29" t="s">
        <v>67</v>
      </c>
      <c r="D164" s="46" t="s">
        <v>91</v>
      </c>
      <c r="E164" s="46" t="s">
        <v>69</v>
      </c>
      <c r="F164" s="46" t="s">
        <v>564</v>
      </c>
      <c r="G164" s="45" t="s">
        <v>565</v>
      </c>
      <c r="H164" s="41" t="s">
        <v>566</v>
      </c>
      <c r="I164" s="33">
        <v>1.0</v>
      </c>
      <c r="J164" s="44">
        <v>1.0</v>
      </c>
      <c r="K164" s="44">
        <v>1.0</v>
      </c>
      <c r="L164" s="44">
        <v>1.0</v>
      </c>
      <c r="M164" s="44">
        <v>1.0</v>
      </c>
      <c r="N164" s="44">
        <v>1.0</v>
      </c>
      <c r="O164" s="44">
        <v>0.0</v>
      </c>
      <c r="P164" s="44">
        <v>1.0</v>
      </c>
      <c r="Q164" s="46"/>
      <c r="R164" s="46"/>
      <c r="S164" s="46"/>
      <c r="T164" s="46"/>
      <c r="U164" s="36"/>
      <c r="V164" s="36"/>
      <c r="W164" s="36"/>
    </row>
    <row r="165" ht="13.5" customHeight="1">
      <c r="A165" s="29">
        <v>164.0</v>
      </c>
      <c r="B165" s="28"/>
      <c r="C165" s="29" t="s">
        <v>67</v>
      </c>
      <c r="D165" s="46" t="s">
        <v>91</v>
      </c>
      <c r="E165" s="46" t="s">
        <v>69</v>
      </c>
      <c r="F165" s="46" t="s">
        <v>567</v>
      </c>
      <c r="G165" s="45" t="s">
        <v>568</v>
      </c>
      <c r="H165" s="41" t="s">
        <v>569</v>
      </c>
      <c r="I165" s="33">
        <v>1.0</v>
      </c>
      <c r="J165" s="44">
        <v>1.0</v>
      </c>
      <c r="K165" s="44">
        <v>1.0</v>
      </c>
      <c r="L165" s="44">
        <v>0.0</v>
      </c>
      <c r="M165" s="44">
        <v>1.0</v>
      </c>
      <c r="N165" s="44">
        <v>1.0</v>
      </c>
      <c r="O165" s="44">
        <v>1.0</v>
      </c>
      <c r="P165" s="44">
        <v>1.0</v>
      </c>
      <c r="Q165" s="46"/>
      <c r="R165" s="46"/>
      <c r="S165" s="46"/>
      <c r="T165" s="46"/>
      <c r="U165" s="36"/>
      <c r="V165" s="36"/>
      <c r="W165" s="36"/>
    </row>
    <row r="166" ht="13.5" customHeight="1">
      <c r="A166" s="29">
        <v>165.0</v>
      </c>
      <c r="B166" s="28"/>
      <c r="C166" s="29" t="s">
        <v>67</v>
      </c>
      <c r="D166" s="46" t="s">
        <v>91</v>
      </c>
      <c r="E166" s="46"/>
      <c r="F166" s="46" t="s">
        <v>570</v>
      </c>
      <c r="G166" s="45" t="s">
        <v>571</v>
      </c>
      <c r="H166" s="41" t="s">
        <v>572</v>
      </c>
      <c r="I166" s="33">
        <v>1.0</v>
      </c>
      <c r="J166" s="44">
        <v>1.0</v>
      </c>
      <c r="K166" s="44">
        <v>1.0</v>
      </c>
      <c r="L166" s="44">
        <v>1.0</v>
      </c>
      <c r="M166" s="44">
        <v>1.0</v>
      </c>
      <c r="N166" s="44">
        <v>1.0</v>
      </c>
      <c r="O166" s="44">
        <v>0.0</v>
      </c>
      <c r="P166" s="44">
        <v>1.0</v>
      </c>
      <c r="Q166" s="46"/>
      <c r="R166" s="46"/>
      <c r="S166" s="46"/>
      <c r="T166" s="46"/>
      <c r="U166" s="36"/>
      <c r="V166" s="36"/>
      <c r="W166" s="36"/>
    </row>
    <row r="167" ht="13.5" customHeight="1">
      <c r="A167" s="29">
        <v>166.0</v>
      </c>
      <c r="B167" s="28"/>
      <c r="C167" s="29" t="s">
        <v>67</v>
      </c>
      <c r="D167" s="46" t="s">
        <v>98</v>
      </c>
      <c r="E167" s="46" t="s">
        <v>69</v>
      </c>
      <c r="F167" s="46" t="s">
        <v>573</v>
      </c>
      <c r="G167" s="45" t="s">
        <v>574</v>
      </c>
      <c r="H167" s="41" t="s">
        <v>575</v>
      </c>
      <c r="I167" s="33">
        <v>1.0</v>
      </c>
      <c r="J167" s="44">
        <v>1.0</v>
      </c>
      <c r="K167" s="44">
        <v>1.0</v>
      </c>
      <c r="L167" s="44">
        <v>-1.0</v>
      </c>
      <c r="M167" s="44">
        <v>1.0</v>
      </c>
      <c r="N167" s="44">
        <v>1.0</v>
      </c>
      <c r="O167" s="44">
        <v>0.0</v>
      </c>
      <c r="P167" s="44">
        <v>1.0</v>
      </c>
      <c r="Q167" s="46"/>
      <c r="R167" s="46"/>
      <c r="S167" s="46"/>
      <c r="T167" s="46"/>
      <c r="U167" s="36"/>
      <c r="V167" s="36"/>
      <c r="W167" s="36"/>
    </row>
    <row r="168" ht="13.5" customHeight="1">
      <c r="A168" s="29">
        <v>167.0</v>
      </c>
      <c r="B168" s="28"/>
      <c r="C168" s="29" t="s">
        <v>67</v>
      </c>
      <c r="D168" s="46" t="s">
        <v>81</v>
      </c>
      <c r="E168" s="46" t="s">
        <v>69</v>
      </c>
      <c r="F168" s="46" t="s">
        <v>576</v>
      </c>
      <c r="G168" s="45" t="s">
        <v>577</v>
      </c>
      <c r="H168" s="41" t="s">
        <v>578</v>
      </c>
      <c r="I168" s="33">
        <v>1.0</v>
      </c>
      <c r="J168" s="44">
        <v>1.0</v>
      </c>
      <c r="K168" s="44">
        <v>-1.0</v>
      </c>
      <c r="L168" s="44">
        <v>0.0</v>
      </c>
      <c r="M168" s="44">
        <v>1.0</v>
      </c>
      <c r="N168" s="44">
        <v>1.0</v>
      </c>
      <c r="O168" s="44">
        <v>1.0</v>
      </c>
      <c r="P168" s="44">
        <v>1.0</v>
      </c>
      <c r="Q168" s="46"/>
      <c r="R168" s="46"/>
      <c r="S168" s="46"/>
      <c r="T168" s="46"/>
      <c r="U168" s="36"/>
      <c r="V168" s="36"/>
      <c r="W168" s="36"/>
    </row>
    <row r="169" ht="13.5" customHeight="1">
      <c r="A169" s="29">
        <v>168.0</v>
      </c>
      <c r="B169" s="28"/>
      <c r="C169" s="29" t="s">
        <v>67</v>
      </c>
      <c r="D169" s="46" t="s">
        <v>102</v>
      </c>
      <c r="E169" s="46"/>
      <c r="F169" s="46" t="s">
        <v>579</v>
      </c>
      <c r="G169" s="45" t="s">
        <v>580</v>
      </c>
      <c r="H169" s="41" t="s">
        <v>581</v>
      </c>
      <c r="I169" s="33">
        <v>1.0</v>
      </c>
      <c r="J169" s="44">
        <v>1.0</v>
      </c>
      <c r="K169" s="44">
        <v>1.0</v>
      </c>
      <c r="L169" s="44">
        <v>0.0</v>
      </c>
      <c r="M169" s="44">
        <v>1.0</v>
      </c>
      <c r="N169" s="44">
        <v>1.0</v>
      </c>
      <c r="O169" s="44">
        <v>0.0</v>
      </c>
      <c r="P169" s="44">
        <v>1.0</v>
      </c>
      <c r="Q169" s="46"/>
      <c r="R169" s="46"/>
      <c r="S169" s="46"/>
      <c r="T169" s="46"/>
      <c r="U169" s="36"/>
      <c r="V169" s="36"/>
      <c r="W169" s="36"/>
    </row>
    <row r="170" ht="13.5" customHeight="1">
      <c r="A170" s="29">
        <v>169.0</v>
      </c>
      <c r="B170" s="28"/>
      <c r="C170" s="29" t="s">
        <v>67</v>
      </c>
      <c r="D170" s="46" t="s">
        <v>145</v>
      </c>
      <c r="E170" s="46" t="s">
        <v>77</v>
      </c>
      <c r="F170" s="46" t="s">
        <v>582</v>
      </c>
      <c r="G170" s="45" t="s">
        <v>583</v>
      </c>
      <c r="H170" s="41" t="s">
        <v>584</v>
      </c>
      <c r="I170" s="33">
        <v>1.0</v>
      </c>
      <c r="J170" s="44">
        <v>1.0</v>
      </c>
      <c r="K170" s="44">
        <v>-1.0</v>
      </c>
      <c r="L170" s="44">
        <v>0.0</v>
      </c>
      <c r="M170" s="44">
        <v>1.0</v>
      </c>
      <c r="N170" s="44">
        <v>1.0</v>
      </c>
      <c r="O170" s="44">
        <v>1.0</v>
      </c>
      <c r="P170" s="44">
        <v>1.0</v>
      </c>
      <c r="Q170" s="46"/>
      <c r="R170" s="46"/>
      <c r="S170" s="46"/>
      <c r="T170" s="46"/>
      <c r="U170" s="36"/>
      <c r="V170" s="36"/>
      <c r="W170" s="36"/>
    </row>
    <row r="171" ht="13.5" customHeight="1">
      <c r="A171" s="29">
        <v>170.0</v>
      </c>
      <c r="B171" s="28"/>
      <c r="C171" s="29" t="s">
        <v>67</v>
      </c>
      <c r="D171" s="46" t="s">
        <v>102</v>
      </c>
      <c r="E171" s="46" t="s">
        <v>69</v>
      </c>
      <c r="F171" s="46" t="s">
        <v>585</v>
      </c>
      <c r="G171" s="45" t="s">
        <v>586</v>
      </c>
      <c r="H171" s="41" t="s">
        <v>587</v>
      </c>
      <c r="I171" s="33">
        <v>1.0</v>
      </c>
      <c r="J171" s="44">
        <v>1.0</v>
      </c>
      <c r="K171" s="44">
        <v>1.0</v>
      </c>
      <c r="L171" s="44">
        <v>0.0</v>
      </c>
      <c r="M171" s="44">
        <v>1.0</v>
      </c>
      <c r="N171" s="44">
        <v>1.0</v>
      </c>
      <c r="O171" s="44">
        <v>1.0</v>
      </c>
      <c r="P171" s="44">
        <v>1.0</v>
      </c>
      <c r="Q171" s="46"/>
      <c r="R171" s="46"/>
      <c r="S171" s="46"/>
      <c r="T171" s="46"/>
      <c r="U171" s="36"/>
      <c r="V171" s="36"/>
      <c r="W171" s="36"/>
    </row>
    <row r="172" ht="13.5" customHeight="1">
      <c r="A172" s="29">
        <v>171.0</v>
      </c>
      <c r="B172" s="28"/>
      <c r="C172" s="29" t="s">
        <v>67</v>
      </c>
      <c r="D172" s="46" t="s">
        <v>68</v>
      </c>
      <c r="E172" s="46" t="s">
        <v>77</v>
      </c>
      <c r="F172" s="46" t="s">
        <v>588</v>
      </c>
      <c r="G172" s="45" t="s">
        <v>589</v>
      </c>
      <c r="H172" s="41" t="s">
        <v>590</v>
      </c>
      <c r="I172" s="33">
        <v>1.0</v>
      </c>
      <c r="J172" s="44">
        <v>1.0</v>
      </c>
      <c r="K172" s="44">
        <v>1.0</v>
      </c>
      <c r="L172" s="44">
        <v>-1.0</v>
      </c>
      <c r="M172" s="44">
        <v>1.0</v>
      </c>
      <c r="N172" s="44">
        <v>1.0</v>
      </c>
      <c r="O172" s="44">
        <v>1.0</v>
      </c>
      <c r="P172" s="44">
        <v>1.0</v>
      </c>
      <c r="Q172" s="46"/>
      <c r="R172" s="46"/>
      <c r="S172" s="46"/>
      <c r="T172" s="46"/>
      <c r="U172" s="36"/>
      <c r="V172" s="36"/>
      <c r="W172" s="36"/>
    </row>
    <row r="173" ht="13.5" customHeight="1">
      <c r="A173" s="29">
        <v>172.0</v>
      </c>
      <c r="B173" s="28"/>
      <c r="C173" s="29" t="s">
        <v>67</v>
      </c>
      <c r="D173" s="46" t="s">
        <v>102</v>
      </c>
      <c r="E173" s="46"/>
      <c r="F173" s="46" t="s">
        <v>591</v>
      </c>
      <c r="G173" s="45" t="s">
        <v>592</v>
      </c>
      <c r="H173" s="41" t="s">
        <v>593</v>
      </c>
      <c r="I173" s="33">
        <v>1.0</v>
      </c>
      <c r="J173" s="44">
        <v>1.0</v>
      </c>
      <c r="K173" s="44">
        <v>1.0</v>
      </c>
      <c r="L173" s="44">
        <v>0.0</v>
      </c>
      <c r="M173" s="44">
        <v>1.0</v>
      </c>
      <c r="N173" s="44">
        <v>1.0</v>
      </c>
      <c r="O173" s="44">
        <v>1.0</v>
      </c>
      <c r="P173" s="44">
        <v>1.0</v>
      </c>
      <c r="Q173" s="46"/>
      <c r="R173" s="46"/>
      <c r="S173" s="46"/>
      <c r="T173" s="46"/>
      <c r="U173" s="36"/>
      <c r="V173" s="36"/>
      <c r="W173" s="36"/>
    </row>
    <row r="174" ht="13.5" customHeight="1">
      <c r="A174" s="29">
        <v>173.0</v>
      </c>
      <c r="B174" s="28"/>
      <c r="C174" s="29" t="s">
        <v>67</v>
      </c>
      <c r="D174" s="46" t="s">
        <v>98</v>
      </c>
      <c r="E174" s="46" t="s">
        <v>69</v>
      </c>
      <c r="F174" s="46" t="s">
        <v>594</v>
      </c>
      <c r="G174" s="45" t="s">
        <v>595</v>
      </c>
      <c r="H174" s="41" t="s">
        <v>596</v>
      </c>
      <c r="I174" s="33">
        <v>1.0</v>
      </c>
      <c r="J174" s="44">
        <v>1.0</v>
      </c>
      <c r="K174" s="44">
        <v>1.0</v>
      </c>
      <c r="L174" s="44">
        <v>0.0</v>
      </c>
      <c r="M174" s="44">
        <v>1.0</v>
      </c>
      <c r="N174" s="44">
        <v>1.0</v>
      </c>
      <c r="O174" s="44">
        <v>1.0</v>
      </c>
      <c r="P174" s="44">
        <v>1.0</v>
      </c>
      <c r="Q174" s="46"/>
      <c r="R174" s="46"/>
      <c r="S174" s="46"/>
      <c r="T174" s="46"/>
      <c r="U174" s="36"/>
      <c r="V174" s="36"/>
      <c r="W174" s="36"/>
    </row>
    <row r="175" ht="13.5" customHeight="1">
      <c r="A175" s="29">
        <v>174.0</v>
      </c>
      <c r="B175" s="28"/>
      <c r="C175" s="29" t="s">
        <v>67</v>
      </c>
      <c r="D175" s="46" t="s">
        <v>91</v>
      </c>
      <c r="E175" s="46" t="s">
        <v>69</v>
      </c>
      <c r="F175" s="46" t="s">
        <v>597</v>
      </c>
      <c r="G175" s="45" t="s">
        <v>598</v>
      </c>
      <c r="H175" s="41" t="s">
        <v>599</v>
      </c>
      <c r="I175" s="33">
        <v>1.0</v>
      </c>
      <c r="J175" s="44">
        <v>1.0</v>
      </c>
      <c r="K175" s="44">
        <v>1.0</v>
      </c>
      <c r="L175" s="44">
        <v>-1.0</v>
      </c>
      <c r="M175" s="44">
        <v>1.0</v>
      </c>
      <c r="N175" s="44">
        <v>1.0</v>
      </c>
      <c r="O175" s="44">
        <v>0.0</v>
      </c>
      <c r="P175" s="44">
        <v>1.0</v>
      </c>
      <c r="Q175" s="46"/>
      <c r="R175" s="46"/>
      <c r="S175" s="46"/>
      <c r="T175" s="46"/>
      <c r="U175" s="36"/>
      <c r="V175" s="36"/>
      <c r="W175" s="36"/>
    </row>
    <row r="176" ht="13.5" customHeight="1">
      <c r="A176" s="29">
        <v>175.0</v>
      </c>
      <c r="B176" s="28"/>
      <c r="C176" s="29" t="s">
        <v>67</v>
      </c>
      <c r="D176" s="46" t="s">
        <v>102</v>
      </c>
      <c r="E176" s="46"/>
      <c r="F176" s="46" t="s">
        <v>600</v>
      </c>
      <c r="G176" s="45" t="s">
        <v>601</v>
      </c>
      <c r="H176" s="41" t="s">
        <v>602</v>
      </c>
      <c r="I176" s="33">
        <v>1.0</v>
      </c>
      <c r="J176" s="44">
        <v>1.0</v>
      </c>
      <c r="K176" s="44">
        <v>1.0</v>
      </c>
      <c r="L176" s="44">
        <v>-1.0</v>
      </c>
      <c r="M176" s="44">
        <v>1.0</v>
      </c>
      <c r="N176" s="44">
        <v>1.0</v>
      </c>
      <c r="O176" s="44">
        <v>1.0</v>
      </c>
      <c r="P176" s="44">
        <v>1.0</v>
      </c>
      <c r="Q176" s="46"/>
      <c r="R176" s="46"/>
      <c r="S176" s="46"/>
      <c r="T176" s="46"/>
      <c r="U176" s="36"/>
      <c r="V176" s="36"/>
      <c r="W176" s="36"/>
    </row>
    <row r="177" ht="13.5" customHeight="1">
      <c r="A177" s="29">
        <v>176.0</v>
      </c>
      <c r="B177" s="28"/>
      <c r="C177" s="29" t="s">
        <v>67</v>
      </c>
      <c r="D177" s="46" t="s">
        <v>102</v>
      </c>
      <c r="E177" s="46" t="s">
        <v>69</v>
      </c>
      <c r="F177" s="46" t="s">
        <v>603</v>
      </c>
      <c r="G177" s="45" t="s">
        <v>604</v>
      </c>
      <c r="H177" s="41" t="s">
        <v>605</v>
      </c>
      <c r="I177" s="33">
        <v>1.0</v>
      </c>
      <c r="J177" s="44">
        <v>1.0</v>
      </c>
      <c r="K177" s="44">
        <v>1.0</v>
      </c>
      <c r="L177" s="44">
        <v>0.0</v>
      </c>
      <c r="M177" s="44">
        <v>1.0</v>
      </c>
      <c r="N177" s="44">
        <v>1.0</v>
      </c>
      <c r="O177" s="44">
        <v>1.0</v>
      </c>
      <c r="P177" s="44">
        <v>1.0</v>
      </c>
      <c r="Q177" s="46"/>
      <c r="R177" s="46"/>
      <c r="S177" s="46"/>
      <c r="T177" s="46"/>
      <c r="U177" s="36"/>
      <c r="V177" s="36"/>
      <c r="W177" s="36"/>
    </row>
    <row r="178" ht="13.5" customHeight="1">
      <c r="A178" s="29">
        <v>177.0</v>
      </c>
      <c r="B178" s="28"/>
      <c r="C178" s="29" t="s">
        <v>67</v>
      </c>
      <c r="D178" s="46" t="s">
        <v>98</v>
      </c>
      <c r="E178" s="46"/>
      <c r="F178" s="46" t="s">
        <v>606</v>
      </c>
      <c r="G178" s="45" t="s">
        <v>607</v>
      </c>
      <c r="H178" s="41" t="s">
        <v>608</v>
      </c>
      <c r="I178" s="33">
        <v>1.0</v>
      </c>
      <c r="J178" s="44">
        <v>1.0</v>
      </c>
      <c r="K178" s="44">
        <v>-1.0</v>
      </c>
      <c r="L178" s="44">
        <v>0.0</v>
      </c>
      <c r="M178" s="44">
        <v>1.0</v>
      </c>
      <c r="N178" s="44">
        <v>1.0</v>
      </c>
      <c r="O178" s="44">
        <v>1.0</v>
      </c>
      <c r="P178" s="44">
        <v>1.0</v>
      </c>
      <c r="Q178" s="46"/>
      <c r="R178" s="46"/>
      <c r="S178" s="46"/>
      <c r="T178" s="46"/>
      <c r="U178" s="36"/>
      <c r="V178" s="36"/>
      <c r="W178" s="36"/>
    </row>
    <row r="179" ht="13.5" customHeight="1">
      <c r="A179" s="29">
        <v>178.0</v>
      </c>
      <c r="B179" s="28"/>
      <c r="C179" s="29" t="s">
        <v>67</v>
      </c>
      <c r="D179" s="46" t="s">
        <v>68</v>
      </c>
      <c r="E179" s="46" t="s">
        <v>69</v>
      </c>
      <c r="F179" s="46" t="s">
        <v>609</v>
      </c>
      <c r="G179" s="45" t="s">
        <v>610</v>
      </c>
      <c r="H179" s="41" t="s">
        <v>611</v>
      </c>
      <c r="I179" s="33">
        <v>1.0</v>
      </c>
      <c r="J179" s="44">
        <v>1.0</v>
      </c>
      <c r="K179" s="44">
        <v>1.0</v>
      </c>
      <c r="L179" s="44">
        <v>-1.0</v>
      </c>
      <c r="M179" s="44">
        <v>1.0</v>
      </c>
      <c r="N179" s="44">
        <v>1.0</v>
      </c>
      <c r="O179" s="44">
        <v>0.0</v>
      </c>
      <c r="P179" s="44">
        <v>1.0</v>
      </c>
      <c r="Q179" s="46"/>
      <c r="R179" s="46"/>
      <c r="S179" s="46"/>
      <c r="T179" s="46"/>
      <c r="U179" s="36"/>
      <c r="V179" s="36"/>
      <c r="W179" s="36"/>
    </row>
    <row r="180" ht="13.5" customHeight="1">
      <c r="A180" s="29">
        <v>179.0</v>
      </c>
      <c r="B180" s="28"/>
      <c r="C180" s="29" t="s">
        <v>67</v>
      </c>
      <c r="D180" s="46" t="s">
        <v>145</v>
      </c>
      <c r="E180" s="46" t="s">
        <v>77</v>
      </c>
      <c r="F180" s="46" t="s">
        <v>612</v>
      </c>
      <c r="G180" s="45" t="s">
        <v>613</v>
      </c>
      <c r="H180" s="41" t="s">
        <v>614</v>
      </c>
      <c r="I180" s="33">
        <v>1.0</v>
      </c>
      <c r="J180" s="44">
        <v>1.0</v>
      </c>
      <c r="K180" s="44">
        <v>1.0</v>
      </c>
      <c r="L180" s="44">
        <v>-1.0</v>
      </c>
      <c r="M180" s="44">
        <v>1.0</v>
      </c>
      <c r="N180" s="44">
        <v>1.0</v>
      </c>
      <c r="O180" s="44">
        <v>1.0</v>
      </c>
      <c r="P180" s="44">
        <v>1.0</v>
      </c>
      <c r="Q180" s="46"/>
      <c r="R180" s="46"/>
      <c r="S180" s="46"/>
      <c r="T180" s="46"/>
      <c r="U180" s="36"/>
      <c r="V180" s="36"/>
      <c r="W180" s="36"/>
    </row>
    <row r="181" ht="13.5" customHeight="1">
      <c r="A181" s="29">
        <v>180.0</v>
      </c>
      <c r="B181" s="28"/>
      <c r="C181" s="29" t="s">
        <v>67</v>
      </c>
      <c r="D181" s="46" t="s">
        <v>145</v>
      </c>
      <c r="E181" s="46" t="s">
        <v>69</v>
      </c>
      <c r="F181" s="46" t="s">
        <v>615</v>
      </c>
      <c r="G181" s="45" t="s">
        <v>616</v>
      </c>
      <c r="H181" s="41" t="s">
        <v>617</v>
      </c>
      <c r="I181" s="33">
        <v>1.0</v>
      </c>
      <c r="J181" s="44">
        <v>1.0</v>
      </c>
      <c r="K181" s="44">
        <v>1.0</v>
      </c>
      <c r="L181" s="44">
        <v>-1.0</v>
      </c>
      <c r="M181" s="44">
        <v>1.0</v>
      </c>
      <c r="N181" s="44">
        <v>1.0</v>
      </c>
      <c r="O181" s="44">
        <v>0.0</v>
      </c>
      <c r="P181" s="44">
        <v>1.0</v>
      </c>
      <c r="Q181" s="46"/>
      <c r="R181" s="46"/>
      <c r="S181" s="46"/>
      <c r="T181" s="46"/>
      <c r="U181" s="36"/>
      <c r="V181" s="36"/>
      <c r="W181" s="36"/>
    </row>
    <row r="182" ht="13.5" customHeight="1">
      <c r="A182" s="29">
        <v>181.0</v>
      </c>
      <c r="B182" s="28"/>
      <c r="C182" s="29" t="s">
        <v>67</v>
      </c>
      <c r="D182" s="46" t="s">
        <v>68</v>
      </c>
      <c r="E182" s="46" t="s">
        <v>69</v>
      </c>
      <c r="F182" s="46" t="s">
        <v>618</v>
      </c>
      <c r="G182" s="45" t="s">
        <v>619</v>
      </c>
      <c r="H182" s="41" t="s">
        <v>620</v>
      </c>
      <c r="I182" s="33">
        <v>1.0</v>
      </c>
      <c r="J182" s="44">
        <v>1.0</v>
      </c>
      <c r="K182" s="44">
        <v>1.0</v>
      </c>
      <c r="L182" s="44">
        <v>1.0</v>
      </c>
      <c r="M182" s="44">
        <v>1.0</v>
      </c>
      <c r="N182" s="44">
        <v>1.0</v>
      </c>
      <c r="O182" s="44">
        <v>0.0</v>
      </c>
      <c r="P182" s="44">
        <v>1.0</v>
      </c>
      <c r="Q182" s="46"/>
      <c r="R182" s="46"/>
      <c r="S182" s="46"/>
      <c r="T182" s="46"/>
      <c r="U182" s="36"/>
      <c r="V182" s="36"/>
      <c r="W182" s="36"/>
    </row>
    <row r="183" ht="13.5" customHeight="1">
      <c r="A183" s="29">
        <v>182.0</v>
      </c>
      <c r="B183" s="28"/>
      <c r="C183" s="29" t="s">
        <v>67</v>
      </c>
      <c r="D183" s="46" t="s">
        <v>68</v>
      </c>
      <c r="E183" s="46" t="s">
        <v>69</v>
      </c>
      <c r="F183" s="46" t="s">
        <v>621</v>
      </c>
      <c r="G183" s="45" t="s">
        <v>622</v>
      </c>
      <c r="H183" s="41" t="s">
        <v>623</v>
      </c>
      <c r="I183" s="33">
        <v>1.0</v>
      </c>
      <c r="J183" s="44">
        <v>1.0</v>
      </c>
      <c r="K183" s="44">
        <v>1.0</v>
      </c>
      <c r="L183" s="44">
        <v>0.0</v>
      </c>
      <c r="M183" s="44">
        <v>1.0</v>
      </c>
      <c r="N183" s="44">
        <v>1.0</v>
      </c>
      <c r="O183" s="44">
        <v>-1.0</v>
      </c>
      <c r="P183" s="44">
        <v>1.0</v>
      </c>
      <c r="Q183" s="46"/>
      <c r="R183" s="46"/>
      <c r="S183" s="46"/>
      <c r="T183" s="46"/>
      <c r="U183" s="36"/>
      <c r="V183" s="36"/>
      <c r="W183" s="36"/>
    </row>
    <row r="184" ht="13.5" customHeight="1">
      <c r="A184" s="29">
        <v>183.0</v>
      </c>
      <c r="B184" s="28"/>
      <c r="C184" s="29" t="s">
        <v>67</v>
      </c>
      <c r="D184" s="46" t="s">
        <v>98</v>
      </c>
      <c r="E184" s="46" t="s">
        <v>69</v>
      </c>
      <c r="F184" s="46" t="s">
        <v>624</v>
      </c>
      <c r="G184" s="45" t="s">
        <v>625</v>
      </c>
      <c r="H184" s="41" t="s">
        <v>626</v>
      </c>
      <c r="I184" s="33">
        <v>1.0</v>
      </c>
      <c r="J184" s="44">
        <v>1.0</v>
      </c>
      <c r="K184" s="44">
        <v>1.0</v>
      </c>
      <c r="L184" s="44">
        <v>-1.0</v>
      </c>
      <c r="M184" s="44">
        <v>1.0</v>
      </c>
      <c r="N184" s="44">
        <v>1.0</v>
      </c>
      <c r="O184" s="44">
        <v>1.0</v>
      </c>
      <c r="P184" s="44">
        <v>1.0</v>
      </c>
      <c r="Q184" s="46"/>
      <c r="R184" s="46"/>
      <c r="S184" s="46"/>
      <c r="T184" s="46"/>
      <c r="U184" s="36"/>
      <c r="V184" s="36"/>
      <c r="W184" s="36"/>
    </row>
    <row r="185" ht="13.5" customHeight="1">
      <c r="A185" s="29">
        <v>184.0</v>
      </c>
      <c r="B185" s="28"/>
      <c r="C185" s="29" t="s">
        <v>67</v>
      </c>
      <c r="D185" s="46" t="s">
        <v>98</v>
      </c>
      <c r="E185" s="46" t="s">
        <v>69</v>
      </c>
      <c r="F185" s="46" t="s">
        <v>627</v>
      </c>
      <c r="G185" s="45" t="s">
        <v>628</v>
      </c>
      <c r="H185" s="41" t="s">
        <v>629</v>
      </c>
      <c r="I185" s="33">
        <v>1.0</v>
      </c>
      <c r="J185" s="44">
        <v>-1.0</v>
      </c>
      <c r="K185" s="44">
        <v>1.0</v>
      </c>
      <c r="L185" s="44">
        <v>0.0</v>
      </c>
      <c r="M185" s="44">
        <v>1.0</v>
      </c>
      <c r="N185" s="44">
        <v>1.0</v>
      </c>
      <c r="O185" s="44">
        <v>1.0</v>
      </c>
      <c r="P185" s="44">
        <v>1.0</v>
      </c>
      <c r="Q185" s="46"/>
      <c r="R185" s="46"/>
      <c r="S185" s="46"/>
      <c r="T185" s="46"/>
      <c r="U185" s="36"/>
      <c r="V185" s="36"/>
      <c r="W185" s="36"/>
    </row>
    <row r="186" ht="13.5" customHeight="1">
      <c r="A186" s="29">
        <v>185.0</v>
      </c>
      <c r="B186" s="28"/>
      <c r="C186" s="29" t="s">
        <v>67</v>
      </c>
      <c r="D186" s="46" t="s">
        <v>102</v>
      </c>
      <c r="E186" s="46" t="s">
        <v>69</v>
      </c>
      <c r="F186" s="46" t="s">
        <v>630</v>
      </c>
      <c r="G186" s="45" t="s">
        <v>631</v>
      </c>
      <c r="H186" s="41" t="s">
        <v>632</v>
      </c>
      <c r="I186" s="33">
        <v>1.0</v>
      </c>
      <c r="J186" s="44">
        <v>1.0</v>
      </c>
      <c r="K186" s="44">
        <v>-1.0</v>
      </c>
      <c r="L186" s="44">
        <v>0.0</v>
      </c>
      <c r="M186" s="44">
        <v>1.0</v>
      </c>
      <c r="N186" s="44">
        <v>1.0</v>
      </c>
      <c r="O186" s="44">
        <v>1.0</v>
      </c>
      <c r="P186" s="44">
        <v>1.0</v>
      </c>
      <c r="Q186" s="46"/>
      <c r="R186" s="46"/>
      <c r="S186" s="46"/>
      <c r="T186" s="46"/>
      <c r="U186" s="36"/>
      <c r="V186" s="36"/>
      <c r="W186" s="36"/>
    </row>
    <row r="187" ht="13.5" customHeight="1">
      <c r="A187" s="29">
        <v>186.0</v>
      </c>
      <c r="B187" s="28"/>
      <c r="C187" s="29" t="s">
        <v>67</v>
      </c>
      <c r="D187" s="46" t="s">
        <v>145</v>
      </c>
      <c r="E187" s="46" t="s">
        <v>77</v>
      </c>
      <c r="F187" s="46" t="s">
        <v>633</v>
      </c>
      <c r="G187" s="45" t="s">
        <v>634</v>
      </c>
      <c r="H187" s="41" t="s">
        <v>635</v>
      </c>
      <c r="I187" s="33">
        <v>1.0</v>
      </c>
      <c r="J187" s="44">
        <v>1.0</v>
      </c>
      <c r="K187" s="44">
        <v>1.0</v>
      </c>
      <c r="L187" s="44">
        <v>0.0</v>
      </c>
      <c r="M187" s="44">
        <v>1.0</v>
      </c>
      <c r="N187" s="44">
        <v>1.0</v>
      </c>
      <c r="O187" s="44">
        <v>1.0</v>
      </c>
      <c r="P187" s="44">
        <v>1.0</v>
      </c>
      <c r="Q187" s="46"/>
      <c r="R187" s="46"/>
      <c r="S187" s="46"/>
      <c r="T187" s="46"/>
      <c r="U187" s="36"/>
      <c r="V187" s="36"/>
      <c r="W187" s="36"/>
    </row>
    <row r="188" ht="13.5" customHeight="1">
      <c r="A188" s="29">
        <v>187.0</v>
      </c>
      <c r="B188" s="28"/>
      <c r="C188" s="29" t="s">
        <v>67</v>
      </c>
      <c r="D188" s="46" t="s">
        <v>145</v>
      </c>
      <c r="E188" s="46" t="s">
        <v>69</v>
      </c>
      <c r="F188" s="46" t="s">
        <v>636</v>
      </c>
      <c r="G188" s="45" t="s">
        <v>637</v>
      </c>
      <c r="H188" s="41" t="s">
        <v>638</v>
      </c>
      <c r="I188" s="33">
        <v>1.0</v>
      </c>
      <c r="J188" s="44">
        <v>1.0</v>
      </c>
      <c r="K188" s="44">
        <v>1.0</v>
      </c>
      <c r="L188" s="44">
        <v>0.0</v>
      </c>
      <c r="M188" s="44">
        <v>1.0</v>
      </c>
      <c r="N188" s="44">
        <v>1.0</v>
      </c>
      <c r="O188" s="44">
        <v>0.0</v>
      </c>
      <c r="P188" s="44">
        <v>1.0</v>
      </c>
      <c r="Q188" s="46"/>
      <c r="R188" s="46"/>
      <c r="S188" s="46"/>
      <c r="T188" s="46"/>
      <c r="U188" s="36"/>
      <c r="V188" s="36"/>
      <c r="W188" s="36"/>
    </row>
    <row r="189" ht="13.5" customHeight="1">
      <c r="A189" s="29">
        <v>188.0</v>
      </c>
      <c r="B189" s="28"/>
      <c r="C189" s="29" t="s">
        <v>67</v>
      </c>
      <c r="D189" s="46" t="s">
        <v>215</v>
      </c>
      <c r="E189" s="46" t="s">
        <v>69</v>
      </c>
      <c r="F189" s="46" t="s">
        <v>639</v>
      </c>
      <c r="G189" s="45" t="s">
        <v>640</v>
      </c>
      <c r="H189" s="41" t="s">
        <v>641</v>
      </c>
      <c r="I189" s="33">
        <v>1.0</v>
      </c>
      <c r="J189" s="44">
        <v>1.0</v>
      </c>
      <c r="K189" s="44">
        <v>-1.0</v>
      </c>
      <c r="L189" s="44">
        <v>0.0</v>
      </c>
      <c r="M189" s="44">
        <v>1.0</v>
      </c>
      <c r="N189" s="44">
        <v>1.0</v>
      </c>
      <c r="O189" s="44">
        <v>1.0</v>
      </c>
      <c r="P189" s="44">
        <v>1.0</v>
      </c>
      <c r="Q189" s="46"/>
      <c r="R189" s="46"/>
      <c r="S189" s="46"/>
      <c r="T189" s="46"/>
      <c r="U189" s="36"/>
      <c r="V189" s="36"/>
      <c r="W189" s="36"/>
    </row>
    <row r="190" ht="13.5" customHeight="1">
      <c r="A190" s="29">
        <v>189.0</v>
      </c>
      <c r="B190" s="28"/>
      <c r="C190" s="29" t="s">
        <v>67</v>
      </c>
      <c r="D190" s="46" t="s">
        <v>98</v>
      </c>
      <c r="E190" s="46" t="s">
        <v>77</v>
      </c>
      <c r="F190" s="46" t="s">
        <v>642</v>
      </c>
      <c r="G190" s="45" t="s">
        <v>643</v>
      </c>
      <c r="H190" s="41" t="s">
        <v>644</v>
      </c>
      <c r="I190" s="33">
        <v>1.0</v>
      </c>
      <c r="J190" s="44">
        <v>1.0</v>
      </c>
      <c r="K190" s="44">
        <v>1.0</v>
      </c>
      <c r="L190" s="44">
        <v>0.0</v>
      </c>
      <c r="M190" s="44">
        <v>1.0</v>
      </c>
      <c r="N190" s="44">
        <v>1.0</v>
      </c>
      <c r="O190" s="44">
        <v>1.0</v>
      </c>
      <c r="P190" s="44">
        <v>1.0</v>
      </c>
      <c r="Q190" s="46"/>
      <c r="R190" s="46"/>
      <c r="S190" s="46"/>
      <c r="T190" s="46"/>
      <c r="U190" s="36"/>
      <c r="V190" s="36"/>
      <c r="W190" s="36"/>
    </row>
    <row r="191" ht="13.5" customHeight="1">
      <c r="A191" s="29">
        <v>190.0</v>
      </c>
      <c r="B191" s="28"/>
      <c r="C191" s="29" t="s">
        <v>67</v>
      </c>
      <c r="D191" s="46" t="s">
        <v>102</v>
      </c>
      <c r="E191" s="46" t="s">
        <v>69</v>
      </c>
      <c r="F191" s="46" t="s">
        <v>645</v>
      </c>
      <c r="G191" s="45" t="s">
        <v>646</v>
      </c>
      <c r="H191" s="41" t="s">
        <v>647</v>
      </c>
      <c r="I191" s="33">
        <v>1.0</v>
      </c>
      <c r="J191" s="44">
        <v>1.0</v>
      </c>
      <c r="K191" s="44">
        <v>-1.0</v>
      </c>
      <c r="L191" s="44">
        <v>0.0</v>
      </c>
      <c r="M191" s="44">
        <v>1.0</v>
      </c>
      <c r="N191" s="44">
        <v>1.0</v>
      </c>
      <c r="O191" s="44">
        <v>1.0</v>
      </c>
      <c r="P191" s="44">
        <v>1.0</v>
      </c>
      <c r="Q191" s="46"/>
      <c r="R191" s="46"/>
      <c r="S191" s="46"/>
      <c r="T191" s="46"/>
      <c r="U191" s="36"/>
      <c r="V191" s="36"/>
      <c r="W191" s="36"/>
    </row>
    <row r="192" ht="13.5" customHeight="1">
      <c r="A192" s="29">
        <v>191.0</v>
      </c>
      <c r="B192" s="28"/>
      <c r="C192" s="29" t="s">
        <v>67</v>
      </c>
      <c r="D192" s="46" t="s">
        <v>145</v>
      </c>
      <c r="E192" s="46" t="s">
        <v>69</v>
      </c>
      <c r="F192" s="46" t="s">
        <v>648</v>
      </c>
      <c r="G192" s="45" t="s">
        <v>649</v>
      </c>
      <c r="H192" s="41" t="s">
        <v>650</v>
      </c>
      <c r="I192" s="33">
        <v>1.0</v>
      </c>
      <c r="J192" s="44">
        <v>1.0</v>
      </c>
      <c r="K192" s="44">
        <v>1.0</v>
      </c>
      <c r="L192" s="44">
        <v>1.0</v>
      </c>
      <c r="M192" s="44">
        <v>1.0</v>
      </c>
      <c r="N192" s="44">
        <v>1.0</v>
      </c>
      <c r="O192" s="44">
        <v>0.0</v>
      </c>
      <c r="P192" s="44">
        <v>1.0</v>
      </c>
      <c r="Q192" s="46"/>
      <c r="R192" s="46"/>
      <c r="S192" s="46"/>
      <c r="T192" s="46"/>
      <c r="U192" s="36"/>
      <c r="V192" s="36"/>
      <c r="W192" s="36"/>
    </row>
    <row r="193" ht="13.5" customHeight="1">
      <c r="A193" s="29">
        <v>192.0</v>
      </c>
      <c r="B193" s="28"/>
      <c r="C193" s="29" t="s">
        <v>67</v>
      </c>
      <c r="D193" s="46" t="s">
        <v>81</v>
      </c>
      <c r="E193" s="46" t="s">
        <v>77</v>
      </c>
      <c r="F193" s="46" t="s">
        <v>651</v>
      </c>
      <c r="G193" s="45" t="s">
        <v>652</v>
      </c>
      <c r="H193" s="41" t="s">
        <v>653</v>
      </c>
      <c r="I193" s="33">
        <v>1.0</v>
      </c>
      <c r="J193" s="44">
        <v>1.0</v>
      </c>
      <c r="K193" s="44">
        <v>1.0</v>
      </c>
      <c r="L193" s="44">
        <v>0.0</v>
      </c>
      <c r="M193" s="44">
        <v>-1.0</v>
      </c>
      <c r="N193" s="44">
        <v>1.0</v>
      </c>
      <c r="O193" s="44">
        <v>1.0</v>
      </c>
      <c r="P193" s="44">
        <v>1.0</v>
      </c>
      <c r="Q193" s="46"/>
      <c r="R193" s="46"/>
      <c r="S193" s="46"/>
      <c r="T193" s="46"/>
      <c r="U193" s="36"/>
      <c r="V193" s="36"/>
      <c r="W193" s="36"/>
    </row>
    <row r="194" ht="13.5" customHeight="1">
      <c r="A194" s="29">
        <v>193.0</v>
      </c>
      <c r="B194" s="28"/>
      <c r="C194" s="29" t="s">
        <v>67</v>
      </c>
      <c r="D194" s="46" t="s">
        <v>98</v>
      </c>
      <c r="E194" s="46" t="s">
        <v>69</v>
      </c>
      <c r="F194" s="46" t="s">
        <v>654</v>
      </c>
      <c r="G194" s="45" t="s">
        <v>655</v>
      </c>
      <c r="H194" s="41" t="s">
        <v>656</v>
      </c>
      <c r="I194" s="33">
        <v>1.0</v>
      </c>
      <c r="J194" s="44">
        <v>1.0</v>
      </c>
      <c r="K194" s="44">
        <v>0.0</v>
      </c>
      <c r="L194" s="44">
        <v>-1.0</v>
      </c>
      <c r="M194" s="44">
        <v>1.0</v>
      </c>
      <c r="N194" s="44">
        <v>1.0</v>
      </c>
      <c r="O194" s="44">
        <v>1.0</v>
      </c>
      <c r="P194" s="44">
        <v>1.0</v>
      </c>
      <c r="Q194" s="46"/>
      <c r="R194" s="46"/>
      <c r="S194" s="46"/>
      <c r="T194" s="46"/>
      <c r="U194" s="36"/>
      <c r="V194" s="36"/>
      <c r="W194" s="36"/>
    </row>
    <row r="195" ht="13.5" customHeight="1">
      <c r="A195" s="29">
        <v>194.0</v>
      </c>
      <c r="B195" s="28"/>
      <c r="C195" s="29" t="s">
        <v>67</v>
      </c>
      <c r="D195" s="46" t="s">
        <v>76</v>
      </c>
      <c r="E195" s="46"/>
      <c r="F195" s="46" t="s">
        <v>657</v>
      </c>
      <c r="G195" s="45" t="s">
        <v>658</v>
      </c>
      <c r="H195" s="41" t="s">
        <v>659</v>
      </c>
      <c r="I195" s="33">
        <v>1.0</v>
      </c>
      <c r="J195" s="44">
        <v>1.0</v>
      </c>
      <c r="K195" s="44">
        <v>1.0</v>
      </c>
      <c r="L195" s="44">
        <v>-1.0</v>
      </c>
      <c r="M195" s="44">
        <v>1.0</v>
      </c>
      <c r="N195" s="44">
        <v>1.0</v>
      </c>
      <c r="O195" s="44">
        <v>0.0</v>
      </c>
      <c r="P195" s="44">
        <v>1.0</v>
      </c>
      <c r="Q195" s="46"/>
      <c r="R195" s="46"/>
      <c r="S195" s="46"/>
      <c r="T195" s="46"/>
      <c r="U195" s="36"/>
      <c r="V195" s="36"/>
      <c r="W195" s="36"/>
    </row>
    <row r="196" ht="13.5" customHeight="1">
      <c r="A196" s="29">
        <v>195.0</v>
      </c>
      <c r="B196" s="28"/>
      <c r="C196" s="29" t="s">
        <v>67</v>
      </c>
      <c r="D196" s="46" t="s">
        <v>98</v>
      </c>
      <c r="E196" s="46" t="s">
        <v>77</v>
      </c>
      <c r="F196" s="46" t="s">
        <v>660</v>
      </c>
      <c r="G196" s="45" t="s">
        <v>661</v>
      </c>
      <c r="H196" s="41" t="s">
        <v>662</v>
      </c>
      <c r="I196" s="33">
        <v>1.0</v>
      </c>
      <c r="J196" s="44">
        <v>1.0</v>
      </c>
      <c r="K196" s="44">
        <v>-1.0</v>
      </c>
      <c r="L196" s="44">
        <v>0.0</v>
      </c>
      <c r="M196" s="44">
        <v>1.0</v>
      </c>
      <c r="N196" s="44">
        <v>1.0</v>
      </c>
      <c r="O196" s="44">
        <v>1.0</v>
      </c>
      <c r="P196" s="44">
        <v>1.0</v>
      </c>
      <c r="Q196" s="46"/>
      <c r="R196" s="46"/>
      <c r="S196" s="46"/>
      <c r="T196" s="46"/>
      <c r="U196" s="36"/>
      <c r="V196" s="36"/>
      <c r="W196" s="36"/>
    </row>
    <row r="197" ht="13.5" customHeight="1">
      <c r="A197" s="29">
        <v>196.0</v>
      </c>
      <c r="B197" s="28"/>
      <c r="C197" s="29" t="s">
        <v>67</v>
      </c>
      <c r="D197" s="46" t="s">
        <v>76</v>
      </c>
      <c r="E197" s="46" t="s">
        <v>69</v>
      </c>
      <c r="F197" s="46" t="s">
        <v>663</v>
      </c>
      <c r="G197" s="45" t="s">
        <v>664</v>
      </c>
      <c r="H197" s="41" t="s">
        <v>665</v>
      </c>
      <c r="I197" s="33">
        <v>1.0</v>
      </c>
      <c r="J197" s="44">
        <v>1.0</v>
      </c>
      <c r="K197" s="44">
        <v>1.0</v>
      </c>
      <c r="L197" s="44">
        <v>-1.0</v>
      </c>
      <c r="M197" s="44">
        <v>1.0</v>
      </c>
      <c r="N197" s="44">
        <v>1.0</v>
      </c>
      <c r="O197" s="44">
        <v>0.0</v>
      </c>
      <c r="P197" s="44">
        <v>1.0</v>
      </c>
      <c r="Q197" s="46"/>
      <c r="R197" s="46"/>
      <c r="S197" s="46"/>
      <c r="T197" s="46"/>
      <c r="U197" s="36"/>
      <c r="V197" s="36"/>
      <c r="W197" s="36"/>
    </row>
    <row r="198" ht="13.5" customHeight="1">
      <c r="A198" s="29">
        <v>197.0</v>
      </c>
      <c r="B198" s="28"/>
      <c r="C198" s="29" t="s">
        <v>67</v>
      </c>
      <c r="D198" s="46" t="s">
        <v>68</v>
      </c>
      <c r="E198" s="46" t="s">
        <v>69</v>
      </c>
      <c r="F198" s="46" t="s">
        <v>666</v>
      </c>
      <c r="G198" s="45" t="s">
        <v>667</v>
      </c>
      <c r="H198" s="41" t="s">
        <v>668</v>
      </c>
      <c r="I198" s="33">
        <v>1.0</v>
      </c>
      <c r="J198" s="44">
        <v>1.0</v>
      </c>
      <c r="K198" s="44">
        <v>1.0</v>
      </c>
      <c r="L198" s="44">
        <v>0.0</v>
      </c>
      <c r="M198" s="44">
        <v>1.0</v>
      </c>
      <c r="N198" s="44">
        <v>1.0</v>
      </c>
      <c r="O198" s="44">
        <v>1.0</v>
      </c>
      <c r="P198" s="44">
        <v>1.0</v>
      </c>
      <c r="Q198" s="46"/>
      <c r="R198" s="46"/>
      <c r="S198" s="46"/>
      <c r="T198" s="46"/>
      <c r="U198" s="36"/>
      <c r="V198" s="36"/>
      <c r="W198" s="36"/>
    </row>
    <row r="199" ht="13.5" customHeight="1">
      <c r="A199" s="29">
        <v>198.0</v>
      </c>
      <c r="B199" s="28"/>
      <c r="C199" s="29" t="s">
        <v>67</v>
      </c>
      <c r="D199" s="46" t="s">
        <v>98</v>
      </c>
      <c r="E199" s="46" t="s">
        <v>69</v>
      </c>
      <c r="F199" s="46" t="s">
        <v>669</v>
      </c>
      <c r="G199" s="45" t="s">
        <v>670</v>
      </c>
      <c r="H199" s="41" t="s">
        <v>671</v>
      </c>
      <c r="I199" s="33">
        <v>1.0</v>
      </c>
      <c r="J199" s="44">
        <v>1.0</v>
      </c>
      <c r="K199" s="44">
        <v>-1.0</v>
      </c>
      <c r="L199" s="44">
        <v>0.0</v>
      </c>
      <c r="M199" s="44">
        <v>1.0</v>
      </c>
      <c r="N199" s="44">
        <v>1.0</v>
      </c>
      <c r="O199" s="44">
        <v>1.0</v>
      </c>
      <c r="P199" s="44">
        <v>1.0</v>
      </c>
      <c r="Q199" s="46"/>
      <c r="R199" s="46"/>
      <c r="S199" s="46"/>
      <c r="T199" s="46"/>
      <c r="U199" s="36"/>
      <c r="V199" s="36"/>
      <c r="W199" s="36"/>
    </row>
    <row r="200" ht="13.5" customHeight="1">
      <c r="A200" s="29">
        <v>199.0</v>
      </c>
      <c r="B200" s="28"/>
      <c r="C200" s="29" t="s">
        <v>67</v>
      </c>
      <c r="D200" s="46" t="s">
        <v>91</v>
      </c>
      <c r="E200" s="46" t="s">
        <v>69</v>
      </c>
      <c r="F200" s="29" t="s">
        <v>672</v>
      </c>
      <c r="G200" s="31" t="s">
        <v>673</v>
      </c>
      <c r="H200" s="41" t="s">
        <v>674</v>
      </c>
      <c r="I200" s="33">
        <v>1.0</v>
      </c>
      <c r="J200" s="44">
        <v>1.0</v>
      </c>
      <c r="K200" s="44">
        <v>1.0</v>
      </c>
      <c r="L200" s="44">
        <v>-1.0</v>
      </c>
      <c r="M200" s="44">
        <v>1.0</v>
      </c>
      <c r="N200" s="44">
        <v>1.0</v>
      </c>
      <c r="O200" s="44">
        <v>0.0</v>
      </c>
      <c r="P200" s="44">
        <v>1.0</v>
      </c>
      <c r="Q200" s="46"/>
      <c r="R200" s="46"/>
      <c r="S200" s="46"/>
      <c r="T200" s="46"/>
      <c r="U200" s="36"/>
      <c r="V200" s="36"/>
      <c r="W200" s="36"/>
    </row>
    <row r="201" ht="13.5" customHeight="1">
      <c r="A201" s="29">
        <v>200.0</v>
      </c>
      <c r="B201" s="28" t="s">
        <v>675</v>
      </c>
      <c r="C201" s="29" t="s">
        <v>67</v>
      </c>
      <c r="D201" s="46" t="s">
        <v>68</v>
      </c>
      <c r="E201" s="46" t="s">
        <v>69</v>
      </c>
      <c r="F201" s="29" t="s">
        <v>676</v>
      </c>
      <c r="G201" s="31" t="s">
        <v>677</v>
      </c>
      <c r="H201" s="32" t="s">
        <v>678</v>
      </c>
      <c r="I201" s="33">
        <v>1.0</v>
      </c>
      <c r="J201" s="44">
        <v>1.0</v>
      </c>
      <c r="K201" s="44">
        <v>1.0</v>
      </c>
      <c r="L201" s="44">
        <v>0.0</v>
      </c>
      <c r="M201" s="44">
        <v>1.0</v>
      </c>
      <c r="N201" s="44">
        <v>1.0</v>
      </c>
      <c r="O201" s="44">
        <v>1.0</v>
      </c>
      <c r="P201" s="44">
        <v>1.0</v>
      </c>
      <c r="Q201" s="46"/>
      <c r="R201" s="46"/>
      <c r="S201" s="46"/>
      <c r="T201" s="46"/>
      <c r="U201" s="36"/>
      <c r="V201" s="36"/>
      <c r="W201" s="36"/>
    </row>
    <row r="202" ht="13.5" customHeight="1">
      <c r="A202" s="29">
        <v>201.0</v>
      </c>
      <c r="B202" s="28" t="s">
        <v>675</v>
      </c>
      <c r="C202" s="29" t="s">
        <v>67</v>
      </c>
      <c r="D202" s="46" t="s">
        <v>81</v>
      </c>
      <c r="E202" s="46" t="s">
        <v>69</v>
      </c>
      <c r="F202" s="29" t="s">
        <v>679</v>
      </c>
      <c r="G202" s="31" t="s">
        <v>680</v>
      </c>
      <c r="H202" s="32" t="s">
        <v>681</v>
      </c>
      <c r="I202" s="33">
        <v>1.0</v>
      </c>
      <c r="J202" s="44">
        <v>1.0</v>
      </c>
      <c r="K202" s="44">
        <v>1.0</v>
      </c>
      <c r="L202" s="44">
        <v>0.0</v>
      </c>
      <c r="M202" s="44">
        <v>1.0</v>
      </c>
      <c r="N202" s="44">
        <v>1.0</v>
      </c>
      <c r="O202" s="44">
        <v>0.0</v>
      </c>
      <c r="P202" s="44">
        <v>1.0</v>
      </c>
      <c r="Q202" s="46"/>
      <c r="R202" s="46"/>
      <c r="S202" s="46"/>
      <c r="T202" s="46"/>
      <c r="U202" s="36"/>
      <c r="V202" s="36"/>
      <c r="W202" s="36"/>
    </row>
    <row r="203" ht="13.5" customHeight="1">
      <c r="A203" s="29">
        <v>202.0</v>
      </c>
      <c r="B203" s="28" t="s">
        <v>675</v>
      </c>
      <c r="C203" s="29" t="s">
        <v>67</v>
      </c>
      <c r="D203" s="46" t="s">
        <v>76</v>
      </c>
      <c r="E203" s="46" t="s">
        <v>77</v>
      </c>
      <c r="F203" s="29" t="s">
        <v>682</v>
      </c>
      <c r="G203" s="31" t="s">
        <v>683</v>
      </c>
      <c r="H203" s="32" t="s">
        <v>684</v>
      </c>
      <c r="I203" s="33">
        <v>1.0</v>
      </c>
      <c r="J203" s="8">
        <v>1.0</v>
      </c>
      <c r="K203" s="44">
        <v>1.0</v>
      </c>
      <c r="L203" s="44">
        <v>1.0</v>
      </c>
      <c r="M203" s="44">
        <v>-1.0</v>
      </c>
      <c r="N203" s="44">
        <v>1.0</v>
      </c>
      <c r="O203" s="44">
        <v>1.0</v>
      </c>
      <c r="P203" s="44">
        <v>0.0</v>
      </c>
      <c r="Q203" s="46"/>
      <c r="R203" s="46"/>
      <c r="S203" s="46"/>
      <c r="T203" s="46"/>
      <c r="U203" s="36"/>
      <c r="V203" s="36"/>
      <c r="W203" s="36"/>
    </row>
    <row r="204" ht="13.5" customHeight="1">
      <c r="A204" s="29">
        <v>203.0</v>
      </c>
      <c r="B204" s="28" t="s">
        <v>675</v>
      </c>
      <c r="C204" s="29" t="s">
        <v>67</v>
      </c>
      <c r="D204" s="46" t="s">
        <v>68</v>
      </c>
      <c r="E204" s="46" t="s">
        <v>69</v>
      </c>
      <c r="F204" s="29" t="s">
        <v>685</v>
      </c>
      <c r="G204" s="31" t="s">
        <v>686</v>
      </c>
      <c r="H204" s="41" t="s">
        <v>687</v>
      </c>
      <c r="I204" s="33">
        <v>1.0</v>
      </c>
      <c r="J204" s="44">
        <v>1.0</v>
      </c>
      <c r="K204" s="44">
        <v>1.0</v>
      </c>
      <c r="L204" s="44">
        <v>1.0</v>
      </c>
      <c r="M204" s="44">
        <v>1.0</v>
      </c>
      <c r="N204" s="44">
        <v>1.0</v>
      </c>
      <c r="O204" s="44">
        <v>0.0</v>
      </c>
      <c r="P204" s="44">
        <v>1.0</v>
      </c>
      <c r="Q204" s="46"/>
      <c r="R204" s="46"/>
      <c r="S204" s="46"/>
      <c r="T204" s="46"/>
      <c r="U204" s="36"/>
      <c r="V204" s="36"/>
      <c r="W204" s="36"/>
    </row>
    <row r="205" ht="13.5" customHeight="1">
      <c r="A205" s="29">
        <v>204.0</v>
      </c>
      <c r="B205" s="28" t="s">
        <v>675</v>
      </c>
      <c r="C205" s="29" t="s">
        <v>67</v>
      </c>
      <c r="D205" s="46" t="s">
        <v>145</v>
      </c>
      <c r="E205" s="29" t="s">
        <v>69</v>
      </c>
      <c r="F205" s="29" t="s">
        <v>688</v>
      </c>
      <c r="G205" s="31" t="s">
        <v>689</v>
      </c>
      <c r="H205" s="41" t="s">
        <v>690</v>
      </c>
      <c r="I205" s="33">
        <v>1.0</v>
      </c>
      <c r="J205" s="44">
        <v>1.0</v>
      </c>
      <c r="K205" s="44">
        <v>1.0</v>
      </c>
      <c r="L205" s="44">
        <v>0.0</v>
      </c>
      <c r="M205" s="44">
        <v>1.0</v>
      </c>
      <c r="N205" s="44">
        <v>1.0</v>
      </c>
      <c r="O205" s="44">
        <v>1.0</v>
      </c>
      <c r="P205" s="44">
        <v>1.0</v>
      </c>
      <c r="Q205" s="46"/>
      <c r="R205" s="46"/>
      <c r="S205" s="46"/>
      <c r="T205" s="46"/>
      <c r="U205" s="36"/>
      <c r="V205" s="36"/>
      <c r="W205" s="36"/>
    </row>
    <row r="206" ht="13.5" customHeight="1">
      <c r="A206" s="29">
        <v>205.0</v>
      </c>
      <c r="B206" s="28" t="s">
        <v>675</v>
      </c>
      <c r="C206" s="29" t="s">
        <v>67</v>
      </c>
      <c r="D206" s="46" t="s">
        <v>145</v>
      </c>
      <c r="E206" s="46" t="s">
        <v>77</v>
      </c>
      <c r="F206" s="29" t="s">
        <v>691</v>
      </c>
      <c r="G206" s="31" t="s">
        <v>692</v>
      </c>
      <c r="H206" s="41" t="s">
        <v>693</v>
      </c>
      <c r="I206" s="33">
        <v>1.0</v>
      </c>
      <c r="J206" s="44">
        <v>1.0</v>
      </c>
      <c r="K206" s="44">
        <v>1.0</v>
      </c>
      <c r="L206" s="44">
        <v>-1.0</v>
      </c>
      <c r="M206" s="44">
        <v>1.0</v>
      </c>
      <c r="N206" s="44">
        <v>1.0</v>
      </c>
      <c r="O206" s="44">
        <v>1.0</v>
      </c>
      <c r="P206" s="44">
        <v>1.0</v>
      </c>
      <c r="Q206" s="46"/>
      <c r="R206" s="46"/>
      <c r="S206" s="46"/>
      <c r="T206" s="46"/>
      <c r="U206" s="36"/>
      <c r="V206" s="36"/>
      <c r="W206" s="36"/>
    </row>
    <row r="207" ht="13.5" customHeight="1">
      <c r="A207" s="29">
        <v>206.0</v>
      </c>
      <c r="B207" s="28" t="s">
        <v>675</v>
      </c>
      <c r="C207" s="29" t="s">
        <v>67</v>
      </c>
      <c r="D207" s="46" t="s">
        <v>76</v>
      </c>
      <c r="E207" s="29" t="s">
        <v>69</v>
      </c>
      <c r="F207" s="29" t="s">
        <v>694</v>
      </c>
      <c r="G207" s="45" t="s">
        <v>695</v>
      </c>
      <c r="H207" s="32" t="s">
        <v>696</v>
      </c>
      <c r="I207" s="33">
        <v>1.0</v>
      </c>
      <c r="J207" s="44">
        <v>1.0</v>
      </c>
      <c r="K207" s="44">
        <v>-1.0</v>
      </c>
      <c r="L207" s="44">
        <v>0.0</v>
      </c>
      <c r="M207" s="44">
        <v>1.0</v>
      </c>
      <c r="N207" s="44">
        <v>1.0</v>
      </c>
      <c r="O207" s="44">
        <v>0.0</v>
      </c>
      <c r="P207" s="44">
        <v>1.0</v>
      </c>
      <c r="Q207" s="46"/>
      <c r="R207" s="46"/>
      <c r="S207" s="46"/>
      <c r="T207" s="46"/>
      <c r="U207" s="36"/>
      <c r="V207" s="36"/>
      <c r="W207" s="36"/>
    </row>
    <row r="208" ht="13.5" customHeight="1">
      <c r="A208" s="29">
        <v>207.0</v>
      </c>
      <c r="B208" s="28" t="s">
        <v>675</v>
      </c>
      <c r="C208" s="29" t="s">
        <v>67</v>
      </c>
      <c r="D208" s="46" t="s">
        <v>91</v>
      </c>
      <c r="E208" s="29" t="s">
        <v>69</v>
      </c>
      <c r="F208" s="29" t="s">
        <v>697</v>
      </c>
      <c r="G208" s="31" t="s">
        <v>698</v>
      </c>
      <c r="H208" s="41" t="s">
        <v>699</v>
      </c>
      <c r="I208" s="33">
        <v>1.0</v>
      </c>
      <c r="J208" s="44">
        <v>1.0</v>
      </c>
      <c r="K208" s="44">
        <v>1.0</v>
      </c>
      <c r="L208" s="44">
        <v>-1.0</v>
      </c>
      <c r="M208" s="44">
        <v>1.0</v>
      </c>
      <c r="N208" s="44">
        <v>1.0</v>
      </c>
      <c r="O208" s="44">
        <v>0.0</v>
      </c>
      <c r="P208" s="44">
        <v>1.0</v>
      </c>
      <c r="Q208" s="46"/>
      <c r="R208" s="46"/>
      <c r="S208" s="46"/>
      <c r="T208" s="46"/>
      <c r="U208" s="36"/>
      <c r="V208" s="36"/>
      <c r="W208" s="36"/>
    </row>
    <row r="209" ht="13.5" customHeight="1">
      <c r="A209" s="29"/>
      <c r="B209" s="28"/>
      <c r="C209" s="29"/>
      <c r="D209" s="46"/>
      <c r="E209" s="46"/>
      <c r="F209" s="46"/>
      <c r="G209" s="48"/>
      <c r="H209" s="46"/>
      <c r="I209" s="49"/>
      <c r="J209" s="46"/>
      <c r="K209" s="46"/>
      <c r="L209" s="46"/>
      <c r="M209" s="46"/>
      <c r="N209" s="46"/>
      <c r="O209" s="46"/>
      <c r="P209" s="46"/>
      <c r="Q209" s="46"/>
      <c r="R209" s="46"/>
      <c r="S209" s="46"/>
      <c r="T209" s="46"/>
      <c r="U209" s="36"/>
      <c r="V209" s="36"/>
      <c r="W209" s="36"/>
    </row>
    <row r="210" ht="13.5" customHeight="1">
      <c r="A210" s="29"/>
      <c r="B210" s="28"/>
      <c r="C210" s="29"/>
      <c r="D210" s="46"/>
      <c r="E210" s="46"/>
      <c r="F210" s="46"/>
      <c r="G210" s="48"/>
      <c r="H210" s="46"/>
      <c r="I210" s="49"/>
      <c r="J210" s="46"/>
      <c r="K210" s="46"/>
      <c r="L210" s="46"/>
      <c r="M210" s="46"/>
      <c r="N210" s="46"/>
      <c r="O210" s="46"/>
      <c r="P210" s="46"/>
      <c r="Q210" s="46"/>
      <c r="R210" s="46"/>
      <c r="S210" s="46"/>
      <c r="T210" s="46"/>
      <c r="U210" s="36"/>
      <c r="V210" s="36"/>
      <c r="W210" s="36"/>
    </row>
    <row r="211" ht="13.5" customHeight="1">
      <c r="A211" s="29"/>
      <c r="B211" s="28"/>
      <c r="C211" s="29"/>
      <c r="D211" s="46"/>
      <c r="E211" s="46"/>
      <c r="F211" s="46"/>
      <c r="G211" s="48"/>
      <c r="H211" s="46"/>
      <c r="I211" s="49"/>
      <c r="J211" s="46"/>
      <c r="K211" s="46"/>
      <c r="L211" s="46"/>
      <c r="M211" s="46"/>
      <c r="N211" s="46"/>
      <c r="O211" s="46"/>
      <c r="P211" s="46"/>
      <c r="Q211" s="46"/>
      <c r="R211" s="46"/>
      <c r="S211" s="46"/>
      <c r="T211" s="46"/>
      <c r="U211" s="36"/>
      <c r="V211" s="36"/>
      <c r="W211" s="36"/>
    </row>
    <row r="212" ht="13.5" customHeight="1">
      <c r="A212" s="29"/>
      <c r="B212" s="28"/>
      <c r="C212" s="29"/>
      <c r="D212" s="46"/>
      <c r="E212" s="46"/>
      <c r="F212" s="46"/>
      <c r="G212" s="48"/>
      <c r="H212" s="46"/>
      <c r="I212" s="49"/>
      <c r="J212" s="46"/>
      <c r="K212" s="46"/>
      <c r="L212" s="46"/>
      <c r="M212" s="46"/>
      <c r="N212" s="46"/>
      <c r="O212" s="46"/>
      <c r="P212" s="46"/>
      <c r="Q212" s="46"/>
      <c r="R212" s="46"/>
      <c r="S212" s="46"/>
      <c r="T212" s="46"/>
      <c r="U212" s="36"/>
      <c r="V212" s="36"/>
      <c r="W212" s="36"/>
    </row>
    <row r="213" ht="13.5" customHeight="1">
      <c r="A213" s="29"/>
      <c r="B213" s="28"/>
      <c r="C213" s="29"/>
      <c r="D213" s="46"/>
      <c r="E213" s="46"/>
      <c r="F213" s="46"/>
      <c r="G213" s="48"/>
      <c r="H213" s="46"/>
      <c r="I213" s="49"/>
      <c r="J213" s="46"/>
      <c r="K213" s="46"/>
      <c r="L213" s="46"/>
      <c r="M213" s="46"/>
      <c r="N213" s="46"/>
      <c r="O213" s="46"/>
      <c r="P213" s="46"/>
      <c r="Q213" s="46"/>
      <c r="R213" s="46"/>
      <c r="S213" s="46"/>
      <c r="T213" s="46"/>
      <c r="U213" s="36"/>
      <c r="V213" s="36"/>
      <c r="W213" s="36"/>
    </row>
    <row r="214" ht="13.5" customHeight="1">
      <c r="A214" s="29"/>
      <c r="B214" s="28"/>
      <c r="C214" s="29"/>
      <c r="D214" s="46"/>
      <c r="E214" s="46"/>
      <c r="F214" s="46"/>
      <c r="G214" s="48"/>
      <c r="H214" s="46"/>
      <c r="I214" s="49"/>
      <c r="J214" s="46"/>
      <c r="K214" s="46"/>
      <c r="L214" s="46"/>
      <c r="M214" s="46"/>
      <c r="N214" s="46"/>
      <c r="O214" s="46"/>
      <c r="P214" s="46"/>
      <c r="Q214" s="46"/>
      <c r="R214" s="46"/>
      <c r="S214" s="46"/>
      <c r="T214" s="46"/>
      <c r="U214" s="36"/>
      <c r="V214" s="36"/>
      <c r="W214" s="36"/>
    </row>
    <row r="215" ht="13.5" customHeight="1">
      <c r="A215" s="29"/>
      <c r="B215" s="28"/>
      <c r="C215" s="29"/>
      <c r="D215" s="46"/>
      <c r="E215" s="46"/>
      <c r="F215" s="46"/>
      <c r="G215" s="48"/>
      <c r="H215" s="46"/>
      <c r="I215" s="49"/>
      <c r="J215" s="46"/>
      <c r="K215" s="46"/>
      <c r="L215" s="46"/>
      <c r="M215" s="46"/>
      <c r="N215" s="46"/>
      <c r="O215" s="46"/>
      <c r="P215" s="46"/>
      <c r="Q215" s="46"/>
      <c r="R215" s="46"/>
      <c r="S215" s="46"/>
      <c r="T215" s="46"/>
      <c r="U215" s="36"/>
      <c r="V215" s="36"/>
      <c r="W215" s="36"/>
    </row>
    <row r="216" ht="13.5" customHeight="1">
      <c r="A216" s="29"/>
      <c r="B216" s="28"/>
      <c r="C216" s="29"/>
      <c r="D216" s="46"/>
      <c r="E216" s="46"/>
      <c r="F216" s="46"/>
      <c r="G216" s="48"/>
      <c r="H216" s="46"/>
      <c r="I216" s="49"/>
      <c r="J216" s="46"/>
      <c r="K216" s="46"/>
      <c r="L216" s="46"/>
      <c r="M216" s="46"/>
      <c r="N216" s="46"/>
      <c r="O216" s="46"/>
      <c r="P216" s="46"/>
      <c r="Q216" s="46"/>
      <c r="R216" s="46"/>
      <c r="S216" s="46"/>
      <c r="T216" s="46"/>
      <c r="U216" s="36"/>
      <c r="V216" s="36"/>
      <c r="W216" s="36"/>
    </row>
    <row r="217" ht="13.5" customHeight="1">
      <c r="A217" s="29"/>
      <c r="B217" s="28"/>
      <c r="C217" s="29"/>
      <c r="D217" s="46"/>
      <c r="E217" s="46"/>
      <c r="F217" s="46"/>
      <c r="G217" s="48"/>
      <c r="H217" s="46"/>
      <c r="I217" s="49"/>
      <c r="J217" s="46"/>
      <c r="K217" s="46"/>
      <c r="L217" s="46"/>
      <c r="M217" s="46"/>
      <c r="N217" s="46"/>
      <c r="O217" s="46"/>
      <c r="P217" s="46"/>
      <c r="Q217" s="46"/>
      <c r="R217" s="46"/>
      <c r="S217" s="46"/>
      <c r="T217" s="46"/>
      <c r="U217" s="36"/>
      <c r="V217" s="36"/>
      <c r="W217" s="36"/>
    </row>
    <row r="218" ht="13.5" customHeight="1">
      <c r="A218" s="29"/>
      <c r="B218" s="28"/>
      <c r="C218" s="29"/>
      <c r="D218" s="46"/>
      <c r="E218" s="46"/>
      <c r="F218" s="46"/>
      <c r="G218" s="48"/>
      <c r="H218" s="46"/>
      <c r="I218" s="49"/>
      <c r="J218" s="46"/>
      <c r="K218" s="46"/>
      <c r="L218" s="46"/>
      <c r="M218" s="46"/>
      <c r="N218" s="46"/>
      <c r="O218" s="46"/>
      <c r="P218" s="46"/>
      <c r="Q218" s="46"/>
      <c r="R218" s="46"/>
      <c r="S218" s="46"/>
      <c r="T218" s="46"/>
      <c r="U218" s="36"/>
      <c r="V218" s="36"/>
      <c r="W218" s="36"/>
    </row>
    <row r="219" ht="13.5" customHeight="1">
      <c r="A219" s="29"/>
      <c r="B219" s="28"/>
      <c r="C219" s="29"/>
      <c r="D219" s="46"/>
      <c r="E219" s="46"/>
      <c r="F219" s="46"/>
      <c r="G219" s="48"/>
      <c r="H219" s="46"/>
      <c r="I219" s="49"/>
      <c r="J219" s="46"/>
      <c r="K219" s="46"/>
      <c r="L219" s="46"/>
      <c r="M219" s="46"/>
      <c r="N219" s="46"/>
      <c r="O219" s="46"/>
      <c r="P219" s="46"/>
      <c r="Q219" s="46"/>
      <c r="R219" s="46"/>
      <c r="S219" s="46"/>
      <c r="T219" s="46"/>
      <c r="U219" s="36"/>
      <c r="V219" s="36"/>
      <c r="W219" s="36"/>
    </row>
    <row r="220" ht="13.5" customHeight="1">
      <c r="A220" s="29"/>
      <c r="B220" s="28"/>
      <c r="C220" s="29"/>
      <c r="D220" s="46"/>
      <c r="E220" s="46"/>
      <c r="F220" s="46"/>
      <c r="G220" s="48"/>
      <c r="H220" s="46"/>
      <c r="I220" s="49"/>
      <c r="J220" s="46"/>
      <c r="K220" s="46"/>
      <c r="L220" s="46"/>
      <c r="M220" s="46"/>
      <c r="N220" s="46"/>
      <c r="O220" s="46"/>
      <c r="P220" s="46"/>
      <c r="Q220" s="46"/>
      <c r="R220" s="46"/>
      <c r="S220" s="46"/>
      <c r="T220" s="46"/>
      <c r="U220" s="36"/>
      <c r="V220" s="36"/>
      <c r="W220" s="36"/>
    </row>
    <row r="221" ht="13.5" customHeight="1">
      <c r="A221" s="50"/>
      <c r="B221" s="51"/>
      <c r="C221" s="50"/>
      <c r="D221" s="52"/>
      <c r="E221" s="52"/>
      <c r="F221" s="52"/>
      <c r="G221" s="53"/>
      <c r="H221" s="52"/>
      <c r="I221" s="54"/>
      <c r="J221" s="52"/>
      <c r="K221" s="52"/>
      <c r="L221" s="52"/>
      <c r="M221" s="52"/>
      <c r="N221" s="52"/>
      <c r="O221" s="52"/>
      <c r="P221" s="52"/>
      <c r="Q221" s="52"/>
      <c r="R221" s="52"/>
      <c r="S221" s="52"/>
      <c r="T221" s="52"/>
      <c r="U221" s="55"/>
      <c r="V221" s="55"/>
      <c r="W221" s="55"/>
    </row>
    <row r="222" ht="13.5" customHeight="1">
      <c r="A222" s="46"/>
      <c r="B222" s="56"/>
      <c r="C222" s="46"/>
      <c r="D222" s="46"/>
      <c r="E222" s="46"/>
      <c r="F222" s="46"/>
      <c r="G222" s="48"/>
      <c r="H222" s="46"/>
      <c r="I222" s="49"/>
      <c r="J222" s="46"/>
      <c r="K222" s="46"/>
      <c r="L222" s="46"/>
      <c r="M222" s="46"/>
      <c r="N222" s="46"/>
      <c r="O222" s="46"/>
      <c r="P222" s="46"/>
      <c r="Q222" s="46"/>
      <c r="R222" s="46"/>
      <c r="S222" s="46"/>
      <c r="T222" s="46"/>
      <c r="U222" s="36"/>
      <c r="V222" s="36"/>
      <c r="W222" s="36"/>
    </row>
    <row r="223" ht="13.5" customHeight="1">
      <c r="A223" s="46"/>
      <c r="B223" s="56"/>
      <c r="C223" s="46"/>
      <c r="D223" s="46"/>
      <c r="E223" s="46"/>
      <c r="F223" s="46"/>
      <c r="G223" s="48"/>
      <c r="H223" s="46"/>
      <c r="I223" s="49"/>
      <c r="J223" s="46"/>
      <c r="K223" s="46"/>
      <c r="L223" s="46"/>
      <c r="M223" s="46"/>
      <c r="N223" s="46"/>
      <c r="O223" s="46"/>
      <c r="P223" s="46"/>
      <c r="Q223" s="46"/>
      <c r="R223" s="46"/>
      <c r="S223" s="46"/>
      <c r="T223" s="46"/>
      <c r="U223" s="36"/>
      <c r="V223" s="36"/>
      <c r="W223" s="36"/>
    </row>
    <row r="224" ht="13.5" customHeight="1">
      <c r="A224" s="46"/>
      <c r="B224" s="56"/>
      <c r="C224" s="46"/>
      <c r="D224" s="46"/>
      <c r="E224" s="46"/>
      <c r="F224" s="46"/>
      <c r="G224" s="48"/>
      <c r="H224" s="46"/>
      <c r="I224" s="49"/>
      <c r="J224" s="46"/>
      <c r="K224" s="46"/>
      <c r="L224" s="46"/>
      <c r="M224" s="46"/>
      <c r="N224" s="46"/>
      <c r="O224" s="46"/>
      <c r="P224" s="46"/>
      <c r="Q224" s="46"/>
      <c r="R224" s="46"/>
      <c r="S224" s="46"/>
      <c r="T224" s="46"/>
      <c r="U224" s="36"/>
      <c r="V224" s="36"/>
      <c r="W224" s="36"/>
    </row>
    <row r="225" ht="13.5" customHeight="1">
      <c r="A225" s="46"/>
      <c r="B225" s="56"/>
      <c r="C225" s="46"/>
      <c r="D225" s="46"/>
      <c r="E225" s="46"/>
      <c r="F225" s="46"/>
      <c r="G225" s="48"/>
      <c r="H225" s="46"/>
      <c r="I225" s="49"/>
      <c r="J225" s="46"/>
      <c r="K225" s="46"/>
      <c r="L225" s="46"/>
      <c r="M225" s="46"/>
      <c r="N225" s="46"/>
      <c r="O225" s="46"/>
      <c r="P225" s="46"/>
      <c r="Q225" s="46"/>
      <c r="R225" s="46"/>
      <c r="S225" s="46"/>
      <c r="T225" s="46"/>
      <c r="U225" s="36"/>
      <c r="V225" s="36"/>
      <c r="W225" s="36"/>
    </row>
    <row r="226" ht="13.5" customHeight="1">
      <c r="A226" s="46"/>
      <c r="B226" s="56"/>
      <c r="C226" s="46"/>
      <c r="D226" s="46"/>
      <c r="E226" s="46"/>
      <c r="F226" s="46"/>
      <c r="G226" s="48"/>
      <c r="H226" s="46"/>
      <c r="I226" s="49"/>
      <c r="J226" s="46"/>
      <c r="K226" s="46"/>
      <c r="L226" s="46"/>
      <c r="M226" s="46"/>
      <c r="N226" s="46"/>
      <c r="O226" s="46"/>
      <c r="P226" s="46"/>
      <c r="Q226" s="46"/>
      <c r="R226" s="46"/>
      <c r="S226" s="46"/>
      <c r="T226" s="46"/>
      <c r="U226" s="36"/>
      <c r="V226" s="36"/>
      <c r="W226" s="36"/>
    </row>
    <row r="227" ht="13.5" customHeight="1">
      <c r="A227" s="46"/>
      <c r="B227" s="56"/>
      <c r="C227" s="46"/>
      <c r="D227" s="46"/>
      <c r="E227" s="46"/>
      <c r="F227" s="46"/>
      <c r="G227" s="48"/>
      <c r="H227" s="46"/>
      <c r="I227" s="49"/>
      <c r="J227" s="46"/>
      <c r="K227" s="46"/>
      <c r="L227" s="46"/>
      <c r="M227" s="46"/>
      <c r="N227" s="46"/>
      <c r="O227" s="46"/>
      <c r="P227" s="46"/>
      <c r="Q227" s="46"/>
      <c r="R227" s="46"/>
      <c r="S227" s="46"/>
      <c r="T227" s="46"/>
      <c r="U227" s="36"/>
      <c r="V227" s="36"/>
      <c r="W227" s="36"/>
    </row>
    <row r="228" ht="13.5" customHeight="1">
      <c r="A228" s="46"/>
      <c r="B228" s="56"/>
      <c r="C228" s="46"/>
      <c r="D228" s="46"/>
      <c r="E228" s="46"/>
      <c r="F228" s="46"/>
      <c r="G228" s="48"/>
      <c r="H228" s="46"/>
      <c r="I228" s="49"/>
      <c r="J228" s="46"/>
      <c r="K228" s="46"/>
      <c r="L228" s="46"/>
      <c r="M228" s="46"/>
      <c r="N228" s="46"/>
      <c r="O228" s="46"/>
      <c r="P228" s="46"/>
      <c r="Q228" s="46"/>
      <c r="R228" s="46"/>
      <c r="S228" s="46"/>
      <c r="T228" s="46"/>
      <c r="U228" s="36"/>
      <c r="V228" s="36"/>
      <c r="W228" s="36"/>
    </row>
    <row r="229" ht="13.5" customHeight="1">
      <c r="A229" s="46"/>
      <c r="B229" s="56"/>
      <c r="C229" s="46"/>
      <c r="D229" s="46"/>
      <c r="E229" s="46"/>
      <c r="F229" s="46"/>
      <c r="G229" s="48"/>
      <c r="H229" s="46"/>
      <c r="I229" s="49"/>
      <c r="J229" s="46"/>
      <c r="K229" s="46"/>
      <c r="L229" s="46"/>
      <c r="M229" s="46"/>
      <c r="N229" s="46"/>
      <c r="O229" s="46"/>
      <c r="P229" s="46"/>
      <c r="Q229" s="46"/>
      <c r="R229" s="46"/>
      <c r="S229" s="46"/>
      <c r="T229" s="46"/>
      <c r="U229" s="36"/>
      <c r="V229" s="36"/>
      <c r="W229" s="36"/>
    </row>
    <row r="230" ht="13.5" customHeight="1">
      <c r="A230" s="46"/>
      <c r="B230" s="56"/>
      <c r="C230" s="46"/>
      <c r="D230" s="46"/>
      <c r="E230" s="46"/>
      <c r="F230" s="46"/>
      <c r="G230" s="48"/>
      <c r="H230" s="46"/>
      <c r="I230" s="49"/>
      <c r="J230" s="46"/>
      <c r="K230" s="46"/>
      <c r="L230" s="46"/>
      <c r="M230" s="46"/>
      <c r="N230" s="46"/>
      <c r="O230" s="46"/>
      <c r="P230" s="46"/>
      <c r="Q230" s="46"/>
      <c r="R230" s="46"/>
      <c r="S230" s="46"/>
      <c r="T230" s="46"/>
      <c r="U230" s="36"/>
      <c r="V230" s="36"/>
      <c r="W230" s="36"/>
    </row>
    <row r="231" ht="13.5" customHeight="1">
      <c r="A231" s="46"/>
      <c r="B231" s="56"/>
      <c r="C231" s="46"/>
      <c r="D231" s="46"/>
      <c r="E231" s="46"/>
      <c r="F231" s="46"/>
      <c r="G231" s="48"/>
      <c r="H231" s="46"/>
      <c r="I231" s="49"/>
      <c r="J231" s="46"/>
      <c r="K231" s="46"/>
      <c r="L231" s="46"/>
      <c r="M231" s="46"/>
      <c r="N231" s="46"/>
      <c r="O231" s="46"/>
      <c r="P231" s="46"/>
      <c r="Q231" s="46"/>
      <c r="R231" s="46"/>
      <c r="S231" s="46"/>
      <c r="T231" s="46"/>
      <c r="U231" s="36"/>
      <c r="V231" s="36"/>
      <c r="W231" s="36"/>
    </row>
    <row r="232" ht="13.5" customHeight="1">
      <c r="A232" s="46"/>
      <c r="B232" s="56"/>
      <c r="C232" s="46"/>
      <c r="D232" s="46"/>
      <c r="E232" s="46"/>
      <c r="F232" s="46"/>
      <c r="G232" s="48"/>
      <c r="H232" s="46"/>
      <c r="I232" s="49"/>
      <c r="J232" s="46"/>
      <c r="K232" s="46"/>
      <c r="L232" s="46"/>
      <c r="M232" s="46"/>
      <c r="N232" s="46"/>
      <c r="O232" s="46"/>
      <c r="P232" s="46"/>
      <c r="Q232" s="46"/>
      <c r="R232" s="46"/>
      <c r="S232" s="46"/>
      <c r="T232" s="46"/>
      <c r="U232" s="36"/>
      <c r="V232" s="36"/>
      <c r="W232" s="36"/>
    </row>
    <row r="233" ht="13.5" customHeight="1">
      <c r="A233" s="46"/>
      <c r="B233" s="56"/>
      <c r="C233" s="46"/>
      <c r="D233" s="46"/>
      <c r="E233" s="46"/>
      <c r="F233" s="46"/>
      <c r="G233" s="48"/>
      <c r="H233" s="46"/>
      <c r="I233" s="49"/>
      <c r="J233" s="46"/>
      <c r="K233" s="46"/>
      <c r="L233" s="46"/>
      <c r="M233" s="46"/>
      <c r="N233" s="46"/>
      <c r="O233" s="46"/>
      <c r="P233" s="46"/>
      <c r="Q233" s="46"/>
      <c r="R233" s="46"/>
      <c r="S233" s="46"/>
      <c r="T233" s="46"/>
      <c r="U233" s="36"/>
      <c r="V233" s="36"/>
      <c r="W233" s="36"/>
    </row>
    <row r="234" ht="13.5" customHeight="1">
      <c r="A234" s="46"/>
      <c r="B234" s="56"/>
      <c r="C234" s="46"/>
      <c r="D234" s="46"/>
      <c r="E234" s="46"/>
      <c r="F234" s="46"/>
      <c r="G234" s="48"/>
      <c r="H234" s="46"/>
      <c r="I234" s="49"/>
      <c r="J234" s="46"/>
      <c r="K234" s="46"/>
      <c r="L234" s="46"/>
      <c r="M234" s="46"/>
      <c r="N234" s="46"/>
      <c r="O234" s="46"/>
      <c r="P234" s="46"/>
      <c r="Q234" s="46"/>
      <c r="R234" s="46"/>
      <c r="S234" s="46"/>
      <c r="T234" s="46"/>
      <c r="U234" s="36"/>
      <c r="V234" s="36"/>
      <c r="W234" s="36"/>
    </row>
    <row r="235" ht="13.5" customHeight="1">
      <c r="A235" s="46"/>
      <c r="B235" s="56"/>
      <c r="C235" s="46"/>
      <c r="D235" s="46"/>
      <c r="E235" s="46"/>
      <c r="F235" s="46"/>
      <c r="G235" s="48"/>
      <c r="H235" s="46"/>
      <c r="I235" s="49"/>
      <c r="J235" s="46"/>
      <c r="K235" s="46"/>
      <c r="L235" s="46"/>
      <c r="M235" s="46"/>
      <c r="N235" s="46"/>
      <c r="O235" s="46"/>
      <c r="P235" s="46"/>
      <c r="Q235" s="46"/>
      <c r="R235" s="46"/>
      <c r="S235" s="46"/>
      <c r="T235" s="46"/>
      <c r="U235" s="36"/>
      <c r="V235" s="36"/>
      <c r="W235" s="36"/>
    </row>
    <row r="236" ht="13.5" customHeight="1">
      <c r="A236" s="46"/>
      <c r="B236" s="56"/>
      <c r="C236" s="46"/>
      <c r="D236" s="46"/>
      <c r="E236" s="46"/>
      <c r="F236" s="46"/>
      <c r="G236" s="48"/>
      <c r="H236" s="46"/>
      <c r="I236" s="49"/>
      <c r="J236" s="46"/>
      <c r="K236" s="46"/>
      <c r="L236" s="46"/>
      <c r="M236" s="46"/>
      <c r="N236" s="46"/>
      <c r="O236" s="46"/>
      <c r="P236" s="46"/>
      <c r="Q236" s="46"/>
      <c r="R236" s="46"/>
      <c r="S236" s="46"/>
      <c r="T236" s="46"/>
      <c r="U236" s="36"/>
      <c r="V236" s="36"/>
      <c r="W236" s="36"/>
    </row>
    <row r="237" ht="13.5" customHeight="1">
      <c r="A237" s="46"/>
      <c r="B237" s="56"/>
      <c r="C237" s="46"/>
      <c r="D237" s="46"/>
      <c r="E237" s="46"/>
      <c r="F237" s="46"/>
      <c r="G237" s="48"/>
      <c r="H237" s="46"/>
      <c r="I237" s="49"/>
      <c r="J237" s="46"/>
      <c r="K237" s="46"/>
      <c r="L237" s="46"/>
      <c r="M237" s="46"/>
      <c r="N237" s="46"/>
      <c r="O237" s="46"/>
      <c r="P237" s="46"/>
      <c r="Q237" s="46"/>
      <c r="R237" s="46"/>
      <c r="S237" s="46"/>
      <c r="T237" s="46"/>
      <c r="U237" s="36"/>
      <c r="V237" s="36"/>
      <c r="W237" s="36"/>
    </row>
    <row r="238" ht="13.5" customHeight="1">
      <c r="A238" s="46"/>
      <c r="B238" s="56"/>
      <c r="C238" s="46"/>
      <c r="D238" s="46"/>
      <c r="E238" s="46"/>
      <c r="F238" s="46"/>
      <c r="G238" s="48"/>
      <c r="H238" s="46"/>
      <c r="I238" s="49"/>
      <c r="J238" s="46"/>
      <c r="K238" s="46"/>
      <c r="L238" s="46"/>
      <c r="M238" s="46"/>
      <c r="N238" s="46"/>
      <c r="O238" s="46"/>
      <c r="P238" s="46"/>
      <c r="Q238" s="46"/>
      <c r="R238" s="46"/>
      <c r="S238" s="46"/>
      <c r="T238" s="46"/>
      <c r="U238" s="36"/>
      <c r="V238" s="36"/>
      <c r="W238" s="36"/>
    </row>
    <row r="239" ht="13.5" customHeight="1">
      <c r="A239" s="46"/>
      <c r="B239" s="56"/>
      <c r="C239" s="46"/>
      <c r="D239" s="46"/>
      <c r="E239" s="46"/>
      <c r="F239" s="46"/>
      <c r="G239" s="48"/>
      <c r="H239" s="46"/>
      <c r="I239" s="49"/>
      <c r="J239" s="46"/>
      <c r="K239" s="46"/>
      <c r="L239" s="46"/>
      <c r="M239" s="46"/>
      <c r="N239" s="46"/>
      <c r="O239" s="46"/>
      <c r="P239" s="46"/>
      <c r="Q239" s="46"/>
      <c r="R239" s="46"/>
      <c r="S239" s="46"/>
      <c r="T239" s="46"/>
      <c r="U239" s="36"/>
      <c r="V239" s="36"/>
      <c r="W239" s="36"/>
    </row>
    <row r="240" ht="13.5" customHeight="1">
      <c r="A240" s="46"/>
      <c r="B240" s="56"/>
      <c r="C240" s="46"/>
      <c r="D240" s="46"/>
      <c r="E240" s="46"/>
      <c r="F240" s="46"/>
      <c r="G240" s="48"/>
      <c r="H240" s="46"/>
      <c r="I240" s="49"/>
      <c r="J240" s="46"/>
      <c r="K240" s="46"/>
      <c r="L240" s="46"/>
      <c r="M240" s="46"/>
      <c r="N240" s="46"/>
      <c r="O240" s="46"/>
      <c r="P240" s="46"/>
      <c r="Q240" s="46"/>
      <c r="R240" s="46"/>
      <c r="S240" s="46"/>
      <c r="T240" s="46"/>
      <c r="U240" s="36"/>
      <c r="V240" s="36"/>
      <c r="W240" s="36"/>
    </row>
    <row r="241" ht="13.5" customHeight="1">
      <c r="A241" s="46"/>
      <c r="B241" s="56"/>
      <c r="C241" s="46"/>
      <c r="D241" s="46"/>
      <c r="E241" s="46"/>
      <c r="F241" s="46"/>
      <c r="G241" s="48"/>
      <c r="H241" s="46"/>
      <c r="I241" s="49"/>
      <c r="J241" s="46"/>
      <c r="K241" s="46"/>
      <c r="L241" s="46"/>
      <c r="M241" s="46"/>
      <c r="N241" s="46"/>
      <c r="O241" s="46"/>
      <c r="P241" s="46"/>
      <c r="Q241" s="46"/>
      <c r="R241" s="46"/>
      <c r="S241" s="46"/>
      <c r="T241" s="46"/>
      <c r="U241" s="36"/>
      <c r="V241" s="36"/>
      <c r="W241" s="36"/>
    </row>
    <row r="242" ht="13.5" customHeight="1">
      <c r="A242" s="46"/>
      <c r="B242" s="56"/>
      <c r="C242" s="46"/>
      <c r="D242" s="46"/>
      <c r="E242" s="46"/>
      <c r="F242" s="46"/>
      <c r="G242" s="48"/>
      <c r="H242" s="46"/>
      <c r="I242" s="49"/>
      <c r="J242" s="46"/>
      <c r="K242" s="46"/>
      <c r="L242" s="46"/>
      <c r="M242" s="46"/>
      <c r="N242" s="46"/>
      <c r="O242" s="46"/>
      <c r="P242" s="46"/>
      <c r="Q242" s="46"/>
      <c r="R242" s="46"/>
      <c r="S242" s="46"/>
      <c r="T242" s="46"/>
      <c r="U242" s="36"/>
      <c r="V242" s="36"/>
      <c r="W242" s="36"/>
    </row>
    <row r="243" ht="13.5" customHeight="1">
      <c r="A243" s="46"/>
      <c r="B243" s="56"/>
      <c r="C243" s="46"/>
      <c r="D243" s="46"/>
      <c r="E243" s="46"/>
      <c r="F243" s="46"/>
      <c r="G243" s="48"/>
      <c r="H243" s="46"/>
      <c r="I243" s="49"/>
      <c r="J243" s="46"/>
      <c r="K243" s="46"/>
      <c r="L243" s="46"/>
      <c r="M243" s="46"/>
      <c r="N243" s="46"/>
      <c r="O243" s="46"/>
      <c r="P243" s="46"/>
      <c r="Q243" s="46"/>
      <c r="R243" s="46"/>
      <c r="S243" s="46"/>
      <c r="T243" s="46"/>
      <c r="U243" s="36"/>
      <c r="V243" s="36"/>
      <c r="W243" s="36"/>
    </row>
    <row r="244" ht="13.5" customHeight="1">
      <c r="A244" s="46"/>
      <c r="B244" s="56"/>
      <c r="C244" s="46"/>
      <c r="D244" s="46"/>
      <c r="E244" s="46"/>
      <c r="F244" s="46"/>
      <c r="G244" s="48"/>
      <c r="H244" s="46"/>
      <c r="I244" s="49"/>
      <c r="J244" s="46"/>
      <c r="K244" s="46"/>
      <c r="L244" s="46"/>
      <c r="M244" s="46"/>
      <c r="N244" s="46"/>
      <c r="O244" s="46"/>
      <c r="P244" s="46"/>
      <c r="Q244" s="46"/>
      <c r="R244" s="46"/>
      <c r="S244" s="46"/>
      <c r="T244" s="46"/>
      <c r="U244" s="36"/>
      <c r="V244" s="36"/>
      <c r="W244" s="36"/>
    </row>
    <row r="245" ht="13.5" customHeight="1">
      <c r="A245" s="46"/>
      <c r="B245" s="56"/>
      <c r="C245" s="46"/>
      <c r="D245" s="46"/>
      <c r="E245" s="46"/>
      <c r="F245" s="46"/>
      <c r="G245" s="48"/>
      <c r="H245" s="46"/>
      <c r="I245" s="49"/>
      <c r="J245" s="46"/>
      <c r="K245" s="46"/>
      <c r="L245" s="46"/>
      <c r="M245" s="46"/>
      <c r="N245" s="46"/>
      <c r="O245" s="46"/>
      <c r="P245" s="46"/>
      <c r="Q245" s="46"/>
      <c r="R245" s="46"/>
      <c r="S245" s="46"/>
      <c r="T245" s="46"/>
      <c r="U245" s="36"/>
      <c r="V245" s="36"/>
      <c r="W245" s="36"/>
    </row>
    <row r="246" ht="13.5" customHeight="1">
      <c r="A246" s="46"/>
      <c r="B246" s="56"/>
      <c r="C246" s="46"/>
      <c r="D246" s="46"/>
      <c r="E246" s="46"/>
      <c r="F246" s="46"/>
      <c r="G246" s="48"/>
      <c r="H246" s="46"/>
      <c r="I246" s="49"/>
      <c r="J246" s="46"/>
      <c r="K246" s="46"/>
      <c r="L246" s="46"/>
      <c r="M246" s="46"/>
      <c r="N246" s="46"/>
      <c r="O246" s="46"/>
      <c r="P246" s="46"/>
      <c r="Q246" s="46"/>
      <c r="R246" s="46"/>
      <c r="S246" s="46"/>
      <c r="T246" s="46"/>
      <c r="U246" s="36"/>
      <c r="V246" s="36"/>
      <c r="W246" s="36"/>
    </row>
    <row r="247" ht="13.5" customHeight="1">
      <c r="A247" s="46"/>
      <c r="B247" s="56"/>
      <c r="C247" s="46"/>
      <c r="D247" s="46"/>
      <c r="E247" s="46"/>
      <c r="F247" s="46"/>
      <c r="G247" s="48"/>
      <c r="H247" s="46"/>
      <c r="I247" s="49"/>
      <c r="J247" s="46"/>
      <c r="K247" s="46"/>
      <c r="L247" s="46"/>
      <c r="M247" s="46"/>
      <c r="N247" s="46"/>
      <c r="O247" s="46"/>
      <c r="P247" s="46"/>
      <c r="Q247" s="46"/>
      <c r="R247" s="46"/>
      <c r="S247" s="46"/>
      <c r="T247" s="46"/>
      <c r="U247" s="36"/>
      <c r="V247" s="36"/>
      <c r="W247" s="36"/>
    </row>
    <row r="248" ht="13.5" customHeight="1">
      <c r="A248" s="46"/>
      <c r="B248" s="56"/>
      <c r="C248" s="46"/>
      <c r="D248" s="46"/>
      <c r="E248" s="46"/>
      <c r="F248" s="46"/>
      <c r="G248" s="48"/>
      <c r="H248" s="46"/>
      <c r="I248" s="49"/>
      <c r="J248" s="46"/>
      <c r="K248" s="46"/>
      <c r="L248" s="46"/>
      <c r="M248" s="46"/>
      <c r="N248" s="46"/>
      <c r="O248" s="46"/>
      <c r="P248" s="46"/>
      <c r="Q248" s="46"/>
      <c r="R248" s="46"/>
      <c r="S248" s="46"/>
      <c r="T248" s="46"/>
      <c r="U248" s="36"/>
      <c r="V248" s="36"/>
      <c r="W248" s="36"/>
    </row>
    <row r="249" ht="13.5" customHeight="1">
      <c r="A249" s="46"/>
      <c r="B249" s="56"/>
      <c r="C249" s="46"/>
      <c r="D249" s="46"/>
      <c r="E249" s="46"/>
      <c r="F249" s="46"/>
      <c r="G249" s="48"/>
      <c r="H249" s="46"/>
      <c r="I249" s="49"/>
      <c r="J249" s="46"/>
      <c r="K249" s="46"/>
      <c r="L249" s="46"/>
      <c r="M249" s="46"/>
      <c r="N249" s="46"/>
      <c r="O249" s="46"/>
      <c r="P249" s="46"/>
      <c r="Q249" s="46"/>
      <c r="R249" s="46"/>
      <c r="S249" s="46"/>
      <c r="T249" s="46"/>
      <c r="U249" s="36"/>
      <c r="V249" s="36"/>
      <c r="W249" s="36"/>
    </row>
    <row r="250" ht="13.5" customHeight="1">
      <c r="A250" s="46"/>
      <c r="B250" s="56"/>
      <c r="C250" s="46"/>
      <c r="D250" s="46"/>
      <c r="E250" s="46"/>
      <c r="F250" s="46"/>
      <c r="G250" s="48"/>
      <c r="H250" s="46"/>
      <c r="I250" s="49"/>
      <c r="J250" s="46"/>
      <c r="K250" s="46"/>
      <c r="L250" s="46"/>
      <c r="M250" s="46"/>
      <c r="N250" s="46"/>
      <c r="O250" s="46"/>
      <c r="P250" s="46"/>
      <c r="Q250" s="46"/>
      <c r="R250" s="46"/>
      <c r="S250" s="46"/>
      <c r="T250" s="46"/>
      <c r="U250" s="36"/>
      <c r="V250" s="36"/>
      <c r="W250" s="36"/>
    </row>
    <row r="251" ht="13.5" customHeight="1">
      <c r="A251" s="46"/>
      <c r="B251" s="56"/>
      <c r="C251" s="46"/>
      <c r="D251" s="46"/>
      <c r="E251" s="46"/>
      <c r="F251" s="46"/>
      <c r="G251" s="48"/>
      <c r="H251" s="46"/>
      <c r="I251" s="49"/>
      <c r="J251" s="46"/>
      <c r="K251" s="46"/>
      <c r="L251" s="46"/>
      <c r="M251" s="46"/>
      <c r="N251" s="46"/>
      <c r="O251" s="46"/>
      <c r="P251" s="46"/>
      <c r="Q251" s="46"/>
      <c r="R251" s="46"/>
      <c r="S251" s="46"/>
      <c r="T251" s="46"/>
      <c r="U251" s="36"/>
      <c r="V251" s="36"/>
      <c r="W251" s="36"/>
    </row>
    <row r="252" ht="13.5" customHeight="1">
      <c r="A252" s="46"/>
      <c r="B252" s="56"/>
      <c r="C252" s="46"/>
      <c r="D252" s="46"/>
      <c r="E252" s="46"/>
      <c r="F252" s="46"/>
      <c r="G252" s="48"/>
      <c r="H252" s="46"/>
      <c r="I252" s="49"/>
      <c r="J252" s="46"/>
      <c r="K252" s="46"/>
      <c r="L252" s="46"/>
      <c r="M252" s="46"/>
      <c r="N252" s="46"/>
      <c r="O252" s="46"/>
      <c r="P252" s="46"/>
      <c r="Q252" s="46"/>
      <c r="R252" s="46"/>
      <c r="S252" s="46"/>
      <c r="T252" s="46"/>
      <c r="U252" s="36"/>
      <c r="V252" s="36"/>
      <c r="W252" s="36"/>
    </row>
    <row r="253" ht="13.5" customHeight="1">
      <c r="A253" s="2"/>
      <c r="B253" s="57"/>
      <c r="C253" s="2"/>
      <c r="D253" s="2"/>
      <c r="E253" s="2"/>
      <c r="F253" s="46"/>
      <c r="G253" s="48"/>
      <c r="H253" s="46"/>
      <c r="I253" s="58"/>
      <c r="J253" s="2"/>
      <c r="K253" s="2"/>
      <c r="L253" s="2"/>
      <c r="M253" s="2"/>
      <c r="N253" s="2"/>
      <c r="O253" s="2"/>
      <c r="P253" s="2"/>
      <c r="Q253" s="2"/>
      <c r="R253" s="2"/>
      <c r="S253" s="2"/>
      <c r="T253" s="2"/>
      <c r="U253" s="59"/>
      <c r="V253" s="59"/>
      <c r="W253" s="59"/>
    </row>
    <row r="254" ht="15.75" customHeight="1">
      <c r="A254" s="60"/>
      <c r="B254" s="61"/>
      <c r="C254" s="61"/>
      <c r="D254" s="61"/>
      <c r="E254" s="61"/>
      <c r="F254" s="61"/>
      <c r="G254" s="61"/>
      <c r="H254" s="61"/>
      <c r="I254" s="62">
        <f t="shared" ref="I254:P254" si="1">SUMIF(I2:I253, "&gt;0")</f>
        <v>205</v>
      </c>
      <c r="J254" s="63">
        <f t="shared" si="1"/>
        <v>197</v>
      </c>
      <c r="K254" s="63">
        <f t="shared" si="1"/>
        <v>166</v>
      </c>
      <c r="L254" s="63">
        <f t="shared" si="1"/>
        <v>25</v>
      </c>
      <c r="M254" s="63">
        <f t="shared" si="1"/>
        <v>200</v>
      </c>
      <c r="N254" s="63">
        <f t="shared" si="1"/>
        <v>206</v>
      </c>
      <c r="O254" s="63">
        <f t="shared" si="1"/>
        <v>135</v>
      </c>
      <c r="P254" s="63">
        <f t="shared" si="1"/>
        <v>203</v>
      </c>
      <c r="Q254" s="63"/>
      <c r="R254" s="63"/>
      <c r="S254" s="63"/>
      <c r="T254" s="63"/>
      <c r="U254" s="64">
        <f t="shared" ref="U254:W254" si="2">SUMIF(U2:U253, "&gt;0")</f>
        <v>1</v>
      </c>
      <c r="V254" s="64">
        <f t="shared" si="2"/>
        <v>1</v>
      </c>
      <c r="W254" s="64">
        <f t="shared" si="2"/>
        <v>1</v>
      </c>
    </row>
    <row r="255" ht="15.75" customHeight="1">
      <c r="A255" s="65"/>
      <c r="B255" s="66"/>
      <c r="C255" s="65"/>
      <c r="D255" s="65"/>
      <c r="E255" s="65"/>
      <c r="F255" s="67"/>
      <c r="G255" s="68"/>
      <c r="H255" s="67"/>
      <c r="I255" s="62">
        <f t="shared" ref="I255:P255" si="3">-SUMIF(I2:I253, "&lt;0")</f>
        <v>1</v>
      </c>
      <c r="J255" s="63">
        <f t="shared" si="3"/>
        <v>3</v>
      </c>
      <c r="K255" s="63">
        <f t="shared" si="3"/>
        <v>36</v>
      </c>
      <c r="L255" s="63">
        <f t="shared" si="3"/>
        <v>63</v>
      </c>
      <c r="M255" s="63">
        <f t="shared" si="3"/>
        <v>3</v>
      </c>
      <c r="N255" s="63">
        <f t="shared" si="3"/>
        <v>0</v>
      </c>
      <c r="O255" s="63">
        <f t="shared" si="3"/>
        <v>2</v>
      </c>
      <c r="P255" s="63">
        <f t="shared" si="3"/>
        <v>1</v>
      </c>
      <c r="Q255" s="63"/>
      <c r="R255" s="63"/>
      <c r="S255" s="63"/>
      <c r="T255" s="63"/>
      <c r="U255" s="64">
        <f t="shared" ref="U255:W255" si="4">-SUMIF(U2:U253, "&lt;0")</f>
        <v>1</v>
      </c>
      <c r="V255" s="64">
        <f t="shared" si="4"/>
        <v>1</v>
      </c>
      <c r="W255" s="64">
        <f t="shared" si="4"/>
        <v>1</v>
      </c>
    </row>
    <row r="256" ht="13.5" customHeight="1">
      <c r="A256" s="69"/>
      <c r="B256" s="61"/>
      <c r="C256" s="61"/>
      <c r="D256" s="61"/>
      <c r="E256" s="61"/>
      <c r="F256" s="61"/>
      <c r="G256" s="61"/>
      <c r="H256" s="61"/>
      <c r="I256" s="70">
        <f t="shared" ref="I256:P256" si="5">I254 / (I254+I255)</f>
        <v>0.9951456311</v>
      </c>
      <c r="J256" s="70">
        <f t="shared" si="5"/>
        <v>0.985</v>
      </c>
      <c r="K256" s="70">
        <f t="shared" si="5"/>
        <v>0.8217821782</v>
      </c>
      <c r="L256" s="70">
        <f t="shared" si="5"/>
        <v>0.2840909091</v>
      </c>
      <c r="M256" s="70">
        <f t="shared" si="5"/>
        <v>0.9852216749</v>
      </c>
      <c r="N256" s="70">
        <f t="shared" si="5"/>
        <v>1</v>
      </c>
      <c r="O256" s="70">
        <f t="shared" si="5"/>
        <v>0.9854014599</v>
      </c>
      <c r="P256" s="70">
        <f t="shared" si="5"/>
        <v>0.9950980392</v>
      </c>
      <c r="Q256" s="70"/>
      <c r="R256" s="70"/>
      <c r="S256" s="70"/>
      <c r="T256" s="70"/>
      <c r="U256" s="71">
        <f t="shared" ref="U256:W256" si="6">U254 / (U254+U255)</f>
        <v>0.5</v>
      </c>
      <c r="V256" s="71">
        <f t="shared" si="6"/>
        <v>0.5</v>
      </c>
      <c r="W256" s="71">
        <f t="shared" si="6"/>
        <v>0.5</v>
      </c>
    </row>
    <row r="257" ht="13.5" customHeight="1">
      <c r="A257" s="2"/>
      <c r="B257" s="57"/>
      <c r="C257" s="2"/>
      <c r="D257" s="2"/>
      <c r="E257" s="2"/>
      <c r="F257" s="46"/>
      <c r="G257" s="48"/>
      <c r="H257" s="46"/>
      <c r="I257" s="58"/>
      <c r="J257" s="2"/>
      <c r="K257" s="2"/>
      <c r="L257" s="2"/>
      <c r="M257" s="2"/>
      <c r="N257" s="2"/>
      <c r="O257" s="2"/>
      <c r="P257" s="2"/>
      <c r="Q257" s="2"/>
      <c r="R257" s="2"/>
      <c r="S257" s="2"/>
      <c r="T257" s="2"/>
      <c r="U257" s="59"/>
      <c r="V257" s="59"/>
      <c r="W257" s="59"/>
    </row>
    <row r="258" ht="13.5" customHeight="1">
      <c r="A258" s="2"/>
      <c r="B258" s="57"/>
      <c r="C258" s="2"/>
      <c r="D258" s="2"/>
      <c r="E258" s="2"/>
      <c r="F258" s="46"/>
      <c r="G258" s="48"/>
      <c r="H258" s="46"/>
      <c r="I258" s="58"/>
      <c r="J258" s="2"/>
      <c r="K258" s="2"/>
      <c r="L258" s="2"/>
      <c r="M258" s="2"/>
      <c r="N258" s="2"/>
      <c r="O258" s="2"/>
      <c r="P258" s="2"/>
      <c r="Q258" s="2"/>
      <c r="R258" s="2"/>
      <c r="S258" s="2"/>
      <c r="T258" s="2"/>
      <c r="U258" s="59"/>
      <c r="V258" s="59"/>
      <c r="W258" s="59"/>
    </row>
    <row r="259" ht="13.5" customHeight="1">
      <c r="A259" s="2"/>
      <c r="B259" s="57"/>
      <c r="C259" s="2"/>
      <c r="D259" s="2"/>
      <c r="E259" s="2"/>
      <c r="F259" s="46"/>
      <c r="G259" s="48"/>
      <c r="H259" s="46"/>
      <c r="I259" s="58"/>
      <c r="J259" s="2"/>
      <c r="K259" s="2"/>
      <c r="L259" s="2"/>
      <c r="M259" s="2"/>
      <c r="N259" s="2"/>
      <c r="O259" s="2"/>
      <c r="P259" s="2"/>
      <c r="Q259" s="2"/>
      <c r="R259" s="2"/>
      <c r="S259" s="2"/>
      <c r="T259" s="2"/>
      <c r="U259" s="59"/>
      <c r="V259" s="59"/>
      <c r="W259" s="59"/>
    </row>
    <row r="260" ht="13.5" customHeight="1">
      <c r="A260" s="2"/>
      <c r="B260" s="57"/>
      <c r="C260" s="2"/>
      <c r="D260" s="2"/>
      <c r="E260" s="2"/>
      <c r="F260" s="46"/>
      <c r="G260" s="48"/>
      <c r="H260" s="46"/>
      <c r="I260" s="58"/>
      <c r="J260" s="2"/>
      <c r="K260" s="2"/>
      <c r="L260" s="2"/>
      <c r="M260" s="2"/>
      <c r="N260" s="2"/>
      <c r="O260" s="2"/>
      <c r="P260" s="2"/>
      <c r="Q260" s="2"/>
      <c r="R260" s="2"/>
      <c r="S260" s="2"/>
      <c r="T260" s="2"/>
      <c r="U260" s="59"/>
      <c r="V260" s="59"/>
      <c r="W260" s="59"/>
    </row>
    <row r="261" ht="13.5" customHeight="1">
      <c r="A261" s="2"/>
      <c r="B261" s="57"/>
      <c r="C261" s="2"/>
      <c r="D261" s="2"/>
      <c r="E261" s="2"/>
      <c r="F261" s="46"/>
      <c r="G261" s="48"/>
      <c r="H261" s="46"/>
      <c r="I261" s="58"/>
      <c r="J261" s="2"/>
      <c r="K261" s="2"/>
      <c r="L261" s="2"/>
      <c r="M261" s="2"/>
      <c r="N261" s="2"/>
      <c r="O261" s="2"/>
      <c r="P261" s="2"/>
      <c r="Q261" s="2"/>
      <c r="R261" s="2"/>
      <c r="S261" s="2"/>
      <c r="T261" s="2"/>
      <c r="U261" s="59"/>
      <c r="V261" s="59"/>
      <c r="W261" s="59"/>
    </row>
    <row r="262" ht="13.5" customHeight="1">
      <c r="A262" s="2"/>
      <c r="B262" s="57"/>
      <c r="C262" s="2"/>
      <c r="D262" s="2"/>
      <c r="E262" s="2"/>
      <c r="F262" s="46"/>
      <c r="G262" s="48"/>
      <c r="H262" s="46"/>
      <c r="I262" s="58"/>
      <c r="J262" s="2"/>
      <c r="K262" s="2"/>
      <c r="L262" s="2"/>
      <c r="M262" s="2"/>
      <c r="N262" s="2"/>
      <c r="O262" s="2"/>
      <c r="P262" s="2"/>
      <c r="Q262" s="2"/>
      <c r="R262" s="2"/>
      <c r="S262" s="2"/>
      <c r="T262" s="2"/>
      <c r="U262" s="59"/>
      <c r="V262" s="59"/>
      <c r="W262" s="59"/>
    </row>
    <row r="263" ht="13.5" customHeight="1">
      <c r="A263" s="2"/>
      <c r="B263" s="57"/>
      <c r="C263" s="2"/>
      <c r="D263" s="2"/>
      <c r="E263" s="2"/>
      <c r="F263" s="46"/>
      <c r="G263" s="48"/>
      <c r="H263" s="46"/>
      <c r="I263" s="58"/>
      <c r="J263" s="2"/>
      <c r="K263" s="2"/>
      <c r="L263" s="2"/>
      <c r="M263" s="2"/>
      <c r="N263" s="2"/>
      <c r="O263" s="2"/>
      <c r="P263" s="2"/>
      <c r="Q263" s="2"/>
      <c r="R263" s="2"/>
      <c r="S263" s="2"/>
      <c r="T263" s="2"/>
      <c r="U263" s="59"/>
      <c r="V263" s="59"/>
      <c r="W263" s="59"/>
    </row>
    <row r="264" ht="13.5" customHeight="1">
      <c r="A264" s="2"/>
      <c r="B264" s="57"/>
      <c r="C264" s="2"/>
      <c r="D264" s="2"/>
      <c r="E264" s="2"/>
      <c r="F264" s="46"/>
      <c r="G264" s="48"/>
      <c r="H264" s="46"/>
      <c r="I264" s="58"/>
      <c r="J264" s="2"/>
      <c r="K264" s="2"/>
      <c r="L264" s="2"/>
      <c r="M264" s="2"/>
      <c r="N264" s="2"/>
      <c r="O264" s="2"/>
      <c r="P264" s="2"/>
      <c r="Q264" s="2"/>
      <c r="R264" s="2"/>
      <c r="S264" s="2"/>
      <c r="T264" s="2"/>
      <c r="U264" s="59"/>
      <c r="V264" s="59"/>
      <c r="W264" s="59"/>
    </row>
    <row r="265" ht="13.5" customHeight="1">
      <c r="A265" s="2"/>
      <c r="B265" s="57"/>
      <c r="C265" s="2"/>
      <c r="D265" s="2"/>
      <c r="E265" s="2"/>
      <c r="F265" s="46"/>
      <c r="G265" s="48"/>
      <c r="H265" s="46"/>
      <c r="I265" s="58"/>
      <c r="J265" s="2"/>
      <c r="K265" s="2"/>
      <c r="L265" s="2"/>
      <c r="M265" s="2"/>
      <c r="N265" s="2"/>
      <c r="O265" s="2"/>
      <c r="P265" s="2"/>
      <c r="Q265" s="2"/>
      <c r="R265" s="2"/>
      <c r="S265" s="2"/>
      <c r="T265" s="2"/>
      <c r="U265" s="59"/>
      <c r="V265" s="59"/>
      <c r="W265" s="59"/>
    </row>
    <row r="266" ht="13.5" customHeight="1">
      <c r="A266" s="2"/>
      <c r="B266" s="57"/>
      <c r="C266" s="2"/>
      <c r="D266" s="2"/>
      <c r="E266" s="2"/>
      <c r="F266" s="46"/>
      <c r="G266" s="48"/>
      <c r="H266" s="46"/>
      <c r="I266" s="58"/>
      <c r="J266" s="2"/>
      <c r="K266" s="2"/>
      <c r="L266" s="2"/>
      <c r="M266" s="2"/>
      <c r="N266" s="2"/>
      <c r="O266" s="2"/>
      <c r="P266" s="2"/>
      <c r="Q266" s="2"/>
      <c r="R266" s="2"/>
      <c r="S266" s="2"/>
      <c r="T266" s="2"/>
      <c r="U266" s="59"/>
      <c r="V266" s="59"/>
      <c r="W266" s="59"/>
    </row>
    <row r="267" ht="13.5" customHeight="1">
      <c r="A267" s="2"/>
      <c r="B267" s="57"/>
      <c r="C267" s="2"/>
      <c r="D267" s="2"/>
      <c r="E267" s="2"/>
      <c r="F267" s="46"/>
      <c r="G267" s="48"/>
      <c r="H267" s="46"/>
      <c r="I267" s="58"/>
      <c r="J267" s="2"/>
      <c r="K267" s="2"/>
      <c r="L267" s="2"/>
      <c r="M267" s="2"/>
      <c r="N267" s="2"/>
      <c r="O267" s="2"/>
      <c r="P267" s="2"/>
      <c r="Q267" s="2"/>
      <c r="R267" s="2"/>
      <c r="S267" s="2"/>
      <c r="T267" s="2"/>
      <c r="U267" s="59"/>
      <c r="V267" s="59"/>
      <c r="W267" s="59"/>
    </row>
    <row r="268" ht="13.5" customHeight="1">
      <c r="A268" s="2"/>
      <c r="B268" s="57"/>
      <c r="C268" s="2"/>
      <c r="D268" s="2"/>
      <c r="E268" s="2"/>
      <c r="F268" s="46"/>
      <c r="G268" s="48"/>
      <c r="H268" s="46"/>
      <c r="I268" s="58"/>
      <c r="J268" s="2"/>
      <c r="K268" s="2"/>
      <c r="L268" s="2"/>
      <c r="M268" s="2"/>
      <c r="N268" s="2"/>
      <c r="O268" s="2"/>
      <c r="P268" s="2"/>
      <c r="Q268" s="2"/>
      <c r="R268" s="2"/>
      <c r="S268" s="2"/>
      <c r="T268" s="2"/>
      <c r="U268" s="59"/>
      <c r="V268" s="59"/>
      <c r="W268" s="59"/>
    </row>
    <row r="269" ht="13.5" customHeight="1">
      <c r="A269" s="2"/>
      <c r="B269" s="57"/>
      <c r="C269" s="2"/>
      <c r="D269" s="2"/>
      <c r="E269" s="2"/>
      <c r="F269" s="46"/>
      <c r="G269" s="48"/>
      <c r="H269" s="46"/>
      <c r="I269" s="58"/>
      <c r="J269" s="2"/>
      <c r="K269" s="2"/>
      <c r="L269" s="2"/>
      <c r="M269" s="2"/>
      <c r="N269" s="2"/>
      <c r="O269" s="2"/>
      <c r="P269" s="2"/>
      <c r="Q269" s="2"/>
      <c r="R269" s="2"/>
      <c r="S269" s="2"/>
      <c r="T269" s="2"/>
      <c r="U269" s="59"/>
      <c r="V269" s="59"/>
      <c r="W269" s="59"/>
    </row>
    <row r="270" ht="13.5" customHeight="1">
      <c r="A270" s="2"/>
      <c r="B270" s="57"/>
      <c r="C270" s="2"/>
      <c r="D270" s="2"/>
      <c r="E270" s="2"/>
      <c r="F270" s="46"/>
      <c r="G270" s="48"/>
      <c r="H270" s="46"/>
      <c r="I270" s="58"/>
      <c r="J270" s="2"/>
      <c r="K270" s="2"/>
      <c r="L270" s="2"/>
      <c r="M270" s="2"/>
      <c r="N270" s="2"/>
      <c r="O270" s="2"/>
      <c r="P270" s="2"/>
      <c r="Q270" s="2"/>
      <c r="R270" s="2"/>
      <c r="S270" s="2"/>
      <c r="T270" s="2"/>
      <c r="U270" s="59"/>
      <c r="V270" s="59"/>
      <c r="W270" s="59"/>
    </row>
    <row r="271" ht="13.5" customHeight="1">
      <c r="A271" s="2"/>
      <c r="B271" s="57"/>
      <c r="C271" s="2"/>
      <c r="D271" s="2"/>
      <c r="E271" s="2"/>
      <c r="F271" s="46"/>
      <c r="G271" s="48"/>
      <c r="H271" s="46"/>
      <c r="I271" s="58"/>
      <c r="J271" s="2"/>
      <c r="K271" s="2"/>
      <c r="L271" s="2"/>
      <c r="M271" s="2"/>
      <c r="N271" s="2"/>
      <c r="O271" s="2"/>
      <c r="P271" s="2"/>
      <c r="Q271" s="2"/>
      <c r="R271" s="2"/>
      <c r="S271" s="2"/>
      <c r="T271" s="2"/>
      <c r="U271" s="59"/>
      <c r="V271" s="59"/>
      <c r="W271" s="59"/>
    </row>
    <row r="272" ht="13.5" customHeight="1">
      <c r="A272" s="2"/>
      <c r="B272" s="57"/>
      <c r="C272" s="2"/>
      <c r="D272" s="2"/>
      <c r="E272" s="2"/>
      <c r="F272" s="46"/>
      <c r="G272" s="48"/>
      <c r="H272" s="46"/>
      <c r="I272" s="58"/>
      <c r="J272" s="2"/>
      <c r="K272" s="2"/>
      <c r="L272" s="2"/>
      <c r="M272" s="2"/>
      <c r="N272" s="2"/>
      <c r="O272" s="2"/>
      <c r="P272" s="2"/>
      <c r="Q272" s="2"/>
      <c r="R272" s="2"/>
      <c r="S272" s="2"/>
      <c r="T272" s="2"/>
      <c r="U272" s="59"/>
      <c r="V272" s="59"/>
      <c r="W272" s="59"/>
    </row>
    <row r="273" ht="13.5" customHeight="1">
      <c r="A273" s="2"/>
      <c r="B273" s="57"/>
      <c r="C273" s="2"/>
      <c r="D273" s="2"/>
      <c r="E273" s="2"/>
      <c r="F273" s="46"/>
      <c r="G273" s="48"/>
      <c r="H273" s="46"/>
      <c r="I273" s="58"/>
      <c r="J273" s="2"/>
      <c r="K273" s="2"/>
      <c r="L273" s="2"/>
      <c r="M273" s="2"/>
      <c r="N273" s="2"/>
      <c r="O273" s="2"/>
      <c r="P273" s="2"/>
      <c r="Q273" s="2"/>
      <c r="R273" s="2"/>
      <c r="S273" s="2"/>
      <c r="T273" s="2"/>
      <c r="U273" s="59"/>
      <c r="V273" s="59"/>
      <c r="W273" s="59"/>
    </row>
    <row r="274" ht="13.5" customHeight="1">
      <c r="A274" s="2"/>
      <c r="B274" s="57"/>
      <c r="C274" s="2"/>
      <c r="D274" s="2"/>
      <c r="E274" s="2"/>
      <c r="F274" s="46"/>
      <c r="G274" s="48"/>
      <c r="H274" s="46"/>
      <c r="I274" s="58"/>
      <c r="J274" s="2"/>
      <c r="K274" s="2"/>
      <c r="L274" s="2"/>
      <c r="M274" s="2"/>
      <c r="N274" s="2"/>
      <c r="O274" s="2"/>
      <c r="P274" s="2"/>
      <c r="Q274" s="2"/>
      <c r="R274" s="2"/>
      <c r="S274" s="2"/>
      <c r="T274" s="2"/>
      <c r="U274" s="59"/>
      <c r="V274" s="59"/>
      <c r="W274" s="59"/>
    </row>
    <row r="275" ht="13.5" customHeight="1">
      <c r="A275" s="2"/>
      <c r="B275" s="57"/>
      <c r="C275" s="2"/>
      <c r="D275" s="2"/>
      <c r="E275" s="2"/>
      <c r="F275" s="46"/>
      <c r="G275" s="48"/>
      <c r="H275" s="46"/>
      <c r="I275" s="58"/>
      <c r="J275" s="2"/>
      <c r="K275" s="2"/>
      <c r="L275" s="2"/>
      <c r="M275" s="2"/>
      <c r="N275" s="2"/>
      <c r="O275" s="2"/>
      <c r="P275" s="2"/>
      <c r="Q275" s="2"/>
      <c r="R275" s="2"/>
      <c r="S275" s="2"/>
      <c r="T275" s="2"/>
      <c r="U275" s="59"/>
      <c r="V275" s="59"/>
      <c r="W275" s="59"/>
    </row>
    <row r="276" ht="13.5" customHeight="1">
      <c r="A276" s="2"/>
      <c r="B276" s="57"/>
      <c r="C276" s="2"/>
      <c r="D276" s="2"/>
      <c r="E276" s="2"/>
      <c r="F276" s="46"/>
      <c r="G276" s="48"/>
      <c r="H276" s="46"/>
      <c r="I276" s="58"/>
      <c r="J276" s="2"/>
      <c r="K276" s="2"/>
      <c r="L276" s="2"/>
      <c r="M276" s="2"/>
      <c r="N276" s="2"/>
      <c r="O276" s="2"/>
      <c r="P276" s="2"/>
      <c r="Q276" s="2"/>
      <c r="R276" s="2"/>
      <c r="S276" s="2"/>
      <c r="T276" s="2"/>
      <c r="U276" s="59"/>
      <c r="V276" s="59"/>
      <c r="W276" s="59"/>
    </row>
    <row r="277" ht="13.5" customHeight="1">
      <c r="A277" s="2"/>
      <c r="B277" s="57"/>
      <c r="C277" s="2"/>
      <c r="D277" s="2"/>
      <c r="E277" s="2"/>
      <c r="F277" s="46"/>
      <c r="G277" s="48"/>
      <c r="H277" s="46"/>
      <c r="I277" s="58"/>
      <c r="J277" s="2"/>
      <c r="K277" s="2"/>
      <c r="L277" s="2"/>
      <c r="M277" s="2"/>
      <c r="N277" s="2"/>
      <c r="O277" s="2"/>
      <c r="P277" s="2"/>
      <c r="Q277" s="2"/>
      <c r="R277" s="2"/>
      <c r="S277" s="2"/>
      <c r="T277" s="2"/>
      <c r="U277" s="59"/>
      <c r="V277" s="59"/>
      <c r="W277" s="59"/>
    </row>
    <row r="278" ht="13.5" customHeight="1">
      <c r="A278" s="2"/>
      <c r="B278" s="57"/>
      <c r="C278" s="2"/>
      <c r="D278" s="2"/>
      <c r="E278" s="2"/>
      <c r="F278" s="46"/>
      <c r="G278" s="48"/>
      <c r="H278" s="46"/>
      <c r="I278" s="58"/>
      <c r="J278" s="2"/>
      <c r="K278" s="2"/>
      <c r="L278" s="2"/>
      <c r="M278" s="2"/>
      <c r="N278" s="2"/>
      <c r="O278" s="2"/>
      <c r="P278" s="2"/>
      <c r="Q278" s="2"/>
      <c r="R278" s="2"/>
      <c r="S278" s="2"/>
      <c r="T278" s="2"/>
      <c r="U278" s="59"/>
      <c r="V278" s="59"/>
      <c r="W278" s="59"/>
    </row>
    <row r="279" ht="13.5" customHeight="1">
      <c r="A279" s="2"/>
      <c r="B279" s="57"/>
      <c r="C279" s="2"/>
      <c r="D279" s="2"/>
      <c r="E279" s="2"/>
      <c r="F279" s="46"/>
      <c r="G279" s="48"/>
      <c r="H279" s="46"/>
      <c r="I279" s="58"/>
      <c r="J279" s="2"/>
      <c r="K279" s="2"/>
      <c r="L279" s="2"/>
      <c r="M279" s="2"/>
      <c r="N279" s="2"/>
      <c r="O279" s="2"/>
      <c r="P279" s="2"/>
      <c r="Q279" s="2"/>
      <c r="R279" s="2"/>
      <c r="S279" s="2"/>
      <c r="T279" s="2"/>
      <c r="U279" s="59"/>
      <c r="V279" s="59"/>
      <c r="W279" s="59"/>
    </row>
    <row r="280" ht="13.5" customHeight="1">
      <c r="A280" s="2"/>
      <c r="B280" s="57"/>
      <c r="C280" s="2"/>
      <c r="D280" s="2"/>
      <c r="E280" s="2"/>
      <c r="F280" s="46"/>
      <c r="G280" s="48"/>
      <c r="H280" s="46"/>
      <c r="I280" s="58"/>
      <c r="J280" s="2"/>
      <c r="K280" s="2"/>
      <c r="L280" s="2"/>
      <c r="M280" s="2"/>
      <c r="N280" s="2"/>
      <c r="O280" s="2"/>
      <c r="P280" s="2"/>
      <c r="Q280" s="2"/>
      <c r="R280" s="2"/>
      <c r="S280" s="2"/>
      <c r="T280" s="2"/>
      <c r="U280" s="59"/>
      <c r="V280" s="59"/>
      <c r="W280" s="59"/>
    </row>
    <row r="281" ht="13.5" customHeight="1">
      <c r="A281" s="2"/>
      <c r="B281" s="57"/>
      <c r="C281" s="2"/>
      <c r="D281" s="2"/>
      <c r="E281" s="2"/>
      <c r="F281" s="46"/>
      <c r="G281" s="48"/>
      <c r="H281" s="46"/>
      <c r="I281" s="58"/>
      <c r="J281" s="2"/>
      <c r="K281" s="2"/>
      <c r="L281" s="2"/>
      <c r="M281" s="2"/>
      <c r="N281" s="2"/>
      <c r="O281" s="2"/>
      <c r="P281" s="2"/>
      <c r="Q281" s="2"/>
      <c r="R281" s="2"/>
      <c r="S281" s="2"/>
      <c r="T281" s="2"/>
      <c r="U281" s="59"/>
      <c r="V281" s="59"/>
      <c r="W281" s="59"/>
    </row>
    <row r="282" ht="13.5" customHeight="1">
      <c r="A282" s="2"/>
      <c r="B282" s="57"/>
      <c r="C282" s="2"/>
      <c r="D282" s="2"/>
      <c r="E282" s="2"/>
      <c r="F282" s="46"/>
      <c r="G282" s="48"/>
      <c r="H282" s="46"/>
      <c r="I282" s="58"/>
      <c r="J282" s="2"/>
      <c r="K282" s="2"/>
      <c r="L282" s="2"/>
      <c r="M282" s="2"/>
      <c r="N282" s="2"/>
      <c r="O282" s="2"/>
      <c r="P282" s="2"/>
      <c r="Q282" s="2"/>
      <c r="R282" s="2"/>
      <c r="S282" s="2"/>
      <c r="T282" s="2"/>
      <c r="U282" s="59"/>
      <c r="V282" s="59"/>
      <c r="W282" s="59"/>
    </row>
    <row r="283" ht="13.5" customHeight="1">
      <c r="A283" s="2"/>
      <c r="B283" s="57"/>
      <c r="C283" s="2"/>
      <c r="D283" s="2"/>
      <c r="E283" s="2"/>
      <c r="F283" s="46"/>
      <c r="G283" s="48"/>
      <c r="H283" s="46"/>
      <c r="I283" s="58"/>
      <c r="J283" s="2"/>
      <c r="K283" s="2"/>
      <c r="L283" s="2"/>
      <c r="M283" s="2"/>
      <c r="N283" s="2"/>
      <c r="O283" s="2"/>
      <c r="P283" s="2"/>
      <c r="Q283" s="2"/>
      <c r="R283" s="2"/>
      <c r="S283" s="2"/>
      <c r="T283" s="2"/>
      <c r="U283" s="59"/>
      <c r="V283" s="59"/>
      <c r="W283" s="59"/>
    </row>
    <row r="284" ht="13.5" customHeight="1">
      <c r="A284" s="2"/>
      <c r="B284" s="57"/>
      <c r="C284" s="2"/>
      <c r="D284" s="2"/>
      <c r="E284" s="2"/>
      <c r="F284" s="46"/>
      <c r="G284" s="48"/>
      <c r="H284" s="46"/>
      <c r="I284" s="58"/>
      <c r="J284" s="2"/>
      <c r="K284" s="2"/>
      <c r="L284" s="2"/>
      <c r="M284" s="2"/>
      <c r="N284" s="2"/>
      <c r="O284" s="2"/>
      <c r="P284" s="2"/>
      <c r="Q284" s="2"/>
      <c r="R284" s="2"/>
      <c r="S284" s="2"/>
      <c r="T284" s="2"/>
      <c r="U284" s="59"/>
      <c r="V284" s="59"/>
      <c r="W284" s="59"/>
    </row>
    <row r="285" ht="13.5" customHeight="1">
      <c r="A285" s="2"/>
      <c r="B285" s="57"/>
      <c r="C285" s="2"/>
      <c r="D285" s="2"/>
      <c r="E285" s="2"/>
      <c r="F285" s="46"/>
      <c r="G285" s="48"/>
      <c r="H285" s="46"/>
      <c r="I285" s="58"/>
      <c r="J285" s="2"/>
      <c r="K285" s="2"/>
      <c r="L285" s="2"/>
      <c r="M285" s="2"/>
      <c r="N285" s="2"/>
      <c r="O285" s="2"/>
      <c r="P285" s="2"/>
      <c r="Q285" s="2"/>
      <c r="R285" s="2"/>
      <c r="S285" s="2"/>
      <c r="T285" s="2"/>
      <c r="U285" s="59"/>
      <c r="V285" s="59"/>
      <c r="W285" s="59"/>
    </row>
    <row r="286" ht="13.5" customHeight="1">
      <c r="A286" s="2"/>
      <c r="B286" s="57"/>
      <c r="C286" s="2"/>
      <c r="D286" s="2"/>
      <c r="E286" s="2"/>
      <c r="F286" s="46"/>
      <c r="G286" s="48"/>
      <c r="H286" s="46"/>
      <c r="I286" s="58"/>
      <c r="J286" s="2"/>
      <c r="K286" s="2"/>
      <c r="L286" s="2"/>
      <c r="M286" s="2"/>
      <c r="N286" s="2"/>
      <c r="O286" s="2"/>
      <c r="P286" s="2"/>
      <c r="Q286" s="2"/>
      <c r="R286" s="2"/>
      <c r="S286" s="2"/>
      <c r="T286" s="2"/>
      <c r="U286" s="59"/>
      <c r="V286" s="59"/>
      <c r="W286" s="59"/>
    </row>
    <row r="287" ht="13.5" customHeight="1">
      <c r="A287" s="2"/>
      <c r="B287" s="57"/>
      <c r="C287" s="2"/>
      <c r="D287" s="2"/>
      <c r="E287" s="2"/>
      <c r="F287" s="46"/>
      <c r="G287" s="48"/>
      <c r="H287" s="46"/>
      <c r="I287" s="58"/>
      <c r="J287" s="2"/>
      <c r="K287" s="2"/>
      <c r="L287" s="2"/>
      <c r="M287" s="2"/>
      <c r="N287" s="2"/>
      <c r="O287" s="2"/>
      <c r="P287" s="2"/>
      <c r="Q287" s="2"/>
      <c r="R287" s="2"/>
      <c r="S287" s="2"/>
      <c r="T287" s="2"/>
      <c r="U287" s="59"/>
      <c r="V287" s="59"/>
      <c r="W287" s="59"/>
    </row>
    <row r="288" ht="13.5" customHeight="1">
      <c r="A288" s="2"/>
      <c r="B288" s="57"/>
      <c r="C288" s="2"/>
      <c r="D288" s="2"/>
      <c r="E288" s="2"/>
      <c r="F288" s="46"/>
      <c r="G288" s="48"/>
      <c r="H288" s="46"/>
      <c r="I288" s="58"/>
      <c r="J288" s="2"/>
      <c r="K288" s="2"/>
      <c r="L288" s="2"/>
      <c r="M288" s="2"/>
      <c r="N288" s="2"/>
      <c r="O288" s="2"/>
      <c r="P288" s="2"/>
      <c r="Q288" s="2"/>
      <c r="R288" s="2"/>
      <c r="S288" s="2"/>
      <c r="T288" s="2"/>
      <c r="U288" s="59"/>
      <c r="V288" s="59"/>
      <c r="W288" s="59"/>
    </row>
    <row r="289" ht="13.5" customHeight="1">
      <c r="A289" s="2"/>
      <c r="B289" s="57"/>
      <c r="C289" s="2"/>
      <c r="D289" s="2"/>
      <c r="E289" s="2"/>
      <c r="F289" s="46"/>
      <c r="G289" s="48"/>
      <c r="H289" s="46"/>
      <c r="I289" s="58"/>
      <c r="J289" s="2"/>
      <c r="K289" s="2"/>
      <c r="L289" s="2"/>
      <c r="M289" s="2"/>
      <c r="N289" s="2"/>
      <c r="O289" s="2"/>
      <c r="P289" s="2"/>
      <c r="Q289" s="2"/>
      <c r="R289" s="2"/>
      <c r="S289" s="2"/>
      <c r="T289" s="2"/>
      <c r="U289" s="59"/>
      <c r="V289" s="59"/>
      <c r="W289" s="59"/>
    </row>
    <row r="290" ht="13.5" customHeight="1">
      <c r="A290" s="2"/>
      <c r="B290" s="57"/>
      <c r="C290" s="2"/>
      <c r="D290" s="2"/>
      <c r="E290" s="2"/>
      <c r="F290" s="46"/>
      <c r="G290" s="48"/>
      <c r="H290" s="46"/>
      <c r="I290" s="58"/>
      <c r="J290" s="2"/>
      <c r="K290" s="2"/>
      <c r="L290" s="2"/>
      <c r="M290" s="2"/>
      <c r="N290" s="2"/>
      <c r="O290" s="2"/>
      <c r="P290" s="2"/>
      <c r="Q290" s="2"/>
      <c r="R290" s="2"/>
      <c r="S290" s="2"/>
      <c r="T290" s="2"/>
      <c r="U290" s="59"/>
      <c r="V290" s="59"/>
      <c r="W290" s="59"/>
    </row>
    <row r="291" ht="13.5" customHeight="1">
      <c r="A291" s="2"/>
      <c r="B291" s="57"/>
      <c r="C291" s="2"/>
      <c r="D291" s="2"/>
      <c r="E291" s="2"/>
      <c r="F291" s="46"/>
      <c r="G291" s="48"/>
      <c r="H291" s="46"/>
      <c r="I291" s="58"/>
      <c r="J291" s="2"/>
      <c r="K291" s="2"/>
      <c r="L291" s="2"/>
      <c r="M291" s="2"/>
      <c r="N291" s="2"/>
      <c r="O291" s="2"/>
      <c r="P291" s="2"/>
      <c r="Q291" s="2"/>
      <c r="R291" s="2"/>
      <c r="S291" s="2"/>
      <c r="T291" s="2"/>
      <c r="U291" s="59"/>
      <c r="V291" s="59"/>
      <c r="W291" s="59"/>
    </row>
    <row r="292" ht="13.5" customHeight="1">
      <c r="A292" s="2"/>
      <c r="B292" s="57"/>
      <c r="C292" s="2"/>
      <c r="D292" s="2"/>
      <c r="E292" s="2"/>
      <c r="F292" s="46"/>
      <c r="G292" s="48"/>
      <c r="H292" s="46"/>
      <c r="I292" s="58"/>
      <c r="J292" s="2"/>
      <c r="K292" s="2"/>
      <c r="L292" s="2"/>
      <c r="M292" s="2"/>
      <c r="N292" s="2"/>
      <c r="O292" s="2"/>
      <c r="P292" s="2"/>
      <c r="Q292" s="2"/>
      <c r="R292" s="2"/>
      <c r="S292" s="2"/>
      <c r="T292" s="2"/>
      <c r="U292" s="59"/>
      <c r="V292" s="59"/>
      <c r="W292" s="59"/>
    </row>
    <row r="293" ht="13.5" customHeight="1">
      <c r="A293" s="2"/>
      <c r="B293" s="57"/>
      <c r="C293" s="2"/>
      <c r="D293" s="2"/>
      <c r="E293" s="2"/>
      <c r="F293" s="46"/>
      <c r="G293" s="48"/>
      <c r="H293" s="46"/>
      <c r="I293" s="58"/>
      <c r="J293" s="2"/>
      <c r="K293" s="2"/>
      <c r="L293" s="2"/>
      <c r="M293" s="2"/>
      <c r="N293" s="2"/>
      <c r="O293" s="2"/>
      <c r="P293" s="2"/>
      <c r="Q293" s="2"/>
      <c r="R293" s="2"/>
      <c r="S293" s="2"/>
      <c r="T293" s="2"/>
      <c r="U293" s="59"/>
      <c r="V293" s="59"/>
      <c r="W293" s="59"/>
    </row>
    <row r="294" ht="13.5" customHeight="1">
      <c r="A294" s="2"/>
      <c r="B294" s="57"/>
      <c r="C294" s="2"/>
      <c r="D294" s="2"/>
      <c r="E294" s="2"/>
      <c r="F294" s="46"/>
      <c r="G294" s="48"/>
      <c r="H294" s="46"/>
      <c r="I294" s="58"/>
      <c r="J294" s="2"/>
      <c r="K294" s="2"/>
      <c r="L294" s="2"/>
      <c r="M294" s="2"/>
      <c r="N294" s="2"/>
      <c r="O294" s="2"/>
      <c r="P294" s="2"/>
      <c r="Q294" s="2"/>
      <c r="R294" s="2"/>
      <c r="S294" s="2"/>
      <c r="T294" s="2"/>
      <c r="U294" s="59"/>
      <c r="V294" s="59"/>
      <c r="W294" s="59"/>
    </row>
    <row r="295" ht="13.5" customHeight="1">
      <c r="A295" s="2"/>
      <c r="B295" s="57"/>
      <c r="C295" s="2"/>
      <c r="D295" s="2"/>
      <c r="E295" s="2"/>
      <c r="F295" s="46"/>
      <c r="G295" s="48"/>
      <c r="H295" s="46"/>
      <c r="I295" s="58"/>
      <c r="J295" s="2"/>
      <c r="K295" s="2"/>
      <c r="L295" s="2"/>
      <c r="M295" s="2"/>
      <c r="N295" s="2"/>
      <c r="O295" s="2"/>
      <c r="P295" s="2"/>
      <c r="Q295" s="2"/>
      <c r="R295" s="2"/>
      <c r="S295" s="2"/>
      <c r="T295" s="2"/>
      <c r="U295" s="59"/>
      <c r="V295" s="59"/>
      <c r="W295" s="59"/>
    </row>
    <row r="296" ht="13.5" customHeight="1">
      <c r="A296" s="2"/>
      <c r="B296" s="57"/>
      <c r="C296" s="2"/>
      <c r="D296" s="2"/>
      <c r="E296" s="2"/>
      <c r="F296" s="46"/>
      <c r="G296" s="48"/>
      <c r="H296" s="46"/>
      <c r="I296" s="58"/>
      <c r="J296" s="2"/>
      <c r="K296" s="2"/>
      <c r="L296" s="2"/>
      <c r="M296" s="2"/>
      <c r="N296" s="2"/>
      <c r="O296" s="2"/>
      <c r="P296" s="2"/>
      <c r="Q296" s="2"/>
      <c r="R296" s="2"/>
      <c r="S296" s="2"/>
      <c r="T296" s="2"/>
      <c r="U296" s="59"/>
      <c r="V296" s="59"/>
      <c r="W296" s="59"/>
    </row>
    <row r="297" ht="13.5" customHeight="1">
      <c r="A297" s="2"/>
      <c r="B297" s="57"/>
      <c r="C297" s="2"/>
      <c r="D297" s="2"/>
      <c r="E297" s="2"/>
      <c r="F297" s="46"/>
      <c r="G297" s="48"/>
      <c r="H297" s="46"/>
      <c r="I297" s="58"/>
      <c r="J297" s="2"/>
      <c r="K297" s="2"/>
      <c r="L297" s="2"/>
      <c r="M297" s="2"/>
      <c r="N297" s="2"/>
      <c r="O297" s="2"/>
      <c r="P297" s="2"/>
      <c r="Q297" s="2"/>
      <c r="R297" s="2"/>
      <c r="S297" s="2"/>
      <c r="T297" s="2"/>
      <c r="U297" s="59"/>
      <c r="V297" s="59"/>
      <c r="W297" s="59"/>
    </row>
    <row r="298" ht="13.5" customHeight="1">
      <c r="A298" s="2"/>
      <c r="B298" s="57"/>
      <c r="C298" s="2"/>
      <c r="D298" s="2"/>
      <c r="E298" s="2"/>
      <c r="F298" s="46"/>
      <c r="G298" s="48"/>
      <c r="H298" s="46"/>
      <c r="I298" s="58"/>
      <c r="J298" s="2"/>
      <c r="K298" s="2"/>
      <c r="L298" s="2"/>
      <c r="M298" s="2"/>
      <c r="N298" s="2"/>
      <c r="O298" s="2"/>
      <c r="P298" s="2"/>
      <c r="Q298" s="2"/>
      <c r="R298" s="2"/>
      <c r="S298" s="2"/>
      <c r="T298" s="2"/>
      <c r="U298" s="59"/>
      <c r="V298" s="59"/>
      <c r="W298" s="59"/>
    </row>
    <row r="299" ht="13.5" customHeight="1">
      <c r="A299" s="2"/>
      <c r="B299" s="57"/>
      <c r="C299" s="2"/>
      <c r="D299" s="2"/>
      <c r="E299" s="2"/>
      <c r="F299" s="46"/>
      <c r="G299" s="48"/>
      <c r="H299" s="46"/>
      <c r="I299" s="58"/>
      <c r="J299" s="2"/>
      <c r="K299" s="2"/>
      <c r="L299" s="2"/>
      <c r="M299" s="2"/>
      <c r="N299" s="2"/>
      <c r="O299" s="2"/>
      <c r="P299" s="2"/>
      <c r="Q299" s="2"/>
      <c r="R299" s="2"/>
      <c r="S299" s="2"/>
      <c r="T299" s="2"/>
      <c r="U299" s="59"/>
      <c r="V299" s="59"/>
      <c r="W299" s="59"/>
    </row>
    <row r="300" ht="13.5" customHeight="1">
      <c r="A300" s="2"/>
      <c r="B300" s="57"/>
      <c r="C300" s="2"/>
      <c r="D300" s="2"/>
      <c r="E300" s="2"/>
      <c r="F300" s="46"/>
      <c r="G300" s="48"/>
      <c r="H300" s="46"/>
      <c r="I300" s="58"/>
      <c r="J300" s="2"/>
      <c r="K300" s="2"/>
      <c r="L300" s="2"/>
      <c r="M300" s="2"/>
      <c r="N300" s="2"/>
      <c r="O300" s="2"/>
      <c r="P300" s="2"/>
      <c r="Q300" s="2"/>
      <c r="R300" s="2"/>
      <c r="S300" s="2"/>
      <c r="T300" s="2"/>
      <c r="U300" s="59"/>
      <c r="V300" s="59"/>
      <c r="W300" s="59"/>
    </row>
    <row r="301" ht="13.5" customHeight="1">
      <c r="A301" s="2"/>
      <c r="B301" s="57"/>
      <c r="C301" s="2"/>
      <c r="D301" s="2"/>
      <c r="E301" s="2"/>
      <c r="F301" s="46"/>
      <c r="G301" s="48"/>
      <c r="H301" s="46"/>
      <c r="I301" s="58"/>
      <c r="J301" s="2"/>
      <c r="K301" s="2"/>
      <c r="L301" s="2"/>
      <c r="M301" s="2"/>
      <c r="N301" s="2"/>
      <c r="O301" s="2"/>
      <c r="P301" s="2"/>
      <c r="Q301" s="2"/>
      <c r="R301" s="2"/>
      <c r="S301" s="2"/>
      <c r="T301" s="2"/>
      <c r="U301" s="59"/>
      <c r="V301" s="59"/>
      <c r="W301" s="59"/>
    </row>
    <row r="302" ht="13.5" customHeight="1">
      <c r="A302" s="2"/>
      <c r="B302" s="57"/>
      <c r="C302" s="2"/>
      <c r="D302" s="2"/>
      <c r="E302" s="2"/>
      <c r="F302" s="46"/>
      <c r="G302" s="48"/>
      <c r="H302" s="46"/>
      <c r="I302" s="58"/>
      <c r="J302" s="2"/>
      <c r="K302" s="2"/>
      <c r="L302" s="2"/>
      <c r="M302" s="2"/>
      <c r="N302" s="2"/>
      <c r="O302" s="2"/>
      <c r="P302" s="2"/>
      <c r="Q302" s="2"/>
      <c r="R302" s="2"/>
      <c r="S302" s="2"/>
      <c r="T302" s="2"/>
      <c r="U302" s="59"/>
      <c r="V302" s="59"/>
      <c r="W302" s="59"/>
    </row>
    <row r="303" ht="13.5" customHeight="1">
      <c r="A303" s="2"/>
      <c r="B303" s="57"/>
      <c r="C303" s="2"/>
      <c r="D303" s="2"/>
      <c r="E303" s="2"/>
      <c r="F303" s="46"/>
      <c r="G303" s="48"/>
      <c r="H303" s="46"/>
      <c r="I303" s="58"/>
      <c r="J303" s="2"/>
      <c r="K303" s="2"/>
      <c r="L303" s="2"/>
      <c r="M303" s="2"/>
      <c r="N303" s="2"/>
      <c r="O303" s="2"/>
      <c r="P303" s="2"/>
      <c r="Q303" s="2"/>
      <c r="R303" s="2"/>
      <c r="S303" s="2"/>
      <c r="T303" s="2"/>
      <c r="U303" s="59"/>
      <c r="V303" s="59"/>
      <c r="W303" s="59"/>
    </row>
    <row r="304" ht="13.5" customHeight="1">
      <c r="A304" s="2"/>
      <c r="B304" s="57"/>
      <c r="C304" s="2"/>
      <c r="D304" s="2"/>
      <c r="E304" s="2"/>
      <c r="F304" s="46"/>
      <c r="G304" s="48"/>
      <c r="H304" s="46"/>
      <c r="I304" s="58"/>
      <c r="J304" s="2"/>
      <c r="K304" s="2"/>
      <c r="L304" s="2"/>
      <c r="M304" s="2"/>
      <c r="N304" s="2"/>
      <c r="O304" s="2"/>
      <c r="P304" s="2"/>
      <c r="Q304" s="2"/>
      <c r="R304" s="2"/>
      <c r="S304" s="2"/>
      <c r="T304" s="2"/>
      <c r="U304" s="59"/>
      <c r="V304" s="59"/>
      <c r="W304" s="59"/>
    </row>
    <row r="305" ht="13.5" customHeight="1">
      <c r="A305" s="2"/>
      <c r="B305" s="57"/>
      <c r="C305" s="2"/>
      <c r="D305" s="2"/>
      <c r="E305" s="2"/>
      <c r="F305" s="46"/>
      <c r="G305" s="48"/>
      <c r="H305" s="46"/>
      <c r="I305" s="58"/>
      <c r="J305" s="2"/>
      <c r="K305" s="2"/>
      <c r="L305" s="2"/>
      <c r="M305" s="2"/>
      <c r="N305" s="2"/>
      <c r="O305" s="2"/>
      <c r="P305" s="2"/>
      <c r="Q305" s="2"/>
      <c r="R305" s="2"/>
      <c r="S305" s="2"/>
      <c r="T305" s="2"/>
      <c r="U305" s="59"/>
      <c r="V305" s="59"/>
      <c r="W305" s="59"/>
    </row>
    <row r="306" ht="13.5" customHeight="1">
      <c r="A306" s="2"/>
      <c r="B306" s="57"/>
      <c r="C306" s="2"/>
      <c r="D306" s="2"/>
      <c r="E306" s="2"/>
      <c r="F306" s="46"/>
      <c r="G306" s="48"/>
      <c r="H306" s="46"/>
      <c r="I306" s="58"/>
      <c r="J306" s="2"/>
      <c r="K306" s="2"/>
      <c r="L306" s="2"/>
      <c r="M306" s="2"/>
      <c r="N306" s="2"/>
      <c r="O306" s="2"/>
      <c r="P306" s="2"/>
      <c r="Q306" s="2"/>
      <c r="R306" s="2"/>
      <c r="S306" s="2"/>
      <c r="T306" s="2"/>
      <c r="U306" s="59"/>
      <c r="V306" s="59"/>
      <c r="W306" s="59"/>
    </row>
    <row r="307" ht="13.5" customHeight="1">
      <c r="A307" s="2"/>
      <c r="B307" s="57"/>
      <c r="C307" s="2"/>
      <c r="D307" s="2"/>
      <c r="E307" s="2"/>
      <c r="F307" s="46"/>
      <c r="G307" s="48"/>
      <c r="H307" s="46"/>
      <c r="I307" s="58"/>
      <c r="J307" s="2"/>
      <c r="K307" s="2"/>
      <c r="L307" s="2"/>
      <c r="M307" s="2"/>
      <c r="N307" s="2"/>
      <c r="O307" s="2"/>
      <c r="P307" s="2"/>
      <c r="Q307" s="2"/>
      <c r="R307" s="2"/>
      <c r="S307" s="2"/>
      <c r="T307" s="2"/>
      <c r="U307" s="59"/>
      <c r="V307" s="59"/>
      <c r="W307" s="59"/>
    </row>
    <row r="308" ht="13.5" customHeight="1">
      <c r="A308" s="2"/>
      <c r="B308" s="57"/>
      <c r="C308" s="2"/>
      <c r="D308" s="2"/>
      <c r="E308" s="2"/>
      <c r="F308" s="46"/>
      <c r="G308" s="48"/>
      <c r="H308" s="46"/>
      <c r="I308" s="58"/>
      <c r="J308" s="2"/>
      <c r="K308" s="2"/>
      <c r="L308" s="2"/>
      <c r="M308" s="2"/>
      <c r="N308" s="2"/>
      <c r="O308" s="2"/>
      <c r="P308" s="2"/>
      <c r="Q308" s="2"/>
      <c r="R308" s="2"/>
      <c r="S308" s="2"/>
      <c r="T308" s="2"/>
      <c r="U308" s="59"/>
      <c r="V308" s="59"/>
      <c r="W308" s="59"/>
    </row>
    <row r="309" ht="13.5" customHeight="1">
      <c r="A309" s="2"/>
      <c r="B309" s="57"/>
      <c r="C309" s="2"/>
      <c r="D309" s="2"/>
      <c r="E309" s="2"/>
      <c r="F309" s="46"/>
      <c r="G309" s="48"/>
      <c r="H309" s="46"/>
      <c r="I309" s="58"/>
      <c r="J309" s="2"/>
      <c r="K309" s="2"/>
      <c r="L309" s="2"/>
      <c r="M309" s="2"/>
      <c r="N309" s="2"/>
      <c r="O309" s="2"/>
      <c r="P309" s="2"/>
      <c r="Q309" s="2"/>
      <c r="R309" s="2"/>
      <c r="S309" s="2"/>
      <c r="T309" s="2"/>
      <c r="U309" s="59"/>
      <c r="V309" s="59"/>
      <c r="W309" s="59"/>
    </row>
    <row r="310" ht="13.5" customHeight="1">
      <c r="A310" s="2"/>
      <c r="B310" s="57"/>
      <c r="C310" s="2"/>
      <c r="D310" s="2"/>
      <c r="E310" s="2"/>
      <c r="F310" s="46"/>
      <c r="G310" s="48"/>
      <c r="H310" s="46"/>
      <c r="I310" s="58"/>
      <c r="J310" s="2"/>
      <c r="K310" s="2"/>
      <c r="L310" s="2"/>
      <c r="M310" s="2"/>
      <c r="N310" s="2"/>
      <c r="O310" s="2"/>
      <c r="P310" s="2"/>
      <c r="Q310" s="2"/>
      <c r="R310" s="2"/>
      <c r="S310" s="2"/>
      <c r="T310" s="2"/>
      <c r="U310" s="59"/>
      <c r="V310" s="59"/>
      <c r="W310" s="59"/>
    </row>
    <row r="311" ht="13.5" customHeight="1">
      <c r="A311" s="2"/>
      <c r="B311" s="57"/>
      <c r="C311" s="2"/>
      <c r="D311" s="2"/>
      <c r="E311" s="2"/>
      <c r="F311" s="46"/>
      <c r="G311" s="48"/>
      <c r="H311" s="46"/>
      <c r="I311" s="58"/>
      <c r="J311" s="2"/>
      <c r="K311" s="2"/>
      <c r="L311" s="2"/>
      <c r="M311" s="2"/>
      <c r="N311" s="2"/>
      <c r="O311" s="2"/>
      <c r="P311" s="2"/>
      <c r="Q311" s="2"/>
      <c r="R311" s="2"/>
      <c r="S311" s="2"/>
      <c r="T311" s="2"/>
      <c r="U311" s="59"/>
      <c r="V311" s="59"/>
      <c r="W311" s="59"/>
    </row>
    <row r="312" ht="13.5" customHeight="1">
      <c r="A312" s="2"/>
      <c r="B312" s="57"/>
      <c r="C312" s="2"/>
      <c r="D312" s="2"/>
      <c r="E312" s="2"/>
      <c r="F312" s="46"/>
      <c r="G312" s="48"/>
      <c r="H312" s="46"/>
      <c r="I312" s="58"/>
      <c r="J312" s="2"/>
      <c r="K312" s="2"/>
      <c r="L312" s="2"/>
      <c r="M312" s="2"/>
      <c r="N312" s="2"/>
      <c r="O312" s="2"/>
      <c r="P312" s="2"/>
      <c r="Q312" s="2"/>
      <c r="R312" s="2"/>
      <c r="S312" s="2"/>
      <c r="T312" s="2"/>
      <c r="U312" s="59"/>
      <c r="V312" s="59"/>
      <c r="W312" s="59"/>
    </row>
    <row r="313" ht="13.5" customHeight="1">
      <c r="A313" s="2"/>
      <c r="B313" s="57"/>
      <c r="C313" s="2"/>
      <c r="D313" s="2"/>
      <c r="E313" s="2"/>
      <c r="F313" s="46"/>
      <c r="G313" s="48"/>
      <c r="H313" s="46"/>
      <c r="I313" s="58"/>
      <c r="J313" s="2"/>
      <c r="K313" s="2"/>
      <c r="L313" s="2"/>
      <c r="M313" s="2"/>
      <c r="N313" s="2"/>
      <c r="O313" s="2"/>
      <c r="P313" s="2"/>
      <c r="Q313" s="2"/>
      <c r="R313" s="2"/>
      <c r="S313" s="2"/>
      <c r="T313" s="2"/>
      <c r="U313" s="59"/>
      <c r="V313" s="59"/>
      <c r="W313" s="59"/>
    </row>
    <row r="314" ht="13.5" customHeight="1">
      <c r="A314" s="2"/>
      <c r="B314" s="57"/>
      <c r="C314" s="2"/>
      <c r="D314" s="2"/>
      <c r="E314" s="2"/>
      <c r="F314" s="46"/>
      <c r="G314" s="48"/>
      <c r="H314" s="46"/>
      <c r="I314" s="58"/>
      <c r="J314" s="2"/>
      <c r="K314" s="2"/>
      <c r="L314" s="2"/>
      <c r="M314" s="2"/>
      <c r="N314" s="2"/>
      <c r="O314" s="2"/>
      <c r="P314" s="2"/>
      <c r="Q314" s="2"/>
      <c r="R314" s="2"/>
      <c r="S314" s="2"/>
      <c r="T314" s="2"/>
      <c r="U314" s="59"/>
      <c r="V314" s="59"/>
      <c r="W314" s="59"/>
    </row>
    <row r="315" ht="13.5" customHeight="1">
      <c r="A315" s="2"/>
      <c r="B315" s="57"/>
      <c r="C315" s="2"/>
      <c r="D315" s="2"/>
      <c r="E315" s="2"/>
      <c r="F315" s="46"/>
      <c r="G315" s="48"/>
      <c r="H315" s="46"/>
      <c r="I315" s="58"/>
      <c r="J315" s="2"/>
      <c r="K315" s="2"/>
      <c r="L315" s="2"/>
      <c r="M315" s="2"/>
      <c r="N315" s="2"/>
      <c r="O315" s="2"/>
      <c r="P315" s="2"/>
      <c r="Q315" s="2"/>
      <c r="R315" s="2"/>
      <c r="S315" s="2"/>
      <c r="T315" s="2"/>
      <c r="U315" s="59"/>
      <c r="V315" s="59"/>
      <c r="W315" s="59"/>
    </row>
    <row r="316" ht="13.5" customHeight="1">
      <c r="A316" s="2"/>
      <c r="B316" s="57"/>
      <c r="C316" s="2"/>
      <c r="D316" s="2"/>
      <c r="E316" s="2"/>
      <c r="F316" s="46"/>
      <c r="G316" s="48"/>
      <c r="H316" s="46"/>
      <c r="I316" s="58"/>
      <c r="J316" s="2"/>
      <c r="K316" s="2"/>
      <c r="L316" s="2"/>
      <c r="M316" s="2"/>
      <c r="N316" s="2"/>
      <c r="O316" s="2"/>
      <c r="P316" s="2"/>
      <c r="Q316" s="2"/>
      <c r="R316" s="2"/>
      <c r="S316" s="2"/>
      <c r="T316" s="2"/>
      <c r="U316" s="59"/>
      <c r="V316" s="59"/>
      <c r="W316" s="59"/>
    </row>
    <row r="317" ht="13.5" customHeight="1">
      <c r="A317" s="2"/>
      <c r="B317" s="57"/>
      <c r="C317" s="2"/>
      <c r="D317" s="2"/>
      <c r="E317" s="2"/>
      <c r="F317" s="46"/>
      <c r="G317" s="48"/>
      <c r="H317" s="46"/>
      <c r="I317" s="58"/>
      <c r="J317" s="2"/>
      <c r="K317" s="2"/>
      <c r="L317" s="2"/>
      <c r="M317" s="2"/>
      <c r="N317" s="2"/>
      <c r="O317" s="2"/>
      <c r="P317" s="2"/>
      <c r="Q317" s="2"/>
      <c r="R317" s="2"/>
      <c r="S317" s="2"/>
      <c r="T317" s="2"/>
      <c r="U317" s="59"/>
      <c r="V317" s="59"/>
      <c r="W317" s="59"/>
    </row>
    <row r="318" ht="13.5" customHeight="1">
      <c r="A318" s="2"/>
      <c r="B318" s="57"/>
      <c r="C318" s="2"/>
      <c r="D318" s="2"/>
      <c r="E318" s="2"/>
      <c r="F318" s="46"/>
      <c r="G318" s="48"/>
      <c r="H318" s="46"/>
      <c r="I318" s="58"/>
      <c r="J318" s="2"/>
      <c r="K318" s="2"/>
      <c r="L318" s="2"/>
      <c r="M318" s="2"/>
      <c r="N318" s="2"/>
      <c r="O318" s="2"/>
      <c r="P318" s="2"/>
      <c r="Q318" s="2"/>
      <c r="R318" s="2"/>
      <c r="S318" s="2"/>
      <c r="T318" s="2"/>
      <c r="U318" s="59"/>
      <c r="V318" s="59"/>
      <c r="W318" s="59"/>
    </row>
    <row r="319" ht="13.5" customHeight="1">
      <c r="A319" s="2"/>
      <c r="B319" s="57"/>
      <c r="C319" s="2"/>
      <c r="D319" s="2"/>
      <c r="E319" s="2"/>
      <c r="F319" s="46"/>
      <c r="G319" s="48"/>
      <c r="H319" s="46"/>
      <c r="I319" s="58"/>
      <c r="J319" s="2"/>
      <c r="K319" s="2"/>
      <c r="L319" s="2"/>
      <c r="M319" s="2"/>
      <c r="N319" s="2"/>
      <c r="O319" s="2"/>
      <c r="P319" s="2"/>
      <c r="Q319" s="2"/>
      <c r="R319" s="2"/>
      <c r="S319" s="2"/>
      <c r="T319" s="2"/>
      <c r="U319" s="59"/>
      <c r="V319" s="59"/>
      <c r="W319" s="59"/>
    </row>
    <row r="320" ht="13.5" customHeight="1">
      <c r="A320" s="2"/>
      <c r="B320" s="57"/>
      <c r="C320" s="2"/>
      <c r="D320" s="2"/>
      <c r="E320" s="2"/>
      <c r="F320" s="46"/>
      <c r="G320" s="48"/>
      <c r="H320" s="46"/>
      <c r="I320" s="58"/>
      <c r="J320" s="2"/>
      <c r="K320" s="2"/>
      <c r="L320" s="2"/>
      <c r="M320" s="2"/>
      <c r="N320" s="2"/>
      <c r="O320" s="2"/>
      <c r="P320" s="2"/>
      <c r="Q320" s="2"/>
      <c r="R320" s="2"/>
      <c r="S320" s="2"/>
      <c r="T320" s="2"/>
      <c r="U320" s="59"/>
      <c r="V320" s="59"/>
      <c r="W320" s="59"/>
    </row>
    <row r="321" ht="13.5" customHeight="1">
      <c r="A321" s="2"/>
      <c r="B321" s="57"/>
      <c r="C321" s="2"/>
      <c r="D321" s="2"/>
      <c r="E321" s="2"/>
      <c r="F321" s="46"/>
      <c r="G321" s="48"/>
      <c r="H321" s="46"/>
      <c r="I321" s="58"/>
      <c r="J321" s="2"/>
      <c r="K321" s="2"/>
      <c r="L321" s="2"/>
      <c r="M321" s="2"/>
      <c r="N321" s="2"/>
      <c r="O321" s="2"/>
      <c r="P321" s="2"/>
      <c r="Q321" s="2"/>
      <c r="R321" s="2"/>
      <c r="S321" s="2"/>
      <c r="T321" s="2"/>
      <c r="U321" s="59"/>
      <c r="V321" s="59"/>
      <c r="W321" s="59"/>
    </row>
    <row r="322" ht="13.5" customHeight="1">
      <c r="A322" s="2"/>
      <c r="B322" s="57"/>
      <c r="C322" s="2"/>
      <c r="D322" s="2"/>
      <c r="E322" s="2"/>
      <c r="F322" s="46"/>
      <c r="G322" s="48"/>
      <c r="H322" s="46"/>
      <c r="I322" s="58"/>
      <c r="J322" s="2"/>
      <c r="K322" s="2"/>
      <c r="L322" s="2"/>
      <c r="M322" s="2"/>
      <c r="N322" s="2"/>
      <c r="O322" s="2"/>
      <c r="P322" s="2"/>
      <c r="Q322" s="2"/>
      <c r="R322" s="2"/>
      <c r="S322" s="2"/>
      <c r="T322" s="2"/>
      <c r="U322" s="59"/>
      <c r="V322" s="59"/>
      <c r="W322" s="59"/>
    </row>
    <row r="323" ht="13.5" customHeight="1">
      <c r="A323" s="2"/>
      <c r="B323" s="57"/>
      <c r="C323" s="2"/>
      <c r="D323" s="2"/>
      <c r="E323" s="2"/>
      <c r="F323" s="46"/>
      <c r="G323" s="48"/>
      <c r="H323" s="46"/>
      <c r="I323" s="58"/>
      <c r="J323" s="2"/>
      <c r="K323" s="2"/>
      <c r="L323" s="2"/>
      <c r="M323" s="2"/>
      <c r="N323" s="2"/>
      <c r="O323" s="2"/>
      <c r="P323" s="2"/>
      <c r="Q323" s="2"/>
      <c r="R323" s="2"/>
      <c r="S323" s="2"/>
      <c r="T323" s="2"/>
      <c r="U323" s="59"/>
      <c r="V323" s="59"/>
      <c r="W323" s="59"/>
    </row>
    <row r="324" ht="13.5" customHeight="1">
      <c r="A324" s="2"/>
      <c r="B324" s="57"/>
      <c r="C324" s="2"/>
      <c r="D324" s="2"/>
      <c r="E324" s="2"/>
      <c r="F324" s="46"/>
      <c r="G324" s="48"/>
      <c r="H324" s="46"/>
      <c r="I324" s="58"/>
      <c r="J324" s="2"/>
      <c r="K324" s="2"/>
      <c r="L324" s="2"/>
      <c r="M324" s="2"/>
      <c r="N324" s="2"/>
      <c r="O324" s="2"/>
      <c r="P324" s="2"/>
      <c r="Q324" s="2"/>
      <c r="R324" s="2"/>
      <c r="S324" s="2"/>
      <c r="T324" s="2"/>
      <c r="U324" s="59"/>
      <c r="V324" s="59"/>
      <c r="W324" s="59"/>
    </row>
    <row r="325" ht="13.5" customHeight="1">
      <c r="A325" s="2"/>
      <c r="B325" s="57"/>
      <c r="C325" s="2"/>
      <c r="D325" s="2"/>
      <c r="E325" s="2"/>
      <c r="F325" s="46"/>
      <c r="G325" s="48"/>
      <c r="H325" s="46"/>
      <c r="I325" s="58"/>
      <c r="J325" s="2"/>
      <c r="K325" s="2"/>
      <c r="L325" s="2"/>
      <c r="M325" s="2"/>
      <c r="N325" s="2"/>
      <c r="O325" s="2"/>
      <c r="P325" s="2"/>
      <c r="Q325" s="2"/>
      <c r="R325" s="2"/>
      <c r="S325" s="2"/>
      <c r="T325" s="2"/>
      <c r="U325" s="59"/>
      <c r="V325" s="59"/>
      <c r="W325" s="59"/>
    </row>
    <row r="326" ht="13.5" customHeight="1">
      <c r="A326" s="2"/>
      <c r="B326" s="57"/>
      <c r="C326" s="2"/>
      <c r="D326" s="2"/>
      <c r="E326" s="2"/>
      <c r="F326" s="46"/>
      <c r="G326" s="48"/>
      <c r="H326" s="46"/>
      <c r="I326" s="58"/>
      <c r="J326" s="2"/>
      <c r="K326" s="2"/>
      <c r="L326" s="2"/>
      <c r="M326" s="2"/>
      <c r="N326" s="2"/>
      <c r="O326" s="2"/>
      <c r="P326" s="2"/>
      <c r="Q326" s="2"/>
      <c r="R326" s="2"/>
      <c r="S326" s="2"/>
      <c r="T326" s="2"/>
      <c r="U326" s="59"/>
      <c r="V326" s="59"/>
      <c r="W326" s="59"/>
    </row>
    <row r="327" ht="13.5" customHeight="1">
      <c r="A327" s="2"/>
      <c r="B327" s="57"/>
      <c r="C327" s="2"/>
      <c r="D327" s="2"/>
      <c r="E327" s="2"/>
      <c r="F327" s="46"/>
      <c r="G327" s="48"/>
      <c r="H327" s="46"/>
      <c r="I327" s="58"/>
      <c r="J327" s="2"/>
      <c r="K327" s="2"/>
      <c r="L327" s="2"/>
      <c r="M327" s="2"/>
      <c r="N327" s="2"/>
      <c r="O327" s="2"/>
      <c r="P327" s="2"/>
      <c r="Q327" s="2"/>
      <c r="R327" s="2"/>
      <c r="S327" s="2"/>
      <c r="T327" s="2"/>
      <c r="U327" s="59"/>
      <c r="V327" s="59"/>
      <c r="W327" s="59"/>
    </row>
    <row r="328" ht="13.5" customHeight="1">
      <c r="A328" s="2"/>
      <c r="B328" s="57"/>
      <c r="C328" s="2"/>
      <c r="D328" s="2"/>
      <c r="E328" s="2"/>
      <c r="F328" s="46"/>
      <c r="G328" s="48"/>
      <c r="H328" s="46"/>
      <c r="I328" s="58"/>
      <c r="J328" s="2"/>
      <c r="K328" s="2"/>
      <c r="L328" s="2"/>
      <c r="M328" s="2"/>
      <c r="N328" s="2"/>
      <c r="O328" s="2"/>
      <c r="P328" s="2"/>
      <c r="Q328" s="2"/>
      <c r="R328" s="2"/>
      <c r="S328" s="2"/>
      <c r="T328" s="2"/>
      <c r="U328" s="59"/>
      <c r="V328" s="59"/>
      <c r="W328" s="59"/>
    </row>
    <row r="329" ht="13.5" customHeight="1">
      <c r="A329" s="2"/>
      <c r="B329" s="57"/>
      <c r="C329" s="2"/>
      <c r="D329" s="2"/>
      <c r="E329" s="2"/>
      <c r="F329" s="46"/>
      <c r="G329" s="48"/>
      <c r="H329" s="46"/>
      <c r="I329" s="58"/>
      <c r="J329" s="2"/>
      <c r="K329" s="2"/>
      <c r="L329" s="2"/>
      <c r="M329" s="2"/>
      <c r="N329" s="2"/>
      <c r="O329" s="2"/>
      <c r="P329" s="2"/>
      <c r="Q329" s="2"/>
      <c r="R329" s="2"/>
      <c r="S329" s="2"/>
      <c r="T329" s="2"/>
      <c r="U329" s="59"/>
      <c r="V329" s="59"/>
      <c r="W329" s="59"/>
    </row>
    <row r="330" ht="13.5" customHeight="1">
      <c r="A330" s="2"/>
      <c r="B330" s="57"/>
      <c r="C330" s="2"/>
      <c r="D330" s="2"/>
      <c r="E330" s="2"/>
      <c r="F330" s="46"/>
      <c r="G330" s="48"/>
      <c r="H330" s="46"/>
      <c r="I330" s="58"/>
      <c r="J330" s="2"/>
      <c r="K330" s="2"/>
      <c r="L330" s="2"/>
      <c r="M330" s="2"/>
      <c r="N330" s="2"/>
      <c r="O330" s="2"/>
      <c r="P330" s="2"/>
      <c r="Q330" s="2"/>
      <c r="R330" s="2"/>
      <c r="S330" s="2"/>
      <c r="T330" s="2"/>
      <c r="U330" s="59"/>
      <c r="V330" s="59"/>
      <c r="W330" s="59"/>
    </row>
    <row r="331" ht="13.5" customHeight="1">
      <c r="A331" s="2"/>
      <c r="B331" s="57"/>
      <c r="C331" s="2"/>
      <c r="D331" s="2"/>
      <c r="E331" s="2"/>
      <c r="F331" s="46"/>
      <c r="G331" s="48"/>
      <c r="H331" s="46"/>
      <c r="I331" s="58"/>
      <c r="J331" s="2"/>
      <c r="K331" s="2"/>
      <c r="L331" s="2"/>
      <c r="M331" s="2"/>
      <c r="N331" s="2"/>
      <c r="O331" s="2"/>
      <c r="P331" s="2"/>
      <c r="Q331" s="2"/>
      <c r="R331" s="2"/>
      <c r="S331" s="2"/>
      <c r="T331" s="2"/>
      <c r="U331" s="59"/>
      <c r="V331" s="59"/>
      <c r="W331" s="59"/>
    </row>
    <row r="332" ht="13.5" customHeight="1">
      <c r="A332" s="2"/>
      <c r="B332" s="57"/>
      <c r="C332" s="2"/>
      <c r="D332" s="2"/>
      <c r="E332" s="2"/>
      <c r="F332" s="46"/>
      <c r="G332" s="48"/>
      <c r="H332" s="46"/>
      <c r="I332" s="58"/>
      <c r="J332" s="2"/>
      <c r="K332" s="2"/>
      <c r="L332" s="2"/>
      <c r="M332" s="2"/>
      <c r="N332" s="2"/>
      <c r="O332" s="2"/>
      <c r="P332" s="2"/>
      <c r="Q332" s="2"/>
      <c r="R332" s="2"/>
      <c r="S332" s="2"/>
      <c r="T332" s="2"/>
      <c r="U332" s="59"/>
      <c r="V332" s="59"/>
      <c r="W332" s="59"/>
    </row>
    <row r="333" ht="13.5" customHeight="1">
      <c r="A333" s="2"/>
      <c r="B333" s="57"/>
      <c r="C333" s="2"/>
      <c r="D333" s="2"/>
      <c r="E333" s="2"/>
      <c r="F333" s="46"/>
      <c r="G333" s="48"/>
      <c r="H333" s="46"/>
      <c r="I333" s="58"/>
      <c r="J333" s="2"/>
      <c r="K333" s="2"/>
      <c r="L333" s="2"/>
      <c r="M333" s="2"/>
      <c r="N333" s="2"/>
      <c r="O333" s="2"/>
      <c r="P333" s="2"/>
      <c r="Q333" s="2"/>
      <c r="R333" s="2"/>
      <c r="S333" s="2"/>
      <c r="T333" s="2"/>
      <c r="U333" s="59"/>
      <c r="V333" s="59"/>
      <c r="W333" s="59"/>
    </row>
    <row r="334" ht="13.5" customHeight="1">
      <c r="A334" s="2"/>
      <c r="B334" s="57"/>
      <c r="C334" s="2"/>
      <c r="D334" s="2"/>
      <c r="E334" s="2"/>
      <c r="F334" s="46"/>
      <c r="G334" s="48"/>
      <c r="H334" s="46"/>
      <c r="I334" s="58"/>
      <c r="J334" s="2"/>
      <c r="K334" s="2"/>
      <c r="L334" s="2"/>
      <c r="M334" s="2"/>
      <c r="N334" s="2"/>
      <c r="O334" s="2"/>
      <c r="P334" s="2"/>
      <c r="Q334" s="2"/>
      <c r="R334" s="2"/>
      <c r="S334" s="2"/>
      <c r="T334" s="2"/>
      <c r="U334" s="59"/>
      <c r="V334" s="59"/>
      <c r="W334" s="59"/>
    </row>
    <row r="335" ht="13.5" customHeight="1">
      <c r="A335" s="2"/>
      <c r="B335" s="57"/>
      <c r="C335" s="2"/>
      <c r="D335" s="2"/>
      <c r="E335" s="2"/>
      <c r="F335" s="46"/>
      <c r="G335" s="48"/>
      <c r="H335" s="46"/>
      <c r="I335" s="58"/>
      <c r="J335" s="2"/>
      <c r="K335" s="2"/>
      <c r="L335" s="2"/>
      <c r="M335" s="2"/>
      <c r="N335" s="2"/>
      <c r="O335" s="2"/>
      <c r="P335" s="2"/>
      <c r="Q335" s="2"/>
      <c r="R335" s="2"/>
      <c r="S335" s="2"/>
      <c r="T335" s="2"/>
      <c r="U335" s="59"/>
      <c r="V335" s="59"/>
      <c r="W335" s="59"/>
    </row>
    <row r="336" ht="13.5" customHeight="1">
      <c r="A336" s="2"/>
      <c r="B336" s="57"/>
      <c r="C336" s="2"/>
      <c r="D336" s="2"/>
      <c r="E336" s="2"/>
      <c r="F336" s="46"/>
      <c r="G336" s="48"/>
      <c r="H336" s="46"/>
      <c r="I336" s="58"/>
      <c r="J336" s="2"/>
      <c r="K336" s="2"/>
      <c r="L336" s="2"/>
      <c r="M336" s="2"/>
      <c r="N336" s="2"/>
      <c r="O336" s="2"/>
      <c r="P336" s="2"/>
      <c r="Q336" s="2"/>
      <c r="R336" s="2"/>
      <c r="S336" s="2"/>
      <c r="T336" s="2"/>
      <c r="U336" s="59"/>
      <c r="V336" s="59"/>
      <c r="W336" s="59"/>
    </row>
    <row r="337" ht="13.5" customHeight="1">
      <c r="A337" s="2"/>
      <c r="B337" s="57"/>
      <c r="C337" s="2"/>
      <c r="D337" s="2"/>
      <c r="E337" s="2"/>
      <c r="F337" s="46"/>
      <c r="G337" s="48"/>
      <c r="H337" s="46"/>
      <c r="I337" s="58"/>
      <c r="J337" s="2"/>
      <c r="K337" s="2"/>
      <c r="L337" s="2"/>
      <c r="M337" s="2"/>
      <c r="N337" s="2"/>
      <c r="O337" s="2"/>
      <c r="P337" s="2"/>
      <c r="Q337" s="2"/>
      <c r="R337" s="2"/>
      <c r="S337" s="2"/>
      <c r="T337" s="2"/>
      <c r="U337" s="59"/>
      <c r="V337" s="59"/>
      <c r="W337" s="59"/>
    </row>
    <row r="338" ht="13.5" customHeight="1">
      <c r="A338" s="2"/>
      <c r="B338" s="57"/>
      <c r="C338" s="2"/>
      <c r="D338" s="2"/>
      <c r="E338" s="2"/>
      <c r="F338" s="46"/>
      <c r="G338" s="48"/>
      <c r="H338" s="46"/>
      <c r="I338" s="58"/>
      <c r="J338" s="2"/>
      <c r="K338" s="2"/>
      <c r="L338" s="2"/>
      <c r="M338" s="2"/>
      <c r="N338" s="2"/>
      <c r="O338" s="2"/>
      <c r="P338" s="2"/>
      <c r="Q338" s="2"/>
      <c r="R338" s="2"/>
      <c r="S338" s="2"/>
      <c r="T338" s="2"/>
      <c r="U338" s="59"/>
      <c r="V338" s="59"/>
      <c r="W338" s="59"/>
    </row>
    <row r="339" ht="13.5" customHeight="1">
      <c r="A339" s="2"/>
      <c r="B339" s="57"/>
      <c r="C339" s="2"/>
      <c r="D339" s="2"/>
      <c r="E339" s="2"/>
      <c r="F339" s="46"/>
      <c r="G339" s="48"/>
      <c r="H339" s="46"/>
      <c r="I339" s="58"/>
      <c r="J339" s="2"/>
      <c r="K339" s="2"/>
      <c r="L339" s="2"/>
      <c r="M339" s="2"/>
      <c r="N339" s="2"/>
      <c r="O339" s="2"/>
      <c r="P339" s="2"/>
      <c r="Q339" s="2"/>
      <c r="R339" s="2"/>
      <c r="S339" s="2"/>
      <c r="T339" s="2"/>
      <c r="U339" s="59"/>
      <c r="V339" s="59"/>
      <c r="W339" s="59"/>
    </row>
    <row r="340" ht="13.5" customHeight="1">
      <c r="A340" s="2"/>
      <c r="B340" s="57"/>
      <c r="C340" s="2"/>
      <c r="D340" s="2"/>
      <c r="E340" s="2"/>
      <c r="F340" s="46"/>
      <c r="G340" s="48"/>
      <c r="H340" s="46"/>
      <c r="I340" s="58"/>
      <c r="J340" s="2"/>
      <c r="K340" s="2"/>
      <c r="L340" s="2"/>
      <c r="M340" s="2"/>
      <c r="N340" s="2"/>
      <c r="O340" s="2"/>
      <c r="P340" s="2"/>
      <c r="Q340" s="2"/>
      <c r="R340" s="2"/>
      <c r="S340" s="2"/>
      <c r="T340" s="2"/>
      <c r="U340" s="59"/>
      <c r="V340" s="59"/>
      <c r="W340" s="59"/>
    </row>
    <row r="341" ht="13.5" customHeight="1">
      <c r="A341" s="2"/>
      <c r="B341" s="57"/>
      <c r="C341" s="2"/>
      <c r="D341" s="2"/>
      <c r="E341" s="2"/>
      <c r="F341" s="46"/>
      <c r="G341" s="48"/>
      <c r="H341" s="46"/>
      <c r="I341" s="58"/>
      <c r="J341" s="2"/>
      <c r="K341" s="2"/>
      <c r="L341" s="2"/>
      <c r="M341" s="2"/>
      <c r="N341" s="2"/>
      <c r="O341" s="2"/>
      <c r="P341" s="2"/>
      <c r="Q341" s="2"/>
      <c r="R341" s="2"/>
      <c r="S341" s="2"/>
      <c r="T341" s="2"/>
      <c r="U341" s="59"/>
      <c r="V341" s="59"/>
      <c r="W341" s="59"/>
    </row>
    <row r="342" ht="13.5" customHeight="1">
      <c r="A342" s="2"/>
      <c r="B342" s="57"/>
      <c r="C342" s="2"/>
      <c r="D342" s="2"/>
      <c r="E342" s="2"/>
      <c r="F342" s="46"/>
      <c r="G342" s="48"/>
      <c r="H342" s="46"/>
      <c r="I342" s="58"/>
      <c r="J342" s="2"/>
      <c r="K342" s="2"/>
      <c r="L342" s="2"/>
      <c r="M342" s="2"/>
      <c r="N342" s="2"/>
      <c r="O342" s="2"/>
      <c r="P342" s="2"/>
      <c r="Q342" s="2"/>
      <c r="R342" s="2"/>
      <c r="S342" s="2"/>
      <c r="T342" s="2"/>
      <c r="U342" s="59"/>
      <c r="V342" s="59"/>
      <c r="W342" s="59"/>
    </row>
    <row r="343" ht="13.5" customHeight="1">
      <c r="A343" s="2"/>
      <c r="B343" s="57"/>
      <c r="C343" s="2"/>
      <c r="D343" s="2"/>
      <c r="E343" s="2"/>
      <c r="F343" s="46"/>
      <c r="G343" s="48"/>
      <c r="H343" s="46"/>
      <c r="I343" s="58"/>
      <c r="J343" s="2"/>
      <c r="K343" s="2"/>
      <c r="L343" s="2"/>
      <c r="M343" s="2"/>
      <c r="N343" s="2"/>
      <c r="O343" s="2"/>
      <c r="P343" s="2"/>
      <c r="Q343" s="2"/>
      <c r="R343" s="2"/>
      <c r="S343" s="2"/>
      <c r="T343" s="2"/>
      <c r="U343" s="59"/>
      <c r="V343" s="59"/>
      <c r="W343" s="59"/>
    </row>
    <row r="344" ht="13.5" customHeight="1">
      <c r="A344" s="2"/>
      <c r="B344" s="57"/>
      <c r="C344" s="2"/>
      <c r="D344" s="2"/>
      <c r="E344" s="2"/>
      <c r="F344" s="46"/>
      <c r="G344" s="48"/>
      <c r="H344" s="46"/>
      <c r="I344" s="58"/>
      <c r="J344" s="2"/>
      <c r="K344" s="2"/>
      <c r="L344" s="2"/>
      <c r="M344" s="2"/>
      <c r="N344" s="2"/>
      <c r="O344" s="2"/>
      <c r="P344" s="2"/>
      <c r="Q344" s="2"/>
      <c r="R344" s="2"/>
      <c r="S344" s="2"/>
      <c r="T344" s="2"/>
      <c r="U344" s="59"/>
      <c r="V344" s="59"/>
      <c r="W344" s="59"/>
    </row>
    <row r="345" ht="13.5" customHeight="1">
      <c r="A345" s="2"/>
      <c r="B345" s="57"/>
      <c r="C345" s="2"/>
      <c r="D345" s="2"/>
      <c r="E345" s="2"/>
      <c r="F345" s="46"/>
      <c r="G345" s="48"/>
      <c r="H345" s="46"/>
      <c r="I345" s="58"/>
      <c r="J345" s="2"/>
      <c r="K345" s="2"/>
      <c r="L345" s="2"/>
      <c r="M345" s="2"/>
      <c r="N345" s="2"/>
      <c r="O345" s="2"/>
      <c r="P345" s="2"/>
      <c r="Q345" s="2"/>
      <c r="R345" s="2"/>
      <c r="S345" s="2"/>
      <c r="T345" s="2"/>
      <c r="U345" s="59"/>
      <c r="V345" s="59"/>
      <c r="W345" s="59"/>
    </row>
    <row r="346" ht="13.5" customHeight="1">
      <c r="A346" s="2"/>
      <c r="B346" s="57"/>
      <c r="C346" s="2"/>
      <c r="D346" s="2"/>
      <c r="E346" s="2"/>
      <c r="F346" s="46"/>
      <c r="G346" s="48"/>
      <c r="H346" s="46"/>
      <c r="I346" s="58"/>
      <c r="J346" s="2"/>
      <c r="K346" s="2"/>
      <c r="L346" s="2"/>
      <c r="M346" s="2"/>
      <c r="N346" s="2"/>
      <c r="O346" s="2"/>
      <c r="P346" s="2"/>
      <c r="Q346" s="2"/>
      <c r="R346" s="2"/>
      <c r="S346" s="2"/>
      <c r="T346" s="2"/>
      <c r="U346" s="59"/>
      <c r="V346" s="59"/>
      <c r="W346" s="59"/>
    </row>
    <row r="347" ht="13.5" customHeight="1">
      <c r="A347" s="2"/>
      <c r="B347" s="57"/>
      <c r="C347" s="2"/>
      <c r="D347" s="2"/>
      <c r="E347" s="2"/>
      <c r="F347" s="46"/>
      <c r="G347" s="48"/>
      <c r="H347" s="46"/>
      <c r="I347" s="58"/>
      <c r="J347" s="2"/>
      <c r="K347" s="2"/>
      <c r="L347" s="2"/>
      <c r="M347" s="2"/>
      <c r="N347" s="2"/>
      <c r="O347" s="2"/>
      <c r="P347" s="2"/>
      <c r="Q347" s="2"/>
      <c r="R347" s="2"/>
      <c r="S347" s="2"/>
      <c r="T347" s="2"/>
      <c r="U347" s="59"/>
      <c r="V347" s="59"/>
      <c r="W347" s="59"/>
    </row>
    <row r="348" ht="13.5" customHeight="1">
      <c r="A348" s="2"/>
      <c r="B348" s="57"/>
      <c r="C348" s="2"/>
      <c r="D348" s="2"/>
      <c r="E348" s="2"/>
      <c r="F348" s="46"/>
      <c r="G348" s="48"/>
      <c r="H348" s="46"/>
      <c r="I348" s="58"/>
      <c r="J348" s="2"/>
      <c r="K348" s="2"/>
      <c r="L348" s="2"/>
      <c r="M348" s="2"/>
      <c r="N348" s="2"/>
      <c r="O348" s="2"/>
      <c r="P348" s="2"/>
      <c r="Q348" s="2"/>
      <c r="R348" s="2"/>
      <c r="S348" s="2"/>
      <c r="T348" s="2"/>
      <c r="U348" s="59"/>
      <c r="V348" s="59"/>
      <c r="W348" s="59"/>
    </row>
    <row r="349" ht="13.5" customHeight="1">
      <c r="A349" s="2"/>
      <c r="B349" s="57"/>
      <c r="C349" s="2"/>
      <c r="D349" s="2"/>
      <c r="E349" s="2"/>
      <c r="F349" s="46"/>
      <c r="G349" s="48"/>
      <c r="H349" s="46"/>
      <c r="I349" s="58"/>
      <c r="J349" s="2"/>
      <c r="K349" s="2"/>
      <c r="L349" s="2"/>
      <c r="M349" s="2"/>
      <c r="N349" s="2"/>
      <c r="O349" s="2"/>
      <c r="P349" s="2"/>
      <c r="Q349" s="2"/>
      <c r="R349" s="2"/>
      <c r="S349" s="2"/>
      <c r="T349" s="2"/>
      <c r="U349" s="59"/>
      <c r="V349" s="59"/>
      <c r="W349" s="59"/>
    </row>
    <row r="350" ht="13.5" customHeight="1">
      <c r="A350" s="2"/>
      <c r="B350" s="57"/>
      <c r="C350" s="2"/>
      <c r="D350" s="2"/>
      <c r="E350" s="2"/>
      <c r="F350" s="46"/>
      <c r="G350" s="48"/>
      <c r="H350" s="46"/>
      <c r="I350" s="58"/>
      <c r="J350" s="2"/>
      <c r="K350" s="2"/>
      <c r="L350" s="2"/>
      <c r="M350" s="2"/>
      <c r="N350" s="2"/>
      <c r="O350" s="2"/>
      <c r="P350" s="2"/>
      <c r="Q350" s="2"/>
      <c r="R350" s="2"/>
      <c r="S350" s="2"/>
      <c r="T350" s="2"/>
      <c r="U350" s="59"/>
      <c r="V350" s="59"/>
      <c r="W350" s="59"/>
    </row>
    <row r="351" ht="13.5" customHeight="1">
      <c r="A351" s="2"/>
      <c r="B351" s="57"/>
      <c r="C351" s="2"/>
      <c r="D351" s="2"/>
      <c r="E351" s="2"/>
      <c r="F351" s="46"/>
      <c r="G351" s="48"/>
      <c r="H351" s="46"/>
      <c r="I351" s="58"/>
      <c r="J351" s="2"/>
      <c r="K351" s="2"/>
      <c r="L351" s="2"/>
      <c r="M351" s="2"/>
      <c r="N351" s="2"/>
      <c r="O351" s="2"/>
      <c r="P351" s="2"/>
      <c r="Q351" s="2"/>
      <c r="R351" s="2"/>
      <c r="S351" s="2"/>
      <c r="T351" s="2"/>
      <c r="U351" s="59"/>
      <c r="V351" s="59"/>
      <c r="W351" s="59"/>
    </row>
    <row r="352" ht="13.5" customHeight="1">
      <c r="A352" s="2"/>
      <c r="B352" s="57"/>
      <c r="C352" s="2"/>
      <c r="D352" s="2"/>
      <c r="E352" s="2"/>
      <c r="F352" s="46"/>
      <c r="G352" s="48"/>
      <c r="H352" s="46"/>
      <c r="I352" s="58"/>
      <c r="J352" s="2"/>
      <c r="K352" s="2"/>
      <c r="L352" s="2"/>
      <c r="M352" s="2"/>
      <c r="N352" s="2"/>
      <c r="O352" s="2"/>
      <c r="P352" s="2"/>
      <c r="Q352" s="2"/>
      <c r="R352" s="2"/>
      <c r="S352" s="2"/>
      <c r="T352" s="2"/>
      <c r="U352" s="59"/>
      <c r="V352" s="59"/>
      <c r="W352" s="59"/>
    </row>
    <row r="353" ht="13.5" customHeight="1">
      <c r="A353" s="2"/>
      <c r="B353" s="57"/>
      <c r="C353" s="2"/>
      <c r="D353" s="2"/>
      <c r="E353" s="2"/>
      <c r="F353" s="46"/>
      <c r="G353" s="48"/>
      <c r="H353" s="46"/>
      <c r="I353" s="58"/>
      <c r="J353" s="2"/>
      <c r="K353" s="2"/>
      <c r="L353" s="2"/>
      <c r="M353" s="2"/>
      <c r="N353" s="2"/>
      <c r="O353" s="2"/>
      <c r="P353" s="2"/>
      <c r="Q353" s="2"/>
      <c r="R353" s="2"/>
      <c r="S353" s="2"/>
      <c r="T353" s="2"/>
      <c r="U353" s="59"/>
      <c r="V353" s="59"/>
      <c r="W353" s="59"/>
    </row>
    <row r="354" ht="13.5" customHeight="1">
      <c r="A354" s="2"/>
      <c r="B354" s="57"/>
      <c r="C354" s="2"/>
      <c r="D354" s="2"/>
      <c r="E354" s="2"/>
      <c r="F354" s="46"/>
      <c r="G354" s="48"/>
      <c r="H354" s="46"/>
      <c r="I354" s="58"/>
      <c r="J354" s="2"/>
      <c r="K354" s="2"/>
      <c r="L354" s="2"/>
      <c r="M354" s="2"/>
      <c r="N354" s="2"/>
      <c r="O354" s="2"/>
      <c r="P354" s="2"/>
      <c r="Q354" s="2"/>
      <c r="R354" s="2"/>
      <c r="S354" s="2"/>
      <c r="T354" s="2"/>
      <c r="U354" s="59"/>
      <c r="V354" s="59"/>
      <c r="W354" s="59"/>
    </row>
    <row r="355" ht="13.5" customHeight="1">
      <c r="A355" s="2"/>
      <c r="B355" s="57"/>
      <c r="C355" s="2"/>
      <c r="D355" s="2"/>
      <c r="E355" s="2"/>
      <c r="F355" s="46"/>
      <c r="G355" s="48"/>
      <c r="H355" s="46"/>
      <c r="I355" s="58"/>
      <c r="J355" s="2"/>
      <c r="K355" s="2"/>
      <c r="L355" s="2"/>
      <c r="M355" s="2"/>
      <c r="N355" s="2"/>
      <c r="O355" s="2"/>
      <c r="P355" s="2"/>
      <c r="Q355" s="2"/>
      <c r="R355" s="2"/>
      <c r="S355" s="2"/>
      <c r="T355" s="2"/>
      <c r="U355" s="59"/>
      <c r="V355" s="59"/>
      <c r="W355" s="59"/>
    </row>
    <row r="356" ht="13.5" customHeight="1">
      <c r="A356" s="2"/>
      <c r="B356" s="57"/>
      <c r="C356" s="2"/>
      <c r="D356" s="2"/>
      <c r="E356" s="2"/>
      <c r="F356" s="46"/>
      <c r="G356" s="48"/>
      <c r="H356" s="46"/>
      <c r="I356" s="58"/>
      <c r="J356" s="2"/>
      <c r="K356" s="2"/>
      <c r="L356" s="2"/>
      <c r="M356" s="2"/>
      <c r="N356" s="2"/>
      <c r="O356" s="2"/>
      <c r="P356" s="2"/>
      <c r="Q356" s="2"/>
      <c r="R356" s="2"/>
      <c r="S356" s="2"/>
      <c r="T356" s="2"/>
      <c r="U356" s="59"/>
      <c r="V356" s="59"/>
      <c r="W356" s="59"/>
    </row>
    <row r="357" ht="13.5" customHeight="1">
      <c r="A357" s="2"/>
      <c r="B357" s="57"/>
      <c r="C357" s="2"/>
      <c r="D357" s="2"/>
      <c r="E357" s="2"/>
      <c r="F357" s="46"/>
      <c r="G357" s="48"/>
      <c r="H357" s="46"/>
      <c r="I357" s="58"/>
      <c r="J357" s="2"/>
      <c r="K357" s="2"/>
      <c r="L357" s="2"/>
      <c r="M357" s="2"/>
      <c r="N357" s="2"/>
      <c r="O357" s="2"/>
      <c r="P357" s="2"/>
      <c r="Q357" s="2"/>
      <c r="R357" s="2"/>
      <c r="S357" s="2"/>
      <c r="T357" s="2"/>
      <c r="U357" s="59"/>
      <c r="V357" s="59"/>
      <c r="W357" s="59"/>
    </row>
    <row r="358" ht="13.5" customHeight="1">
      <c r="A358" s="2"/>
      <c r="B358" s="57"/>
      <c r="C358" s="2"/>
      <c r="D358" s="2"/>
      <c r="E358" s="2"/>
      <c r="F358" s="46"/>
      <c r="G358" s="48"/>
      <c r="H358" s="46"/>
      <c r="I358" s="58"/>
      <c r="J358" s="2"/>
      <c r="K358" s="2"/>
      <c r="L358" s="2"/>
      <c r="M358" s="2"/>
      <c r="N358" s="2"/>
      <c r="O358" s="2"/>
      <c r="P358" s="2"/>
      <c r="Q358" s="2"/>
      <c r="R358" s="2"/>
      <c r="S358" s="2"/>
      <c r="T358" s="2"/>
      <c r="U358" s="59"/>
      <c r="V358" s="59"/>
      <c r="W358" s="59"/>
    </row>
    <row r="359" ht="13.5" customHeight="1">
      <c r="A359" s="2"/>
      <c r="B359" s="57"/>
      <c r="C359" s="2"/>
      <c r="D359" s="2"/>
      <c r="E359" s="2"/>
      <c r="F359" s="46"/>
      <c r="G359" s="48"/>
      <c r="H359" s="46"/>
      <c r="I359" s="58"/>
      <c r="J359" s="2"/>
      <c r="K359" s="2"/>
      <c r="L359" s="2"/>
      <c r="M359" s="2"/>
      <c r="N359" s="2"/>
      <c r="O359" s="2"/>
      <c r="P359" s="2"/>
      <c r="Q359" s="2"/>
      <c r="R359" s="2"/>
      <c r="S359" s="2"/>
      <c r="T359" s="2"/>
      <c r="U359" s="59"/>
      <c r="V359" s="59"/>
      <c r="W359" s="59"/>
    </row>
    <row r="360" ht="13.5" customHeight="1">
      <c r="A360" s="2"/>
      <c r="B360" s="57"/>
      <c r="C360" s="2"/>
      <c r="D360" s="2"/>
      <c r="E360" s="2"/>
      <c r="F360" s="46"/>
      <c r="G360" s="48"/>
      <c r="H360" s="46"/>
      <c r="I360" s="58"/>
      <c r="J360" s="2"/>
      <c r="K360" s="2"/>
      <c r="L360" s="2"/>
      <c r="M360" s="2"/>
      <c r="N360" s="2"/>
      <c r="O360" s="2"/>
      <c r="P360" s="2"/>
      <c r="Q360" s="2"/>
      <c r="R360" s="2"/>
      <c r="S360" s="2"/>
      <c r="T360" s="2"/>
      <c r="U360" s="59"/>
      <c r="V360" s="59"/>
      <c r="W360" s="59"/>
    </row>
    <row r="361" ht="13.5" customHeight="1">
      <c r="A361" s="2"/>
      <c r="B361" s="57"/>
      <c r="C361" s="2"/>
      <c r="D361" s="2"/>
      <c r="E361" s="2"/>
      <c r="F361" s="46"/>
      <c r="G361" s="48"/>
      <c r="H361" s="46"/>
      <c r="I361" s="58"/>
      <c r="J361" s="2"/>
      <c r="K361" s="2"/>
      <c r="L361" s="2"/>
      <c r="M361" s="2"/>
      <c r="N361" s="2"/>
      <c r="O361" s="2"/>
      <c r="P361" s="2"/>
      <c r="Q361" s="2"/>
      <c r="R361" s="2"/>
      <c r="S361" s="2"/>
      <c r="T361" s="2"/>
      <c r="U361" s="59"/>
      <c r="V361" s="59"/>
      <c r="W361" s="59"/>
    </row>
    <row r="362" ht="13.5" customHeight="1">
      <c r="A362" s="2"/>
      <c r="B362" s="57"/>
      <c r="C362" s="2"/>
      <c r="D362" s="2"/>
      <c r="E362" s="2"/>
      <c r="F362" s="46"/>
      <c r="G362" s="48"/>
      <c r="H362" s="46"/>
      <c r="I362" s="58"/>
      <c r="J362" s="2"/>
      <c r="K362" s="2"/>
      <c r="L362" s="2"/>
      <c r="M362" s="2"/>
      <c r="N362" s="2"/>
      <c r="O362" s="2"/>
      <c r="P362" s="2"/>
      <c r="Q362" s="2"/>
      <c r="R362" s="2"/>
      <c r="S362" s="2"/>
      <c r="T362" s="2"/>
      <c r="U362" s="59"/>
      <c r="V362" s="59"/>
      <c r="W362" s="59"/>
    </row>
    <row r="363" ht="13.5" customHeight="1">
      <c r="A363" s="2"/>
      <c r="B363" s="57"/>
      <c r="C363" s="2"/>
      <c r="D363" s="2"/>
      <c r="E363" s="2"/>
      <c r="F363" s="46"/>
      <c r="G363" s="48"/>
      <c r="H363" s="46"/>
      <c r="I363" s="58"/>
      <c r="J363" s="2"/>
      <c r="K363" s="2"/>
      <c r="L363" s="2"/>
      <c r="M363" s="2"/>
      <c r="N363" s="2"/>
      <c r="O363" s="2"/>
      <c r="P363" s="2"/>
      <c r="Q363" s="2"/>
      <c r="R363" s="2"/>
      <c r="S363" s="2"/>
      <c r="T363" s="2"/>
      <c r="U363" s="59"/>
      <c r="V363" s="59"/>
      <c r="W363" s="59"/>
    </row>
    <row r="364" ht="13.5" customHeight="1">
      <c r="A364" s="2"/>
      <c r="B364" s="57"/>
      <c r="C364" s="2"/>
      <c r="D364" s="2"/>
      <c r="E364" s="2"/>
      <c r="F364" s="46"/>
      <c r="G364" s="48"/>
      <c r="H364" s="46"/>
      <c r="I364" s="58"/>
      <c r="J364" s="2"/>
      <c r="K364" s="2"/>
      <c r="L364" s="2"/>
      <c r="M364" s="2"/>
      <c r="N364" s="2"/>
      <c r="O364" s="2"/>
      <c r="P364" s="2"/>
      <c r="Q364" s="2"/>
      <c r="R364" s="2"/>
      <c r="S364" s="2"/>
      <c r="T364" s="2"/>
      <c r="U364" s="59"/>
      <c r="V364" s="59"/>
      <c r="W364" s="59"/>
    </row>
    <row r="365" ht="13.5" customHeight="1">
      <c r="A365" s="2"/>
      <c r="B365" s="57"/>
      <c r="C365" s="2"/>
      <c r="D365" s="2"/>
      <c r="E365" s="2"/>
      <c r="F365" s="46"/>
      <c r="G365" s="48"/>
      <c r="H365" s="46"/>
      <c r="I365" s="58"/>
      <c r="J365" s="2"/>
      <c r="K365" s="2"/>
      <c r="L365" s="2"/>
      <c r="M365" s="2"/>
      <c r="N365" s="2"/>
      <c r="O365" s="2"/>
      <c r="P365" s="2"/>
      <c r="Q365" s="2"/>
      <c r="R365" s="2"/>
      <c r="S365" s="2"/>
      <c r="T365" s="2"/>
      <c r="U365" s="59"/>
      <c r="V365" s="59"/>
      <c r="W365" s="59"/>
    </row>
    <row r="366" ht="13.5" customHeight="1">
      <c r="A366" s="2"/>
      <c r="B366" s="57"/>
      <c r="C366" s="2"/>
      <c r="D366" s="2"/>
      <c r="E366" s="2"/>
      <c r="F366" s="46"/>
      <c r="G366" s="48"/>
      <c r="H366" s="46"/>
      <c r="I366" s="58"/>
      <c r="J366" s="2"/>
      <c r="K366" s="2"/>
      <c r="L366" s="2"/>
      <c r="M366" s="2"/>
      <c r="N366" s="2"/>
      <c r="O366" s="2"/>
      <c r="P366" s="2"/>
      <c r="Q366" s="2"/>
      <c r="R366" s="2"/>
      <c r="S366" s="2"/>
      <c r="T366" s="2"/>
      <c r="U366" s="59"/>
      <c r="V366" s="59"/>
      <c r="W366" s="59"/>
    </row>
    <row r="367" ht="13.5" customHeight="1">
      <c r="A367" s="2"/>
      <c r="B367" s="57"/>
      <c r="C367" s="2"/>
      <c r="D367" s="2"/>
      <c r="E367" s="2"/>
      <c r="F367" s="46"/>
      <c r="G367" s="48"/>
      <c r="H367" s="46"/>
      <c r="I367" s="58"/>
      <c r="J367" s="2"/>
      <c r="K367" s="2"/>
      <c r="L367" s="2"/>
      <c r="M367" s="2"/>
      <c r="N367" s="2"/>
      <c r="O367" s="2"/>
      <c r="P367" s="2"/>
      <c r="Q367" s="2"/>
      <c r="R367" s="2"/>
      <c r="S367" s="2"/>
      <c r="T367" s="2"/>
      <c r="U367" s="59"/>
      <c r="V367" s="59"/>
      <c r="W367" s="59"/>
    </row>
    <row r="368" ht="13.5" customHeight="1">
      <c r="A368" s="2"/>
      <c r="B368" s="57"/>
      <c r="C368" s="2"/>
      <c r="D368" s="2"/>
      <c r="E368" s="2"/>
      <c r="F368" s="46"/>
      <c r="G368" s="48"/>
      <c r="H368" s="46"/>
      <c r="I368" s="58"/>
      <c r="J368" s="2"/>
      <c r="K368" s="2"/>
      <c r="L368" s="2"/>
      <c r="M368" s="2"/>
      <c r="N368" s="2"/>
      <c r="O368" s="2"/>
      <c r="P368" s="2"/>
      <c r="Q368" s="2"/>
      <c r="R368" s="2"/>
      <c r="S368" s="2"/>
      <c r="T368" s="2"/>
      <c r="U368" s="59"/>
      <c r="V368" s="59"/>
      <c r="W368" s="59"/>
    </row>
    <row r="369" ht="13.5" customHeight="1">
      <c r="A369" s="2"/>
      <c r="B369" s="57"/>
      <c r="C369" s="2"/>
      <c r="D369" s="2"/>
      <c r="E369" s="2"/>
      <c r="F369" s="46"/>
      <c r="G369" s="48"/>
      <c r="H369" s="46"/>
      <c r="I369" s="58"/>
      <c r="J369" s="2"/>
      <c r="K369" s="2"/>
      <c r="L369" s="2"/>
      <c r="M369" s="2"/>
      <c r="N369" s="2"/>
      <c r="O369" s="2"/>
      <c r="P369" s="2"/>
      <c r="Q369" s="2"/>
      <c r="R369" s="2"/>
      <c r="S369" s="2"/>
      <c r="T369" s="2"/>
      <c r="U369" s="59"/>
      <c r="V369" s="59"/>
      <c r="W369" s="59"/>
    </row>
    <row r="370" ht="13.5" customHeight="1">
      <c r="A370" s="2"/>
      <c r="B370" s="57"/>
      <c r="C370" s="2"/>
      <c r="D370" s="2"/>
      <c r="E370" s="2"/>
      <c r="F370" s="46"/>
      <c r="G370" s="48"/>
      <c r="H370" s="46"/>
      <c r="I370" s="58"/>
      <c r="J370" s="2"/>
      <c r="K370" s="2"/>
      <c r="L370" s="2"/>
      <c r="M370" s="2"/>
      <c r="N370" s="2"/>
      <c r="O370" s="2"/>
      <c r="P370" s="2"/>
      <c r="Q370" s="2"/>
      <c r="R370" s="2"/>
      <c r="S370" s="2"/>
      <c r="T370" s="2"/>
      <c r="U370" s="59"/>
      <c r="V370" s="59"/>
      <c r="W370" s="59"/>
    </row>
    <row r="371" ht="13.5" customHeight="1">
      <c r="A371" s="2"/>
      <c r="B371" s="57"/>
      <c r="C371" s="2"/>
      <c r="D371" s="2"/>
      <c r="E371" s="2"/>
      <c r="F371" s="46"/>
      <c r="G371" s="48"/>
      <c r="H371" s="46"/>
      <c r="I371" s="58"/>
      <c r="J371" s="2"/>
      <c r="K371" s="2"/>
      <c r="L371" s="2"/>
      <c r="M371" s="2"/>
      <c r="N371" s="2"/>
      <c r="O371" s="2"/>
      <c r="P371" s="2"/>
      <c r="Q371" s="2"/>
      <c r="R371" s="2"/>
      <c r="S371" s="2"/>
      <c r="T371" s="2"/>
      <c r="U371" s="59"/>
      <c r="V371" s="59"/>
      <c r="W371" s="59"/>
    </row>
    <row r="372" ht="13.5" customHeight="1">
      <c r="A372" s="2"/>
      <c r="B372" s="57"/>
      <c r="C372" s="2"/>
      <c r="D372" s="2"/>
      <c r="E372" s="2"/>
      <c r="F372" s="46"/>
      <c r="G372" s="48"/>
      <c r="H372" s="46"/>
      <c r="I372" s="58"/>
      <c r="J372" s="2"/>
      <c r="K372" s="2"/>
      <c r="L372" s="2"/>
      <c r="M372" s="2"/>
      <c r="N372" s="2"/>
      <c r="O372" s="2"/>
      <c r="P372" s="2"/>
      <c r="Q372" s="2"/>
      <c r="R372" s="2"/>
      <c r="S372" s="2"/>
      <c r="T372" s="2"/>
      <c r="U372" s="59"/>
      <c r="V372" s="59"/>
      <c r="W372" s="59"/>
    </row>
    <row r="373" ht="13.5" customHeight="1">
      <c r="A373" s="2"/>
      <c r="B373" s="57"/>
      <c r="C373" s="2"/>
      <c r="D373" s="2"/>
      <c r="E373" s="2"/>
      <c r="F373" s="46"/>
      <c r="G373" s="48"/>
      <c r="H373" s="46"/>
      <c r="I373" s="58"/>
      <c r="J373" s="2"/>
      <c r="K373" s="2"/>
      <c r="L373" s="2"/>
      <c r="M373" s="2"/>
      <c r="N373" s="2"/>
      <c r="O373" s="2"/>
      <c r="P373" s="2"/>
      <c r="Q373" s="2"/>
      <c r="R373" s="2"/>
      <c r="S373" s="2"/>
      <c r="T373" s="2"/>
      <c r="U373" s="59"/>
      <c r="V373" s="59"/>
      <c r="W373" s="59"/>
    </row>
    <row r="374" ht="13.5" customHeight="1">
      <c r="A374" s="2"/>
      <c r="B374" s="57"/>
      <c r="C374" s="2"/>
      <c r="D374" s="2"/>
      <c r="E374" s="2"/>
      <c r="F374" s="46"/>
      <c r="G374" s="48"/>
      <c r="H374" s="46"/>
      <c r="I374" s="58"/>
      <c r="J374" s="2"/>
      <c r="K374" s="2"/>
      <c r="L374" s="2"/>
      <c r="M374" s="2"/>
      <c r="N374" s="2"/>
      <c r="O374" s="2"/>
      <c r="P374" s="2"/>
      <c r="Q374" s="2"/>
      <c r="R374" s="2"/>
      <c r="S374" s="2"/>
      <c r="T374" s="2"/>
      <c r="U374" s="59"/>
      <c r="V374" s="59"/>
      <c r="W374" s="59"/>
    </row>
    <row r="375" ht="13.5" customHeight="1">
      <c r="A375" s="2"/>
      <c r="B375" s="57"/>
      <c r="C375" s="2"/>
      <c r="D375" s="2"/>
      <c r="E375" s="2"/>
      <c r="F375" s="46"/>
      <c r="G375" s="48"/>
      <c r="H375" s="46"/>
      <c r="I375" s="58"/>
      <c r="J375" s="2"/>
      <c r="K375" s="2"/>
      <c r="L375" s="2"/>
      <c r="M375" s="2"/>
      <c r="N375" s="2"/>
      <c r="O375" s="2"/>
      <c r="P375" s="2"/>
      <c r="Q375" s="2"/>
      <c r="R375" s="2"/>
      <c r="S375" s="2"/>
      <c r="T375" s="2"/>
      <c r="U375" s="59"/>
      <c r="V375" s="59"/>
      <c r="W375" s="59"/>
    </row>
    <row r="376" ht="13.5" customHeight="1">
      <c r="A376" s="2"/>
      <c r="B376" s="57"/>
      <c r="C376" s="2"/>
      <c r="D376" s="2"/>
      <c r="E376" s="2"/>
      <c r="F376" s="46"/>
      <c r="G376" s="48"/>
      <c r="H376" s="46"/>
      <c r="I376" s="58"/>
      <c r="J376" s="2"/>
      <c r="K376" s="2"/>
      <c r="L376" s="2"/>
      <c r="M376" s="2"/>
      <c r="N376" s="2"/>
      <c r="O376" s="2"/>
      <c r="P376" s="2"/>
      <c r="Q376" s="2"/>
      <c r="R376" s="2"/>
      <c r="S376" s="2"/>
      <c r="T376" s="2"/>
      <c r="U376" s="59"/>
      <c r="V376" s="59"/>
      <c r="W376" s="59"/>
    </row>
    <row r="377" ht="13.5" customHeight="1">
      <c r="A377" s="2"/>
      <c r="B377" s="57"/>
      <c r="C377" s="2"/>
      <c r="D377" s="2"/>
      <c r="E377" s="2"/>
      <c r="F377" s="46"/>
      <c r="G377" s="48"/>
      <c r="H377" s="46"/>
      <c r="I377" s="58"/>
      <c r="J377" s="2"/>
      <c r="K377" s="2"/>
      <c r="L377" s="2"/>
      <c r="M377" s="2"/>
      <c r="N377" s="2"/>
      <c r="O377" s="2"/>
      <c r="P377" s="2"/>
      <c r="Q377" s="2"/>
      <c r="R377" s="2"/>
      <c r="S377" s="2"/>
      <c r="T377" s="2"/>
      <c r="U377" s="59"/>
      <c r="V377" s="59"/>
      <c r="W377" s="59"/>
    </row>
    <row r="378" ht="13.5" customHeight="1">
      <c r="A378" s="2"/>
      <c r="B378" s="57"/>
      <c r="C378" s="2"/>
      <c r="D378" s="2"/>
      <c r="E378" s="2"/>
      <c r="F378" s="46"/>
      <c r="G378" s="48"/>
      <c r="H378" s="46"/>
      <c r="I378" s="58"/>
      <c r="J378" s="2"/>
      <c r="K378" s="2"/>
      <c r="L378" s="2"/>
      <c r="M378" s="2"/>
      <c r="N378" s="2"/>
      <c r="O378" s="2"/>
      <c r="P378" s="2"/>
      <c r="Q378" s="2"/>
      <c r="R378" s="2"/>
      <c r="S378" s="2"/>
      <c r="T378" s="2"/>
      <c r="U378" s="59"/>
      <c r="V378" s="59"/>
      <c r="W378" s="59"/>
    </row>
    <row r="379" ht="13.5" customHeight="1">
      <c r="A379" s="2"/>
      <c r="B379" s="57"/>
      <c r="C379" s="2"/>
      <c r="D379" s="2"/>
      <c r="E379" s="2"/>
      <c r="F379" s="46"/>
      <c r="G379" s="48"/>
      <c r="H379" s="46"/>
      <c r="I379" s="58"/>
      <c r="J379" s="2"/>
      <c r="K379" s="2"/>
      <c r="L379" s="2"/>
      <c r="M379" s="2"/>
      <c r="N379" s="2"/>
      <c r="O379" s="2"/>
      <c r="P379" s="2"/>
      <c r="Q379" s="2"/>
      <c r="R379" s="2"/>
      <c r="S379" s="2"/>
      <c r="T379" s="2"/>
      <c r="U379" s="59"/>
      <c r="V379" s="59"/>
      <c r="W379" s="59"/>
    </row>
    <row r="380" ht="13.5" customHeight="1">
      <c r="A380" s="2"/>
      <c r="B380" s="57"/>
      <c r="C380" s="2"/>
      <c r="D380" s="2"/>
      <c r="E380" s="2"/>
      <c r="F380" s="46"/>
      <c r="G380" s="48"/>
      <c r="H380" s="46"/>
      <c r="I380" s="58"/>
      <c r="J380" s="2"/>
      <c r="K380" s="2"/>
      <c r="L380" s="2"/>
      <c r="M380" s="2"/>
      <c r="N380" s="2"/>
      <c r="O380" s="2"/>
      <c r="P380" s="2"/>
      <c r="Q380" s="2"/>
      <c r="R380" s="2"/>
      <c r="S380" s="2"/>
      <c r="T380" s="2"/>
      <c r="U380" s="59"/>
      <c r="V380" s="59"/>
      <c r="W380" s="59"/>
    </row>
    <row r="381" ht="13.5" customHeight="1">
      <c r="A381" s="2"/>
      <c r="B381" s="57"/>
      <c r="C381" s="2"/>
      <c r="D381" s="2"/>
      <c r="E381" s="2"/>
      <c r="F381" s="46"/>
      <c r="G381" s="48"/>
      <c r="H381" s="46"/>
      <c r="I381" s="58"/>
      <c r="J381" s="2"/>
      <c r="K381" s="2"/>
      <c r="L381" s="2"/>
      <c r="M381" s="2"/>
      <c r="N381" s="2"/>
      <c r="O381" s="2"/>
      <c r="P381" s="2"/>
      <c r="Q381" s="2"/>
      <c r="R381" s="2"/>
      <c r="S381" s="2"/>
      <c r="T381" s="2"/>
      <c r="U381" s="59"/>
      <c r="V381" s="59"/>
      <c r="W381" s="59"/>
    </row>
    <row r="382" ht="13.5" customHeight="1">
      <c r="A382" s="2"/>
      <c r="B382" s="57"/>
      <c r="C382" s="2"/>
      <c r="D382" s="2"/>
      <c r="E382" s="2"/>
      <c r="F382" s="46"/>
      <c r="G382" s="48"/>
      <c r="H382" s="46"/>
      <c r="I382" s="58"/>
      <c r="J382" s="2"/>
      <c r="K382" s="2"/>
      <c r="L382" s="2"/>
      <c r="M382" s="2"/>
      <c r="N382" s="2"/>
      <c r="O382" s="2"/>
      <c r="P382" s="2"/>
      <c r="Q382" s="2"/>
      <c r="R382" s="2"/>
      <c r="S382" s="2"/>
      <c r="T382" s="2"/>
      <c r="U382" s="59"/>
      <c r="V382" s="59"/>
      <c r="W382" s="59"/>
    </row>
    <row r="383" ht="13.5" customHeight="1">
      <c r="A383" s="2"/>
      <c r="B383" s="57"/>
      <c r="C383" s="2"/>
      <c r="D383" s="2"/>
      <c r="E383" s="2"/>
      <c r="F383" s="46"/>
      <c r="G383" s="48"/>
      <c r="H383" s="46"/>
      <c r="I383" s="58"/>
      <c r="J383" s="2"/>
      <c r="K383" s="2"/>
      <c r="L383" s="2"/>
      <c r="M383" s="2"/>
      <c r="N383" s="2"/>
      <c r="O383" s="2"/>
      <c r="P383" s="2"/>
      <c r="Q383" s="2"/>
      <c r="R383" s="2"/>
      <c r="S383" s="2"/>
      <c r="T383" s="2"/>
      <c r="U383" s="59"/>
      <c r="V383" s="59"/>
      <c r="W383" s="59"/>
    </row>
    <row r="384" ht="13.5" customHeight="1">
      <c r="A384" s="2"/>
      <c r="B384" s="57"/>
      <c r="C384" s="2"/>
      <c r="D384" s="2"/>
      <c r="E384" s="2"/>
      <c r="F384" s="46"/>
      <c r="G384" s="48"/>
      <c r="H384" s="46"/>
      <c r="I384" s="58"/>
      <c r="J384" s="2"/>
      <c r="K384" s="2"/>
      <c r="L384" s="2"/>
      <c r="M384" s="2"/>
      <c r="N384" s="2"/>
      <c r="O384" s="2"/>
      <c r="P384" s="2"/>
      <c r="Q384" s="2"/>
      <c r="R384" s="2"/>
      <c r="S384" s="2"/>
      <c r="T384" s="2"/>
      <c r="U384" s="59"/>
      <c r="V384" s="59"/>
      <c r="W384" s="59"/>
    </row>
    <row r="385" ht="13.5" customHeight="1">
      <c r="A385" s="2"/>
      <c r="B385" s="57"/>
      <c r="C385" s="2"/>
      <c r="D385" s="2"/>
      <c r="E385" s="2"/>
      <c r="F385" s="46"/>
      <c r="G385" s="48"/>
      <c r="H385" s="46"/>
      <c r="I385" s="58"/>
      <c r="J385" s="2"/>
      <c r="K385" s="2"/>
      <c r="L385" s="2"/>
      <c r="M385" s="2"/>
      <c r="N385" s="2"/>
      <c r="O385" s="2"/>
      <c r="P385" s="2"/>
      <c r="Q385" s="2"/>
      <c r="R385" s="2"/>
      <c r="S385" s="2"/>
      <c r="T385" s="2"/>
      <c r="U385" s="59"/>
      <c r="V385" s="59"/>
      <c r="W385" s="59"/>
    </row>
    <row r="386" ht="13.5" customHeight="1">
      <c r="A386" s="2"/>
      <c r="B386" s="57"/>
      <c r="C386" s="2"/>
      <c r="D386" s="2"/>
      <c r="E386" s="2"/>
      <c r="F386" s="46"/>
      <c r="G386" s="48"/>
      <c r="H386" s="46"/>
      <c r="I386" s="58"/>
      <c r="J386" s="2"/>
      <c r="K386" s="2"/>
      <c r="L386" s="2"/>
      <c r="M386" s="2"/>
      <c r="N386" s="2"/>
      <c r="O386" s="2"/>
      <c r="P386" s="2"/>
      <c r="Q386" s="2"/>
      <c r="R386" s="2"/>
      <c r="S386" s="2"/>
      <c r="T386" s="2"/>
      <c r="U386" s="59"/>
      <c r="V386" s="59"/>
      <c r="W386" s="59"/>
    </row>
    <row r="387" ht="13.5" customHeight="1">
      <c r="A387" s="2"/>
      <c r="B387" s="57"/>
      <c r="C387" s="2"/>
      <c r="D387" s="2"/>
      <c r="E387" s="2"/>
      <c r="F387" s="46"/>
      <c r="G387" s="48"/>
      <c r="H387" s="46"/>
      <c r="I387" s="58"/>
      <c r="J387" s="2"/>
      <c r="K387" s="2"/>
      <c r="L387" s="2"/>
      <c r="M387" s="2"/>
      <c r="N387" s="2"/>
      <c r="O387" s="2"/>
      <c r="P387" s="2"/>
      <c r="Q387" s="2"/>
      <c r="R387" s="2"/>
      <c r="S387" s="2"/>
      <c r="T387" s="2"/>
      <c r="U387" s="59"/>
      <c r="V387" s="59"/>
      <c r="W387" s="59"/>
    </row>
    <row r="388" ht="13.5" customHeight="1">
      <c r="A388" s="2"/>
      <c r="B388" s="57"/>
      <c r="C388" s="2"/>
      <c r="D388" s="2"/>
      <c r="E388" s="2"/>
      <c r="F388" s="46"/>
      <c r="G388" s="48"/>
      <c r="H388" s="46"/>
      <c r="I388" s="58"/>
      <c r="J388" s="2"/>
      <c r="K388" s="2"/>
      <c r="L388" s="2"/>
      <c r="M388" s="2"/>
      <c r="N388" s="2"/>
      <c r="O388" s="2"/>
      <c r="P388" s="2"/>
      <c r="Q388" s="2"/>
      <c r="R388" s="2"/>
      <c r="S388" s="2"/>
      <c r="T388" s="2"/>
      <c r="U388" s="59"/>
      <c r="V388" s="59"/>
      <c r="W388" s="59"/>
    </row>
    <row r="389" ht="13.5" customHeight="1">
      <c r="A389" s="2"/>
      <c r="B389" s="57"/>
      <c r="C389" s="2"/>
      <c r="D389" s="2"/>
      <c r="E389" s="2"/>
      <c r="F389" s="46"/>
      <c r="G389" s="48"/>
      <c r="H389" s="46"/>
      <c r="I389" s="58"/>
      <c r="J389" s="2"/>
      <c r="K389" s="2"/>
      <c r="L389" s="2"/>
      <c r="M389" s="2"/>
      <c r="N389" s="2"/>
      <c r="O389" s="2"/>
      <c r="P389" s="2"/>
      <c r="Q389" s="2"/>
      <c r="R389" s="2"/>
      <c r="S389" s="2"/>
      <c r="T389" s="2"/>
      <c r="U389" s="59"/>
      <c r="V389" s="59"/>
      <c r="W389" s="59"/>
    </row>
    <row r="390" ht="13.5" customHeight="1">
      <c r="A390" s="2"/>
      <c r="B390" s="57"/>
      <c r="C390" s="2"/>
      <c r="D390" s="2"/>
      <c r="E390" s="2"/>
      <c r="F390" s="46"/>
      <c r="G390" s="48"/>
      <c r="H390" s="46"/>
      <c r="I390" s="58"/>
      <c r="J390" s="2"/>
      <c r="K390" s="2"/>
      <c r="L390" s="2"/>
      <c r="M390" s="2"/>
      <c r="N390" s="2"/>
      <c r="O390" s="2"/>
      <c r="P390" s="2"/>
      <c r="Q390" s="2"/>
      <c r="R390" s="2"/>
      <c r="S390" s="2"/>
      <c r="T390" s="2"/>
      <c r="U390" s="59"/>
      <c r="V390" s="59"/>
      <c r="W390" s="59"/>
    </row>
    <row r="391" ht="13.5" customHeight="1">
      <c r="A391" s="2"/>
      <c r="B391" s="57"/>
      <c r="C391" s="2"/>
      <c r="D391" s="2"/>
      <c r="E391" s="2"/>
      <c r="F391" s="46"/>
      <c r="G391" s="48"/>
      <c r="H391" s="46"/>
      <c r="I391" s="58"/>
      <c r="J391" s="2"/>
      <c r="K391" s="2"/>
      <c r="L391" s="2"/>
      <c r="M391" s="2"/>
      <c r="N391" s="2"/>
      <c r="O391" s="2"/>
      <c r="P391" s="2"/>
      <c r="Q391" s="2"/>
      <c r="R391" s="2"/>
      <c r="S391" s="2"/>
      <c r="T391" s="2"/>
      <c r="U391" s="59"/>
      <c r="V391" s="59"/>
      <c r="W391" s="59"/>
    </row>
    <row r="392" ht="13.5" customHeight="1">
      <c r="A392" s="2"/>
      <c r="B392" s="57"/>
      <c r="C392" s="2"/>
      <c r="D392" s="2"/>
      <c r="E392" s="2"/>
      <c r="F392" s="46"/>
      <c r="G392" s="48"/>
      <c r="H392" s="46"/>
      <c r="I392" s="58"/>
      <c r="J392" s="2"/>
      <c r="K392" s="2"/>
      <c r="L392" s="2"/>
      <c r="M392" s="2"/>
      <c r="N392" s="2"/>
      <c r="O392" s="2"/>
      <c r="P392" s="2"/>
      <c r="Q392" s="2"/>
      <c r="R392" s="2"/>
      <c r="S392" s="2"/>
      <c r="T392" s="2"/>
      <c r="U392" s="59"/>
      <c r="V392" s="59"/>
      <c r="W392" s="59"/>
    </row>
    <row r="393" ht="13.5" customHeight="1">
      <c r="A393" s="2"/>
      <c r="B393" s="57"/>
      <c r="C393" s="2"/>
      <c r="D393" s="2"/>
      <c r="E393" s="2"/>
      <c r="F393" s="46"/>
      <c r="G393" s="48"/>
      <c r="H393" s="46"/>
      <c r="I393" s="58"/>
      <c r="J393" s="2"/>
      <c r="K393" s="2"/>
      <c r="L393" s="2"/>
      <c r="M393" s="2"/>
      <c r="N393" s="2"/>
      <c r="O393" s="2"/>
      <c r="P393" s="2"/>
      <c r="Q393" s="2"/>
      <c r="R393" s="2"/>
      <c r="S393" s="2"/>
      <c r="T393" s="2"/>
      <c r="U393" s="59"/>
      <c r="V393" s="59"/>
      <c r="W393" s="59"/>
    </row>
    <row r="394" ht="13.5" customHeight="1">
      <c r="A394" s="2"/>
      <c r="B394" s="57"/>
      <c r="C394" s="2"/>
      <c r="D394" s="2"/>
      <c r="E394" s="2"/>
      <c r="F394" s="46"/>
      <c r="G394" s="48"/>
      <c r="H394" s="46"/>
      <c r="I394" s="58"/>
      <c r="J394" s="2"/>
      <c r="K394" s="2"/>
      <c r="L394" s="2"/>
      <c r="M394" s="2"/>
      <c r="N394" s="2"/>
      <c r="O394" s="2"/>
      <c r="P394" s="2"/>
      <c r="Q394" s="2"/>
      <c r="R394" s="2"/>
      <c r="S394" s="2"/>
      <c r="T394" s="2"/>
      <c r="U394" s="59"/>
      <c r="V394" s="59"/>
      <c r="W394" s="59"/>
    </row>
    <row r="395" ht="13.5" customHeight="1">
      <c r="A395" s="2"/>
      <c r="B395" s="57"/>
      <c r="C395" s="2"/>
      <c r="D395" s="2"/>
      <c r="E395" s="2"/>
      <c r="F395" s="46"/>
      <c r="G395" s="48"/>
      <c r="H395" s="46"/>
      <c r="I395" s="58"/>
      <c r="J395" s="2"/>
      <c r="K395" s="2"/>
      <c r="L395" s="2"/>
      <c r="M395" s="2"/>
      <c r="N395" s="2"/>
      <c r="O395" s="2"/>
      <c r="P395" s="2"/>
      <c r="Q395" s="2"/>
      <c r="R395" s="2"/>
      <c r="S395" s="2"/>
      <c r="T395" s="2"/>
      <c r="U395" s="59"/>
      <c r="V395" s="59"/>
      <c r="W395" s="59"/>
    </row>
    <row r="396" ht="13.5" customHeight="1">
      <c r="A396" s="2"/>
      <c r="B396" s="57"/>
      <c r="C396" s="2"/>
      <c r="D396" s="2"/>
      <c r="E396" s="2"/>
      <c r="F396" s="46"/>
      <c r="G396" s="48"/>
      <c r="H396" s="46"/>
      <c r="I396" s="58"/>
      <c r="J396" s="2"/>
      <c r="K396" s="2"/>
      <c r="L396" s="2"/>
      <c r="M396" s="2"/>
      <c r="N396" s="2"/>
      <c r="O396" s="2"/>
      <c r="P396" s="2"/>
      <c r="Q396" s="2"/>
      <c r="R396" s="2"/>
      <c r="S396" s="2"/>
      <c r="T396" s="2"/>
      <c r="U396" s="59"/>
      <c r="V396" s="59"/>
      <c r="W396" s="59"/>
    </row>
    <row r="397" ht="13.5" customHeight="1">
      <c r="A397" s="2"/>
      <c r="B397" s="57"/>
      <c r="C397" s="2"/>
      <c r="D397" s="2"/>
      <c r="E397" s="2"/>
      <c r="F397" s="46"/>
      <c r="G397" s="48"/>
      <c r="H397" s="46"/>
      <c r="I397" s="58"/>
      <c r="J397" s="2"/>
      <c r="K397" s="2"/>
      <c r="L397" s="2"/>
      <c r="M397" s="2"/>
      <c r="N397" s="2"/>
      <c r="O397" s="2"/>
      <c r="P397" s="2"/>
      <c r="Q397" s="2"/>
      <c r="R397" s="2"/>
      <c r="S397" s="2"/>
      <c r="T397" s="2"/>
      <c r="U397" s="59"/>
      <c r="V397" s="59"/>
      <c r="W397" s="59"/>
    </row>
    <row r="398" ht="13.5" customHeight="1">
      <c r="A398" s="2"/>
      <c r="B398" s="57"/>
      <c r="C398" s="2"/>
      <c r="D398" s="2"/>
      <c r="E398" s="2"/>
      <c r="F398" s="46"/>
      <c r="G398" s="48"/>
      <c r="H398" s="46"/>
      <c r="I398" s="58"/>
      <c r="J398" s="2"/>
      <c r="K398" s="2"/>
      <c r="L398" s="2"/>
      <c r="M398" s="2"/>
      <c r="N398" s="2"/>
      <c r="O398" s="2"/>
      <c r="P398" s="2"/>
      <c r="Q398" s="2"/>
      <c r="R398" s="2"/>
      <c r="S398" s="2"/>
      <c r="T398" s="2"/>
      <c r="U398" s="59"/>
      <c r="V398" s="59"/>
      <c r="W398" s="59"/>
    </row>
    <row r="399" ht="13.5" customHeight="1">
      <c r="A399" s="2"/>
      <c r="B399" s="57"/>
      <c r="C399" s="2"/>
      <c r="D399" s="2"/>
      <c r="E399" s="2"/>
      <c r="F399" s="46"/>
      <c r="G399" s="48"/>
      <c r="H399" s="46"/>
      <c r="I399" s="58"/>
      <c r="J399" s="2"/>
      <c r="K399" s="2"/>
      <c r="L399" s="2"/>
      <c r="M399" s="2"/>
      <c r="N399" s="2"/>
      <c r="O399" s="2"/>
      <c r="P399" s="2"/>
      <c r="Q399" s="2"/>
      <c r="R399" s="2"/>
      <c r="S399" s="2"/>
      <c r="T399" s="2"/>
      <c r="U399" s="59"/>
      <c r="V399" s="59"/>
      <c r="W399" s="59"/>
    </row>
    <row r="400" ht="13.5" customHeight="1">
      <c r="A400" s="2"/>
      <c r="B400" s="57"/>
      <c r="C400" s="2"/>
      <c r="D400" s="2"/>
      <c r="E400" s="2"/>
      <c r="F400" s="46"/>
      <c r="G400" s="48"/>
      <c r="H400" s="46"/>
      <c r="I400" s="58"/>
      <c r="J400" s="2"/>
      <c r="K400" s="2"/>
      <c r="L400" s="2"/>
      <c r="M400" s="2"/>
      <c r="N400" s="2"/>
      <c r="O400" s="2"/>
      <c r="P400" s="2"/>
      <c r="Q400" s="2"/>
      <c r="R400" s="2"/>
      <c r="S400" s="2"/>
      <c r="T400" s="2"/>
      <c r="U400" s="59"/>
      <c r="V400" s="59"/>
      <c r="W400" s="59"/>
    </row>
    <row r="401" ht="13.5" customHeight="1">
      <c r="A401" s="2"/>
      <c r="B401" s="57"/>
      <c r="C401" s="2"/>
      <c r="D401" s="2"/>
      <c r="E401" s="2"/>
      <c r="F401" s="46"/>
      <c r="G401" s="48"/>
      <c r="H401" s="46"/>
      <c r="I401" s="58"/>
      <c r="J401" s="2"/>
      <c r="K401" s="2"/>
      <c r="L401" s="2"/>
      <c r="M401" s="2"/>
      <c r="N401" s="2"/>
      <c r="O401" s="2"/>
      <c r="P401" s="2"/>
      <c r="Q401" s="2"/>
      <c r="R401" s="2"/>
      <c r="S401" s="2"/>
      <c r="T401" s="2"/>
      <c r="U401" s="59"/>
      <c r="V401" s="59"/>
      <c r="W401" s="59"/>
    </row>
    <row r="402" ht="13.5" customHeight="1">
      <c r="A402" s="2"/>
      <c r="B402" s="57"/>
      <c r="C402" s="2"/>
      <c r="D402" s="2"/>
      <c r="E402" s="2"/>
      <c r="F402" s="46"/>
      <c r="G402" s="48"/>
      <c r="H402" s="46"/>
      <c r="I402" s="58"/>
      <c r="J402" s="2"/>
      <c r="K402" s="2"/>
      <c r="L402" s="2"/>
      <c r="M402" s="2"/>
      <c r="N402" s="2"/>
      <c r="O402" s="2"/>
      <c r="P402" s="2"/>
      <c r="Q402" s="2"/>
      <c r="R402" s="2"/>
      <c r="S402" s="2"/>
      <c r="T402" s="2"/>
      <c r="U402" s="59"/>
      <c r="V402" s="59"/>
      <c r="W402" s="59"/>
    </row>
    <row r="403" ht="13.5" customHeight="1">
      <c r="A403" s="2"/>
      <c r="B403" s="57"/>
      <c r="C403" s="2"/>
      <c r="D403" s="2"/>
      <c r="E403" s="2"/>
      <c r="F403" s="46"/>
      <c r="G403" s="48"/>
      <c r="H403" s="46"/>
      <c r="I403" s="58"/>
      <c r="J403" s="2"/>
      <c r="K403" s="2"/>
      <c r="L403" s="2"/>
      <c r="M403" s="2"/>
      <c r="N403" s="2"/>
      <c r="O403" s="2"/>
      <c r="P403" s="2"/>
      <c r="Q403" s="2"/>
      <c r="R403" s="2"/>
      <c r="S403" s="2"/>
      <c r="T403" s="2"/>
      <c r="U403" s="59"/>
      <c r="V403" s="59"/>
      <c r="W403" s="59"/>
    </row>
    <row r="404" ht="13.5" customHeight="1">
      <c r="A404" s="2"/>
      <c r="B404" s="57"/>
      <c r="C404" s="2"/>
      <c r="D404" s="2"/>
      <c r="E404" s="2"/>
      <c r="F404" s="46"/>
      <c r="G404" s="48"/>
      <c r="H404" s="46"/>
      <c r="I404" s="58"/>
      <c r="J404" s="2"/>
      <c r="K404" s="2"/>
      <c r="L404" s="2"/>
      <c r="M404" s="2"/>
      <c r="N404" s="2"/>
      <c r="O404" s="2"/>
      <c r="P404" s="2"/>
      <c r="Q404" s="2"/>
      <c r="R404" s="2"/>
      <c r="S404" s="2"/>
      <c r="T404" s="2"/>
      <c r="U404" s="59"/>
      <c r="V404" s="59"/>
      <c r="W404" s="59"/>
    </row>
    <row r="405" ht="13.5" customHeight="1">
      <c r="A405" s="2"/>
      <c r="B405" s="57"/>
      <c r="C405" s="2"/>
      <c r="D405" s="2"/>
      <c r="E405" s="2"/>
      <c r="F405" s="46"/>
      <c r="G405" s="48"/>
      <c r="H405" s="46"/>
      <c r="I405" s="58"/>
      <c r="J405" s="2"/>
      <c r="K405" s="2"/>
      <c r="L405" s="2"/>
      <c r="M405" s="2"/>
      <c r="N405" s="2"/>
      <c r="O405" s="2"/>
      <c r="P405" s="2"/>
      <c r="Q405" s="2"/>
      <c r="R405" s="2"/>
      <c r="S405" s="2"/>
      <c r="T405" s="2"/>
      <c r="U405" s="59"/>
      <c r="V405" s="59"/>
      <c r="W405" s="59"/>
    </row>
    <row r="406" ht="13.5" customHeight="1">
      <c r="A406" s="2"/>
      <c r="B406" s="57"/>
      <c r="C406" s="2"/>
      <c r="D406" s="2"/>
      <c r="E406" s="2"/>
      <c r="F406" s="46"/>
      <c r="G406" s="48"/>
      <c r="H406" s="46"/>
      <c r="I406" s="58"/>
      <c r="J406" s="2"/>
      <c r="K406" s="2"/>
      <c r="L406" s="2"/>
      <c r="M406" s="2"/>
      <c r="N406" s="2"/>
      <c r="O406" s="2"/>
      <c r="P406" s="2"/>
      <c r="Q406" s="2"/>
      <c r="R406" s="2"/>
      <c r="S406" s="2"/>
      <c r="T406" s="2"/>
      <c r="U406" s="59"/>
      <c r="V406" s="59"/>
      <c r="W406" s="59"/>
    </row>
    <row r="407" ht="13.5" customHeight="1">
      <c r="A407" s="2"/>
      <c r="B407" s="57"/>
      <c r="C407" s="2"/>
      <c r="D407" s="2"/>
      <c r="E407" s="2"/>
      <c r="F407" s="46"/>
      <c r="G407" s="48"/>
      <c r="H407" s="46"/>
      <c r="I407" s="58"/>
      <c r="J407" s="2"/>
      <c r="K407" s="2"/>
      <c r="L407" s="2"/>
      <c r="M407" s="2"/>
      <c r="N407" s="2"/>
      <c r="O407" s="2"/>
      <c r="P407" s="2"/>
      <c r="Q407" s="2"/>
      <c r="R407" s="2"/>
      <c r="S407" s="2"/>
      <c r="T407" s="2"/>
      <c r="U407" s="59"/>
      <c r="V407" s="59"/>
      <c r="W407" s="59"/>
    </row>
    <row r="408" ht="13.5" customHeight="1">
      <c r="A408" s="2"/>
      <c r="B408" s="57"/>
      <c r="C408" s="2"/>
      <c r="D408" s="2"/>
      <c r="E408" s="2"/>
      <c r="F408" s="46"/>
      <c r="G408" s="48"/>
      <c r="H408" s="46"/>
      <c r="I408" s="58"/>
      <c r="J408" s="2"/>
      <c r="K408" s="2"/>
      <c r="L408" s="2"/>
      <c r="M408" s="2"/>
      <c r="N408" s="2"/>
      <c r="O408" s="2"/>
      <c r="P408" s="2"/>
      <c r="Q408" s="2"/>
      <c r="R408" s="2"/>
      <c r="S408" s="2"/>
      <c r="T408" s="2"/>
      <c r="U408" s="59"/>
      <c r="V408" s="59"/>
      <c r="W408" s="59"/>
    </row>
    <row r="409" ht="13.5" customHeight="1">
      <c r="A409" s="2"/>
      <c r="B409" s="57"/>
      <c r="C409" s="2"/>
      <c r="D409" s="2"/>
      <c r="E409" s="2"/>
      <c r="F409" s="46"/>
      <c r="G409" s="48"/>
      <c r="H409" s="46"/>
      <c r="I409" s="58"/>
      <c r="J409" s="2"/>
      <c r="K409" s="2"/>
      <c r="L409" s="2"/>
      <c r="M409" s="2"/>
      <c r="N409" s="2"/>
      <c r="O409" s="2"/>
      <c r="P409" s="2"/>
      <c r="Q409" s="2"/>
      <c r="R409" s="2"/>
      <c r="S409" s="2"/>
      <c r="T409" s="2"/>
      <c r="U409" s="59"/>
      <c r="V409" s="59"/>
      <c r="W409" s="59"/>
    </row>
    <row r="410" ht="13.5" customHeight="1">
      <c r="A410" s="2"/>
      <c r="B410" s="57"/>
      <c r="C410" s="2"/>
      <c r="D410" s="2"/>
      <c r="E410" s="2"/>
      <c r="F410" s="46"/>
      <c r="G410" s="48"/>
      <c r="H410" s="46"/>
      <c r="I410" s="58"/>
      <c r="J410" s="2"/>
      <c r="K410" s="2"/>
      <c r="L410" s="2"/>
      <c r="M410" s="2"/>
      <c r="N410" s="2"/>
      <c r="O410" s="2"/>
      <c r="P410" s="2"/>
      <c r="Q410" s="2"/>
      <c r="R410" s="2"/>
      <c r="S410" s="2"/>
      <c r="T410" s="2"/>
      <c r="U410" s="59"/>
      <c r="V410" s="59"/>
      <c r="W410" s="59"/>
    </row>
    <row r="411" ht="13.5" customHeight="1">
      <c r="A411" s="2"/>
      <c r="B411" s="57"/>
      <c r="C411" s="2"/>
      <c r="D411" s="2"/>
      <c r="E411" s="2"/>
      <c r="F411" s="46"/>
      <c r="G411" s="48"/>
      <c r="H411" s="46"/>
      <c r="I411" s="58"/>
      <c r="J411" s="2"/>
      <c r="K411" s="2"/>
      <c r="L411" s="2"/>
      <c r="M411" s="2"/>
      <c r="N411" s="2"/>
      <c r="O411" s="2"/>
      <c r="P411" s="2"/>
      <c r="Q411" s="2"/>
      <c r="R411" s="2"/>
      <c r="S411" s="2"/>
      <c r="T411" s="2"/>
      <c r="U411" s="59"/>
      <c r="V411" s="59"/>
      <c r="W411" s="59"/>
    </row>
    <row r="412" ht="13.5" customHeight="1">
      <c r="A412" s="2"/>
      <c r="B412" s="57"/>
      <c r="C412" s="2"/>
      <c r="D412" s="2"/>
      <c r="E412" s="2"/>
      <c r="F412" s="46"/>
      <c r="G412" s="48"/>
      <c r="H412" s="46"/>
      <c r="I412" s="58"/>
      <c r="J412" s="2"/>
      <c r="K412" s="2"/>
      <c r="L412" s="2"/>
      <c r="M412" s="2"/>
      <c r="N412" s="2"/>
      <c r="O412" s="2"/>
      <c r="P412" s="2"/>
      <c r="Q412" s="2"/>
      <c r="R412" s="2"/>
      <c r="S412" s="2"/>
      <c r="T412" s="2"/>
      <c r="U412" s="59"/>
      <c r="V412" s="59"/>
      <c r="W412" s="59"/>
    </row>
    <row r="413" ht="13.5" customHeight="1">
      <c r="A413" s="2"/>
      <c r="B413" s="57"/>
      <c r="C413" s="2"/>
      <c r="D413" s="2"/>
      <c r="E413" s="2"/>
      <c r="F413" s="46"/>
      <c r="G413" s="48"/>
      <c r="H413" s="46"/>
      <c r="I413" s="58"/>
      <c r="J413" s="2"/>
      <c r="K413" s="2"/>
      <c r="L413" s="2"/>
      <c r="M413" s="2"/>
      <c r="N413" s="2"/>
      <c r="O413" s="2"/>
      <c r="P413" s="2"/>
      <c r="Q413" s="2"/>
      <c r="R413" s="2"/>
      <c r="S413" s="2"/>
      <c r="T413" s="2"/>
      <c r="U413" s="59"/>
      <c r="V413" s="59"/>
      <c r="W413" s="59"/>
    </row>
    <row r="414" ht="13.5" customHeight="1">
      <c r="A414" s="2"/>
      <c r="B414" s="57"/>
      <c r="C414" s="2"/>
      <c r="D414" s="2"/>
      <c r="E414" s="2"/>
      <c r="F414" s="46"/>
      <c r="G414" s="48"/>
      <c r="H414" s="46"/>
      <c r="I414" s="58"/>
      <c r="J414" s="2"/>
      <c r="K414" s="2"/>
      <c r="L414" s="2"/>
      <c r="M414" s="2"/>
      <c r="N414" s="2"/>
      <c r="O414" s="2"/>
      <c r="P414" s="2"/>
      <c r="Q414" s="2"/>
      <c r="R414" s="2"/>
      <c r="S414" s="2"/>
      <c r="T414" s="2"/>
      <c r="U414" s="59"/>
      <c r="V414" s="59"/>
      <c r="W414" s="59"/>
    </row>
    <row r="415" ht="13.5" customHeight="1">
      <c r="A415" s="2"/>
      <c r="B415" s="57"/>
      <c r="C415" s="2"/>
      <c r="D415" s="2"/>
      <c r="E415" s="2"/>
      <c r="F415" s="46"/>
      <c r="G415" s="48"/>
      <c r="H415" s="46"/>
      <c r="I415" s="58"/>
      <c r="J415" s="2"/>
      <c r="K415" s="2"/>
      <c r="L415" s="2"/>
      <c r="M415" s="2"/>
      <c r="N415" s="2"/>
      <c r="O415" s="2"/>
      <c r="P415" s="2"/>
      <c r="Q415" s="2"/>
      <c r="R415" s="2"/>
      <c r="S415" s="2"/>
      <c r="T415" s="2"/>
      <c r="U415" s="59"/>
      <c r="V415" s="59"/>
      <c r="W415" s="59"/>
    </row>
    <row r="416" ht="13.5" customHeight="1">
      <c r="A416" s="2"/>
      <c r="B416" s="57"/>
      <c r="C416" s="2"/>
      <c r="D416" s="2"/>
      <c r="E416" s="2"/>
      <c r="F416" s="46"/>
      <c r="G416" s="48"/>
      <c r="H416" s="46"/>
      <c r="I416" s="58"/>
      <c r="J416" s="2"/>
      <c r="K416" s="2"/>
      <c r="L416" s="2"/>
      <c r="M416" s="2"/>
      <c r="N416" s="2"/>
      <c r="O416" s="2"/>
      <c r="P416" s="2"/>
      <c r="Q416" s="2"/>
      <c r="R416" s="2"/>
      <c r="S416" s="2"/>
      <c r="T416" s="2"/>
      <c r="U416" s="59"/>
      <c r="V416" s="59"/>
      <c r="W416" s="59"/>
    </row>
    <row r="417" ht="13.5" customHeight="1">
      <c r="A417" s="2"/>
      <c r="B417" s="57"/>
      <c r="C417" s="2"/>
      <c r="D417" s="2"/>
      <c r="E417" s="2"/>
      <c r="F417" s="46"/>
      <c r="G417" s="48"/>
      <c r="H417" s="46"/>
      <c r="I417" s="58"/>
      <c r="J417" s="2"/>
      <c r="K417" s="2"/>
      <c r="L417" s="2"/>
      <c r="M417" s="2"/>
      <c r="N417" s="2"/>
      <c r="O417" s="2"/>
      <c r="P417" s="2"/>
      <c r="Q417" s="2"/>
      <c r="R417" s="2"/>
      <c r="S417" s="2"/>
      <c r="T417" s="2"/>
      <c r="U417" s="59"/>
      <c r="V417" s="59"/>
      <c r="W417" s="59"/>
    </row>
    <row r="418" ht="13.5" customHeight="1">
      <c r="A418" s="2"/>
      <c r="B418" s="57"/>
      <c r="C418" s="2"/>
      <c r="D418" s="2"/>
      <c r="E418" s="2"/>
      <c r="F418" s="46"/>
      <c r="G418" s="48"/>
      <c r="H418" s="46"/>
      <c r="I418" s="58"/>
      <c r="J418" s="2"/>
      <c r="K418" s="2"/>
      <c r="L418" s="2"/>
      <c r="M418" s="2"/>
      <c r="N418" s="2"/>
      <c r="O418" s="2"/>
      <c r="P418" s="2"/>
      <c r="Q418" s="2"/>
      <c r="R418" s="2"/>
      <c r="S418" s="2"/>
      <c r="T418" s="2"/>
      <c r="U418" s="59"/>
      <c r="V418" s="59"/>
      <c r="W418" s="59"/>
    </row>
    <row r="419" ht="13.5" customHeight="1">
      <c r="A419" s="2"/>
      <c r="B419" s="57"/>
      <c r="C419" s="2"/>
      <c r="D419" s="2"/>
      <c r="E419" s="2"/>
      <c r="F419" s="46"/>
      <c r="G419" s="48"/>
      <c r="H419" s="46"/>
      <c r="I419" s="58"/>
      <c r="J419" s="2"/>
      <c r="K419" s="2"/>
      <c r="L419" s="2"/>
      <c r="M419" s="2"/>
      <c r="N419" s="2"/>
      <c r="O419" s="2"/>
      <c r="P419" s="2"/>
      <c r="Q419" s="2"/>
      <c r="R419" s="2"/>
      <c r="S419" s="2"/>
      <c r="T419" s="2"/>
      <c r="U419" s="59"/>
      <c r="V419" s="59"/>
      <c r="W419" s="59"/>
    </row>
    <row r="420" ht="13.5" customHeight="1">
      <c r="A420" s="2"/>
      <c r="B420" s="57"/>
      <c r="C420" s="2"/>
      <c r="D420" s="2"/>
      <c r="E420" s="2"/>
      <c r="F420" s="46"/>
      <c r="G420" s="48"/>
      <c r="H420" s="46"/>
      <c r="I420" s="58"/>
      <c r="J420" s="2"/>
      <c r="K420" s="2"/>
      <c r="L420" s="2"/>
      <c r="M420" s="2"/>
      <c r="N420" s="2"/>
      <c r="O420" s="2"/>
      <c r="P420" s="2"/>
      <c r="Q420" s="2"/>
      <c r="R420" s="2"/>
      <c r="S420" s="2"/>
      <c r="T420" s="2"/>
      <c r="U420" s="59"/>
      <c r="V420" s="59"/>
      <c r="W420" s="59"/>
    </row>
    <row r="421" ht="13.5" customHeight="1">
      <c r="A421" s="2"/>
      <c r="B421" s="57"/>
      <c r="C421" s="2"/>
      <c r="D421" s="2"/>
      <c r="E421" s="2"/>
      <c r="F421" s="46"/>
      <c r="G421" s="48"/>
      <c r="H421" s="46"/>
      <c r="I421" s="58"/>
      <c r="J421" s="2"/>
      <c r="K421" s="2"/>
      <c r="L421" s="2"/>
      <c r="M421" s="2"/>
      <c r="N421" s="2"/>
      <c r="O421" s="2"/>
      <c r="P421" s="2"/>
      <c r="Q421" s="2"/>
      <c r="R421" s="2"/>
      <c r="S421" s="2"/>
      <c r="T421" s="2"/>
      <c r="U421" s="59"/>
      <c r="V421" s="59"/>
      <c r="W421" s="59"/>
    </row>
    <row r="422" ht="13.5" customHeight="1">
      <c r="A422" s="2"/>
      <c r="B422" s="57"/>
      <c r="C422" s="2"/>
      <c r="D422" s="2"/>
      <c r="E422" s="2"/>
      <c r="F422" s="46"/>
      <c r="G422" s="48"/>
      <c r="H422" s="46"/>
      <c r="I422" s="58"/>
      <c r="J422" s="2"/>
      <c r="K422" s="2"/>
      <c r="L422" s="2"/>
      <c r="M422" s="2"/>
      <c r="N422" s="2"/>
      <c r="O422" s="2"/>
      <c r="P422" s="2"/>
      <c r="Q422" s="2"/>
      <c r="R422" s="2"/>
      <c r="S422" s="2"/>
      <c r="T422" s="2"/>
      <c r="U422" s="59"/>
      <c r="V422" s="59"/>
      <c r="W422" s="59"/>
    </row>
    <row r="423" ht="13.5" customHeight="1">
      <c r="A423" s="2"/>
      <c r="B423" s="57"/>
      <c r="C423" s="2"/>
      <c r="D423" s="2"/>
      <c r="E423" s="2"/>
      <c r="F423" s="46"/>
      <c r="G423" s="48"/>
      <c r="H423" s="46"/>
      <c r="I423" s="58"/>
      <c r="J423" s="2"/>
      <c r="K423" s="2"/>
      <c r="L423" s="2"/>
      <c r="M423" s="2"/>
      <c r="N423" s="2"/>
      <c r="O423" s="2"/>
      <c r="P423" s="2"/>
      <c r="Q423" s="2"/>
      <c r="R423" s="2"/>
      <c r="S423" s="2"/>
      <c r="T423" s="2"/>
      <c r="U423" s="59"/>
      <c r="V423" s="59"/>
      <c r="W423" s="59"/>
    </row>
    <row r="424" ht="13.5" customHeight="1">
      <c r="A424" s="2"/>
      <c r="B424" s="57"/>
      <c r="C424" s="2"/>
      <c r="D424" s="2"/>
      <c r="E424" s="2"/>
      <c r="F424" s="46"/>
      <c r="G424" s="48"/>
      <c r="H424" s="46"/>
      <c r="I424" s="58"/>
      <c r="J424" s="2"/>
      <c r="K424" s="2"/>
      <c r="L424" s="2"/>
      <c r="M424" s="2"/>
      <c r="N424" s="2"/>
      <c r="O424" s="2"/>
      <c r="P424" s="2"/>
      <c r="Q424" s="2"/>
      <c r="R424" s="2"/>
      <c r="S424" s="2"/>
      <c r="T424" s="2"/>
      <c r="U424" s="59"/>
      <c r="V424" s="59"/>
      <c r="W424" s="59"/>
    </row>
    <row r="425" ht="13.5" customHeight="1">
      <c r="A425" s="2"/>
      <c r="B425" s="57"/>
      <c r="C425" s="2"/>
      <c r="D425" s="2"/>
      <c r="E425" s="2"/>
      <c r="F425" s="46"/>
      <c r="G425" s="48"/>
      <c r="H425" s="46"/>
      <c r="I425" s="58"/>
      <c r="J425" s="2"/>
      <c r="K425" s="2"/>
      <c r="L425" s="2"/>
      <c r="M425" s="2"/>
      <c r="N425" s="2"/>
      <c r="O425" s="2"/>
      <c r="P425" s="2"/>
      <c r="Q425" s="2"/>
      <c r="R425" s="2"/>
      <c r="S425" s="2"/>
      <c r="T425" s="2"/>
      <c r="U425" s="59"/>
      <c r="V425" s="59"/>
      <c r="W425" s="59"/>
    </row>
    <row r="426" ht="13.5" customHeight="1">
      <c r="A426" s="2"/>
      <c r="B426" s="57"/>
      <c r="C426" s="2"/>
      <c r="D426" s="2"/>
      <c r="E426" s="2"/>
      <c r="F426" s="46"/>
      <c r="G426" s="48"/>
      <c r="H426" s="46"/>
      <c r="I426" s="58"/>
      <c r="J426" s="2"/>
      <c r="K426" s="2"/>
      <c r="L426" s="2"/>
      <c r="M426" s="2"/>
      <c r="N426" s="2"/>
      <c r="O426" s="2"/>
      <c r="P426" s="2"/>
      <c r="Q426" s="2"/>
      <c r="R426" s="2"/>
      <c r="S426" s="2"/>
      <c r="T426" s="2"/>
      <c r="U426" s="59"/>
      <c r="V426" s="59"/>
      <c r="W426" s="59"/>
    </row>
    <row r="427" ht="13.5" customHeight="1">
      <c r="A427" s="2"/>
      <c r="B427" s="57"/>
      <c r="C427" s="2"/>
      <c r="D427" s="2"/>
      <c r="E427" s="2"/>
      <c r="F427" s="46"/>
      <c r="G427" s="48"/>
      <c r="H427" s="46"/>
      <c r="I427" s="58"/>
      <c r="J427" s="2"/>
      <c r="K427" s="2"/>
      <c r="L427" s="2"/>
      <c r="M427" s="2"/>
      <c r="N427" s="2"/>
      <c r="O427" s="2"/>
      <c r="P427" s="2"/>
      <c r="Q427" s="2"/>
      <c r="R427" s="2"/>
      <c r="S427" s="2"/>
      <c r="T427" s="2"/>
      <c r="U427" s="59"/>
      <c r="V427" s="59"/>
      <c r="W427" s="59"/>
    </row>
    <row r="428" ht="13.5" customHeight="1">
      <c r="A428" s="2"/>
      <c r="B428" s="57"/>
      <c r="C428" s="2"/>
      <c r="D428" s="2"/>
      <c r="E428" s="2"/>
      <c r="F428" s="46"/>
      <c r="G428" s="48"/>
      <c r="H428" s="46"/>
      <c r="I428" s="58"/>
      <c r="J428" s="2"/>
      <c r="K428" s="2"/>
      <c r="L428" s="2"/>
      <c r="M428" s="2"/>
      <c r="N428" s="2"/>
      <c r="O428" s="2"/>
      <c r="P428" s="2"/>
      <c r="Q428" s="2"/>
      <c r="R428" s="2"/>
      <c r="S428" s="2"/>
      <c r="T428" s="2"/>
      <c r="U428" s="59"/>
      <c r="V428" s="59"/>
      <c r="W428" s="59"/>
    </row>
    <row r="429" ht="13.5" customHeight="1">
      <c r="A429" s="2"/>
      <c r="B429" s="57"/>
      <c r="C429" s="2"/>
      <c r="D429" s="2"/>
      <c r="E429" s="2"/>
      <c r="F429" s="46"/>
      <c r="G429" s="48"/>
      <c r="H429" s="46"/>
      <c r="I429" s="58"/>
      <c r="J429" s="2"/>
      <c r="K429" s="2"/>
      <c r="L429" s="2"/>
      <c r="M429" s="2"/>
      <c r="N429" s="2"/>
      <c r="O429" s="2"/>
      <c r="P429" s="2"/>
      <c r="Q429" s="2"/>
      <c r="R429" s="2"/>
      <c r="S429" s="2"/>
      <c r="T429" s="2"/>
      <c r="U429" s="59"/>
      <c r="V429" s="59"/>
      <c r="W429" s="59"/>
    </row>
    <row r="430" ht="13.5" customHeight="1">
      <c r="A430" s="2"/>
      <c r="B430" s="57"/>
      <c r="C430" s="2"/>
      <c r="D430" s="2"/>
      <c r="E430" s="2"/>
      <c r="F430" s="46"/>
      <c r="G430" s="48"/>
      <c r="H430" s="46"/>
      <c r="I430" s="58"/>
      <c r="J430" s="2"/>
      <c r="K430" s="2"/>
      <c r="L430" s="2"/>
      <c r="M430" s="2"/>
      <c r="N430" s="2"/>
      <c r="O430" s="2"/>
      <c r="P430" s="2"/>
      <c r="Q430" s="2"/>
      <c r="R430" s="2"/>
      <c r="S430" s="2"/>
      <c r="T430" s="2"/>
      <c r="U430" s="59"/>
      <c r="V430" s="59"/>
      <c r="W430" s="59"/>
    </row>
    <row r="431" ht="13.5" customHeight="1">
      <c r="A431" s="2"/>
      <c r="B431" s="57"/>
      <c r="C431" s="2"/>
      <c r="D431" s="2"/>
      <c r="E431" s="2"/>
      <c r="F431" s="46"/>
      <c r="G431" s="48"/>
      <c r="H431" s="46"/>
      <c r="I431" s="58"/>
      <c r="J431" s="2"/>
      <c r="K431" s="2"/>
      <c r="L431" s="2"/>
      <c r="M431" s="2"/>
      <c r="N431" s="2"/>
      <c r="O431" s="2"/>
      <c r="P431" s="2"/>
      <c r="Q431" s="2"/>
      <c r="R431" s="2"/>
      <c r="S431" s="2"/>
      <c r="T431" s="2"/>
      <c r="U431" s="59"/>
      <c r="V431" s="59"/>
      <c r="W431" s="59"/>
    </row>
    <row r="432" ht="13.5" customHeight="1">
      <c r="A432" s="2"/>
      <c r="B432" s="57"/>
      <c r="C432" s="2"/>
      <c r="D432" s="2"/>
      <c r="E432" s="2"/>
      <c r="F432" s="46"/>
      <c r="G432" s="48"/>
      <c r="H432" s="46"/>
      <c r="I432" s="58"/>
      <c r="J432" s="2"/>
      <c r="K432" s="2"/>
      <c r="L432" s="2"/>
      <c r="M432" s="2"/>
      <c r="N432" s="2"/>
      <c r="O432" s="2"/>
      <c r="P432" s="2"/>
      <c r="Q432" s="2"/>
      <c r="R432" s="2"/>
      <c r="S432" s="2"/>
      <c r="T432" s="2"/>
      <c r="U432" s="59"/>
      <c r="V432" s="59"/>
      <c r="W432" s="59"/>
    </row>
    <row r="433" ht="13.5" customHeight="1">
      <c r="A433" s="2"/>
      <c r="B433" s="57"/>
      <c r="C433" s="2"/>
      <c r="D433" s="2"/>
      <c r="E433" s="2"/>
      <c r="F433" s="46"/>
      <c r="G433" s="48"/>
      <c r="H433" s="46"/>
      <c r="I433" s="58"/>
      <c r="J433" s="2"/>
      <c r="K433" s="2"/>
      <c r="L433" s="2"/>
      <c r="M433" s="2"/>
      <c r="N433" s="2"/>
      <c r="O433" s="2"/>
      <c r="P433" s="2"/>
      <c r="Q433" s="2"/>
      <c r="R433" s="2"/>
      <c r="S433" s="2"/>
      <c r="T433" s="2"/>
      <c r="U433" s="59"/>
      <c r="V433" s="59"/>
      <c r="W433" s="59"/>
    </row>
    <row r="434" ht="13.5" customHeight="1">
      <c r="A434" s="2"/>
      <c r="B434" s="57"/>
      <c r="C434" s="2"/>
      <c r="D434" s="2"/>
      <c r="E434" s="2"/>
      <c r="F434" s="46"/>
      <c r="G434" s="48"/>
      <c r="H434" s="46"/>
      <c r="I434" s="58"/>
      <c r="J434" s="2"/>
      <c r="K434" s="2"/>
      <c r="L434" s="2"/>
      <c r="M434" s="2"/>
      <c r="N434" s="2"/>
      <c r="O434" s="2"/>
      <c r="P434" s="2"/>
      <c r="Q434" s="2"/>
      <c r="R434" s="2"/>
      <c r="S434" s="2"/>
      <c r="T434" s="2"/>
      <c r="U434" s="59"/>
      <c r="V434" s="59"/>
      <c r="W434" s="59"/>
    </row>
    <row r="435" ht="13.5" customHeight="1">
      <c r="A435" s="2"/>
      <c r="B435" s="57"/>
      <c r="C435" s="2"/>
      <c r="D435" s="2"/>
      <c r="E435" s="2"/>
      <c r="F435" s="46"/>
      <c r="G435" s="48"/>
      <c r="H435" s="46"/>
      <c r="I435" s="58"/>
      <c r="J435" s="2"/>
      <c r="K435" s="2"/>
      <c r="L435" s="2"/>
      <c r="M435" s="2"/>
      <c r="N435" s="2"/>
      <c r="O435" s="2"/>
      <c r="P435" s="2"/>
      <c r="Q435" s="2"/>
      <c r="R435" s="2"/>
      <c r="S435" s="2"/>
      <c r="T435" s="2"/>
      <c r="U435" s="59"/>
      <c r="V435" s="59"/>
      <c r="W435" s="59"/>
    </row>
    <row r="436" ht="13.5" customHeight="1">
      <c r="A436" s="2"/>
      <c r="B436" s="57"/>
      <c r="C436" s="2"/>
      <c r="D436" s="2"/>
      <c r="E436" s="2"/>
      <c r="F436" s="46"/>
      <c r="G436" s="48"/>
      <c r="H436" s="46"/>
      <c r="I436" s="58"/>
      <c r="J436" s="2"/>
      <c r="K436" s="2"/>
      <c r="L436" s="2"/>
      <c r="M436" s="2"/>
      <c r="N436" s="2"/>
      <c r="O436" s="2"/>
      <c r="P436" s="2"/>
      <c r="Q436" s="2"/>
      <c r="R436" s="2"/>
      <c r="S436" s="2"/>
      <c r="T436" s="2"/>
      <c r="U436" s="59"/>
      <c r="V436" s="59"/>
      <c r="W436" s="59"/>
    </row>
    <row r="437" ht="13.5" customHeight="1">
      <c r="A437" s="2"/>
      <c r="B437" s="57"/>
      <c r="C437" s="2"/>
      <c r="D437" s="2"/>
      <c r="E437" s="2"/>
      <c r="F437" s="46"/>
      <c r="G437" s="48"/>
      <c r="H437" s="46"/>
      <c r="I437" s="58"/>
      <c r="J437" s="2"/>
      <c r="K437" s="2"/>
      <c r="L437" s="2"/>
      <c r="M437" s="2"/>
      <c r="N437" s="2"/>
      <c r="O437" s="2"/>
      <c r="P437" s="2"/>
      <c r="Q437" s="2"/>
      <c r="R437" s="2"/>
      <c r="S437" s="2"/>
      <c r="T437" s="2"/>
      <c r="U437" s="59"/>
      <c r="V437" s="59"/>
      <c r="W437" s="59"/>
    </row>
    <row r="438" ht="13.5" customHeight="1">
      <c r="A438" s="2"/>
      <c r="B438" s="57"/>
      <c r="C438" s="2"/>
      <c r="D438" s="2"/>
      <c r="E438" s="2"/>
      <c r="F438" s="46"/>
      <c r="G438" s="48"/>
      <c r="H438" s="46"/>
      <c r="I438" s="58"/>
      <c r="J438" s="2"/>
      <c r="K438" s="2"/>
      <c r="L438" s="2"/>
      <c r="M438" s="2"/>
      <c r="N438" s="2"/>
      <c r="O438" s="2"/>
      <c r="P438" s="2"/>
      <c r="Q438" s="2"/>
      <c r="R438" s="2"/>
      <c r="S438" s="2"/>
      <c r="T438" s="2"/>
      <c r="U438" s="59"/>
      <c r="V438" s="59"/>
      <c r="W438" s="59"/>
    </row>
    <row r="439" ht="13.5" customHeight="1">
      <c r="A439" s="2"/>
      <c r="B439" s="57"/>
      <c r="C439" s="2"/>
      <c r="D439" s="2"/>
      <c r="E439" s="2"/>
      <c r="F439" s="46"/>
      <c r="G439" s="48"/>
      <c r="H439" s="46"/>
      <c r="I439" s="58"/>
      <c r="J439" s="2"/>
      <c r="K439" s="2"/>
      <c r="L439" s="2"/>
      <c r="M439" s="2"/>
      <c r="N439" s="2"/>
      <c r="O439" s="2"/>
      <c r="P439" s="2"/>
      <c r="Q439" s="2"/>
      <c r="R439" s="2"/>
      <c r="S439" s="2"/>
      <c r="T439" s="2"/>
      <c r="U439" s="59"/>
      <c r="V439" s="59"/>
      <c r="W439" s="59"/>
    </row>
    <row r="440" ht="13.5" customHeight="1">
      <c r="A440" s="2"/>
      <c r="B440" s="57"/>
      <c r="C440" s="2"/>
      <c r="D440" s="2"/>
      <c r="E440" s="2"/>
      <c r="F440" s="46"/>
      <c r="G440" s="48"/>
      <c r="H440" s="46"/>
      <c r="I440" s="58"/>
      <c r="J440" s="2"/>
      <c r="K440" s="2"/>
      <c r="L440" s="2"/>
      <c r="M440" s="2"/>
      <c r="N440" s="2"/>
      <c r="O440" s="2"/>
      <c r="P440" s="2"/>
      <c r="Q440" s="2"/>
      <c r="R440" s="2"/>
      <c r="S440" s="2"/>
      <c r="T440" s="2"/>
      <c r="U440" s="59"/>
      <c r="V440" s="59"/>
      <c r="W440" s="59"/>
    </row>
    <row r="441" ht="13.5" customHeight="1">
      <c r="A441" s="2"/>
      <c r="B441" s="57"/>
      <c r="C441" s="2"/>
      <c r="D441" s="2"/>
      <c r="E441" s="2"/>
      <c r="F441" s="46"/>
      <c r="G441" s="48"/>
      <c r="H441" s="46"/>
      <c r="I441" s="58"/>
      <c r="J441" s="2"/>
      <c r="K441" s="2"/>
      <c r="L441" s="2"/>
      <c r="M441" s="2"/>
      <c r="N441" s="2"/>
      <c r="O441" s="2"/>
      <c r="P441" s="2"/>
      <c r="Q441" s="2"/>
      <c r="R441" s="2"/>
      <c r="S441" s="2"/>
      <c r="T441" s="2"/>
      <c r="U441" s="59"/>
      <c r="V441" s="59"/>
      <c r="W441" s="59"/>
    </row>
    <row r="442" ht="13.5" customHeight="1">
      <c r="A442" s="2"/>
      <c r="B442" s="57"/>
      <c r="C442" s="2"/>
      <c r="D442" s="2"/>
      <c r="E442" s="2"/>
      <c r="F442" s="46"/>
      <c r="G442" s="48"/>
      <c r="H442" s="46"/>
      <c r="I442" s="58"/>
      <c r="J442" s="2"/>
      <c r="K442" s="2"/>
      <c r="L442" s="2"/>
      <c r="M442" s="2"/>
      <c r="N442" s="2"/>
      <c r="O442" s="2"/>
      <c r="P442" s="2"/>
      <c r="Q442" s="2"/>
      <c r="R442" s="2"/>
      <c r="S442" s="2"/>
      <c r="T442" s="2"/>
      <c r="U442" s="59"/>
      <c r="V442" s="59"/>
      <c r="W442" s="59"/>
    </row>
    <row r="443" ht="13.5" customHeight="1">
      <c r="A443" s="2"/>
      <c r="B443" s="57"/>
      <c r="C443" s="2"/>
      <c r="D443" s="2"/>
      <c r="E443" s="2"/>
      <c r="F443" s="46"/>
      <c r="G443" s="48"/>
      <c r="H443" s="46"/>
      <c r="I443" s="58"/>
      <c r="J443" s="2"/>
      <c r="K443" s="2"/>
      <c r="L443" s="2"/>
      <c r="M443" s="2"/>
      <c r="N443" s="2"/>
      <c r="O443" s="2"/>
      <c r="P443" s="2"/>
      <c r="Q443" s="2"/>
      <c r="R443" s="2"/>
      <c r="S443" s="2"/>
      <c r="T443" s="2"/>
      <c r="U443" s="59"/>
      <c r="V443" s="59"/>
      <c r="W443" s="59"/>
    </row>
    <row r="444" ht="13.5" customHeight="1">
      <c r="A444" s="2"/>
      <c r="B444" s="57"/>
      <c r="C444" s="2"/>
      <c r="D444" s="2"/>
      <c r="E444" s="2"/>
      <c r="F444" s="46"/>
      <c r="G444" s="48"/>
      <c r="H444" s="46"/>
      <c r="I444" s="58"/>
      <c r="J444" s="2"/>
      <c r="K444" s="2"/>
      <c r="L444" s="2"/>
      <c r="M444" s="2"/>
      <c r="N444" s="2"/>
      <c r="O444" s="2"/>
      <c r="P444" s="2"/>
      <c r="Q444" s="2"/>
      <c r="R444" s="2"/>
      <c r="S444" s="2"/>
      <c r="T444" s="2"/>
      <c r="U444" s="59"/>
      <c r="V444" s="59"/>
      <c r="W444" s="59"/>
    </row>
    <row r="445" ht="13.5" customHeight="1">
      <c r="A445" s="2"/>
      <c r="B445" s="57"/>
      <c r="C445" s="2"/>
      <c r="D445" s="2"/>
      <c r="E445" s="2"/>
      <c r="F445" s="46"/>
      <c r="G445" s="48"/>
      <c r="H445" s="46"/>
      <c r="I445" s="58"/>
      <c r="J445" s="2"/>
      <c r="K445" s="2"/>
      <c r="L445" s="2"/>
      <c r="M445" s="2"/>
      <c r="N445" s="2"/>
      <c r="O445" s="2"/>
      <c r="P445" s="2"/>
      <c r="Q445" s="2"/>
      <c r="R445" s="2"/>
      <c r="S445" s="2"/>
      <c r="T445" s="2"/>
      <c r="U445" s="59"/>
      <c r="V445" s="59"/>
      <c r="W445" s="59"/>
    </row>
    <row r="446" ht="13.5" customHeight="1">
      <c r="A446" s="2"/>
      <c r="B446" s="57"/>
      <c r="C446" s="2"/>
      <c r="D446" s="2"/>
      <c r="E446" s="2"/>
      <c r="F446" s="46"/>
      <c r="G446" s="48"/>
      <c r="H446" s="46"/>
      <c r="I446" s="58"/>
      <c r="J446" s="2"/>
      <c r="K446" s="2"/>
      <c r="L446" s="2"/>
      <c r="M446" s="2"/>
      <c r="N446" s="2"/>
      <c r="O446" s="2"/>
      <c r="P446" s="2"/>
      <c r="Q446" s="2"/>
      <c r="R446" s="2"/>
      <c r="S446" s="2"/>
      <c r="T446" s="2"/>
      <c r="U446" s="59"/>
      <c r="V446" s="59"/>
      <c r="W446" s="59"/>
    </row>
    <row r="447" ht="13.5" customHeight="1">
      <c r="A447" s="2"/>
      <c r="B447" s="57"/>
      <c r="C447" s="2"/>
      <c r="D447" s="2"/>
      <c r="E447" s="2"/>
      <c r="F447" s="46"/>
      <c r="G447" s="48"/>
      <c r="H447" s="46"/>
      <c r="I447" s="58"/>
      <c r="J447" s="2"/>
      <c r="K447" s="2"/>
      <c r="L447" s="2"/>
      <c r="M447" s="2"/>
      <c r="N447" s="2"/>
      <c r="O447" s="2"/>
      <c r="P447" s="2"/>
      <c r="Q447" s="2"/>
      <c r="R447" s="2"/>
      <c r="S447" s="2"/>
      <c r="T447" s="2"/>
      <c r="U447" s="59"/>
      <c r="V447" s="59"/>
      <c r="W447" s="59"/>
    </row>
    <row r="448" ht="13.5" customHeight="1">
      <c r="A448" s="2"/>
      <c r="B448" s="57"/>
      <c r="C448" s="2"/>
      <c r="D448" s="2"/>
      <c r="E448" s="2"/>
      <c r="F448" s="46"/>
      <c r="G448" s="48"/>
      <c r="H448" s="46"/>
      <c r="I448" s="58"/>
      <c r="J448" s="2"/>
      <c r="K448" s="2"/>
      <c r="L448" s="2"/>
      <c r="M448" s="2"/>
      <c r="N448" s="2"/>
      <c r="O448" s="2"/>
      <c r="P448" s="2"/>
      <c r="Q448" s="2"/>
      <c r="R448" s="2"/>
      <c r="S448" s="2"/>
      <c r="T448" s="2"/>
      <c r="U448" s="59"/>
      <c r="V448" s="59"/>
      <c r="W448" s="59"/>
    </row>
    <row r="449" ht="13.5" customHeight="1">
      <c r="A449" s="2"/>
      <c r="B449" s="57"/>
      <c r="C449" s="2"/>
      <c r="D449" s="2"/>
      <c r="E449" s="2"/>
      <c r="F449" s="46"/>
      <c r="G449" s="48"/>
      <c r="H449" s="46"/>
      <c r="I449" s="58"/>
      <c r="J449" s="2"/>
      <c r="K449" s="2"/>
      <c r="L449" s="2"/>
      <c r="M449" s="2"/>
      <c r="N449" s="2"/>
      <c r="O449" s="2"/>
      <c r="P449" s="2"/>
      <c r="Q449" s="2"/>
      <c r="R449" s="2"/>
      <c r="S449" s="2"/>
      <c r="T449" s="2"/>
      <c r="U449" s="59"/>
      <c r="V449" s="59"/>
      <c r="W449" s="59"/>
    </row>
    <row r="450" ht="13.5" customHeight="1">
      <c r="A450" s="2"/>
      <c r="B450" s="57"/>
      <c r="C450" s="2"/>
      <c r="D450" s="2"/>
      <c r="E450" s="2"/>
      <c r="F450" s="46"/>
      <c r="G450" s="48"/>
      <c r="H450" s="46"/>
      <c r="I450" s="58"/>
      <c r="J450" s="2"/>
      <c r="K450" s="2"/>
      <c r="L450" s="2"/>
      <c r="M450" s="2"/>
      <c r="N450" s="2"/>
      <c r="O450" s="2"/>
      <c r="P450" s="2"/>
      <c r="Q450" s="2"/>
      <c r="R450" s="2"/>
      <c r="S450" s="2"/>
      <c r="T450" s="2"/>
      <c r="U450" s="59"/>
      <c r="V450" s="59"/>
      <c r="W450" s="59"/>
    </row>
    <row r="451" ht="13.5" customHeight="1">
      <c r="A451" s="2"/>
      <c r="B451" s="57"/>
      <c r="C451" s="2"/>
      <c r="D451" s="2"/>
      <c r="E451" s="2"/>
      <c r="F451" s="46"/>
      <c r="G451" s="48"/>
      <c r="H451" s="46"/>
      <c r="I451" s="58"/>
      <c r="J451" s="2"/>
      <c r="K451" s="2"/>
      <c r="L451" s="2"/>
      <c r="M451" s="2"/>
      <c r="N451" s="2"/>
      <c r="O451" s="2"/>
      <c r="P451" s="2"/>
      <c r="Q451" s="2"/>
      <c r="R451" s="2"/>
      <c r="S451" s="2"/>
      <c r="T451" s="2"/>
      <c r="U451" s="59"/>
      <c r="V451" s="59"/>
      <c r="W451" s="59"/>
    </row>
    <row r="452" ht="13.5" customHeight="1">
      <c r="A452" s="2"/>
      <c r="B452" s="57"/>
      <c r="C452" s="2"/>
      <c r="D452" s="2"/>
      <c r="E452" s="2"/>
      <c r="F452" s="46"/>
      <c r="G452" s="48"/>
      <c r="H452" s="46"/>
      <c r="I452" s="58"/>
      <c r="J452" s="2"/>
      <c r="K452" s="2"/>
      <c r="L452" s="2"/>
      <c r="M452" s="2"/>
      <c r="N452" s="2"/>
      <c r="O452" s="2"/>
      <c r="P452" s="2"/>
      <c r="Q452" s="2"/>
      <c r="R452" s="2"/>
      <c r="S452" s="2"/>
      <c r="T452" s="2"/>
      <c r="U452" s="59"/>
      <c r="V452" s="59"/>
      <c r="W452" s="59"/>
    </row>
    <row r="453" ht="13.5" customHeight="1">
      <c r="A453" s="2"/>
      <c r="B453" s="57"/>
      <c r="C453" s="2"/>
      <c r="D453" s="2"/>
      <c r="E453" s="2"/>
      <c r="F453" s="46"/>
      <c r="G453" s="48"/>
      <c r="H453" s="46"/>
      <c r="I453" s="58"/>
      <c r="J453" s="2"/>
      <c r="K453" s="2"/>
      <c r="L453" s="2"/>
      <c r="M453" s="2"/>
      <c r="N453" s="2"/>
      <c r="O453" s="2"/>
      <c r="P453" s="2"/>
      <c r="Q453" s="2"/>
      <c r="R453" s="2"/>
      <c r="S453" s="2"/>
      <c r="T453" s="2"/>
      <c r="U453" s="59"/>
      <c r="V453" s="59"/>
      <c r="W453" s="59"/>
    </row>
    <row r="454" ht="13.5" customHeight="1">
      <c r="A454" s="2"/>
      <c r="B454" s="57"/>
      <c r="C454" s="2"/>
      <c r="D454" s="2"/>
      <c r="E454" s="2"/>
      <c r="F454" s="46"/>
      <c r="G454" s="48"/>
      <c r="H454" s="46"/>
      <c r="I454" s="58"/>
      <c r="J454" s="2"/>
      <c r="K454" s="2"/>
      <c r="L454" s="2"/>
      <c r="M454" s="2"/>
      <c r="N454" s="2"/>
      <c r="O454" s="2"/>
      <c r="P454" s="2"/>
      <c r="Q454" s="2"/>
      <c r="R454" s="2"/>
      <c r="S454" s="2"/>
      <c r="T454" s="2"/>
      <c r="U454" s="59"/>
      <c r="V454" s="59"/>
      <c r="W454" s="59"/>
    </row>
    <row r="455" ht="13.5" customHeight="1">
      <c r="A455" s="2"/>
      <c r="B455" s="57"/>
      <c r="C455" s="2"/>
      <c r="D455" s="2"/>
      <c r="E455" s="2"/>
      <c r="F455" s="46"/>
      <c r="G455" s="48"/>
      <c r="H455" s="46"/>
      <c r="I455" s="58"/>
      <c r="J455" s="2"/>
      <c r="K455" s="2"/>
      <c r="L455" s="2"/>
      <c r="M455" s="2"/>
      <c r="N455" s="2"/>
      <c r="O455" s="2"/>
      <c r="P455" s="2"/>
      <c r="Q455" s="2"/>
      <c r="R455" s="2"/>
      <c r="S455" s="2"/>
      <c r="T455" s="2"/>
      <c r="U455" s="59"/>
      <c r="V455" s="59"/>
      <c r="W455" s="59"/>
    </row>
    <row r="456" ht="13.5" customHeight="1">
      <c r="A456" s="2"/>
      <c r="B456" s="57"/>
      <c r="C456" s="2"/>
      <c r="D456" s="2"/>
      <c r="E456" s="2"/>
      <c r="F456" s="46"/>
      <c r="G456" s="48"/>
      <c r="H456" s="46"/>
      <c r="I456" s="58"/>
      <c r="J456" s="2"/>
      <c r="K456" s="2"/>
      <c r="L456" s="2"/>
      <c r="M456" s="2"/>
      <c r="N456" s="2"/>
      <c r="O456" s="2"/>
      <c r="P456" s="2"/>
      <c r="Q456" s="2"/>
      <c r="R456" s="2"/>
      <c r="S456" s="2"/>
      <c r="T456" s="2"/>
      <c r="U456" s="59"/>
      <c r="V456" s="59"/>
      <c r="W456" s="59"/>
    </row>
    <row r="457" ht="13.5" customHeight="1">
      <c r="A457" s="2"/>
      <c r="B457" s="57"/>
      <c r="C457" s="2"/>
      <c r="D457" s="2"/>
      <c r="E457" s="2"/>
      <c r="F457" s="46"/>
      <c r="G457" s="48"/>
      <c r="H457" s="46"/>
      <c r="I457" s="58"/>
      <c r="J457" s="2"/>
      <c r="K457" s="2"/>
      <c r="L457" s="2"/>
      <c r="M457" s="2"/>
      <c r="N457" s="2"/>
      <c r="O457" s="2"/>
      <c r="P457" s="2"/>
      <c r="Q457" s="2"/>
      <c r="R457" s="2"/>
      <c r="S457" s="2"/>
      <c r="T457" s="2"/>
      <c r="U457" s="59"/>
      <c r="V457" s="59"/>
      <c r="W457" s="59"/>
    </row>
    <row r="458" ht="13.5" customHeight="1">
      <c r="A458" s="2"/>
      <c r="B458" s="57"/>
      <c r="C458" s="2"/>
      <c r="D458" s="2"/>
      <c r="E458" s="2"/>
      <c r="F458" s="46"/>
      <c r="G458" s="48"/>
      <c r="H458" s="46"/>
      <c r="I458" s="58"/>
      <c r="J458" s="2"/>
      <c r="K458" s="2"/>
      <c r="L458" s="2"/>
      <c r="M458" s="2"/>
      <c r="N458" s="2"/>
      <c r="O458" s="2"/>
      <c r="P458" s="2"/>
      <c r="Q458" s="2"/>
      <c r="R458" s="2"/>
      <c r="S458" s="2"/>
      <c r="T458" s="2"/>
      <c r="U458" s="59"/>
      <c r="V458" s="59"/>
      <c r="W458" s="59"/>
    </row>
    <row r="459" ht="13.5" customHeight="1">
      <c r="A459" s="2"/>
      <c r="B459" s="57"/>
      <c r="C459" s="2"/>
      <c r="D459" s="2"/>
      <c r="E459" s="2"/>
      <c r="F459" s="46"/>
      <c r="G459" s="48"/>
      <c r="H459" s="46"/>
      <c r="I459" s="58"/>
      <c r="J459" s="2"/>
      <c r="K459" s="2"/>
      <c r="L459" s="2"/>
      <c r="M459" s="2"/>
      <c r="N459" s="2"/>
      <c r="O459" s="2"/>
      <c r="P459" s="2"/>
      <c r="Q459" s="2"/>
      <c r="R459" s="2"/>
      <c r="S459" s="2"/>
      <c r="T459" s="2"/>
      <c r="U459" s="59"/>
      <c r="V459" s="59"/>
      <c r="W459" s="59"/>
    </row>
    <row r="460" ht="13.5" customHeight="1">
      <c r="A460" s="2"/>
      <c r="B460" s="57"/>
      <c r="C460" s="2"/>
      <c r="D460" s="2"/>
      <c r="E460" s="2"/>
      <c r="F460" s="46"/>
      <c r="G460" s="48"/>
      <c r="H460" s="46"/>
      <c r="I460" s="58"/>
      <c r="J460" s="2"/>
      <c r="K460" s="2"/>
      <c r="L460" s="2"/>
      <c r="M460" s="2"/>
      <c r="N460" s="2"/>
      <c r="O460" s="2"/>
      <c r="P460" s="2"/>
      <c r="Q460" s="2"/>
      <c r="R460" s="2"/>
      <c r="S460" s="2"/>
      <c r="T460" s="2"/>
      <c r="U460" s="59"/>
      <c r="V460" s="59"/>
      <c r="W460" s="59"/>
    </row>
    <row r="461" ht="13.5" customHeight="1">
      <c r="A461" s="2"/>
      <c r="B461" s="57"/>
      <c r="C461" s="2"/>
      <c r="D461" s="2"/>
      <c r="E461" s="2"/>
      <c r="F461" s="46"/>
      <c r="G461" s="48"/>
      <c r="H461" s="46"/>
      <c r="I461" s="58"/>
      <c r="J461" s="2"/>
      <c r="K461" s="2"/>
      <c r="L461" s="2"/>
      <c r="M461" s="2"/>
      <c r="N461" s="2"/>
      <c r="O461" s="2"/>
      <c r="P461" s="2"/>
      <c r="Q461" s="2"/>
      <c r="R461" s="2"/>
      <c r="S461" s="2"/>
      <c r="T461" s="2"/>
      <c r="U461" s="59"/>
      <c r="V461" s="59"/>
      <c r="W461" s="59"/>
    </row>
    <row r="462" ht="13.5" customHeight="1">
      <c r="A462" s="2"/>
      <c r="B462" s="57"/>
      <c r="C462" s="2"/>
      <c r="D462" s="2"/>
      <c r="E462" s="2"/>
      <c r="F462" s="46"/>
      <c r="G462" s="48"/>
      <c r="H462" s="46"/>
      <c r="I462" s="58"/>
      <c r="J462" s="2"/>
      <c r="K462" s="2"/>
      <c r="L462" s="2"/>
      <c r="M462" s="2"/>
      <c r="N462" s="2"/>
      <c r="O462" s="2"/>
      <c r="P462" s="2"/>
      <c r="Q462" s="2"/>
      <c r="R462" s="2"/>
      <c r="S462" s="2"/>
      <c r="T462" s="2"/>
      <c r="U462" s="59"/>
      <c r="V462" s="59"/>
      <c r="W462" s="59"/>
    </row>
    <row r="463" ht="13.5" customHeight="1">
      <c r="A463" s="2"/>
      <c r="B463" s="57"/>
      <c r="C463" s="2"/>
      <c r="D463" s="2"/>
      <c r="E463" s="2"/>
      <c r="F463" s="46"/>
      <c r="G463" s="48"/>
      <c r="H463" s="46"/>
      <c r="I463" s="58"/>
      <c r="J463" s="2"/>
      <c r="K463" s="2"/>
      <c r="L463" s="2"/>
      <c r="M463" s="2"/>
      <c r="N463" s="2"/>
      <c r="O463" s="2"/>
      <c r="P463" s="2"/>
      <c r="Q463" s="2"/>
      <c r="R463" s="2"/>
      <c r="S463" s="2"/>
      <c r="T463" s="2"/>
      <c r="U463" s="59"/>
      <c r="V463" s="59"/>
      <c r="W463" s="59"/>
    </row>
    <row r="464" ht="13.5" customHeight="1">
      <c r="A464" s="2"/>
      <c r="B464" s="57"/>
      <c r="C464" s="2"/>
      <c r="D464" s="2"/>
      <c r="E464" s="2"/>
      <c r="F464" s="46"/>
      <c r="G464" s="48"/>
      <c r="H464" s="46"/>
      <c r="I464" s="58"/>
      <c r="J464" s="2"/>
      <c r="K464" s="2"/>
      <c r="L464" s="2"/>
      <c r="M464" s="2"/>
      <c r="N464" s="2"/>
      <c r="O464" s="2"/>
      <c r="P464" s="2"/>
      <c r="Q464" s="2"/>
      <c r="R464" s="2"/>
      <c r="S464" s="2"/>
      <c r="T464" s="2"/>
      <c r="U464" s="59"/>
      <c r="V464" s="59"/>
      <c r="W464" s="59"/>
    </row>
    <row r="465" ht="13.5" customHeight="1">
      <c r="A465" s="2"/>
      <c r="B465" s="57"/>
      <c r="C465" s="2"/>
      <c r="D465" s="2"/>
      <c r="E465" s="2"/>
      <c r="F465" s="46"/>
      <c r="G465" s="48"/>
      <c r="H465" s="46"/>
      <c r="I465" s="58"/>
      <c r="J465" s="2"/>
      <c r="K465" s="2"/>
      <c r="L465" s="2"/>
      <c r="M465" s="2"/>
      <c r="N465" s="2"/>
      <c r="O465" s="2"/>
      <c r="P465" s="2"/>
      <c r="Q465" s="2"/>
      <c r="R465" s="2"/>
      <c r="S465" s="2"/>
      <c r="T465" s="2"/>
      <c r="U465" s="59"/>
      <c r="V465" s="59"/>
      <c r="W465" s="59"/>
    </row>
    <row r="466" ht="13.5" customHeight="1">
      <c r="A466" s="2"/>
      <c r="B466" s="57"/>
      <c r="C466" s="2"/>
      <c r="D466" s="2"/>
      <c r="E466" s="2"/>
      <c r="F466" s="46"/>
      <c r="G466" s="48"/>
      <c r="H466" s="46"/>
      <c r="I466" s="58"/>
      <c r="J466" s="2"/>
      <c r="K466" s="2"/>
      <c r="L466" s="2"/>
      <c r="M466" s="2"/>
      <c r="N466" s="2"/>
      <c r="O466" s="2"/>
      <c r="P466" s="2"/>
      <c r="Q466" s="2"/>
      <c r="R466" s="2"/>
      <c r="S466" s="2"/>
      <c r="T466" s="2"/>
      <c r="U466" s="59"/>
      <c r="V466" s="59"/>
      <c r="W466" s="59"/>
    </row>
    <row r="467" ht="13.5" customHeight="1">
      <c r="A467" s="2"/>
      <c r="B467" s="57"/>
      <c r="C467" s="2"/>
      <c r="D467" s="2"/>
      <c r="E467" s="2"/>
      <c r="F467" s="46"/>
      <c r="G467" s="48"/>
      <c r="H467" s="46"/>
      <c r="I467" s="58"/>
      <c r="J467" s="2"/>
      <c r="K467" s="2"/>
      <c r="L467" s="2"/>
      <c r="M467" s="2"/>
      <c r="N467" s="2"/>
      <c r="O467" s="2"/>
      <c r="P467" s="2"/>
      <c r="Q467" s="2"/>
      <c r="R467" s="2"/>
      <c r="S467" s="2"/>
      <c r="T467" s="2"/>
      <c r="U467" s="59"/>
      <c r="V467" s="59"/>
      <c r="W467" s="59"/>
    </row>
    <row r="468" ht="13.5" customHeight="1">
      <c r="A468" s="2"/>
      <c r="B468" s="57"/>
      <c r="C468" s="2"/>
      <c r="D468" s="2"/>
      <c r="E468" s="2"/>
      <c r="F468" s="46"/>
      <c r="G468" s="48"/>
      <c r="H468" s="46"/>
      <c r="I468" s="58"/>
      <c r="J468" s="2"/>
      <c r="K468" s="2"/>
      <c r="L468" s="2"/>
      <c r="M468" s="2"/>
      <c r="N468" s="2"/>
      <c r="O468" s="2"/>
      <c r="P468" s="2"/>
      <c r="Q468" s="2"/>
      <c r="R468" s="2"/>
      <c r="S468" s="2"/>
      <c r="T468" s="2"/>
      <c r="U468" s="59"/>
      <c r="V468" s="59"/>
      <c r="W468" s="59"/>
    </row>
    <row r="469" ht="13.5" customHeight="1">
      <c r="A469" s="2"/>
      <c r="B469" s="57"/>
      <c r="C469" s="2"/>
      <c r="D469" s="2"/>
      <c r="E469" s="2"/>
      <c r="F469" s="46"/>
      <c r="G469" s="48"/>
      <c r="H469" s="46"/>
      <c r="I469" s="58"/>
      <c r="J469" s="2"/>
      <c r="K469" s="2"/>
      <c r="L469" s="2"/>
      <c r="M469" s="2"/>
      <c r="N469" s="2"/>
      <c r="O469" s="2"/>
      <c r="P469" s="2"/>
      <c r="Q469" s="2"/>
      <c r="R469" s="2"/>
      <c r="S469" s="2"/>
      <c r="T469" s="2"/>
      <c r="U469" s="59"/>
      <c r="V469" s="59"/>
      <c r="W469" s="59"/>
    </row>
    <row r="470" ht="13.5" customHeight="1">
      <c r="A470" s="2"/>
      <c r="B470" s="57"/>
      <c r="C470" s="2"/>
      <c r="D470" s="2"/>
      <c r="E470" s="2"/>
      <c r="F470" s="46"/>
      <c r="G470" s="48"/>
      <c r="H470" s="46"/>
      <c r="I470" s="58"/>
      <c r="J470" s="2"/>
      <c r="K470" s="2"/>
      <c r="L470" s="2"/>
      <c r="M470" s="2"/>
      <c r="N470" s="2"/>
      <c r="O470" s="2"/>
      <c r="P470" s="2"/>
      <c r="Q470" s="2"/>
      <c r="R470" s="2"/>
      <c r="S470" s="2"/>
      <c r="T470" s="2"/>
      <c r="U470" s="59"/>
      <c r="V470" s="59"/>
      <c r="W470" s="59"/>
    </row>
    <row r="471" ht="13.5" customHeight="1">
      <c r="A471" s="2"/>
      <c r="B471" s="57"/>
      <c r="C471" s="2"/>
      <c r="D471" s="2"/>
      <c r="E471" s="2"/>
      <c r="F471" s="46"/>
      <c r="G471" s="48"/>
      <c r="H471" s="46"/>
      <c r="I471" s="58"/>
      <c r="J471" s="2"/>
      <c r="K471" s="2"/>
      <c r="L471" s="2"/>
      <c r="M471" s="2"/>
      <c r="N471" s="2"/>
      <c r="O471" s="2"/>
      <c r="P471" s="2"/>
      <c r="Q471" s="2"/>
      <c r="R471" s="2"/>
      <c r="S471" s="2"/>
      <c r="T471" s="2"/>
      <c r="U471" s="59"/>
      <c r="V471" s="59"/>
      <c r="W471" s="59"/>
    </row>
    <row r="472" ht="13.5" customHeight="1">
      <c r="A472" s="2"/>
      <c r="B472" s="57"/>
      <c r="C472" s="2"/>
      <c r="D472" s="2"/>
      <c r="E472" s="2"/>
      <c r="F472" s="46"/>
      <c r="G472" s="48"/>
      <c r="H472" s="46"/>
      <c r="I472" s="58"/>
      <c r="J472" s="2"/>
      <c r="K472" s="2"/>
      <c r="L472" s="2"/>
      <c r="M472" s="2"/>
      <c r="N472" s="2"/>
      <c r="O472" s="2"/>
      <c r="P472" s="2"/>
      <c r="Q472" s="2"/>
      <c r="R472" s="2"/>
      <c r="S472" s="2"/>
      <c r="T472" s="2"/>
      <c r="U472" s="59"/>
      <c r="V472" s="59"/>
      <c r="W472" s="59"/>
    </row>
    <row r="473" ht="13.5" customHeight="1">
      <c r="A473" s="2"/>
      <c r="B473" s="57"/>
      <c r="C473" s="2"/>
      <c r="D473" s="2"/>
      <c r="E473" s="2"/>
      <c r="F473" s="46"/>
      <c r="G473" s="48"/>
      <c r="H473" s="46"/>
      <c r="I473" s="58"/>
      <c r="J473" s="2"/>
      <c r="K473" s="2"/>
      <c r="L473" s="2"/>
      <c r="M473" s="2"/>
      <c r="N473" s="2"/>
      <c r="O473" s="2"/>
      <c r="P473" s="2"/>
      <c r="Q473" s="2"/>
      <c r="R473" s="2"/>
      <c r="S473" s="2"/>
      <c r="T473" s="2"/>
      <c r="U473" s="59"/>
      <c r="V473" s="59"/>
      <c r="W473" s="59"/>
    </row>
    <row r="474" ht="13.5" customHeight="1">
      <c r="A474" s="2"/>
      <c r="B474" s="57"/>
      <c r="C474" s="2"/>
      <c r="D474" s="2"/>
      <c r="E474" s="2"/>
      <c r="F474" s="46"/>
      <c r="G474" s="48"/>
      <c r="H474" s="46"/>
      <c r="I474" s="58"/>
      <c r="J474" s="2"/>
      <c r="K474" s="2"/>
      <c r="L474" s="2"/>
      <c r="M474" s="2"/>
      <c r="N474" s="2"/>
      <c r="O474" s="2"/>
      <c r="P474" s="2"/>
      <c r="Q474" s="2"/>
      <c r="R474" s="2"/>
      <c r="S474" s="2"/>
      <c r="T474" s="2"/>
      <c r="U474" s="59"/>
      <c r="V474" s="59"/>
      <c r="W474" s="59"/>
    </row>
    <row r="475" ht="13.5" customHeight="1">
      <c r="A475" s="2"/>
      <c r="B475" s="57"/>
      <c r="C475" s="2"/>
      <c r="D475" s="2"/>
      <c r="E475" s="2"/>
      <c r="F475" s="46"/>
      <c r="G475" s="48"/>
      <c r="H475" s="46"/>
      <c r="I475" s="58"/>
      <c r="J475" s="2"/>
      <c r="K475" s="2"/>
      <c r="L475" s="2"/>
      <c r="M475" s="2"/>
      <c r="N475" s="2"/>
      <c r="O475" s="2"/>
      <c r="P475" s="2"/>
      <c r="Q475" s="2"/>
      <c r="R475" s="2"/>
      <c r="S475" s="2"/>
      <c r="T475" s="2"/>
      <c r="U475" s="59"/>
      <c r="V475" s="59"/>
      <c r="W475" s="59"/>
    </row>
    <row r="476" ht="13.5" customHeight="1">
      <c r="A476" s="2"/>
      <c r="B476" s="57"/>
      <c r="C476" s="2"/>
      <c r="D476" s="2"/>
      <c r="E476" s="2"/>
      <c r="F476" s="46"/>
      <c r="G476" s="48"/>
      <c r="H476" s="46"/>
      <c r="I476" s="58"/>
      <c r="J476" s="2"/>
      <c r="K476" s="2"/>
      <c r="L476" s="2"/>
      <c r="M476" s="2"/>
      <c r="N476" s="2"/>
      <c r="O476" s="2"/>
      <c r="P476" s="2"/>
      <c r="Q476" s="2"/>
      <c r="R476" s="2"/>
      <c r="S476" s="2"/>
      <c r="T476" s="2"/>
      <c r="U476" s="59"/>
      <c r="V476" s="59"/>
      <c r="W476" s="59"/>
    </row>
    <row r="477" ht="13.5" customHeight="1">
      <c r="A477" s="2"/>
      <c r="B477" s="57"/>
      <c r="C477" s="2"/>
      <c r="D477" s="2"/>
      <c r="E477" s="2"/>
      <c r="F477" s="46"/>
      <c r="G477" s="48"/>
      <c r="H477" s="46"/>
      <c r="I477" s="58"/>
      <c r="J477" s="2"/>
      <c r="K477" s="2"/>
      <c r="L477" s="2"/>
      <c r="M477" s="2"/>
      <c r="N477" s="2"/>
      <c r="O477" s="2"/>
      <c r="P477" s="2"/>
      <c r="Q477" s="2"/>
      <c r="R477" s="2"/>
      <c r="S477" s="2"/>
      <c r="T477" s="2"/>
      <c r="U477" s="59"/>
      <c r="V477" s="59"/>
      <c r="W477" s="59"/>
    </row>
    <row r="478" ht="13.5" customHeight="1">
      <c r="A478" s="2"/>
      <c r="B478" s="57"/>
      <c r="C478" s="2"/>
      <c r="D478" s="2"/>
      <c r="E478" s="2"/>
      <c r="F478" s="46"/>
      <c r="G478" s="48"/>
      <c r="H478" s="46"/>
      <c r="I478" s="58"/>
      <c r="J478" s="2"/>
      <c r="K478" s="2"/>
      <c r="L478" s="2"/>
      <c r="M478" s="2"/>
      <c r="N478" s="2"/>
      <c r="O478" s="2"/>
      <c r="P478" s="2"/>
      <c r="Q478" s="2"/>
      <c r="R478" s="2"/>
      <c r="S478" s="2"/>
      <c r="T478" s="2"/>
      <c r="U478" s="59"/>
      <c r="V478" s="59"/>
      <c r="W478" s="59"/>
    </row>
    <row r="479" ht="13.5" customHeight="1">
      <c r="A479" s="2"/>
      <c r="B479" s="57"/>
      <c r="C479" s="2"/>
      <c r="D479" s="2"/>
      <c r="E479" s="2"/>
      <c r="F479" s="46"/>
      <c r="G479" s="48"/>
      <c r="H479" s="46"/>
      <c r="I479" s="58"/>
      <c r="J479" s="2"/>
      <c r="K479" s="2"/>
      <c r="L479" s="2"/>
      <c r="M479" s="2"/>
      <c r="N479" s="2"/>
      <c r="O479" s="2"/>
      <c r="P479" s="2"/>
      <c r="Q479" s="2"/>
      <c r="R479" s="2"/>
      <c r="S479" s="2"/>
      <c r="T479" s="2"/>
      <c r="U479" s="59"/>
      <c r="V479" s="59"/>
      <c r="W479" s="59"/>
    </row>
    <row r="480" ht="13.5" customHeight="1">
      <c r="A480" s="2"/>
      <c r="B480" s="57"/>
      <c r="C480" s="2"/>
      <c r="D480" s="2"/>
      <c r="E480" s="2"/>
      <c r="F480" s="46"/>
      <c r="G480" s="48"/>
      <c r="H480" s="46"/>
      <c r="I480" s="58"/>
      <c r="J480" s="2"/>
      <c r="K480" s="2"/>
      <c r="L480" s="2"/>
      <c r="M480" s="2"/>
      <c r="N480" s="2"/>
      <c r="O480" s="2"/>
      <c r="P480" s="2"/>
      <c r="Q480" s="2"/>
      <c r="R480" s="2"/>
      <c r="S480" s="2"/>
      <c r="T480" s="2"/>
      <c r="U480" s="59"/>
      <c r="V480" s="59"/>
      <c r="W480" s="59"/>
    </row>
    <row r="481" ht="13.5" customHeight="1">
      <c r="A481" s="2"/>
      <c r="B481" s="57"/>
      <c r="C481" s="2"/>
      <c r="D481" s="2"/>
      <c r="E481" s="2"/>
      <c r="F481" s="46"/>
      <c r="G481" s="48"/>
      <c r="H481" s="46"/>
      <c r="I481" s="58"/>
      <c r="J481" s="2"/>
      <c r="K481" s="2"/>
      <c r="L481" s="2"/>
      <c r="M481" s="2"/>
      <c r="N481" s="2"/>
      <c r="O481" s="2"/>
      <c r="P481" s="2"/>
      <c r="Q481" s="2"/>
      <c r="R481" s="2"/>
      <c r="S481" s="2"/>
      <c r="T481" s="2"/>
      <c r="U481" s="59"/>
      <c r="V481" s="59"/>
      <c r="W481" s="59"/>
    </row>
    <row r="482" ht="13.5" customHeight="1">
      <c r="A482" s="2"/>
      <c r="B482" s="57"/>
      <c r="C482" s="2"/>
      <c r="D482" s="2"/>
      <c r="E482" s="2"/>
      <c r="F482" s="46"/>
      <c r="G482" s="48"/>
      <c r="H482" s="46"/>
      <c r="I482" s="58"/>
      <c r="J482" s="2"/>
      <c r="K482" s="2"/>
      <c r="L482" s="2"/>
      <c r="M482" s="2"/>
      <c r="N482" s="2"/>
      <c r="O482" s="2"/>
      <c r="P482" s="2"/>
      <c r="Q482" s="2"/>
      <c r="R482" s="2"/>
      <c r="S482" s="2"/>
      <c r="T482" s="2"/>
      <c r="U482" s="59"/>
      <c r="V482" s="59"/>
      <c r="W482" s="59"/>
    </row>
    <row r="483" ht="13.5" customHeight="1">
      <c r="A483" s="2"/>
      <c r="B483" s="57"/>
      <c r="C483" s="2"/>
      <c r="D483" s="2"/>
      <c r="E483" s="2"/>
      <c r="F483" s="46"/>
      <c r="G483" s="48"/>
      <c r="H483" s="46"/>
      <c r="I483" s="58"/>
      <c r="J483" s="2"/>
      <c r="K483" s="2"/>
      <c r="L483" s="2"/>
      <c r="M483" s="2"/>
      <c r="N483" s="2"/>
      <c r="O483" s="2"/>
      <c r="P483" s="2"/>
      <c r="Q483" s="2"/>
      <c r="R483" s="2"/>
      <c r="S483" s="2"/>
      <c r="T483" s="2"/>
      <c r="U483" s="59"/>
      <c r="V483" s="59"/>
      <c r="W483" s="59"/>
    </row>
    <row r="484" ht="13.5" customHeight="1">
      <c r="A484" s="2"/>
      <c r="B484" s="57"/>
      <c r="C484" s="2"/>
      <c r="D484" s="2"/>
      <c r="E484" s="2"/>
      <c r="F484" s="46"/>
      <c r="G484" s="48"/>
      <c r="H484" s="46"/>
      <c r="I484" s="58"/>
      <c r="J484" s="2"/>
      <c r="K484" s="2"/>
      <c r="L484" s="2"/>
      <c r="M484" s="2"/>
      <c r="N484" s="2"/>
      <c r="O484" s="2"/>
      <c r="P484" s="2"/>
      <c r="Q484" s="2"/>
      <c r="R484" s="2"/>
      <c r="S484" s="2"/>
      <c r="T484" s="2"/>
      <c r="U484" s="59"/>
      <c r="V484" s="59"/>
      <c r="W484" s="59"/>
    </row>
    <row r="485" ht="13.5" customHeight="1">
      <c r="A485" s="2"/>
      <c r="B485" s="57"/>
      <c r="C485" s="2"/>
      <c r="D485" s="2"/>
      <c r="E485" s="2"/>
      <c r="F485" s="46"/>
      <c r="G485" s="48"/>
      <c r="H485" s="46"/>
      <c r="I485" s="58"/>
      <c r="J485" s="2"/>
      <c r="K485" s="2"/>
      <c r="L485" s="2"/>
      <c r="M485" s="2"/>
      <c r="N485" s="2"/>
      <c r="O485" s="2"/>
      <c r="P485" s="2"/>
      <c r="Q485" s="2"/>
      <c r="R485" s="2"/>
      <c r="S485" s="2"/>
      <c r="T485" s="2"/>
      <c r="U485" s="59"/>
      <c r="V485" s="59"/>
      <c r="W485" s="59"/>
    </row>
    <row r="486" ht="13.5" customHeight="1">
      <c r="A486" s="2"/>
      <c r="B486" s="57"/>
      <c r="C486" s="2"/>
      <c r="D486" s="2"/>
      <c r="E486" s="2"/>
      <c r="F486" s="46"/>
      <c r="G486" s="48"/>
      <c r="H486" s="46"/>
      <c r="I486" s="58"/>
      <c r="J486" s="2"/>
      <c r="K486" s="2"/>
      <c r="L486" s="2"/>
      <c r="M486" s="2"/>
      <c r="N486" s="2"/>
      <c r="O486" s="2"/>
      <c r="P486" s="2"/>
      <c r="Q486" s="2"/>
      <c r="R486" s="2"/>
      <c r="S486" s="2"/>
      <c r="T486" s="2"/>
      <c r="U486" s="59"/>
      <c r="V486" s="59"/>
      <c r="W486" s="59"/>
    </row>
    <row r="487" ht="13.5" customHeight="1">
      <c r="A487" s="2"/>
      <c r="B487" s="57"/>
      <c r="C487" s="2"/>
      <c r="D487" s="2"/>
      <c r="E487" s="2"/>
      <c r="F487" s="46"/>
      <c r="G487" s="48"/>
      <c r="H487" s="46"/>
      <c r="I487" s="58"/>
      <c r="J487" s="2"/>
      <c r="K487" s="2"/>
      <c r="L487" s="2"/>
      <c r="M487" s="2"/>
      <c r="N487" s="2"/>
      <c r="O487" s="2"/>
      <c r="P487" s="2"/>
      <c r="Q487" s="2"/>
      <c r="R487" s="2"/>
      <c r="S487" s="2"/>
      <c r="T487" s="2"/>
      <c r="U487" s="59"/>
      <c r="V487" s="59"/>
      <c r="W487" s="59"/>
    </row>
    <row r="488" ht="13.5" customHeight="1">
      <c r="A488" s="2"/>
      <c r="B488" s="57"/>
      <c r="C488" s="2"/>
      <c r="D488" s="2"/>
      <c r="E488" s="2"/>
      <c r="F488" s="46"/>
      <c r="G488" s="48"/>
      <c r="H488" s="46"/>
      <c r="I488" s="58"/>
      <c r="J488" s="2"/>
      <c r="K488" s="2"/>
      <c r="L488" s="2"/>
      <c r="M488" s="2"/>
      <c r="N488" s="2"/>
      <c r="O488" s="2"/>
      <c r="P488" s="2"/>
      <c r="Q488" s="2"/>
      <c r="R488" s="2"/>
      <c r="S488" s="2"/>
      <c r="T488" s="2"/>
      <c r="U488" s="59"/>
      <c r="V488" s="59"/>
      <c r="W488" s="59"/>
    </row>
    <row r="489" ht="13.5" customHeight="1">
      <c r="A489" s="2"/>
      <c r="B489" s="57"/>
      <c r="C489" s="2"/>
      <c r="D489" s="2"/>
      <c r="E489" s="2"/>
      <c r="F489" s="46"/>
      <c r="G489" s="48"/>
      <c r="H489" s="46"/>
      <c r="I489" s="58"/>
      <c r="J489" s="2"/>
      <c r="K489" s="2"/>
      <c r="L489" s="2"/>
      <c r="M489" s="2"/>
      <c r="N489" s="2"/>
      <c r="O489" s="2"/>
      <c r="P489" s="2"/>
      <c r="Q489" s="2"/>
      <c r="R489" s="2"/>
      <c r="S489" s="2"/>
      <c r="T489" s="2"/>
      <c r="U489" s="59"/>
      <c r="V489" s="59"/>
      <c r="W489" s="59"/>
    </row>
    <row r="490" ht="13.5" customHeight="1">
      <c r="A490" s="2"/>
      <c r="B490" s="57"/>
      <c r="C490" s="2"/>
      <c r="D490" s="2"/>
      <c r="E490" s="2"/>
      <c r="F490" s="46"/>
      <c r="G490" s="48"/>
      <c r="H490" s="46"/>
      <c r="I490" s="58"/>
      <c r="J490" s="2"/>
      <c r="K490" s="2"/>
      <c r="L490" s="2"/>
      <c r="M490" s="2"/>
      <c r="N490" s="2"/>
      <c r="O490" s="2"/>
      <c r="P490" s="2"/>
      <c r="Q490" s="2"/>
      <c r="R490" s="2"/>
      <c r="S490" s="2"/>
      <c r="T490" s="2"/>
      <c r="U490" s="59"/>
      <c r="V490" s="59"/>
      <c r="W490" s="59"/>
    </row>
    <row r="491" ht="13.5" customHeight="1">
      <c r="A491" s="2"/>
      <c r="B491" s="57"/>
      <c r="C491" s="2"/>
      <c r="D491" s="2"/>
      <c r="E491" s="2"/>
      <c r="F491" s="46"/>
      <c r="G491" s="48"/>
      <c r="H491" s="46"/>
      <c r="I491" s="58"/>
      <c r="J491" s="2"/>
      <c r="K491" s="2"/>
      <c r="L491" s="2"/>
      <c r="M491" s="2"/>
      <c r="N491" s="2"/>
      <c r="O491" s="2"/>
      <c r="P491" s="2"/>
      <c r="Q491" s="2"/>
      <c r="R491" s="2"/>
      <c r="S491" s="2"/>
      <c r="T491" s="2"/>
      <c r="U491" s="59"/>
      <c r="V491" s="59"/>
      <c r="W491" s="59"/>
    </row>
    <row r="492" ht="13.5" customHeight="1">
      <c r="A492" s="2"/>
      <c r="B492" s="57"/>
      <c r="C492" s="2"/>
      <c r="D492" s="2"/>
      <c r="E492" s="2"/>
      <c r="F492" s="46"/>
      <c r="G492" s="48"/>
      <c r="H492" s="46"/>
      <c r="I492" s="58"/>
      <c r="J492" s="2"/>
      <c r="K492" s="2"/>
      <c r="L492" s="2"/>
      <c r="M492" s="2"/>
      <c r="N492" s="2"/>
      <c r="O492" s="2"/>
      <c r="P492" s="2"/>
      <c r="Q492" s="2"/>
      <c r="R492" s="2"/>
      <c r="S492" s="2"/>
      <c r="T492" s="2"/>
      <c r="U492" s="59"/>
      <c r="V492" s="59"/>
      <c r="W492" s="59"/>
    </row>
    <row r="493" ht="13.5" customHeight="1">
      <c r="A493" s="2"/>
      <c r="B493" s="57"/>
      <c r="C493" s="2"/>
      <c r="D493" s="2"/>
      <c r="E493" s="2"/>
      <c r="F493" s="46"/>
      <c r="G493" s="48"/>
      <c r="H493" s="46"/>
      <c r="I493" s="58"/>
      <c r="J493" s="2"/>
      <c r="K493" s="2"/>
      <c r="L493" s="2"/>
      <c r="M493" s="2"/>
      <c r="N493" s="2"/>
      <c r="O493" s="2"/>
      <c r="P493" s="2"/>
      <c r="Q493" s="2"/>
      <c r="R493" s="2"/>
      <c r="S493" s="2"/>
      <c r="T493" s="2"/>
      <c r="U493" s="59"/>
      <c r="V493" s="59"/>
      <c r="W493" s="59"/>
    </row>
    <row r="494" ht="13.5" customHeight="1">
      <c r="A494" s="2"/>
      <c r="B494" s="57"/>
      <c r="C494" s="2"/>
      <c r="D494" s="2"/>
      <c r="E494" s="2"/>
      <c r="F494" s="46"/>
      <c r="G494" s="48"/>
      <c r="H494" s="46"/>
      <c r="I494" s="58"/>
      <c r="J494" s="2"/>
      <c r="K494" s="2"/>
      <c r="L494" s="2"/>
      <c r="M494" s="2"/>
      <c r="N494" s="2"/>
      <c r="O494" s="2"/>
      <c r="P494" s="2"/>
      <c r="Q494" s="2"/>
      <c r="R494" s="2"/>
      <c r="S494" s="2"/>
      <c r="T494" s="2"/>
      <c r="U494" s="59"/>
      <c r="V494" s="59"/>
      <c r="W494" s="59"/>
    </row>
    <row r="495" ht="13.5" customHeight="1">
      <c r="A495" s="2"/>
      <c r="B495" s="57"/>
      <c r="C495" s="2"/>
      <c r="D495" s="2"/>
      <c r="E495" s="2"/>
      <c r="F495" s="46"/>
      <c r="G495" s="48"/>
      <c r="H495" s="46"/>
      <c r="I495" s="58"/>
      <c r="J495" s="2"/>
      <c r="K495" s="2"/>
      <c r="L495" s="2"/>
      <c r="M495" s="2"/>
      <c r="N495" s="2"/>
      <c r="O495" s="2"/>
      <c r="P495" s="2"/>
      <c r="Q495" s="2"/>
      <c r="R495" s="2"/>
      <c r="S495" s="2"/>
      <c r="T495" s="2"/>
      <c r="U495" s="59"/>
      <c r="V495" s="59"/>
      <c r="W495" s="59"/>
    </row>
    <row r="496" ht="13.5" customHeight="1">
      <c r="A496" s="2"/>
      <c r="B496" s="57"/>
      <c r="C496" s="2"/>
      <c r="D496" s="2"/>
      <c r="E496" s="2"/>
      <c r="F496" s="46"/>
      <c r="G496" s="48"/>
      <c r="H496" s="46"/>
      <c r="I496" s="58"/>
      <c r="J496" s="2"/>
      <c r="K496" s="2"/>
      <c r="L496" s="2"/>
      <c r="M496" s="2"/>
      <c r="N496" s="2"/>
      <c r="O496" s="2"/>
      <c r="P496" s="2"/>
      <c r="Q496" s="2"/>
      <c r="R496" s="2"/>
      <c r="S496" s="2"/>
      <c r="T496" s="2"/>
      <c r="U496" s="59"/>
      <c r="V496" s="59"/>
      <c r="W496" s="59"/>
    </row>
    <row r="497" ht="13.5" customHeight="1">
      <c r="A497" s="2"/>
      <c r="B497" s="57"/>
      <c r="C497" s="2"/>
      <c r="D497" s="2"/>
      <c r="E497" s="2"/>
      <c r="F497" s="46"/>
      <c r="G497" s="48"/>
      <c r="H497" s="46"/>
      <c r="I497" s="58"/>
      <c r="J497" s="2"/>
      <c r="K497" s="2"/>
      <c r="L497" s="2"/>
      <c r="M497" s="2"/>
      <c r="N497" s="2"/>
      <c r="O497" s="2"/>
      <c r="P497" s="2"/>
      <c r="Q497" s="2"/>
      <c r="R497" s="2"/>
      <c r="S497" s="2"/>
      <c r="T497" s="2"/>
      <c r="U497" s="59"/>
      <c r="V497" s="59"/>
      <c r="W497" s="59"/>
    </row>
    <row r="498" ht="13.5" customHeight="1">
      <c r="A498" s="2"/>
      <c r="B498" s="57"/>
      <c r="C498" s="2"/>
      <c r="D498" s="2"/>
      <c r="E498" s="2"/>
      <c r="F498" s="46"/>
      <c r="G498" s="48"/>
      <c r="H498" s="46"/>
      <c r="I498" s="58"/>
      <c r="J498" s="2"/>
      <c r="K498" s="2"/>
      <c r="L498" s="2"/>
      <c r="M498" s="2"/>
      <c r="N498" s="2"/>
      <c r="O498" s="2"/>
      <c r="P498" s="2"/>
      <c r="Q498" s="2"/>
      <c r="R498" s="2"/>
      <c r="S498" s="2"/>
      <c r="T498" s="2"/>
      <c r="U498" s="59"/>
      <c r="V498" s="59"/>
      <c r="W498" s="59"/>
    </row>
    <row r="499" ht="13.5" customHeight="1">
      <c r="A499" s="2"/>
      <c r="B499" s="57"/>
      <c r="C499" s="2"/>
      <c r="D499" s="2"/>
      <c r="E499" s="2"/>
      <c r="F499" s="46"/>
      <c r="G499" s="48"/>
      <c r="H499" s="46"/>
      <c r="I499" s="58"/>
      <c r="J499" s="2"/>
      <c r="K499" s="2"/>
      <c r="L499" s="2"/>
      <c r="M499" s="2"/>
      <c r="N499" s="2"/>
      <c r="O499" s="2"/>
      <c r="P499" s="2"/>
      <c r="Q499" s="2"/>
      <c r="R499" s="2"/>
      <c r="S499" s="2"/>
      <c r="T499" s="2"/>
      <c r="U499" s="59"/>
      <c r="V499" s="59"/>
      <c r="W499" s="59"/>
    </row>
    <row r="500" ht="13.5" customHeight="1">
      <c r="A500" s="2"/>
      <c r="B500" s="57"/>
      <c r="C500" s="2"/>
      <c r="D500" s="2"/>
      <c r="E500" s="2"/>
      <c r="F500" s="46"/>
      <c r="G500" s="48"/>
      <c r="H500" s="46"/>
      <c r="I500" s="58"/>
      <c r="J500" s="2"/>
      <c r="K500" s="2"/>
      <c r="L500" s="2"/>
      <c r="M500" s="2"/>
      <c r="N500" s="2"/>
      <c r="O500" s="2"/>
      <c r="P500" s="2"/>
      <c r="Q500" s="2"/>
      <c r="R500" s="2"/>
      <c r="S500" s="2"/>
      <c r="T500" s="2"/>
      <c r="U500" s="59"/>
      <c r="V500" s="59"/>
      <c r="W500" s="59"/>
    </row>
    <row r="501" ht="13.5" customHeight="1">
      <c r="A501" s="2"/>
      <c r="B501" s="57"/>
      <c r="C501" s="2"/>
      <c r="D501" s="2"/>
      <c r="E501" s="2"/>
      <c r="F501" s="46"/>
      <c r="G501" s="48"/>
      <c r="H501" s="46"/>
      <c r="I501" s="58"/>
      <c r="J501" s="2"/>
      <c r="K501" s="2"/>
      <c r="L501" s="2"/>
      <c r="M501" s="2"/>
      <c r="N501" s="2"/>
      <c r="O501" s="2"/>
      <c r="P501" s="2"/>
      <c r="Q501" s="2"/>
      <c r="R501" s="2"/>
      <c r="S501" s="2"/>
      <c r="T501" s="2"/>
      <c r="U501" s="59"/>
      <c r="V501" s="59"/>
      <c r="W501" s="59"/>
    </row>
    <row r="502" ht="13.5" customHeight="1">
      <c r="A502" s="2"/>
      <c r="B502" s="57"/>
      <c r="C502" s="2"/>
      <c r="D502" s="2"/>
      <c r="E502" s="2"/>
      <c r="F502" s="46"/>
      <c r="G502" s="48"/>
      <c r="H502" s="46"/>
      <c r="I502" s="58"/>
      <c r="J502" s="2"/>
      <c r="K502" s="2"/>
      <c r="L502" s="2"/>
      <c r="M502" s="2"/>
      <c r="N502" s="2"/>
      <c r="O502" s="2"/>
      <c r="P502" s="2"/>
      <c r="Q502" s="2"/>
      <c r="R502" s="2"/>
      <c r="S502" s="2"/>
      <c r="T502" s="2"/>
      <c r="U502" s="59"/>
      <c r="V502" s="59"/>
      <c r="W502" s="59"/>
    </row>
    <row r="503" ht="13.5" customHeight="1">
      <c r="A503" s="2"/>
      <c r="B503" s="57"/>
      <c r="C503" s="2"/>
      <c r="D503" s="2"/>
      <c r="E503" s="2"/>
      <c r="F503" s="46"/>
      <c r="G503" s="48"/>
      <c r="H503" s="46"/>
      <c r="I503" s="58"/>
      <c r="J503" s="2"/>
      <c r="K503" s="2"/>
      <c r="L503" s="2"/>
      <c r="M503" s="2"/>
      <c r="N503" s="2"/>
      <c r="O503" s="2"/>
      <c r="P503" s="2"/>
      <c r="Q503" s="2"/>
      <c r="R503" s="2"/>
      <c r="S503" s="2"/>
      <c r="T503" s="2"/>
      <c r="U503" s="59"/>
      <c r="V503" s="59"/>
      <c r="W503" s="59"/>
    </row>
    <row r="504" ht="13.5" customHeight="1">
      <c r="A504" s="2"/>
      <c r="B504" s="57"/>
      <c r="C504" s="2"/>
      <c r="D504" s="2"/>
      <c r="E504" s="2"/>
      <c r="F504" s="46"/>
      <c r="G504" s="48"/>
      <c r="H504" s="46"/>
      <c r="I504" s="58"/>
      <c r="J504" s="2"/>
      <c r="K504" s="2"/>
      <c r="L504" s="2"/>
      <c r="M504" s="2"/>
      <c r="N504" s="2"/>
      <c r="O504" s="2"/>
      <c r="P504" s="2"/>
      <c r="Q504" s="2"/>
      <c r="R504" s="2"/>
      <c r="S504" s="2"/>
      <c r="T504" s="2"/>
      <c r="U504" s="59"/>
      <c r="V504" s="59"/>
      <c r="W504" s="59"/>
    </row>
    <row r="505" ht="13.5" customHeight="1">
      <c r="A505" s="2"/>
      <c r="B505" s="57"/>
      <c r="C505" s="2"/>
      <c r="D505" s="2"/>
      <c r="E505" s="2"/>
      <c r="F505" s="46"/>
      <c r="G505" s="48"/>
      <c r="H505" s="46"/>
      <c r="I505" s="58"/>
      <c r="J505" s="2"/>
      <c r="K505" s="2"/>
      <c r="L505" s="2"/>
      <c r="M505" s="2"/>
      <c r="N505" s="2"/>
      <c r="O505" s="2"/>
      <c r="P505" s="2"/>
      <c r="Q505" s="2"/>
      <c r="R505" s="2"/>
      <c r="S505" s="2"/>
      <c r="T505" s="2"/>
      <c r="U505" s="59"/>
      <c r="V505" s="59"/>
      <c r="W505" s="59"/>
    </row>
    <row r="506" ht="13.5" customHeight="1">
      <c r="A506" s="2"/>
      <c r="B506" s="57"/>
      <c r="C506" s="2"/>
      <c r="D506" s="2"/>
      <c r="E506" s="2"/>
      <c r="F506" s="46"/>
      <c r="G506" s="48"/>
      <c r="H506" s="46"/>
      <c r="I506" s="58"/>
      <c r="J506" s="2"/>
      <c r="K506" s="2"/>
      <c r="L506" s="2"/>
      <c r="M506" s="2"/>
      <c r="N506" s="2"/>
      <c r="O506" s="2"/>
      <c r="P506" s="2"/>
      <c r="Q506" s="2"/>
      <c r="R506" s="2"/>
      <c r="S506" s="2"/>
      <c r="T506" s="2"/>
      <c r="U506" s="59"/>
      <c r="V506" s="59"/>
      <c r="W506" s="59"/>
    </row>
    <row r="507" ht="13.5" customHeight="1">
      <c r="A507" s="2"/>
      <c r="B507" s="57"/>
      <c r="C507" s="2"/>
      <c r="D507" s="2"/>
      <c r="E507" s="2"/>
      <c r="F507" s="46"/>
      <c r="G507" s="48"/>
      <c r="H507" s="46"/>
      <c r="I507" s="58"/>
      <c r="J507" s="2"/>
      <c r="K507" s="2"/>
      <c r="L507" s="2"/>
      <c r="M507" s="2"/>
      <c r="N507" s="2"/>
      <c r="O507" s="2"/>
      <c r="P507" s="2"/>
      <c r="Q507" s="2"/>
      <c r="R507" s="2"/>
      <c r="S507" s="2"/>
      <c r="T507" s="2"/>
      <c r="U507" s="59"/>
      <c r="V507" s="59"/>
      <c r="W507" s="59"/>
    </row>
    <row r="508" ht="13.5" customHeight="1">
      <c r="A508" s="2"/>
      <c r="B508" s="57"/>
      <c r="C508" s="2"/>
      <c r="D508" s="2"/>
      <c r="E508" s="2"/>
      <c r="F508" s="46"/>
      <c r="G508" s="48"/>
      <c r="H508" s="46"/>
      <c r="I508" s="58"/>
      <c r="J508" s="2"/>
      <c r="K508" s="2"/>
      <c r="L508" s="2"/>
      <c r="M508" s="2"/>
      <c r="N508" s="2"/>
      <c r="O508" s="2"/>
      <c r="P508" s="2"/>
      <c r="Q508" s="2"/>
      <c r="R508" s="2"/>
      <c r="S508" s="2"/>
      <c r="T508" s="2"/>
      <c r="U508" s="59"/>
      <c r="V508" s="59"/>
      <c r="W508" s="59"/>
    </row>
    <row r="509" ht="13.5" customHeight="1">
      <c r="A509" s="2"/>
      <c r="B509" s="57"/>
      <c r="C509" s="2"/>
      <c r="D509" s="2"/>
      <c r="E509" s="2"/>
      <c r="F509" s="46"/>
      <c r="G509" s="48"/>
      <c r="H509" s="46"/>
      <c r="I509" s="58"/>
      <c r="J509" s="2"/>
      <c r="K509" s="2"/>
      <c r="L509" s="2"/>
      <c r="M509" s="2"/>
      <c r="N509" s="2"/>
      <c r="O509" s="2"/>
      <c r="P509" s="2"/>
      <c r="Q509" s="2"/>
      <c r="R509" s="2"/>
      <c r="S509" s="2"/>
      <c r="T509" s="2"/>
      <c r="U509" s="59"/>
      <c r="V509" s="59"/>
      <c r="W509" s="59"/>
    </row>
    <row r="510" ht="13.5" customHeight="1">
      <c r="A510" s="2"/>
      <c r="B510" s="57"/>
      <c r="C510" s="2"/>
      <c r="D510" s="2"/>
      <c r="E510" s="2"/>
      <c r="F510" s="46"/>
      <c r="G510" s="48"/>
      <c r="H510" s="46"/>
      <c r="I510" s="58"/>
      <c r="J510" s="2"/>
      <c r="K510" s="2"/>
      <c r="L510" s="2"/>
      <c r="M510" s="2"/>
      <c r="N510" s="2"/>
      <c r="O510" s="2"/>
      <c r="P510" s="2"/>
      <c r="Q510" s="2"/>
      <c r="R510" s="2"/>
      <c r="S510" s="2"/>
      <c r="T510" s="2"/>
      <c r="U510" s="59"/>
      <c r="V510" s="59"/>
      <c r="W510" s="59"/>
    </row>
    <row r="511" ht="13.5" customHeight="1">
      <c r="A511" s="2"/>
      <c r="B511" s="57"/>
      <c r="C511" s="2"/>
      <c r="D511" s="2"/>
      <c r="E511" s="2"/>
      <c r="F511" s="46"/>
      <c r="G511" s="48"/>
      <c r="H511" s="46"/>
      <c r="I511" s="58"/>
      <c r="J511" s="2"/>
      <c r="K511" s="2"/>
      <c r="L511" s="2"/>
      <c r="M511" s="2"/>
      <c r="N511" s="2"/>
      <c r="O511" s="2"/>
      <c r="P511" s="2"/>
      <c r="Q511" s="2"/>
      <c r="R511" s="2"/>
      <c r="S511" s="2"/>
      <c r="T511" s="2"/>
      <c r="U511" s="59"/>
      <c r="V511" s="59"/>
      <c r="W511" s="59"/>
    </row>
    <row r="512" ht="13.5" customHeight="1">
      <c r="A512" s="2"/>
      <c r="B512" s="57"/>
      <c r="C512" s="2"/>
      <c r="D512" s="2"/>
      <c r="E512" s="2"/>
      <c r="F512" s="46"/>
      <c r="G512" s="48"/>
      <c r="H512" s="46"/>
      <c r="I512" s="58"/>
      <c r="J512" s="2"/>
      <c r="K512" s="2"/>
      <c r="L512" s="2"/>
      <c r="M512" s="2"/>
      <c r="N512" s="2"/>
      <c r="O512" s="2"/>
      <c r="P512" s="2"/>
      <c r="Q512" s="2"/>
      <c r="R512" s="2"/>
      <c r="S512" s="2"/>
      <c r="T512" s="2"/>
      <c r="U512" s="59"/>
      <c r="V512" s="59"/>
      <c r="W512" s="59"/>
    </row>
    <row r="513" ht="13.5" customHeight="1">
      <c r="A513" s="2"/>
      <c r="B513" s="57"/>
      <c r="C513" s="2"/>
      <c r="D513" s="2"/>
      <c r="E513" s="2"/>
      <c r="F513" s="46"/>
      <c r="G513" s="48"/>
      <c r="H513" s="46"/>
      <c r="I513" s="58"/>
      <c r="J513" s="2"/>
      <c r="K513" s="2"/>
      <c r="L513" s="2"/>
      <c r="M513" s="2"/>
      <c r="N513" s="2"/>
      <c r="O513" s="2"/>
      <c r="P513" s="2"/>
      <c r="Q513" s="2"/>
      <c r="R513" s="2"/>
      <c r="S513" s="2"/>
      <c r="T513" s="2"/>
      <c r="U513" s="59"/>
      <c r="V513" s="59"/>
      <c r="W513" s="59"/>
    </row>
    <row r="514" ht="13.5" customHeight="1">
      <c r="A514" s="2"/>
      <c r="B514" s="57"/>
      <c r="C514" s="2"/>
      <c r="D514" s="2"/>
      <c r="E514" s="2"/>
      <c r="F514" s="46"/>
      <c r="G514" s="48"/>
      <c r="H514" s="46"/>
      <c r="I514" s="58"/>
      <c r="J514" s="2"/>
      <c r="K514" s="2"/>
      <c r="L514" s="2"/>
      <c r="M514" s="2"/>
      <c r="N514" s="2"/>
      <c r="O514" s="2"/>
      <c r="P514" s="2"/>
      <c r="Q514" s="2"/>
      <c r="R514" s="2"/>
      <c r="S514" s="2"/>
      <c r="T514" s="2"/>
      <c r="U514" s="59"/>
      <c r="V514" s="59"/>
      <c r="W514" s="59"/>
    </row>
    <row r="515" ht="13.5" customHeight="1">
      <c r="A515" s="2"/>
      <c r="B515" s="57"/>
      <c r="C515" s="2"/>
      <c r="D515" s="2"/>
      <c r="E515" s="2"/>
      <c r="F515" s="46"/>
      <c r="G515" s="48"/>
      <c r="H515" s="46"/>
      <c r="I515" s="58"/>
      <c r="J515" s="2"/>
      <c r="K515" s="2"/>
      <c r="L515" s="2"/>
      <c r="M515" s="2"/>
      <c r="N515" s="2"/>
      <c r="O515" s="2"/>
      <c r="P515" s="2"/>
      <c r="Q515" s="2"/>
      <c r="R515" s="2"/>
      <c r="S515" s="2"/>
      <c r="T515" s="2"/>
      <c r="U515" s="59"/>
      <c r="V515" s="59"/>
      <c r="W515" s="59"/>
    </row>
    <row r="516" ht="13.5" customHeight="1">
      <c r="A516" s="2"/>
      <c r="B516" s="57"/>
      <c r="C516" s="2"/>
      <c r="D516" s="2"/>
      <c r="E516" s="2"/>
      <c r="F516" s="46"/>
      <c r="G516" s="48"/>
      <c r="H516" s="46"/>
      <c r="I516" s="58"/>
      <c r="J516" s="2"/>
      <c r="K516" s="2"/>
      <c r="L516" s="2"/>
      <c r="M516" s="2"/>
      <c r="N516" s="2"/>
      <c r="O516" s="2"/>
      <c r="P516" s="2"/>
      <c r="Q516" s="2"/>
      <c r="R516" s="2"/>
      <c r="S516" s="2"/>
      <c r="T516" s="2"/>
      <c r="U516" s="59"/>
      <c r="V516" s="59"/>
      <c r="W516" s="59"/>
    </row>
    <row r="517" ht="13.5" customHeight="1">
      <c r="A517" s="2"/>
      <c r="B517" s="57"/>
      <c r="C517" s="2"/>
      <c r="D517" s="2"/>
      <c r="E517" s="2"/>
      <c r="F517" s="46"/>
      <c r="G517" s="48"/>
      <c r="H517" s="46"/>
      <c r="I517" s="58"/>
      <c r="J517" s="2"/>
      <c r="K517" s="2"/>
      <c r="L517" s="2"/>
      <c r="M517" s="2"/>
      <c r="N517" s="2"/>
      <c r="O517" s="2"/>
      <c r="P517" s="2"/>
      <c r="Q517" s="2"/>
      <c r="R517" s="2"/>
      <c r="S517" s="2"/>
      <c r="T517" s="2"/>
      <c r="U517" s="59"/>
      <c r="V517" s="59"/>
      <c r="W517" s="59"/>
    </row>
    <row r="518" ht="13.5" customHeight="1">
      <c r="A518" s="2"/>
      <c r="B518" s="57"/>
      <c r="C518" s="2"/>
      <c r="D518" s="2"/>
      <c r="E518" s="2"/>
      <c r="F518" s="46"/>
      <c r="G518" s="48"/>
      <c r="H518" s="46"/>
      <c r="I518" s="58"/>
      <c r="J518" s="2"/>
      <c r="K518" s="2"/>
      <c r="L518" s="2"/>
      <c r="M518" s="2"/>
      <c r="N518" s="2"/>
      <c r="O518" s="2"/>
      <c r="P518" s="2"/>
      <c r="Q518" s="2"/>
      <c r="R518" s="2"/>
      <c r="S518" s="2"/>
      <c r="T518" s="2"/>
      <c r="U518" s="59"/>
      <c r="V518" s="59"/>
      <c r="W518" s="59"/>
    </row>
    <row r="519" ht="13.5" customHeight="1">
      <c r="A519" s="2"/>
      <c r="B519" s="57"/>
      <c r="C519" s="2"/>
      <c r="D519" s="2"/>
      <c r="E519" s="2"/>
      <c r="F519" s="46"/>
      <c r="G519" s="48"/>
      <c r="H519" s="46"/>
      <c r="I519" s="58"/>
      <c r="J519" s="2"/>
      <c r="K519" s="2"/>
      <c r="L519" s="2"/>
      <c r="M519" s="2"/>
      <c r="N519" s="2"/>
      <c r="O519" s="2"/>
      <c r="P519" s="2"/>
      <c r="Q519" s="2"/>
      <c r="R519" s="2"/>
      <c r="S519" s="2"/>
      <c r="T519" s="2"/>
      <c r="U519" s="59"/>
      <c r="V519" s="59"/>
      <c r="W519" s="59"/>
    </row>
    <row r="520" ht="13.5" customHeight="1">
      <c r="A520" s="2"/>
      <c r="B520" s="57"/>
      <c r="C520" s="2"/>
      <c r="D520" s="2"/>
      <c r="E520" s="2"/>
      <c r="F520" s="46"/>
      <c r="G520" s="48"/>
      <c r="H520" s="46"/>
      <c r="I520" s="58"/>
      <c r="J520" s="2"/>
      <c r="K520" s="2"/>
      <c r="L520" s="2"/>
      <c r="M520" s="2"/>
      <c r="N520" s="2"/>
      <c r="O520" s="2"/>
      <c r="P520" s="2"/>
      <c r="Q520" s="2"/>
      <c r="R520" s="2"/>
      <c r="S520" s="2"/>
      <c r="T520" s="2"/>
      <c r="U520" s="59"/>
      <c r="V520" s="59"/>
      <c r="W520" s="59"/>
    </row>
    <row r="521" ht="13.5" customHeight="1">
      <c r="A521" s="2"/>
      <c r="B521" s="57"/>
      <c r="C521" s="2"/>
      <c r="D521" s="2"/>
      <c r="E521" s="2"/>
      <c r="F521" s="46"/>
      <c r="G521" s="48"/>
      <c r="H521" s="46"/>
      <c r="I521" s="58"/>
      <c r="J521" s="2"/>
      <c r="K521" s="2"/>
      <c r="L521" s="2"/>
      <c r="M521" s="2"/>
      <c r="N521" s="2"/>
      <c r="O521" s="2"/>
      <c r="P521" s="2"/>
      <c r="Q521" s="2"/>
      <c r="R521" s="2"/>
      <c r="S521" s="2"/>
      <c r="T521" s="2"/>
      <c r="U521" s="59"/>
      <c r="V521" s="59"/>
      <c r="W521" s="59"/>
    </row>
    <row r="522" ht="13.5" customHeight="1">
      <c r="A522" s="2"/>
      <c r="B522" s="57"/>
      <c r="C522" s="2"/>
      <c r="D522" s="2"/>
      <c r="E522" s="2"/>
      <c r="F522" s="46"/>
      <c r="G522" s="48"/>
      <c r="H522" s="46"/>
      <c r="I522" s="58"/>
      <c r="J522" s="2"/>
      <c r="K522" s="2"/>
      <c r="L522" s="2"/>
      <c r="M522" s="2"/>
      <c r="N522" s="2"/>
      <c r="O522" s="2"/>
      <c r="P522" s="2"/>
      <c r="Q522" s="2"/>
      <c r="R522" s="2"/>
      <c r="S522" s="2"/>
      <c r="T522" s="2"/>
      <c r="U522" s="59"/>
      <c r="V522" s="59"/>
      <c r="W522" s="59"/>
    </row>
    <row r="523" ht="13.5" customHeight="1">
      <c r="A523" s="2"/>
      <c r="B523" s="57"/>
      <c r="C523" s="2"/>
      <c r="D523" s="2"/>
      <c r="E523" s="2"/>
      <c r="F523" s="46"/>
      <c r="G523" s="48"/>
      <c r="H523" s="46"/>
      <c r="I523" s="58"/>
      <c r="J523" s="2"/>
      <c r="K523" s="2"/>
      <c r="L523" s="2"/>
      <c r="M523" s="2"/>
      <c r="N523" s="2"/>
      <c r="O523" s="2"/>
      <c r="P523" s="2"/>
      <c r="Q523" s="2"/>
      <c r="R523" s="2"/>
      <c r="S523" s="2"/>
      <c r="T523" s="2"/>
      <c r="U523" s="59"/>
      <c r="V523" s="59"/>
      <c r="W523" s="59"/>
    </row>
    <row r="524" ht="13.5" customHeight="1">
      <c r="A524" s="2"/>
      <c r="B524" s="57"/>
      <c r="C524" s="2"/>
      <c r="D524" s="2"/>
      <c r="E524" s="2"/>
      <c r="F524" s="46"/>
      <c r="G524" s="48"/>
      <c r="H524" s="46"/>
      <c r="I524" s="58"/>
      <c r="J524" s="2"/>
      <c r="K524" s="2"/>
      <c r="L524" s="2"/>
      <c r="M524" s="2"/>
      <c r="N524" s="2"/>
      <c r="O524" s="2"/>
      <c r="P524" s="2"/>
      <c r="Q524" s="2"/>
      <c r="R524" s="2"/>
      <c r="S524" s="2"/>
      <c r="T524" s="2"/>
      <c r="U524" s="59"/>
      <c r="V524" s="59"/>
      <c r="W524" s="59"/>
    </row>
    <row r="525" ht="13.5" customHeight="1">
      <c r="A525" s="2"/>
      <c r="B525" s="57"/>
      <c r="C525" s="2"/>
      <c r="D525" s="2"/>
      <c r="E525" s="2"/>
      <c r="F525" s="46"/>
      <c r="G525" s="48"/>
      <c r="H525" s="46"/>
      <c r="I525" s="58"/>
      <c r="J525" s="2"/>
      <c r="K525" s="2"/>
      <c r="L525" s="2"/>
      <c r="M525" s="2"/>
      <c r="N525" s="2"/>
      <c r="O525" s="2"/>
      <c r="P525" s="2"/>
      <c r="Q525" s="2"/>
      <c r="R525" s="2"/>
      <c r="S525" s="2"/>
      <c r="T525" s="2"/>
      <c r="U525" s="59"/>
      <c r="V525" s="59"/>
      <c r="W525" s="59"/>
    </row>
    <row r="526" ht="13.5" customHeight="1">
      <c r="A526" s="2"/>
      <c r="B526" s="57"/>
      <c r="C526" s="2"/>
      <c r="D526" s="2"/>
      <c r="E526" s="2"/>
      <c r="F526" s="46"/>
      <c r="G526" s="48"/>
      <c r="H526" s="46"/>
      <c r="I526" s="58"/>
      <c r="J526" s="2"/>
      <c r="K526" s="2"/>
      <c r="L526" s="2"/>
      <c r="M526" s="2"/>
      <c r="N526" s="2"/>
      <c r="O526" s="2"/>
      <c r="P526" s="2"/>
      <c r="Q526" s="2"/>
      <c r="R526" s="2"/>
      <c r="S526" s="2"/>
      <c r="T526" s="2"/>
      <c r="U526" s="59"/>
      <c r="V526" s="59"/>
      <c r="W526" s="59"/>
    </row>
    <row r="527" ht="13.5" customHeight="1">
      <c r="A527" s="2"/>
      <c r="B527" s="57"/>
      <c r="C527" s="2"/>
      <c r="D527" s="2"/>
      <c r="E527" s="2"/>
      <c r="F527" s="46"/>
      <c r="G527" s="48"/>
      <c r="H527" s="46"/>
      <c r="I527" s="58"/>
      <c r="J527" s="2"/>
      <c r="K527" s="2"/>
      <c r="L527" s="2"/>
      <c r="M527" s="2"/>
      <c r="N527" s="2"/>
      <c r="O527" s="2"/>
      <c r="P527" s="2"/>
      <c r="Q527" s="2"/>
      <c r="R527" s="2"/>
      <c r="S527" s="2"/>
      <c r="T527" s="2"/>
      <c r="U527" s="59"/>
      <c r="V527" s="59"/>
      <c r="W527" s="59"/>
    </row>
    <row r="528" ht="13.5" customHeight="1">
      <c r="A528" s="2"/>
      <c r="B528" s="57"/>
      <c r="C528" s="2"/>
      <c r="D528" s="2"/>
      <c r="E528" s="2"/>
      <c r="F528" s="46"/>
      <c r="G528" s="48"/>
      <c r="H528" s="46"/>
      <c r="I528" s="58"/>
      <c r="J528" s="2"/>
      <c r="K528" s="2"/>
      <c r="L528" s="2"/>
      <c r="M528" s="2"/>
      <c r="N528" s="2"/>
      <c r="O528" s="2"/>
      <c r="P528" s="2"/>
      <c r="Q528" s="2"/>
      <c r="R528" s="2"/>
      <c r="S528" s="2"/>
      <c r="T528" s="2"/>
      <c r="U528" s="59"/>
      <c r="V528" s="59"/>
      <c r="W528" s="59"/>
    </row>
    <row r="529" ht="13.5" customHeight="1">
      <c r="A529" s="2"/>
      <c r="B529" s="57"/>
      <c r="C529" s="2"/>
      <c r="D529" s="2"/>
      <c r="E529" s="2"/>
      <c r="F529" s="46"/>
      <c r="G529" s="48"/>
      <c r="H529" s="46"/>
      <c r="I529" s="58"/>
      <c r="J529" s="2"/>
      <c r="K529" s="2"/>
      <c r="L529" s="2"/>
      <c r="M529" s="2"/>
      <c r="N529" s="2"/>
      <c r="O529" s="2"/>
      <c r="P529" s="2"/>
      <c r="Q529" s="2"/>
      <c r="R529" s="2"/>
      <c r="S529" s="2"/>
      <c r="T529" s="2"/>
      <c r="U529" s="59"/>
      <c r="V529" s="59"/>
      <c r="W529" s="59"/>
    </row>
    <row r="530" ht="13.5" customHeight="1">
      <c r="A530" s="2"/>
      <c r="B530" s="57"/>
      <c r="C530" s="2"/>
      <c r="D530" s="2"/>
      <c r="E530" s="2"/>
      <c r="F530" s="46"/>
      <c r="G530" s="48"/>
      <c r="H530" s="46"/>
      <c r="I530" s="58"/>
      <c r="J530" s="2"/>
      <c r="K530" s="2"/>
      <c r="L530" s="2"/>
      <c r="M530" s="2"/>
      <c r="N530" s="2"/>
      <c r="O530" s="2"/>
      <c r="P530" s="2"/>
      <c r="Q530" s="2"/>
      <c r="R530" s="2"/>
      <c r="S530" s="2"/>
      <c r="T530" s="2"/>
      <c r="U530" s="59"/>
      <c r="V530" s="59"/>
      <c r="W530" s="59"/>
    </row>
    <row r="531" ht="13.5" customHeight="1">
      <c r="A531" s="2"/>
      <c r="B531" s="57"/>
      <c r="C531" s="2"/>
      <c r="D531" s="2"/>
      <c r="E531" s="2"/>
      <c r="F531" s="46"/>
      <c r="G531" s="48"/>
      <c r="H531" s="46"/>
      <c r="I531" s="58"/>
      <c r="J531" s="2"/>
      <c r="K531" s="2"/>
      <c r="L531" s="2"/>
      <c r="M531" s="2"/>
      <c r="N531" s="2"/>
      <c r="O531" s="2"/>
      <c r="P531" s="2"/>
      <c r="Q531" s="2"/>
      <c r="R531" s="2"/>
      <c r="S531" s="2"/>
      <c r="T531" s="2"/>
      <c r="U531" s="59"/>
      <c r="V531" s="59"/>
      <c r="W531" s="59"/>
    </row>
    <row r="532" ht="13.5" customHeight="1">
      <c r="A532" s="2"/>
      <c r="B532" s="57"/>
      <c r="C532" s="2"/>
      <c r="D532" s="2"/>
      <c r="E532" s="2"/>
      <c r="F532" s="46"/>
      <c r="G532" s="48"/>
      <c r="H532" s="46"/>
      <c r="I532" s="58"/>
      <c r="J532" s="2"/>
      <c r="K532" s="2"/>
      <c r="L532" s="2"/>
      <c r="M532" s="2"/>
      <c r="N532" s="2"/>
      <c r="O532" s="2"/>
      <c r="P532" s="2"/>
      <c r="Q532" s="2"/>
      <c r="R532" s="2"/>
      <c r="S532" s="2"/>
      <c r="T532" s="2"/>
      <c r="U532" s="59"/>
      <c r="V532" s="59"/>
      <c r="W532" s="59"/>
    </row>
    <row r="533" ht="13.5" customHeight="1">
      <c r="A533" s="2"/>
      <c r="B533" s="57"/>
      <c r="C533" s="2"/>
      <c r="D533" s="2"/>
      <c r="E533" s="2"/>
      <c r="F533" s="46"/>
      <c r="G533" s="48"/>
      <c r="H533" s="46"/>
      <c r="I533" s="58"/>
      <c r="J533" s="2"/>
      <c r="K533" s="2"/>
      <c r="L533" s="2"/>
      <c r="M533" s="2"/>
      <c r="N533" s="2"/>
      <c r="O533" s="2"/>
      <c r="P533" s="2"/>
      <c r="Q533" s="2"/>
      <c r="R533" s="2"/>
      <c r="S533" s="2"/>
      <c r="T533" s="2"/>
      <c r="U533" s="59"/>
      <c r="V533" s="59"/>
      <c r="W533" s="59"/>
    </row>
    <row r="534" ht="13.5" customHeight="1">
      <c r="A534" s="2"/>
      <c r="B534" s="57"/>
      <c r="C534" s="2"/>
      <c r="D534" s="2"/>
      <c r="E534" s="2"/>
      <c r="F534" s="46"/>
      <c r="G534" s="48"/>
      <c r="H534" s="46"/>
      <c r="I534" s="58"/>
      <c r="J534" s="2"/>
      <c r="K534" s="2"/>
      <c r="L534" s="2"/>
      <c r="M534" s="2"/>
      <c r="N534" s="2"/>
      <c r="O534" s="2"/>
      <c r="P534" s="2"/>
      <c r="Q534" s="2"/>
      <c r="R534" s="2"/>
      <c r="S534" s="2"/>
      <c r="T534" s="2"/>
      <c r="U534" s="59"/>
      <c r="V534" s="59"/>
      <c r="W534" s="59"/>
    </row>
    <row r="535" ht="13.5" customHeight="1">
      <c r="A535" s="2"/>
      <c r="B535" s="57"/>
      <c r="C535" s="2"/>
      <c r="D535" s="2"/>
      <c r="E535" s="2"/>
      <c r="F535" s="46"/>
      <c r="G535" s="48"/>
      <c r="H535" s="46"/>
      <c r="I535" s="58"/>
      <c r="J535" s="2"/>
      <c r="K535" s="2"/>
      <c r="L535" s="2"/>
      <c r="M535" s="2"/>
      <c r="N535" s="2"/>
      <c r="O535" s="2"/>
      <c r="P535" s="2"/>
      <c r="Q535" s="2"/>
      <c r="R535" s="2"/>
      <c r="S535" s="2"/>
      <c r="T535" s="2"/>
      <c r="U535" s="59"/>
      <c r="V535" s="59"/>
      <c r="W535" s="59"/>
    </row>
    <row r="536" ht="13.5" customHeight="1">
      <c r="A536" s="2"/>
      <c r="B536" s="57"/>
      <c r="C536" s="2"/>
      <c r="D536" s="2"/>
      <c r="E536" s="2"/>
      <c r="F536" s="46"/>
      <c r="G536" s="48"/>
      <c r="H536" s="46"/>
      <c r="I536" s="58"/>
      <c r="J536" s="2"/>
      <c r="K536" s="2"/>
      <c r="L536" s="2"/>
      <c r="M536" s="2"/>
      <c r="N536" s="2"/>
      <c r="O536" s="2"/>
      <c r="P536" s="2"/>
      <c r="Q536" s="2"/>
      <c r="R536" s="2"/>
      <c r="S536" s="2"/>
      <c r="T536" s="2"/>
      <c r="U536" s="59"/>
      <c r="V536" s="59"/>
      <c r="W536" s="59"/>
    </row>
    <row r="537" ht="13.5" customHeight="1">
      <c r="A537" s="2"/>
      <c r="B537" s="57"/>
      <c r="C537" s="2"/>
      <c r="D537" s="2"/>
      <c r="E537" s="2"/>
      <c r="F537" s="46"/>
      <c r="G537" s="48"/>
      <c r="H537" s="46"/>
      <c r="I537" s="58"/>
      <c r="J537" s="2"/>
      <c r="K537" s="2"/>
      <c r="L537" s="2"/>
      <c r="M537" s="2"/>
      <c r="N537" s="2"/>
      <c r="O537" s="2"/>
      <c r="P537" s="2"/>
      <c r="Q537" s="2"/>
      <c r="R537" s="2"/>
      <c r="S537" s="2"/>
      <c r="T537" s="2"/>
      <c r="U537" s="59"/>
      <c r="V537" s="59"/>
      <c r="W537" s="59"/>
    </row>
    <row r="538" ht="13.5" customHeight="1">
      <c r="A538" s="2"/>
      <c r="B538" s="57"/>
      <c r="C538" s="2"/>
      <c r="D538" s="2"/>
      <c r="E538" s="2"/>
      <c r="F538" s="46"/>
      <c r="G538" s="48"/>
      <c r="H538" s="46"/>
      <c r="I538" s="58"/>
      <c r="J538" s="2"/>
      <c r="K538" s="2"/>
      <c r="L538" s="2"/>
      <c r="M538" s="2"/>
      <c r="N538" s="2"/>
      <c r="O538" s="2"/>
      <c r="P538" s="2"/>
      <c r="Q538" s="2"/>
      <c r="R538" s="2"/>
      <c r="S538" s="2"/>
      <c r="T538" s="2"/>
      <c r="U538" s="59"/>
      <c r="V538" s="59"/>
      <c r="W538" s="59"/>
    </row>
    <row r="539" ht="13.5" customHeight="1">
      <c r="A539" s="2"/>
      <c r="B539" s="57"/>
      <c r="C539" s="2"/>
      <c r="D539" s="2"/>
      <c r="E539" s="2"/>
      <c r="F539" s="46"/>
      <c r="G539" s="48"/>
      <c r="H539" s="46"/>
      <c r="I539" s="58"/>
      <c r="J539" s="2"/>
      <c r="K539" s="2"/>
      <c r="L539" s="2"/>
      <c r="M539" s="2"/>
      <c r="N539" s="2"/>
      <c r="O539" s="2"/>
      <c r="P539" s="2"/>
      <c r="Q539" s="2"/>
      <c r="R539" s="2"/>
      <c r="S539" s="2"/>
      <c r="T539" s="2"/>
      <c r="U539" s="59"/>
      <c r="V539" s="59"/>
      <c r="W539" s="59"/>
    </row>
    <row r="540" ht="13.5" customHeight="1">
      <c r="A540" s="2"/>
      <c r="B540" s="57"/>
      <c r="C540" s="2"/>
      <c r="D540" s="2"/>
      <c r="E540" s="2"/>
      <c r="F540" s="46"/>
      <c r="G540" s="48"/>
      <c r="H540" s="46"/>
      <c r="I540" s="58"/>
      <c r="J540" s="2"/>
      <c r="K540" s="2"/>
      <c r="L540" s="2"/>
      <c r="M540" s="2"/>
      <c r="N540" s="2"/>
      <c r="O540" s="2"/>
      <c r="P540" s="2"/>
      <c r="Q540" s="2"/>
      <c r="R540" s="2"/>
      <c r="S540" s="2"/>
      <c r="T540" s="2"/>
      <c r="U540" s="59"/>
      <c r="V540" s="59"/>
      <c r="W540" s="59"/>
    </row>
    <row r="541" ht="13.5" customHeight="1">
      <c r="A541" s="2"/>
      <c r="B541" s="57"/>
      <c r="C541" s="2"/>
      <c r="D541" s="2"/>
      <c r="E541" s="2"/>
      <c r="F541" s="46"/>
      <c r="G541" s="48"/>
      <c r="H541" s="46"/>
      <c r="I541" s="58"/>
      <c r="J541" s="2"/>
      <c r="K541" s="2"/>
      <c r="L541" s="2"/>
      <c r="M541" s="2"/>
      <c r="N541" s="2"/>
      <c r="O541" s="2"/>
      <c r="P541" s="2"/>
      <c r="Q541" s="2"/>
      <c r="R541" s="2"/>
      <c r="S541" s="2"/>
      <c r="T541" s="2"/>
      <c r="U541" s="59"/>
      <c r="V541" s="59"/>
      <c r="W541" s="59"/>
    </row>
    <row r="542" ht="13.5" customHeight="1">
      <c r="A542" s="2"/>
      <c r="B542" s="57"/>
      <c r="C542" s="2"/>
      <c r="D542" s="2"/>
      <c r="E542" s="2"/>
      <c r="F542" s="46"/>
      <c r="G542" s="48"/>
      <c r="H542" s="46"/>
      <c r="I542" s="58"/>
      <c r="J542" s="2"/>
      <c r="K542" s="2"/>
      <c r="L542" s="2"/>
      <c r="M542" s="2"/>
      <c r="N542" s="2"/>
      <c r="O542" s="2"/>
      <c r="P542" s="2"/>
      <c r="Q542" s="2"/>
      <c r="R542" s="2"/>
      <c r="S542" s="2"/>
      <c r="T542" s="2"/>
      <c r="U542" s="59"/>
      <c r="V542" s="59"/>
      <c r="W542" s="59"/>
    </row>
    <row r="543" ht="13.5" customHeight="1">
      <c r="A543" s="2"/>
      <c r="B543" s="57"/>
      <c r="C543" s="2"/>
      <c r="D543" s="2"/>
      <c r="E543" s="2"/>
      <c r="F543" s="46"/>
      <c r="G543" s="48"/>
      <c r="H543" s="46"/>
      <c r="I543" s="58"/>
      <c r="J543" s="2"/>
      <c r="K543" s="2"/>
      <c r="L543" s="2"/>
      <c r="M543" s="2"/>
      <c r="N543" s="2"/>
      <c r="O543" s="2"/>
      <c r="P543" s="2"/>
      <c r="Q543" s="2"/>
      <c r="R543" s="2"/>
      <c r="S543" s="2"/>
      <c r="T543" s="2"/>
      <c r="U543" s="59"/>
      <c r="V543" s="59"/>
      <c r="W543" s="59"/>
    </row>
    <row r="544" ht="13.5" customHeight="1">
      <c r="A544" s="2"/>
      <c r="B544" s="57"/>
      <c r="C544" s="2"/>
      <c r="D544" s="2"/>
      <c r="E544" s="2"/>
      <c r="F544" s="46"/>
      <c r="G544" s="48"/>
      <c r="H544" s="46"/>
      <c r="I544" s="58"/>
      <c r="J544" s="2"/>
      <c r="K544" s="2"/>
      <c r="L544" s="2"/>
      <c r="M544" s="2"/>
      <c r="N544" s="2"/>
      <c r="O544" s="2"/>
      <c r="P544" s="2"/>
      <c r="Q544" s="2"/>
      <c r="R544" s="2"/>
      <c r="S544" s="2"/>
      <c r="T544" s="2"/>
      <c r="U544" s="59"/>
      <c r="V544" s="59"/>
      <c r="W544" s="59"/>
    </row>
    <row r="545" ht="13.5" customHeight="1">
      <c r="A545" s="2"/>
      <c r="B545" s="57"/>
      <c r="C545" s="2"/>
      <c r="D545" s="2"/>
      <c r="E545" s="2"/>
      <c r="F545" s="46"/>
      <c r="G545" s="48"/>
      <c r="H545" s="46"/>
      <c r="I545" s="58"/>
      <c r="J545" s="2"/>
      <c r="K545" s="2"/>
      <c r="L545" s="2"/>
      <c r="M545" s="2"/>
      <c r="N545" s="2"/>
      <c r="O545" s="2"/>
      <c r="P545" s="2"/>
      <c r="Q545" s="2"/>
      <c r="R545" s="2"/>
      <c r="S545" s="2"/>
      <c r="T545" s="2"/>
      <c r="U545" s="59"/>
      <c r="V545" s="59"/>
      <c r="W545" s="59"/>
    </row>
    <row r="546" ht="13.5" customHeight="1">
      <c r="A546" s="2"/>
      <c r="B546" s="57"/>
      <c r="C546" s="2"/>
      <c r="D546" s="2"/>
      <c r="E546" s="2"/>
      <c r="F546" s="46"/>
      <c r="G546" s="48"/>
      <c r="H546" s="46"/>
      <c r="I546" s="58"/>
      <c r="J546" s="2"/>
      <c r="K546" s="2"/>
      <c r="L546" s="2"/>
      <c r="M546" s="2"/>
      <c r="N546" s="2"/>
      <c r="O546" s="2"/>
      <c r="P546" s="2"/>
      <c r="Q546" s="2"/>
      <c r="R546" s="2"/>
      <c r="S546" s="2"/>
      <c r="T546" s="2"/>
      <c r="U546" s="59"/>
      <c r="V546" s="59"/>
      <c r="W546" s="59"/>
    </row>
    <row r="547" ht="13.5" customHeight="1">
      <c r="A547" s="2"/>
      <c r="B547" s="57"/>
      <c r="C547" s="2"/>
      <c r="D547" s="2"/>
      <c r="E547" s="2"/>
      <c r="F547" s="46"/>
      <c r="G547" s="48"/>
      <c r="H547" s="46"/>
      <c r="I547" s="58"/>
      <c r="J547" s="2"/>
      <c r="K547" s="2"/>
      <c r="L547" s="2"/>
      <c r="M547" s="2"/>
      <c r="N547" s="2"/>
      <c r="O547" s="2"/>
      <c r="P547" s="2"/>
      <c r="Q547" s="2"/>
      <c r="R547" s="2"/>
      <c r="S547" s="2"/>
      <c r="T547" s="2"/>
      <c r="U547" s="59"/>
      <c r="V547" s="59"/>
      <c r="W547" s="59"/>
    </row>
    <row r="548" ht="13.5" customHeight="1">
      <c r="A548" s="2"/>
      <c r="B548" s="57"/>
      <c r="C548" s="2"/>
      <c r="D548" s="2"/>
      <c r="E548" s="2"/>
      <c r="F548" s="46"/>
      <c r="G548" s="48"/>
      <c r="H548" s="46"/>
      <c r="I548" s="58"/>
      <c r="J548" s="2"/>
      <c r="K548" s="2"/>
      <c r="L548" s="2"/>
      <c r="M548" s="2"/>
      <c r="N548" s="2"/>
      <c r="O548" s="2"/>
      <c r="P548" s="2"/>
      <c r="Q548" s="2"/>
      <c r="R548" s="2"/>
      <c r="S548" s="2"/>
      <c r="T548" s="2"/>
      <c r="U548" s="59"/>
      <c r="V548" s="59"/>
      <c r="W548" s="59"/>
    </row>
    <row r="549" ht="13.5" customHeight="1">
      <c r="A549" s="2"/>
      <c r="B549" s="57"/>
      <c r="C549" s="2"/>
      <c r="D549" s="2"/>
      <c r="E549" s="2"/>
      <c r="F549" s="46"/>
      <c r="G549" s="48"/>
      <c r="H549" s="46"/>
      <c r="I549" s="58"/>
      <c r="J549" s="2"/>
      <c r="K549" s="2"/>
      <c r="L549" s="2"/>
      <c r="M549" s="2"/>
      <c r="N549" s="2"/>
      <c r="O549" s="2"/>
      <c r="P549" s="2"/>
      <c r="Q549" s="2"/>
      <c r="R549" s="2"/>
      <c r="S549" s="2"/>
      <c r="T549" s="2"/>
      <c r="U549" s="59"/>
      <c r="V549" s="59"/>
      <c r="W549" s="59"/>
    </row>
    <row r="550" ht="13.5" customHeight="1">
      <c r="A550" s="2"/>
      <c r="B550" s="57"/>
      <c r="C550" s="2"/>
      <c r="D550" s="2"/>
      <c r="E550" s="2"/>
      <c r="F550" s="46"/>
      <c r="G550" s="48"/>
      <c r="H550" s="46"/>
      <c r="I550" s="58"/>
      <c r="J550" s="2"/>
      <c r="K550" s="2"/>
      <c r="L550" s="2"/>
      <c r="M550" s="2"/>
      <c r="N550" s="2"/>
      <c r="O550" s="2"/>
      <c r="P550" s="2"/>
      <c r="Q550" s="2"/>
      <c r="R550" s="2"/>
      <c r="S550" s="2"/>
      <c r="T550" s="2"/>
      <c r="U550" s="59"/>
      <c r="V550" s="59"/>
      <c r="W550" s="59"/>
    </row>
    <row r="551" ht="13.5" customHeight="1">
      <c r="A551" s="2"/>
      <c r="B551" s="57"/>
      <c r="C551" s="2"/>
      <c r="D551" s="2"/>
      <c r="E551" s="2"/>
      <c r="F551" s="46"/>
      <c r="G551" s="48"/>
      <c r="H551" s="46"/>
      <c r="I551" s="58"/>
      <c r="J551" s="2"/>
      <c r="K551" s="2"/>
      <c r="L551" s="2"/>
      <c r="M551" s="2"/>
      <c r="N551" s="2"/>
      <c r="O551" s="2"/>
      <c r="P551" s="2"/>
      <c r="Q551" s="2"/>
      <c r="R551" s="2"/>
      <c r="S551" s="2"/>
      <c r="T551" s="2"/>
      <c r="U551" s="59"/>
      <c r="V551" s="59"/>
      <c r="W551" s="59"/>
    </row>
    <row r="552" ht="13.5" customHeight="1">
      <c r="A552" s="2"/>
      <c r="B552" s="57"/>
      <c r="C552" s="2"/>
      <c r="D552" s="2"/>
      <c r="E552" s="2"/>
      <c r="F552" s="46"/>
      <c r="G552" s="48"/>
      <c r="H552" s="46"/>
      <c r="I552" s="58"/>
      <c r="J552" s="2"/>
      <c r="K552" s="2"/>
      <c r="L552" s="2"/>
      <c r="M552" s="2"/>
      <c r="N552" s="2"/>
      <c r="O552" s="2"/>
      <c r="P552" s="2"/>
      <c r="Q552" s="2"/>
      <c r="R552" s="2"/>
      <c r="S552" s="2"/>
      <c r="T552" s="2"/>
      <c r="U552" s="59"/>
      <c r="V552" s="59"/>
      <c r="W552" s="59"/>
    </row>
    <row r="553" ht="13.5" customHeight="1">
      <c r="A553" s="2"/>
      <c r="B553" s="57"/>
      <c r="C553" s="2"/>
      <c r="D553" s="2"/>
      <c r="E553" s="2"/>
      <c r="F553" s="46"/>
      <c r="G553" s="48"/>
      <c r="H553" s="46"/>
      <c r="I553" s="58"/>
      <c r="J553" s="2"/>
      <c r="K553" s="2"/>
      <c r="L553" s="2"/>
      <c r="M553" s="2"/>
      <c r="N553" s="2"/>
      <c r="O553" s="2"/>
      <c r="P553" s="2"/>
      <c r="Q553" s="2"/>
      <c r="R553" s="2"/>
      <c r="S553" s="2"/>
      <c r="T553" s="2"/>
      <c r="U553" s="59"/>
      <c r="V553" s="59"/>
      <c r="W553" s="59"/>
    </row>
    <row r="554" ht="13.5" customHeight="1">
      <c r="A554" s="2"/>
      <c r="B554" s="57"/>
      <c r="C554" s="2"/>
      <c r="D554" s="2"/>
      <c r="E554" s="2"/>
      <c r="F554" s="46"/>
      <c r="G554" s="48"/>
      <c r="H554" s="46"/>
      <c r="I554" s="58"/>
      <c r="J554" s="2"/>
      <c r="K554" s="2"/>
      <c r="L554" s="2"/>
      <c r="M554" s="2"/>
      <c r="N554" s="2"/>
      <c r="O554" s="2"/>
      <c r="P554" s="2"/>
      <c r="Q554" s="2"/>
      <c r="R554" s="2"/>
      <c r="S554" s="2"/>
      <c r="T554" s="2"/>
      <c r="U554" s="59"/>
      <c r="V554" s="59"/>
      <c r="W554" s="59"/>
    </row>
    <row r="555" ht="13.5" customHeight="1">
      <c r="A555" s="2"/>
      <c r="B555" s="57"/>
      <c r="C555" s="2"/>
      <c r="D555" s="2"/>
      <c r="E555" s="2"/>
      <c r="F555" s="46"/>
      <c r="G555" s="48"/>
      <c r="H555" s="46"/>
      <c r="I555" s="58"/>
      <c r="J555" s="2"/>
      <c r="K555" s="2"/>
      <c r="L555" s="2"/>
      <c r="M555" s="2"/>
      <c r="N555" s="2"/>
      <c r="O555" s="2"/>
      <c r="P555" s="2"/>
      <c r="Q555" s="2"/>
      <c r="R555" s="2"/>
      <c r="S555" s="2"/>
      <c r="T555" s="2"/>
      <c r="U555" s="59"/>
      <c r="V555" s="59"/>
      <c r="W555" s="59"/>
    </row>
    <row r="556" ht="13.5" customHeight="1">
      <c r="A556" s="2"/>
      <c r="B556" s="57"/>
      <c r="C556" s="2"/>
      <c r="D556" s="2"/>
      <c r="E556" s="2"/>
      <c r="F556" s="46"/>
      <c r="G556" s="48"/>
      <c r="H556" s="46"/>
      <c r="I556" s="58"/>
      <c r="J556" s="2"/>
      <c r="K556" s="2"/>
      <c r="L556" s="2"/>
      <c r="M556" s="2"/>
      <c r="N556" s="2"/>
      <c r="O556" s="2"/>
      <c r="P556" s="2"/>
      <c r="Q556" s="2"/>
      <c r="R556" s="2"/>
      <c r="S556" s="2"/>
      <c r="T556" s="2"/>
      <c r="U556" s="59"/>
      <c r="V556" s="59"/>
      <c r="W556" s="59"/>
    </row>
    <row r="557" ht="13.5" customHeight="1">
      <c r="A557" s="2"/>
      <c r="B557" s="57"/>
      <c r="C557" s="2"/>
      <c r="D557" s="2"/>
      <c r="E557" s="2"/>
      <c r="F557" s="46"/>
      <c r="G557" s="48"/>
      <c r="H557" s="46"/>
      <c r="I557" s="58"/>
      <c r="J557" s="2"/>
      <c r="K557" s="2"/>
      <c r="L557" s="2"/>
      <c r="M557" s="2"/>
      <c r="N557" s="2"/>
      <c r="O557" s="2"/>
      <c r="P557" s="2"/>
      <c r="Q557" s="2"/>
      <c r="R557" s="2"/>
      <c r="S557" s="2"/>
      <c r="T557" s="2"/>
      <c r="U557" s="59"/>
      <c r="V557" s="59"/>
      <c r="W557" s="59"/>
    </row>
    <row r="558" ht="13.5" customHeight="1">
      <c r="A558" s="2"/>
      <c r="B558" s="57"/>
      <c r="C558" s="2"/>
      <c r="D558" s="2"/>
      <c r="E558" s="2"/>
      <c r="F558" s="46"/>
      <c r="G558" s="48"/>
      <c r="H558" s="46"/>
      <c r="I558" s="58"/>
      <c r="J558" s="2"/>
      <c r="K558" s="2"/>
      <c r="L558" s="2"/>
      <c r="M558" s="2"/>
      <c r="N558" s="2"/>
      <c r="O558" s="2"/>
      <c r="P558" s="2"/>
      <c r="Q558" s="2"/>
      <c r="R558" s="2"/>
      <c r="S558" s="2"/>
      <c r="T558" s="2"/>
      <c r="U558" s="59"/>
      <c r="V558" s="59"/>
      <c r="W558" s="59"/>
    </row>
    <row r="559" ht="13.5" customHeight="1">
      <c r="A559" s="2"/>
      <c r="B559" s="57"/>
      <c r="C559" s="2"/>
      <c r="D559" s="2"/>
      <c r="E559" s="2"/>
      <c r="F559" s="46"/>
      <c r="G559" s="48"/>
      <c r="H559" s="46"/>
      <c r="I559" s="58"/>
      <c r="J559" s="2"/>
      <c r="K559" s="2"/>
      <c r="L559" s="2"/>
      <c r="M559" s="2"/>
      <c r="N559" s="2"/>
      <c r="O559" s="2"/>
      <c r="P559" s="2"/>
      <c r="Q559" s="2"/>
      <c r="R559" s="2"/>
      <c r="S559" s="2"/>
      <c r="T559" s="2"/>
      <c r="U559" s="59"/>
      <c r="V559" s="59"/>
      <c r="W559" s="59"/>
    </row>
    <row r="560" ht="13.5" customHeight="1">
      <c r="A560" s="2"/>
      <c r="B560" s="57"/>
      <c r="C560" s="2"/>
      <c r="D560" s="2"/>
      <c r="E560" s="2"/>
      <c r="F560" s="46"/>
      <c r="G560" s="48"/>
      <c r="H560" s="46"/>
      <c r="I560" s="58"/>
      <c r="J560" s="2"/>
      <c r="K560" s="2"/>
      <c r="L560" s="2"/>
      <c r="M560" s="2"/>
      <c r="N560" s="2"/>
      <c r="O560" s="2"/>
      <c r="P560" s="2"/>
      <c r="Q560" s="2"/>
      <c r="R560" s="2"/>
      <c r="S560" s="2"/>
      <c r="T560" s="2"/>
      <c r="U560" s="59"/>
      <c r="V560" s="59"/>
      <c r="W560" s="59"/>
    </row>
    <row r="561" ht="13.5" customHeight="1">
      <c r="A561" s="2"/>
      <c r="B561" s="57"/>
      <c r="C561" s="2"/>
      <c r="D561" s="2"/>
      <c r="E561" s="2"/>
      <c r="F561" s="46"/>
      <c r="G561" s="48"/>
      <c r="H561" s="46"/>
      <c r="I561" s="58"/>
      <c r="J561" s="2"/>
      <c r="K561" s="2"/>
      <c r="L561" s="2"/>
      <c r="M561" s="2"/>
      <c r="N561" s="2"/>
      <c r="O561" s="2"/>
      <c r="P561" s="2"/>
      <c r="Q561" s="2"/>
      <c r="R561" s="2"/>
      <c r="S561" s="2"/>
      <c r="T561" s="2"/>
      <c r="U561" s="59"/>
      <c r="V561" s="59"/>
      <c r="W561" s="59"/>
    </row>
    <row r="562" ht="13.5" customHeight="1">
      <c r="A562" s="2"/>
      <c r="B562" s="57"/>
      <c r="C562" s="2"/>
      <c r="D562" s="2"/>
      <c r="E562" s="2"/>
      <c r="F562" s="46"/>
      <c r="G562" s="48"/>
      <c r="H562" s="46"/>
      <c r="I562" s="58"/>
      <c r="J562" s="2"/>
      <c r="K562" s="2"/>
      <c r="L562" s="2"/>
      <c r="M562" s="2"/>
      <c r="N562" s="2"/>
      <c r="O562" s="2"/>
      <c r="P562" s="2"/>
      <c r="Q562" s="2"/>
      <c r="R562" s="2"/>
      <c r="S562" s="2"/>
      <c r="T562" s="2"/>
      <c r="U562" s="59"/>
      <c r="V562" s="59"/>
      <c r="W562" s="59"/>
    </row>
    <row r="563" ht="13.5" customHeight="1">
      <c r="A563" s="2"/>
      <c r="B563" s="57"/>
      <c r="C563" s="2"/>
      <c r="D563" s="2"/>
      <c r="E563" s="2"/>
      <c r="F563" s="46"/>
      <c r="G563" s="48"/>
      <c r="H563" s="46"/>
      <c r="I563" s="58"/>
      <c r="J563" s="2"/>
      <c r="K563" s="2"/>
      <c r="L563" s="2"/>
      <c r="M563" s="2"/>
      <c r="N563" s="2"/>
      <c r="O563" s="2"/>
      <c r="P563" s="2"/>
      <c r="Q563" s="2"/>
      <c r="R563" s="2"/>
      <c r="S563" s="2"/>
      <c r="T563" s="2"/>
      <c r="U563" s="59"/>
      <c r="V563" s="59"/>
      <c r="W563" s="59"/>
    </row>
    <row r="564" ht="13.5" customHeight="1">
      <c r="A564" s="2"/>
      <c r="B564" s="57"/>
      <c r="C564" s="2"/>
      <c r="D564" s="2"/>
      <c r="E564" s="2"/>
      <c r="F564" s="46"/>
      <c r="G564" s="48"/>
      <c r="H564" s="46"/>
      <c r="I564" s="58"/>
      <c r="J564" s="2"/>
      <c r="K564" s="2"/>
      <c r="L564" s="2"/>
      <c r="M564" s="2"/>
      <c r="N564" s="2"/>
      <c r="O564" s="2"/>
      <c r="P564" s="2"/>
      <c r="Q564" s="2"/>
      <c r="R564" s="2"/>
      <c r="S564" s="2"/>
      <c r="T564" s="2"/>
      <c r="U564" s="59"/>
      <c r="V564" s="59"/>
      <c r="W564" s="59"/>
    </row>
    <row r="565" ht="13.5" customHeight="1">
      <c r="A565" s="2"/>
      <c r="B565" s="57"/>
      <c r="C565" s="2"/>
      <c r="D565" s="2"/>
      <c r="E565" s="2"/>
      <c r="F565" s="46"/>
      <c r="G565" s="48"/>
      <c r="H565" s="46"/>
      <c r="I565" s="58"/>
      <c r="J565" s="2"/>
      <c r="K565" s="2"/>
      <c r="L565" s="2"/>
      <c r="M565" s="2"/>
      <c r="N565" s="2"/>
      <c r="O565" s="2"/>
      <c r="P565" s="2"/>
      <c r="Q565" s="2"/>
      <c r="R565" s="2"/>
      <c r="S565" s="2"/>
      <c r="T565" s="2"/>
      <c r="U565" s="59"/>
      <c r="V565" s="59"/>
      <c r="W565" s="59"/>
    </row>
    <row r="566" ht="13.5" customHeight="1">
      <c r="A566" s="2"/>
      <c r="B566" s="57"/>
      <c r="C566" s="2"/>
      <c r="D566" s="2"/>
      <c r="E566" s="2"/>
      <c r="F566" s="46"/>
      <c r="G566" s="48"/>
      <c r="H566" s="46"/>
      <c r="I566" s="58"/>
      <c r="J566" s="2"/>
      <c r="K566" s="2"/>
      <c r="L566" s="2"/>
      <c r="M566" s="2"/>
      <c r="N566" s="2"/>
      <c r="O566" s="2"/>
      <c r="P566" s="2"/>
      <c r="Q566" s="2"/>
      <c r="R566" s="2"/>
      <c r="S566" s="2"/>
      <c r="T566" s="2"/>
      <c r="U566" s="59"/>
      <c r="V566" s="59"/>
      <c r="W566" s="59"/>
    </row>
    <row r="567" ht="13.5" customHeight="1">
      <c r="A567" s="2"/>
      <c r="B567" s="57"/>
      <c r="C567" s="2"/>
      <c r="D567" s="2"/>
      <c r="E567" s="2"/>
      <c r="F567" s="46"/>
      <c r="G567" s="48"/>
      <c r="H567" s="46"/>
      <c r="I567" s="58"/>
      <c r="J567" s="2"/>
      <c r="K567" s="2"/>
      <c r="L567" s="2"/>
      <c r="M567" s="2"/>
      <c r="N567" s="2"/>
      <c r="O567" s="2"/>
      <c r="P567" s="2"/>
      <c r="Q567" s="2"/>
      <c r="R567" s="2"/>
      <c r="S567" s="2"/>
      <c r="T567" s="2"/>
      <c r="U567" s="59"/>
      <c r="V567" s="59"/>
      <c r="W567" s="59"/>
    </row>
    <row r="568" ht="13.5" customHeight="1">
      <c r="A568" s="2"/>
      <c r="B568" s="57"/>
      <c r="C568" s="2"/>
      <c r="D568" s="2"/>
      <c r="E568" s="2"/>
      <c r="F568" s="46"/>
      <c r="G568" s="48"/>
      <c r="H568" s="46"/>
      <c r="I568" s="58"/>
      <c r="J568" s="2"/>
      <c r="K568" s="2"/>
      <c r="L568" s="2"/>
      <c r="M568" s="2"/>
      <c r="N568" s="2"/>
      <c r="O568" s="2"/>
      <c r="P568" s="2"/>
      <c r="Q568" s="2"/>
      <c r="R568" s="2"/>
      <c r="S568" s="2"/>
      <c r="T568" s="2"/>
      <c r="U568" s="59"/>
      <c r="V568" s="59"/>
      <c r="W568" s="59"/>
    </row>
    <row r="569" ht="13.5" customHeight="1">
      <c r="A569" s="2"/>
      <c r="B569" s="57"/>
      <c r="C569" s="2"/>
      <c r="D569" s="2"/>
      <c r="E569" s="2"/>
      <c r="F569" s="46"/>
      <c r="G569" s="48"/>
      <c r="H569" s="46"/>
      <c r="I569" s="58"/>
      <c r="J569" s="2"/>
      <c r="K569" s="2"/>
      <c r="L569" s="2"/>
      <c r="M569" s="2"/>
      <c r="N569" s="2"/>
      <c r="O569" s="2"/>
      <c r="P569" s="2"/>
      <c r="Q569" s="2"/>
      <c r="R569" s="2"/>
      <c r="S569" s="2"/>
      <c r="T569" s="2"/>
      <c r="U569" s="59"/>
      <c r="V569" s="59"/>
      <c r="W569" s="59"/>
    </row>
    <row r="570" ht="13.5" customHeight="1">
      <c r="A570" s="2"/>
      <c r="B570" s="57"/>
      <c r="C570" s="2"/>
      <c r="D570" s="2"/>
      <c r="E570" s="2"/>
      <c r="F570" s="46"/>
      <c r="G570" s="48"/>
      <c r="H570" s="46"/>
      <c r="I570" s="58"/>
      <c r="J570" s="2"/>
      <c r="K570" s="2"/>
      <c r="L570" s="2"/>
      <c r="M570" s="2"/>
      <c r="N570" s="2"/>
      <c r="O570" s="2"/>
      <c r="P570" s="2"/>
      <c r="Q570" s="2"/>
      <c r="R570" s="2"/>
      <c r="S570" s="2"/>
      <c r="T570" s="2"/>
      <c r="U570" s="59"/>
      <c r="V570" s="59"/>
      <c r="W570" s="59"/>
    </row>
    <row r="571" ht="13.5" customHeight="1">
      <c r="A571" s="2"/>
      <c r="B571" s="57"/>
      <c r="C571" s="2"/>
      <c r="D571" s="2"/>
      <c r="E571" s="2"/>
      <c r="F571" s="46"/>
      <c r="G571" s="48"/>
      <c r="H571" s="46"/>
      <c r="I571" s="58"/>
      <c r="J571" s="2"/>
      <c r="K571" s="2"/>
      <c r="L571" s="2"/>
      <c r="M571" s="2"/>
      <c r="N571" s="2"/>
      <c r="O571" s="2"/>
      <c r="P571" s="2"/>
      <c r="Q571" s="2"/>
      <c r="R571" s="2"/>
      <c r="S571" s="2"/>
      <c r="T571" s="2"/>
      <c r="U571" s="59"/>
      <c r="V571" s="59"/>
      <c r="W571" s="59"/>
    </row>
    <row r="572" ht="13.5" customHeight="1">
      <c r="A572" s="2"/>
      <c r="B572" s="57"/>
      <c r="C572" s="2"/>
      <c r="D572" s="2"/>
      <c r="E572" s="2"/>
      <c r="F572" s="46"/>
      <c r="G572" s="48"/>
      <c r="H572" s="46"/>
      <c r="I572" s="58"/>
      <c r="J572" s="2"/>
      <c r="K572" s="2"/>
      <c r="L572" s="2"/>
      <c r="M572" s="2"/>
      <c r="N572" s="2"/>
      <c r="O572" s="2"/>
      <c r="P572" s="2"/>
      <c r="Q572" s="2"/>
      <c r="R572" s="2"/>
      <c r="S572" s="2"/>
      <c r="T572" s="2"/>
      <c r="U572" s="59"/>
      <c r="V572" s="59"/>
      <c r="W572" s="59"/>
    </row>
    <row r="573" ht="13.5" customHeight="1">
      <c r="A573" s="2"/>
      <c r="B573" s="57"/>
      <c r="C573" s="2"/>
      <c r="D573" s="2"/>
      <c r="E573" s="2"/>
      <c r="F573" s="46"/>
      <c r="G573" s="48"/>
      <c r="H573" s="46"/>
      <c r="I573" s="58"/>
      <c r="J573" s="2"/>
      <c r="K573" s="2"/>
      <c r="L573" s="2"/>
      <c r="M573" s="2"/>
      <c r="N573" s="2"/>
      <c r="O573" s="2"/>
      <c r="P573" s="2"/>
      <c r="Q573" s="2"/>
      <c r="R573" s="2"/>
      <c r="S573" s="2"/>
      <c r="T573" s="2"/>
      <c r="U573" s="59"/>
      <c r="V573" s="59"/>
      <c r="W573" s="59"/>
    </row>
    <row r="574" ht="13.5" customHeight="1">
      <c r="A574" s="2"/>
      <c r="B574" s="57"/>
      <c r="C574" s="2"/>
      <c r="D574" s="2"/>
      <c r="E574" s="2"/>
      <c r="F574" s="46"/>
      <c r="G574" s="48"/>
      <c r="H574" s="46"/>
      <c r="I574" s="58"/>
      <c r="J574" s="2"/>
      <c r="K574" s="2"/>
      <c r="L574" s="2"/>
      <c r="M574" s="2"/>
      <c r="N574" s="2"/>
      <c r="O574" s="2"/>
      <c r="P574" s="2"/>
      <c r="Q574" s="2"/>
      <c r="R574" s="2"/>
      <c r="S574" s="2"/>
      <c r="T574" s="2"/>
      <c r="U574" s="59"/>
      <c r="V574" s="59"/>
      <c r="W574" s="59"/>
    </row>
    <row r="575" ht="13.5" customHeight="1">
      <c r="A575" s="2"/>
      <c r="B575" s="57"/>
      <c r="C575" s="2"/>
      <c r="D575" s="2"/>
      <c r="E575" s="2"/>
      <c r="F575" s="46"/>
      <c r="G575" s="48"/>
      <c r="H575" s="46"/>
      <c r="I575" s="58"/>
      <c r="J575" s="2"/>
      <c r="K575" s="2"/>
      <c r="L575" s="2"/>
      <c r="M575" s="2"/>
      <c r="N575" s="2"/>
      <c r="O575" s="2"/>
      <c r="P575" s="2"/>
      <c r="Q575" s="2"/>
      <c r="R575" s="2"/>
      <c r="S575" s="2"/>
      <c r="T575" s="2"/>
      <c r="U575" s="59"/>
      <c r="V575" s="59"/>
      <c r="W575" s="59"/>
    </row>
    <row r="576" ht="13.5" customHeight="1">
      <c r="A576" s="2"/>
      <c r="B576" s="57"/>
      <c r="C576" s="2"/>
      <c r="D576" s="2"/>
      <c r="E576" s="2"/>
      <c r="F576" s="46"/>
      <c r="G576" s="48"/>
      <c r="H576" s="46"/>
      <c r="I576" s="58"/>
      <c r="J576" s="2"/>
      <c r="K576" s="2"/>
      <c r="L576" s="2"/>
      <c r="M576" s="2"/>
      <c r="N576" s="2"/>
      <c r="O576" s="2"/>
      <c r="P576" s="2"/>
      <c r="Q576" s="2"/>
      <c r="R576" s="2"/>
      <c r="S576" s="2"/>
      <c r="T576" s="2"/>
      <c r="U576" s="59"/>
      <c r="V576" s="59"/>
      <c r="W576" s="59"/>
    </row>
    <row r="577" ht="13.5" customHeight="1">
      <c r="A577" s="2"/>
      <c r="B577" s="57"/>
      <c r="C577" s="2"/>
      <c r="D577" s="2"/>
      <c r="E577" s="2"/>
      <c r="F577" s="46"/>
      <c r="G577" s="48"/>
      <c r="H577" s="46"/>
      <c r="I577" s="58"/>
      <c r="J577" s="2"/>
      <c r="K577" s="2"/>
      <c r="L577" s="2"/>
      <c r="M577" s="2"/>
      <c r="N577" s="2"/>
      <c r="O577" s="2"/>
      <c r="P577" s="2"/>
      <c r="Q577" s="2"/>
      <c r="R577" s="2"/>
      <c r="S577" s="2"/>
      <c r="T577" s="2"/>
      <c r="U577" s="59"/>
      <c r="V577" s="59"/>
      <c r="W577" s="59"/>
    </row>
    <row r="578" ht="13.5" customHeight="1">
      <c r="A578" s="2"/>
      <c r="B578" s="57"/>
      <c r="C578" s="2"/>
      <c r="D578" s="2"/>
      <c r="E578" s="2"/>
      <c r="F578" s="46"/>
      <c r="G578" s="48"/>
      <c r="H578" s="46"/>
      <c r="I578" s="58"/>
      <c r="J578" s="2"/>
      <c r="K578" s="2"/>
      <c r="L578" s="2"/>
      <c r="M578" s="2"/>
      <c r="N578" s="2"/>
      <c r="O578" s="2"/>
      <c r="P578" s="2"/>
      <c r="Q578" s="2"/>
      <c r="R578" s="2"/>
      <c r="S578" s="2"/>
      <c r="T578" s="2"/>
      <c r="U578" s="59"/>
      <c r="V578" s="59"/>
      <c r="W578" s="59"/>
    </row>
    <row r="579" ht="13.5" customHeight="1">
      <c r="A579" s="2"/>
      <c r="B579" s="57"/>
      <c r="C579" s="2"/>
      <c r="D579" s="2"/>
      <c r="E579" s="2"/>
      <c r="F579" s="46"/>
      <c r="G579" s="48"/>
      <c r="H579" s="46"/>
      <c r="I579" s="58"/>
      <c r="J579" s="2"/>
      <c r="K579" s="2"/>
      <c r="L579" s="2"/>
      <c r="M579" s="2"/>
      <c r="N579" s="2"/>
      <c r="O579" s="2"/>
      <c r="P579" s="2"/>
      <c r="Q579" s="2"/>
      <c r="R579" s="2"/>
      <c r="S579" s="2"/>
      <c r="T579" s="2"/>
      <c r="U579" s="59"/>
      <c r="V579" s="59"/>
      <c r="W579" s="59"/>
    </row>
    <row r="580" ht="13.5" customHeight="1">
      <c r="A580" s="2"/>
      <c r="B580" s="57"/>
      <c r="C580" s="2"/>
      <c r="D580" s="2"/>
      <c r="E580" s="2"/>
      <c r="F580" s="46"/>
      <c r="G580" s="48"/>
      <c r="H580" s="46"/>
      <c r="I580" s="58"/>
      <c r="J580" s="2"/>
      <c r="K580" s="2"/>
      <c r="L580" s="2"/>
      <c r="M580" s="2"/>
      <c r="N580" s="2"/>
      <c r="O580" s="2"/>
      <c r="P580" s="2"/>
      <c r="Q580" s="2"/>
      <c r="R580" s="2"/>
      <c r="S580" s="2"/>
      <c r="T580" s="2"/>
      <c r="U580" s="59"/>
      <c r="V580" s="59"/>
      <c r="W580" s="59"/>
    </row>
    <row r="581" ht="13.5" customHeight="1">
      <c r="A581" s="2"/>
      <c r="B581" s="57"/>
      <c r="C581" s="2"/>
      <c r="D581" s="2"/>
      <c r="E581" s="2"/>
      <c r="F581" s="46"/>
      <c r="G581" s="48"/>
      <c r="H581" s="46"/>
      <c r="I581" s="58"/>
      <c r="J581" s="2"/>
      <c r="K581" s="2"/>
      <c r="L581" s="2"/>
      <c r="M581" s="2"/>
      <c r="N581" s="2"/>
      <c r="O581" s="2"/>
      <c r="P581" s="2"/>
      <c r="Q581" s="2"/>
      <c r="R581" s="2"/>
      <c r="S581" s="2"/>
      <c r="T581" s="2"/>
      <c r="U581" s="59"/>
      <c r="V581" s="59"/>
      <c r="W581" s="59"/>
    </row>
    <row r="582" ht="13.5" customHeight="1">
      <c r="A582" s="2"/>
      <c r="B582" s="57"/>
      <c r="C582" s="2"/>
      <c r="D582" s="2"/>
      <c r="E582" s="2"/>
      <c r="F582" s="46"/>
      <c r="G582" s="48"/>
      <c r="H582" s="46"/>
      <c r="I582" s="58"/>
      <c r="J582" s="2"/>
      <c r="K582" s="2"/>
      <c r="L582" s="2"/>
      <c r="M582" s="2"/>
      <c r="N582" s="2"/>
      <c r="O582" s="2"/>
      <c r="P582" s="2"/>
      <c r="Q582" s="2"/>
      <c r="R582" s="2"/>
      <c r="S582" s="2"/>
      <c r="T582" s="2"/>
      <c r="U582" s="59"/>
      <c r="V582" s="59"/>
      <c r="W582" s="59"/>
    </row>
    <row r="583" ht="13.5" customHeight="1">
      <c r="A583" s="2"/>
      <c r="B583" s="57"/>
      <c r="C583" s="2"/>
      <c r="D583" s="2"/>
      <c r="E583" s="2"/>
      <c r="F583" s="46"/>
      <c r="G583" s="48"/>
      <c r="H583" s="46"/>
      <c r="I583" s="58"/>
      <c r="J583" s="2"/>
      <c r="K583" s="2"/>
      <c r="L583" s="2"/>
      <c r="M583" s="2"/>
      <c r="N583" s="2"/>
      <c r="O583" s="2"/>
      <c r="P583" s="2"/>
      <c r="Q583" s="2"/>
      <c r="R583" s="2"/>
      <c r="S583" s="2"/>
      <c r="T583" s="2"/>
      <c r="U583" s="59"/>
      <c r="V583" s="59"/>
      <c r="W583" s="59"/>
    </row>
    <row r="584" ht="13.5" customHeight="1">
      <c r="A584" s="2"/>
      <c r="B584" s="57"/>
      <c r="C584" s="2"/>
      <c r="D584" s="2"/>
      <c r="E584" s="2"/>
      <c r="F584" s="46"/>
      <c r="G584" s="48"/>
      <c r="H584" s="46"/>
      <c r="I584" s="58"/>
      <c r="J584" s="2"/>
      <c r="K584" s="2"/>
      <c r="L584" s="2"/>
      <c r="M584" s="2"/>
      <c r="N584" s="2"/>
      <c r="O584" s="2"/>
      <c r="P584" s="2"/>
      <c r="Q584" s="2"/>
      <c r="R584" s="2"/>
      <c r="S584" s="2"/>
      <c r="T584" s="2"/>
      <c r="U584" s="59"/>
      <c r="V584" s="59"/>
      <c r="W584" s="59"/>
    </row>
    <row r="585" ht="13.5" customHeight="1">
      <c r="A585" s="2"/>
      <c r="B585" s="57"/>
      <c r="C585" s="2"/>
      <c r="D585" s="2"/>
      <c r="E585" s="2"/>
      <c r="F585" s="46"/>
      <c r="G585" s="48"/>
      <c r="H585" s="46"/>
      <c r="I585" s="58"/>
      <c r="J585" s="2"/>
      <c r="K585" s="2"/>
      <c r="L585" s="2"/>
      <c r="M585" s="2"/>
      <c r="N585" s="2"/>
      <c r="O585" s="2"/>
      <c r="P585" s="2"/>
      <c r="Q585" s="2"/>
      <c r="R585" s="2"/>
      <c r="S585" s="2"/>
      <c r="T585" s="2"/>
      <c r="U585" s="59"/>
      <c r="V585" s="59"/>
      <c r="W585" s="59"/>
    </row>
    <row r="586" ht="13.5" customHeight="1">
      <c r="A586" s="2"/>
      <c r="B586" s="57"/>
      <c r="C586" s="2"/>
      <c r="D586" s="2"/>
      <c r="E586" s="2"/>
      <c r="F586" s="46"/>
      <c r="G586" s="48"/>
      <c r="H586" s="46"/>
      <c r="I586" s="58"/>
      <c r="J586" s="2"/>
      <c r="K586" s="2"/>
      <c r="L586" s="2"/>
      <c r="M586" s="2"/>
      <c r="N586" s="2"/>
      <c r="O586" s="2"/>
      <c r="P586" s="2"/>
      <c r="Q586" s="2"/>
      <c r="R586" s="2"/>
      <c r="S586" s="2"/>
      <c r="T586" s="2"/>
      <c r="U586" s="59"/>
      <c r="V586" s="59"/>
      <c r="W586" s="59"/>
    </row>
    <row r="587" ht="13.5" customHeight="1">
      <c r="A587" s="2"/>
      <c r="B587" s="57"/>
      <c r="C587" s="2"/>
      <c r="D587" s="2"/>
      <c r="E587" s="2"/>
      <c r="F587" s="46"/>
      <c r="G587" s="48"/>
      <c r="H587" s="46"/>
      <c r="I587" s="58"/>
      <c r="J587" s="2"/>
      <c r="K587" s="2"/>
      <c r="L587" s="2"/>
      <c r="M587" s="2"/>
      <c r="N587" s="2"/>
      <c r="O587" s="2"/>
      <c r="P587" s="2"/>
      <c r="Q587" s="2"/>
      <c r="R587" s="2"/>
      <c r="S587" s="2"/>
      <c r="T587" s="2"/>
      <c r="U587" s="59"/>
      <c r="V587" s="59"/>
      <c r="W587" s="59"/>
    </row>
    <row r="588" ht="13.5" customHeight="1">
      <c r="A588" s="2"/>
      <c r="B588" s="57"/>
      <c r="C588" s="2"/>
      <c r="D588" s="2"/>
      <c r="E588" s="2"/>
      <c r="F588" s="46"/>
      <c r="G588" s="48"/>
      <c r="H588" s="46"/>
      <c r="I588" s="58"/>
      <c r="J588" s="2"/>
      <c r="K588" s="2"/>
      <c r="L588" s="2"/>
      <c r="M588" s="2"/>
      <c r="N588" s="2"/>
      <c r="O588" s="2"/>
      <c r="P588" s="2"/>
      <c r="Q588" s="2"/>
      <c r="R588" s="2"/>
      <c r="S588" s="2"/>
      <c r="T588" s="2"/>
      <c r="U588" s="59"/>
      <c r="V588" s="59"/>
      <c r="W588" s="59"/>
    </row>
    <row r="589" ht="13.5" customHeight="1">
      <c r="A589" s="2"/>
      <c r="B589" s="57"/>
      <c r="C589" s="2"/>
      <c r="D589" s="2"/>
      <c r="E589" s="2"/>
      <c r="F589" s="46"/>
      <c r="G589" s="48"/>
      <c r="H589" s="46"/>
      <c r="I589" s="58"/>
      <c r="J589" s="2"/>
      <c r="K589" s="2"/>
      <c r="L589" s="2"/>
      <c r="M589" s="2"/>
      <c r="N589" s="2"/>
      <c r="O589" s="2"/>
      <c r="P589" s="2"/>
      <c r="Q589" s="2"/>
      <c r="R589" s="2"/>
      <c r="S589" s="2"/>
      <c r="T589" s="2"/>
      <c r="U589" s="59"/>
      <c r="V589" s="59"/>
      <c r="W589" s="59"/>
    </row>
    <row r="590" ht="13.5" customHeight="1">
      <c r="A590" s="2"/>
      <c r="B590" s="57"/>
      <c r="C590" s="2"/>
      <c r="D590" s="2"/>
      <c r="E590" s="2"/>
      <c r="F590" s="46"/>
      <c r="G590" s="48"/>
      <c r="H590" s="46"/>
      <c r="I590" s="58"/>
      <c r="J590" s="2"/>
      <c r="K590" s="2"/>
      <c r="L590" s="2"/>
      <c r="M590" s="2"/>
      <c r="N590" s="2"/>
      <c r="O590" s="2"/>
      <c r="P590" s="2"/>
      <c r="Q590" s="2"/>
      <c r="R590" s="2"/>
      <c r="S590" s="2"/>
      <c r="T590" s="2"/>
      <c r="U590" s="59"/>
      <c r="V590" s="59"/>
      <c r="W590" s="59"/>
    </row>
    <row r="591" ht="13.5" customHeight="1">
      <c r="A591" s="2"/>
      <c r="B591" s="57"/>
      <c r="C591" s="2"/>
      <c r="D591" s="2"/>
      <c r="E591" s="2"/>
      <c r="F591" s="46"/>
      <c r="G591" s="48"/>
      <c r="H591" s="46"/>
      <c r="I591" s="58"/>
      <c r="J591" s="2"/>
      <c r="K591" s="2"/>
      <c r="L591" s="2"/>
      <c r="M591" s="2"/>
      <c r="N591" s="2"/>
      <c r="O591" s="2"/>
      <c r="P591" s="2"/>
      <c r="Q591" s="2"/>
      <c r="R591" s="2"/>
      <c r="S591" s="2"/>
      <c r="T591" s="2"/>
      <c r="U591" s="59"/>
      <c r="V591" s="59"/>
      <c r="W591" s="59"/>
    </row>
    <row r="592" ht="13.5" customHeight="1">
      <c r="A592" s="2"/>
      <c r="B592" s="57"/>
      <c r="C592" s="2"/>
      <c r="D592" s="2"/>
      <c r="E592" s="2"/>
      <c r="F592" s="46"/>
      <c r="G592" s="48"/>
      <c r="H592" s="46"/>
      <c r="I592" s="58"/>
      <c r="J592" s="2"/>
      <c r="K592" s="2"/>
      <c r="L592" s="2"/>
      <c r="M592" s="2"/>
      <c r="N592" s="2"/>
      <c r="O592" s="2"/>
      <c r="P592" s="2"/>
      <c r="Q592" s="2"/>
      <c r="R592" s="2"/>
      <c r="S592" s="2"/>
      <c r="T592" s="2"/>
      <c r="U592" s="59"/>
      <c r="V592" s="59"/>
      <c r="W592" s="59"/>
    </row>
    <row r="593" ht="13.5" customHeight="1">
      <c r="A593" s="2"/>
      <c r="B593" s="57"/>
      <c r="C593" s="2"/>
      <c r="D593" s="2"/>
      <c r="E593" s="2"/>
      <c r="F593" s="46"/>
      <c r="G593" s="48"/>
      <c r="H593" s="46"/>
      <c r="I593" s="58"/>
      <c r="J593" s="2"/>
      <c r="K593" s="2"/>
      <c r="L593" s="2"/>
      <c r="M593" s="2"/>
      <c r="N593" s="2"/>
      <c r="O593" s="2"/>
      <c r="P593" s="2"/>
      <c r="Q593" s="2"/>
      <c r="R593" s="2"/>
      <c r="S593" s="2"/>
      <c r="T593" s="2"/>
      <c r="U593" s="59"/>
      <c r="V593" s="59"/>
      <c r="W593" s="59"/>
    </row>
    <row r="594" ht="13.5" customHeight="1">
      <c r="A594" s="2"/>
      <c r="B594" s="57"/>
      <c r="C594" s="2"/>
      <c r="D594" s="2"/>
      <c r="E594" s="2"/>
      <c r="F594" s="46"/>
      <c r="G594" s="48"/>
      <c r="H594" s="46"/>
      <c r="I594" s="58"/>
      <c r="J594" s="2"/>
      <c r="K594" s="2"/>
      <c r="L594" s="2"/>
      <c r="M594" s="2"/>
      <c r="N594" s="2"/>
      <c r="O594" s="2"/>
      <c r="P594" s="2"/>
      <c r="Q594" s="2"/>
      <c r="R594" s="2"/>
      <c r="S594" s="2"/>
      <c r="T594" s="2"/>
      <c r="U594" s="59"/>
      <c r="V594" s="59"/>
      <c r="W594" s="59"/>
    </row>
    <row r="595" ht="13.5" customHeight="1">
      <c r="A595" s="2"/>
      <c r="B595" s="57"/>
      <c r="C595" s="2"/>
      <c r="D595" s="2"/>
      <c r="E595" s="2"/>
      <c r="F595" s="46"/>
      <c r="G595" s="48"/>
      <c r="H595" s="46"/>
      <c r="I595" s="58"/>
      <c r="J595" s="2"/>
      <c r="K595" s="2"/>
      <c r="L595" s="2"/>
      <c r="M595" s="2"/>
      <c r="N595" s="2"/>
      <c r="O595" s="2"/>
      <c r="P595" s="2"/>
      <c r="Q595" s="2"/>
      <c r="R595" s="2"/>
      <c r="S595" s="2"/>
      <c r="T595" s="2"/>
      <c r="U595" s="59"/>
      <c r="V595" s="59"/>
      <c r="W595" s="59"/>
    </row>
    <row r="596" ht="13.5" customHeight="1">
      <c r="A596" s="2"/>
      <c r="B596" s="57"/>
      <c r="C596" s="2"/>
      <c r="D596" s="2"/>
      <c r="E596" s="2"/>
      <c r="F596" s="46"/>
      <c r="G596" s="48"/>
      <c r="H596" s="46"/>
      <c r="I596" s="58"/>
      <c r="J596" s="2"/>
      <c r="K596" s="2"/>
      <c r="L596" s="2"/>
      <c r="M596" s="2"/>
      <c r="N596" s="2"/>
      <c r="O596" s="2"/>
      <c r="P596" s="2"/>
      <c r="Q596" s="2"/>
      <c r="R596" s="2"/>
      <c r="S596" s="2"/>
      <c r="T596" s="2"/>
      <c r="U596" s="59"/>
      <c r="V596" s="59"/>
      <c r="W596" s="59"/>
    </row>
    <row r="597" ht="13.5" customHeight="1">
      <c r="A597" s="2"/>
      <c r="B597" s="57"/>
      <c r="C597" s="2"/>
      <c r="D597" s="2"/>
      <c r="E597" s="2"/>
      <c r="F597" s="46"/>
      <c r="G597" s="48"/>
      <c r="H597" s="46"/>
      <c r="I597" s="58"/>
      <c r="J597" s="2"/>
      <c r="K597" s="2"/>
      <c r="L597" s="2"/>
      <c r="M597" s="2"/>
      <c r="N597" s="2"/>
      <c r="O597" s="2"/>
      <c r="P597" s="2"/>
      <c r="Q597" s="2"/>
      <c r="R597" s="2"/>
      <c r="S597" s="2"/>
      <c r="T597" s="2"/>
      <c r="U597" s="59"/>
      <c r="V597" s="59"/>
      <c r="W597" s="59"/>
    </row>
    <row r="598" ht="13.5" customHeight="1">
      <c r="A598" s="2"/>
      <c r="B598" s="57"/>
      <c r="C598" s="2"/>
      <c r="D598" s="2"/>
      <c r="E598" s="2"/>
      <c r="F598" s="46"/>
      <c r="G598" s="48"/>
      <c r="H598" s="46"/>
      <c r="I598" s="58"/>
      <c r="J598" s="2"/>
      <c r="K598" s="2"/>
      <c r="L598" s="2"/>
      <c r="M598" s="2"/>
      <c r="N598" s="2"/>
      <c r="O598" s="2"/>
      <c r="P598" s="2"/>
      <c r="Q598" s="2"/>
      <c r="R598" s="2"/>
      <c r="S598" s="2"/>
      <c r="T598" s="2"/>
      <c r="U598" s="59"/>
      <c r="V598" s="59"/>
      <c r="W598" s="59"/>
    </row>
    <row r="599" ht="13.5" customHeight="1">
      <c r="A599" s="2"/>
      <c r="B599" s="57"/>
      <c r="C599" s="2"/>
      <c r="D599" s="2"/>
      <c r="E599" s="2"/>
      <c r="F599" s="46"/>
      <c r="G599" s="48"/>
      <c r="H599" s="46"/>
      <c r="I599" s="58"/>
      <c r="J599" s="2"/>
      <c r="K599" s="2"/>
      <c r="L599" s="2"/>
      <c r="M599" s="2"/>
      <c r="N599" s="2"/>
      <c r="O599" s="2"/>
      <c r="P599" s="2"/>
      <c r="Q599" s="2"/>
      <c r="R599" s="2"/>
      <c r="S599" s="2"/>
      <c r="T599" s="2"/>
      <c r="U599" s="59"/>
      <c r="V599" s="59"/>
      <c r="W599" s="59"/>
    </row>
    <row r="600" ht="13.5" customHeight="1">
      <c r="A600" s="2"/>
      <c r="B600" s="57"/>
      <c r="C600" s="2"/>
      <c r="D600" s="2"/>
      <c r="E600" s="2"/>
      <c r="F600" s="46"/>
      <c r="G600" s="48"/>
      <c r="H600" s="46"/>
      <c r="I600" s="58"/>
      <c r="J600" s="2"/>
      <c r="K600" s="2"/>
      <c r="L600" s="2"/>
      <c r="M600" s="2"/>
      <c r="N600" s="2"/>
      <c r="O600" s="2"/>
      <c r="P600" s="2"/>
      <c r="Q600" s="2"/>
      <c r="R600" s="2"/>
      <c r="S600" s="2"/>
      <c r="T600" s="2"/>
      <c r="U600" s="59"/>
      <c r="V600" s="59"/>
      <c r="W600" s="59"/>
    </row>
    <row r="601" ht="13.5" customHeight="1">
      <c r="A601" s="2"/>
      <c r="B601" s="57"/>
      <c r="C601" s="2"/>
      <c r="D601" s="2"/>
      <c r="E601" s="2"/>
      <c r="F601" s="46"/>
      <c r="G601" s="48"/>
      <c r="H601" s="46"/>
      <c r="I601" s="58"/>
      <c r="J601" s="2"/>
      <c r="K601" s="2"/>
      <c r="L601" s="2"/>
      <c r="M601" s="2"/>
      <c r="N601" s="2"/>
      <c r="O601" s="2"/>
      <c r="P601" s="2"/>
      <c r="Q601" s="2"/>
      <c r="R601" s="2"/>
      <c r="S601" s="2"/>
      <c r="T601" s="2"/>
      <c r="U601" s="59"/>
      <c r="V601" s="59"/>
      <c r="W601" s="59"/>
    </row>
    <row r="602" ht="13.5" customHeight="1">
      <c r="A602" s="2"/>
      <c r="B602" s="57"/>
      <c r="C602" s="2"/>
      <c r="D602" s="2"/>
      <c r="E602" s="2"/>
      <c r="F602" s="46"/>
      <c r="G602" s="48"/>
      <c r="H602" s="46"/>
      <c r="I602" s="58"/>
      <c r="J602" s="2"/>
      <c r="K602" s="2"/>
      <c r="L602" s="2"/>
      <c r="M602" s="2"/>
      <c r="N602" s="2"/>
      <c r="O602" s="2"/>
      <c r="P602" s="2"/>
      <c r="Q602" s="2"/>
      <c r="R602" s="2"/>
      <c r="S602" s="2"/>
      <c r="T602" s="2"/>
      <c r="U602" s="59"/>
      <c r="V602" s="59"/>
      <c r="W602" s="59"/>
    </row>
    <row r="603" ht="13.5" customHeight="1">
      <c r="A603" s="2"/>
      <c r="B603" s="57"/>
      <c r="C603" s="2"/>
      <c r="D603" s="2"/>
      <c r="E603" s="2"/>
      <c r="F603" s="46"/>
      <c r="G603" s="48"/>
      <c r="H603" s="46"/>
      <c r="I603" s="58"/>
      <c r="J603" s="2"/>
      <c r="K603" s="2"/>
      <c r="L603" s="2"/>
      <c r="M603" s="2"/>
      <c r="N603" s="2"/>
      <c r="O603" s="2"/>
      <c r="P603" s="2"/>
      <c r="Q603" s="2"/>
      <c r="R603" s="2"/>
      <c r="S603" s="2"/>
      <c r="T603" s="2"/>
      <c r="U603" s="59"/>
      <c r="V603" s="59"/>
      <c r="W603" s="59"/>
    </row>
    <row r="604" ht="13.5" customHeight="1">
      <c r="A604" s="2"/>
      <c r="B604" s="57"/>
      <c r="C604" s="2"/>
      <c r="D604" s="2"/>
      <c r="E604" s="2"/>
      <c r="F604" s="46"/>
      <c r="G604" s="48"/>
      <c r="H604" s="46"/>
      <c r="I604" s="58"/>
      <c r="J604" s="2"/>
      <c r="K604" s="2"/>
      <c r="L604" s="2"/>
      <c r="M604" s="2"/>
      <c r="N604" s="2"/>
      <c r="O604" s="2"/>
      <c r="P604" s="2"/>
      <c r="Q604" s="2"/>
      <c r="R604" s="2"/>
      <c r="S604" s="2"/>
      <c r="T604" s="2"/>
      <c r="U604" s="59"/>
      <c r="V604" s="59"/>
      <c r="W604" s="59"/>
    </row>
    <row r="605" ht="13.5" customHeight="1">
      <c r="A605" s="2"/>
      <c r="B605" s="57"/>
      <c r="C605" s="2"/>
      <c r="D605" s="2"/>
      <c r="E605" s="2"/>
      <c r="F605" s="46"/>
      <c r="G605" s="48"/>
      <c r="H605" s="46"/>
      <c r="I605" s="58"/>
      <c r="J605" s="2"/>
      <c r="K605" s="2"/>
      <c r="L605" s="2"/>
      <c r="M605" s="2"/>
      <c r="N605" s="2"/>
      <c r="O605" s="2"/>
      <c r="P605" s="2"/>
      <c r="Q605" s="2"/>
      <c r="R605" s="2"/>
      <c r="S605" s="2"/>
      <c r="T605" s="2"/>
      <c r="U605" s="59"/>
      <c r="V605" s="59"/>
      <c r="W605" s="59"/>
    </row>
    <row r="606" ht="13.5" customHeight="1">
      <c r="A606" s="2"/>
      <c r="B606" s="57"/>
      <c r="C606" s="2"/>
      <c r="D606" s="2"/>
      <c r="E606" s="2"/>
      <c r="F606" s="46"/>
      <c r="G606" s="48"/>
      <c r="H606" s="46"/>
      <c r="I606" s="58"/>
      <c r="J606" s="2"/>
      <c r="K606" s="2"/>
      <c r="L606" s="2"/>
      <c r="M606" s="2"/>
      <c r="N606" s="2"/>
      <c r="O606" s="2"/>
      <c r="P606" s="2"/>
      <c r="Q606" s="2"/>
      <c r="R606" s="2"/>
      <c r="S606" s="2"/>
      <c r="T606" s="2"/>
      <c r="U606" s="59"/>
      <c r="V606" s="59"/>
      <c r="W606" s="59"/>
    </row>
    <row r="607" ht="13.5" customHeight="1">
      <c r="A607" s="2"/>
      <c r="B607" s="57"/>
      <c r="C607" s="2"/>
      <c r="D607" s="2"/>
      <c r="E607" s="2"/>
      <c r="F607" s="46"/>
      <c r="G607" s="48"/>
      <c r="H607" s="46"/>
      <c r="I607" s="58"/>
      <c r="J607" s="2"/>
      <c r="K607" s="2"/>
      <c r="L607" s="2"/>
      <c r="M607" s="2"/>
      <c r="N607" s="2"/>
      <c r="O607" s="2"/>
      <c r="P607" s="2"/>
      <c r="Q607" s="2"/>
      <c r="R607" s="2"/>
      <c r="S607" s="2"/>
      <c r="T607" s="2"/>
      <c r="U607" s="59"/>
      <c r="V607" s="59"/>
      <c r="W607" s="59"/>
    </row>
    <row r="608" ht="13.5" customHeight="1">
      <c r="A608" s="2"/>
      <c r="B608" s="57"/>
      <c r="C608" s="2"/>
      <c r="D608" s="2"/>
      <c r="E608" s="2"/>
      <c r="F608" s="46"/>
      <c r="G608" s="48"/>
      <c r="H608" s="46"/>
      <c r="I608" s="58"/>
      <c r="J608" s="2"/>
      <c r="K608" s="2"/>
      <c r="L608" s="2"/>
      <c r="M608" s="2"/>
      <c r="N608" s="2"/>
      <c r="O608" s="2"/>
      <c r="P608" s="2"/>
      <c r="Q608" s="2"/>
      <c r="R608" s="2"/>
      <c r="S608" s="2"/>
      <c r="T608" s="2"/>
      <c r="U608" s="59"/>
      <c r="V608" s="59"/>
      <c r="W608" s="59"/>
    </row>
    <row r="609" ht="13.5" customHeight="1">
      <c r="A609" s="2"/>
      <c r="B609" s="57"/>
      <c r="C609" s="2"/>
      <c r="D609" s="2"/>
      <c r="E609" s="2"/>
      <c r="F609" s="46"/>
      <c r="G609" s="48"/>
      <c r="H609" s="46"/>
      <c r="I609" s="58"/>
      <c r="J609" s="2"/>
      <c r="K609" s="2"/>
      <c r="L609" s="2"/>
      <c r="M609" s="2"/>
      <c r="N609" s="2"/>
      <c r="O609" s="2"/>
      <c r="P609" s="2"/>
      <c r="Q609" s="2"/>
      <c r="R609" s="2"/>
      <c r="S609" s="2"/>
      <c r="T609" s="2"/>
      <c r="U609" s="59"/>
      <c r="V609" s="59"/>
      <c r="W609" s="59"/>
    </row>
    <row r="610" ht="13.5" customHeight="1">
      <c r="A610" s="2"/>
      <c r="B610" s="57"/>
      <c r="C610" s="2"/>
      <c r="D610" s="2"/>
      <c r="E610" s="2"/>
      <c r="F610" s="46"/>
      <c r="G610" s="48"/>
      <c r="H610" s="46"/>
      <c r="I610" s="58"/>
      <c r="J610" s="2"/>
      <c r="K610" s="2"/>
      <c r="L610" s="2"/>
      <c r="M610" s="2"/>
      <c r="N610" s="2"/>
      <c r="O610" s="2"/>
      <c r="P610" s="2"/>
      <c r="Q610" s="2"/>
      <c r="R610" s="2"/>
      <c r="S610" s="2"/>
      <c r="T610" s="2"/>
      <c r="U610" s="59"/>
      <c r="V610" s="59"/>
      <c r="W610" s="59"/>
    </row>
    <row r="611" ht="13.5" customHeight="1">
      <c r="A611" s="2"/>
      <c r="B611" s="57"/>
      <c r="C611" s="2"/>
      <c r="D611" s="2"/>
      <c r="E611" s="2"/>
      <c r="F611" s="46"/>
      <c r="G611" s="48"/>
      <c r="H611" s="46"/>
      <c r="I611" s="58"/>
      <c r="J611" s="2"/>
      <c r="K611" s="2"/>
      <c r="L611" s="2"/>
      <c r="M611" s="2"/>
      <c r="N611" s="2"/>
      <c r="O611" s="2"/>
      <c r="P611" s="2"/>
      <c r="Q611" s="2"/>
      <c r="R611" s="2"/>
      <c r="S611" s="2"/>
      <c r="T611" s="2"/>
      <c r="U611" s="59"/>
      <c r="V611" s="59"/>
      <c r="W611" s="59"/>
    </row>
    <row r="612" ht="13.5" customHeight="1">
      <c r="A612" s="2"/>
      <c r="B612" s="57"/>
      <c r="C612" s="2"/>
      <c r="D612" s="2"/>
      <c r="E612" s="2"/>
      <c r="F612" s="46"/>
      <c r="G612" s="48"/>
      <c r="H612" s="46"/>
      <c r="I612" s="58"/>
      <c r="J612" s="2"/>
      <c r="K612" s="2"/>
      <c r="L612" s="2"/>
      <c r="M612" s="2"/>
      <c r="N612" s="2"/>
      <c r="O612" s="2"/>
      <c r="P612" s="2"/>
      <c r="Q612" s="2"/>
      <c r="R612" s="2"/>
      <c r="S612" s="2"/>
      <c r="T612" s="2"/>
      <c r="U612" s="59"/>
      <c r="V612" s="59"/>
      <c r="W612" s="59"/>
    </row>
    <row r="613" ht="13.5" customHeight="1">
      <c r="A613" s="2"/>
      <c r="B613" s="57"/>
      <c r="C613" s="2"/>
      <c r="D613" s="2"/>
      <c r="E613" s="2"/>
      <c r="F613" s="46"/>
      <c r="G613" s="48"/>
      <c r="H613" s="46"/>
      <c r="I613" s="58"/>
      <c r="J613" s="2"/>
      <c r="K613" s="2"/>
      <c r="L613" s="2"/>
      <c r="M613" s="2"/>
      <c r="N613" s="2"/>
      <c r="O613" s="2"/>
      <c r="P613" s="2"/>
      <c r="Q613" s="2"/>
      <c r="R613" s="2"/>
      <c r="S613" s="2"/>
      <c r="T613" s="2"/>
      <c r="U613" s="59"/>
      <c r="V613" s="59"/>
      <c r="W613" s="59"/>
    </row>
    <row r="614" ht="13.5" customHeight="1">
      <c r="A614" s="2"/>
      <c r="B614" s="57"/>
      <c r="C614" s="2"/>
      <c r="D614" s="2"/>
      <c r="E614" s="2"/>
      <c r="F614" s="46"/>
      <c r="G614" s="48"/>
      <c r="H614" s="46"/>
      <c r="I614" s="58"/>
      <c r="J614" s="2"/>
      <c r="K614" s="2"/>
      <c r="L614" s="2"/>
      <c r="M614" s="2"/>
      <c r="N614" s="2"/>
      <c r="O614" s="2"/>
      <c r="P614" s="2"/>
      <c r="Q614" s="2"/>
      <c r="R614" s="2"/>
      <c r="S614" s="2"/>
      <c r="T614" s="2"/>
      <c r="U614" s="59"/>
      <c r="V614" s="59"/>
      <c r="W614" s="59"/>
    </row>
    <row r="615" ht="13.5" customHeight="1">
      <c r="A615" s="2"/>
      <c r="B615" s="57"/>
      <c r="C615" s="2"/>
      <c r="D615" s="2"/>
      <c r="E615" s="2"/>
      <c r="F615" s="46"/>
      <c r="G615" s="48"/>
      <c r="H615" s="46"/>
      <c r="I615" s="58"/>
      <c r="J615" s="2"/>
      <c r="K615" s="2"/>
      <c r="L615" s="2"/>
      <c r="M615" s="2"/>
      <c r="N615" s="2"/>
      <c r="O615" s="2"/>
      <c r="P615" s="2"/>
      <c r="Q615" s="2"/>
      <c r="R615" s="2"/>
      <c r="S615" s="2"/>
      <c r="T615" s="2"/>
      <c r="U615" s="59"/>
      <c r="V615" s="59"/>
      <c r="W615" s="59"/>
    </row>
    <row r="616" ht="13.5" customHeight="1">
      <c r="A616" s="2"/>
      <c r="B616" s="57"/>
      <c r="C616" s="2"/>
      <c r="D616" s="2"/>
      <c r="E616" s="2"/>
      <c r="F616" s="46"/>
      <c r="G616" s="48"/>
      <c r="H616" s="46"/>
      <c r="I616" s="58"/>
      <c r="J616" s="2"/>
      <c r="K616" s="2"/>
      <c r="L616" s="2"/>
      <c r="M616" s="2"/>
      <c r="N616" s="2"/>
      <c r="O616" s="2"/>
      <c r="P616" s="2"/>
      <c r="Q616" s="2"/>
      <c r="R616" s="2"/>
      <c r="S616" s="2"/>
      <c r="T616" s="2"/>
      <c r="U616" s="59"/>
      <c r="V616" s="59"/>
      <c r="W616" s="59"/>
    </row>
    <row r="617" ht="13.5" customHeight="1">
      <c r="A617" s="2"/>
      <c r="B617" s="57"/>
      <c r="C617" s="2"/>
      <c r="D617" s="2"/>
      <c r="E617" s="2"/>
      <c r="F617" s="46"/>
      <c r="G617" s="48"/>
      <c r="H617" s="46"/>
      <c r="I617" s="58"/>
      <c r="J617" s="2"/>
      <c r="K617" s="2"/>
      <c r="L617" s="2"/>
      <c r="M617" s="2"/>
      <c r="N617" s="2"/>
      <c r="O617" s="2"/>
      <c r="P617" s="2"/>
      <c r="Q617" s="2"/>
      <c r="R617" s="2"/>
      <c r="S617" s="2"/>
      <c r="T617" s="2"/>
      <c r="U617" s="59"/>
      <c r="V617" s="59"/>
      <c r="W617" s="59"/>
    </row>
    <row r="618" ht="13.5" customHeight="1">
      <c r="A618" s="2"/>
      <c r="B618" s="57"/>
      <c r="C618" s="2"/>
      <c r="D618" s="2"/>
      <c r="E618" s="2"/>
      <c r="F618" s="46"/>
      <c r="G618" s="48"/>
      <c r="H618" s="46"/>
      <c r="I618" s="58"/>
      <c r="J618" s="2"/>
      <c r="K618" s="2"/>
      <c r="L618" s="2"/>
      <c r="M618" s="2"/>
      <c r="N618" s="2"/>
      <c r="O618" s="2"/>
      <c r="P618" s="2"/>
      <c r="Q618" s="2"/>
      <c r="R618" s="2"/>
      <c r="S618" s="2"/>
      <c r="T618" s="2"/>
      <c r="U618" s="59"/>
      <c r="V618" s="59"/>
      <c r="W618" s="59"/>
    </row>
    <row r="619" ht="13.5" customHeight="1">
      <c r="A619" s="2"/>
      <c r="B619" s="57"/>
      <c r="C619" s="2"/>
      <c r="D619" s="2"/>
      <c r="E619" s="2"/>
      <c r="F619" s="46"/>
      <c r="G619" s="48"/>
      <c r="H619" s="46"/>
      <c r="I619" s="58"/>
      <c r="J619" s="2"/>
      <c r="K619" s="2"/>
      <c r="L619" s="2"/>
      <c r="M619" s="2"/>
      <c r="N619" s="2"/>
      <c r="O619" s="2"/>
      <c r="P619" s="2"/>
      <c r="Q619" s="2"/>
      <c r="R619" s="2"/>
      <c r="S619" s="2"/>
      <c r="T619" s="2"/>
      <c r="U619" s="59"/>
      <c r="V619" s="59"/>
      <c r="W619" s="59"/>
    </row>
    <row r="620" ht="13.5" customHeight="1">
      <c r="A620" s="2"/>
      <c r="B620" s="57"/>
      <c r="C620" s="2"/>
      <c r="D620" s="2"/>
      <c r="E620" s="2"/>
      <c r="F620" s="46"/>
      <c r="G620" s="48"/>
      <c r="H620" s="46"/>
      <c r="I620" s="58"/>
      <c r="J620" s="2"/>
      <c r="K620" s="2"/>
      <c r="L620" s="2"/>
      <c r="M620" s="2"/>
      <c r="N620" s="2"/>
      <c r="O620" s="2"/>
      <c r="P620" s="2"/>
      <c r="Q620" s="2"/>
      <c r="R620" s="2"/>
      <c r="S620" s="2"/>
      <c r="T620" s="2"/>
      <c r="U620" s="59"/>
      <c r="V620" s="59"/>
      <c r="W620" s="59"/>
    </row>
    <row r="621" ht="13.5" customHeight="1">
      <c r="A621" s="2"/>
      <c r="B621" s="57"/>
      <c r="C621" s="2"/>
      <c r="D621" s="2"/>
      <c r="E621" s="2"/>
      <c r="F621" s="46"/>
      <c r="G621" s="48"/>
      <c r="H621" s="46"/>
      <c r="I621" s="58"/>
      <c r="J621" s="2"/>
      <c r="K621" s="2"/>
      <c r="L621" s="2"/>
      <c r="M621" s="2"/>
      <c r="N621" s="2"/>
      <c r="O621" s="2"/>
      <c r="P621" s="2"/>
      <c r="Q621" s="2"/>
      <c r="R621" s="2"/>
      <c r="S621" s="2"/>
      <c r="T621" s="2"/>
      <c r="U621" s="59"/>
      <c r="V621" s="59"/>
      <c r="W621" s="59"/>
    </row>
    <row r="622" ht="13.5" customHeight="1">
      <c r="A622" s="2"/>
      <c r="B622" s="57"/>
      <c r="C622" s="2"/>
      <c r="D622" s="2"/>
      <c r="E622" s="2"/>
      <c r="F622" s="46"/>
      <c r="G622" s="48"/>
      <c r="H622" s="46"/>
      <c r="I622" s="58"/>
      <c r="J622" s="2"/>
      <c r="K622" s="2"/>
      <c r="L622" s="2"/>
      <c r="M622" s="2"/>
      <c r="N622" s="2"/>
      <c r="O622" s="2"/>
      <c r="P622" s="2"/>
      <c r="Q622" s="2"/>
      <c r="R622" s="2"/>
      <c r="S622" s="2"/>
      <c r="T622" s="2"/>
      <c r="U622" s="59"/>
      <c r="V622" s="59"/>
      <c r="W622" s="59"/>
    </row>
    <row r="623" ht="13.5" customHeight="1">
      <c r="A623" s="2"/>
      <c r="B623" s="57"/>
      <c r="C623" s="2"/>
      <c r="D623" s="2"/>
      <c r="E623" s="2"/>
      <c r="F623" s="46"/>
      <c r="G623" s="48"/>
      <c r="H623" s="46"/>
      <c r="I623" s="58"/>
      <c r="J623" s="2"/>
      <c r="K623" s="2"/>
      <c r="L623" s="2"/>
      <c r="M623" s="2"/>
      <c r="N623" s="2"/>
      <c r="O623" s="2"/>
      <c r="P623" s="2"/>
      <c r="Q623" s="2"/>
      <c r="R623" s="2"/>
      <c r="S623" s="2"/>
      <c r="T623" s="2"/>
      <c r="U623" s="59"/>
      <c r="V623" s="59"/>
      <c r="W623" s="59"/>
    </row>
    <row r="624" ht="13.5" customHeight="1">
      <c r="A624" s="2"/>
      <c r="B624" s="57"/>
      <c r="C624" s="2"/>
      <c r="D624" s="2"/>
      <c r="E624" s="2"/>
      <c r="F624" s="46"/>
      <c r="G624" s="48"/>
      <c r="H624" s="46"/>
      <c r="I624" s="58"/>
      <c r="J624" s="2"/>
      <c r="K624" s="2"/>
      <c r="L624" s="2"/>
      <c r="M624" s="2"/>
      <c r="N624" s="2"/>
      <c r="O624" s="2"/>
      <c r="P624" s="2"/>
      <c r="Q624" s="2"/>
      <c r="R624" s="2"/>
      <c r="S624" s="2"/>
      <c r="T624" s="2"/>
      <c r="U624" s="59"/>
      <c r="V624" s="59"/>
      <c r="W624" s="59"/>
    </row>
    <row r="625" ht="13.5" customHeight="1">
      <c r="A625" s="2"/>
      <c r="B625" s="57"/>
      <c r="C625" s="2"/>
      <c r="D625" s="2"/>
      <c r="E625" s="2"/>
      <c r="F625" s="46"/>
      <c r="G625" s="48"/>
      <c r="H625" s="46"/>
      <c r="I625" s="58"/>
      <c r="J625" s="2"/>
      <c r="K625" s="2"/>
      <c r="L625" s="2"/>
      <c r="M625" s="2"/>
      <c r="N625" s="2"/>
      <c r="O625" s="2"/>
      <c r="P625" s="2"/>
      <c r="Q625" s="2"/>
      <c r="R625" s="2"/>
      <c r="S625" s="2"/>
      <c r="T625" s="2"/>
      <c r="U625" s="59"/>
      <c r="V625" s="59"/>
      <c r="W625" s="59"/>
    </row>
    <row r="626" ht="13.5" customHeight="1">
      <c r="A626" s="2"/>
      <c r="B626" s="57"/>
      <c r="C626" s="2"/>
      <c r="D626" s="2"/>
      <c r="E626" s="2"/>
      <c r="F626" s="46"/>
      <c r="G626" s="48"/>
      <c r="H626" s="46"/>
      <c r="I626" s="58"/>
      <c r="J626" s="2"/>
      <c r="K626" s="2"/>
      <c r="L626" s="2"/>
      <c r="M626" s="2"/>
      <c r="N626" s="2"/>
      <c r="O626" s="2"/>
      <c r="P626" s="2"/>
      <c r="Q626" s="2"/>
      <c r="R626" s="2"/>
      <c r="S626" s="2"/>
      <c r="T626" s="2"/>
      <c r="U626" s="59"/>
      <c r="V626" s="59"/>
      <c r="W626" s="59"/>
    </row>
    <row r="627" ht="13.5" customHeight="1">
      <c r="A627" s="2"/>
      <c r="B627" s="57"/>
      <c r="C627" s="2"/>
      <c r="D627" s="2"/>
      <c r="E627" s="2"/>
      <c r="F627" s="46"/>
      <c r="G627" s="48"/>
      <c r="H627" s="46"/>
      <c r="I627" s="58"/>
      <c r="J627" s="2"/>
      <c r="K627" s="2"/>
      <c r="L627" s="2"/>
      <c r="M627" s="2"/>
      <c r="N627" s="2"/>
      <c r="O627" s="2"/>
      <c r="P627" s="2"/>
      <c r="Q627" s="2"/>
      <c r="R627" s="2"/>
      <c r="S627" s="2"/>
      <c r="T627" s="2"/>
      <c r="U627" s="59"/>
      <c r="V627" s="59"/>
      <c r="W627" s="59"/>
    </row>
    <row r="628" ht="13.5" customHeight="1">
      <c r="A628" s="2"/>
      <c r="B628" s="57"/>
      <c r="C628" s="2"/>
      <c r="D628" s="2"/>
      <c r="E628" s="2"/>
      <c r="F628" s="46"/>
      <c r="G628" s="48"/>
      <c r="H628" s="46"/>
      <c r="I628" s="58"/>
      <c r="J628" s="2"/>
      <c r="K628" s="2"/>
      <c r="L628" s="2"/>
      <c r="M628" s="2"/>
      <c r="N628" s="2"/>
      <c r="O628" s="2"/>
      <c r="P628" s="2"/>
      <c r="Q628" s="2"/>
      <c r="R628" s="2"/>
      <c r="S628" s="2"/>
      <c r="T628" s="2"/>
      <c r="U628" s="59"/>
      <c r="V628" s="59"/>
      <c r="W628" s="59"/>
    </row>
    <row r="629" ht="13.5" customHeight="1">
      <c r="A629" s="2"/>
      <c r="B629" s="57"/>
      <c r="C629" s="2"/>
      <c r="D629" s="2"/>
      <c r="E629" s="2"/>
      <c r="F629" s="46"/>
      <c r="G629" s="48"/>
      <c r="H629" s="46"/>
      <c r="I629" s="58"/>
      <c r="J629" s="2"/>
      <c r="K629" s="2"/>
      <c r="L629" s="2"/>
      <c r="M629" s="2"/>
      <c r="N629" s="2"/>
      <c r="O629" s="2"/>
      <c r="P629" s="2"/>
      <c r="Q629" s="2"/>
      <c r="R629" s="2"/>
      <c r="S629" s="2"/>
      <c r="T629" s="2"/>
      <c r="U629" s="59"/>
      <c r="V629" s="59"/>
      <c r="W629" s="59"/>
    </row>
    <row r="630" ht="13.5" customHeight="1">
      <c r="A630" s="2"/>
      <c r="B630" s="57"/>
      <c r="C630" s="2"/>
      <c r="D630" s="2"/>
      <c r="E630" s="2"/>
      <c r="F630" s="46"/>
      <c r="G630" s="48"/>
      <c r="H630" s="46"/>
      <c r="I630" s="58"/>
      <c r="J630" s="2"/>
      <c r="K630" s="2"/>
      <c r="L630" s="2"/>
      <c r="M630" s="2"/>
      <c r="N630" s="2"/>
      <c r="O630" s="2"/>
      <c r="P630" s="2"/>
      <c r="Q630" s="2"/>
      <c r="R630" s="2"/>
      <c r="S630" s="2"/>
      <c r="T630" s="2"/>
      <c r="U630" s="59"/>
      <c r="V630" s="59"/>
      <c r="W630" s="59"/>
    </row>
    <row r="631" ht="13.5" customHeight="1">
      <c r="A631" s="2"/>
      <c r="B631" s="57"/>
      <c r="C631" s="2"/>
      <c r="D631" s="2"/>
      <c r="E631" s="2"/>
      <c r="F631" s="46"/>
      <c r="G631" s="48"/>
      <c r="H631" s="46"/>
      <c r="I631" s="58"/>
      <c r="J631" s="2"/>
      <c r="K631" s="2"/>
      <c r="L631" s="2"/>
      <c r="M631" s="2"/>
      <c r="N631" s="2"/>
      <c r="O631" s="2"/>
      <c r="P631" s="2"/>
      <c r="Q631" s="2"/>
      <c r="R631" s="2"/>
      <c r="S631" s="2"/>
      <c r="T631" s="2"/>
      <c r="U631" s="59"/>
      <c r="V631" s="59"/>
      <c r="W631" s="59"/>
    </row>
    <row r="632" ht="13.5" customHeight="1">
      <c r="A632" s="2"/>
      <c r="B632" s="57"/>
      <c r="C632" s="2"/>
      <c r="D632" s="2"/>
      <c r="E632" s="2"/>
      <c r="F632" s="46"/>
      <c r="G632" s="48"/>
      <c r="H632" s="46"/>
      <c r="I632" s="58"/>
      <c r="J632" s="2"/>
      <c r="K632" s="2"/>
      <c r="L632" s="2"/>
      <c r="M632" s="2"/>
      <c r="N632" s="2"/>
      <c r="O632" s="2"/>
      <c r="P632" s="2"/>
      <c r="Q632" s="2"/>
      <c r="R632" s="2"/>
      <c r="S632" s="2"/>
      <c r="T632" s="2"/>
      <c r="U632" s="59"/>
      <c r="V632" s="59"/>
      <c r="W632" s="59"/>
    </row>
    <row r="633" ht="13.5" customHeight="1">
      <c r="A633" s="2"/>
      <c r="B633" s="57"/>
      <c r="C633" s="2"/>
      <c r="D633" s="2"/>
      <c r="E633" s="2"/>
      <c r="F633" s="46"/>
      <c r="G633" s="48"/>
      <c r="H633" s="46"/>
      <c r="I633" s="58"/>
      <c r="J633" s="2"/>
      <c r="K633" s="2"/>
      <c r="L633" s="2"/>
      <c r="M633" s="2"/>
      <c r="N633" s="2"/>
      <c r="O633" s="2"/>
      <c r="P633" s="2"/>
      <c r="Q633" s="2"/>
      <c r="R633" s="2"/>
      <c r="S633" s="2"/>
      <c r="T633" s="2"/>
      <c r="U633" s="59"/>
      <c r="V633" s="59"/>
      <c r="W633" s="59"/>
    </row>
    <row r="634" ht="13.5" customHeight="1">
      <c r="A634" s="2"/>
      <c r="B634" s="57"/>
      <c r="C634" s="2"/>
      <c r="D634" s="2"/>
      <c r="E634" s="2"/>
      <c r="F634" s="46"/>
      <c r="G634" s="48"/>
      <c r="H634" s="46"/>
      <c r="I634" s="58"/>
      <c r="J634" s="2"/>
      <c r="K634" s="2"/>
      <c r="L634" s="2"/>
      <c r="M634" s="2"/>
      <c r="N634" s="2"/>
      <c r="O634" s="2"/>
      <c r="P634" s="2"/>
      <c r="Q634" s="2"/>
      <c r="R634" s="2"/>
      <c r="S634" s="2"/>
      <c r="T634" s="2"/>
      <c r="U634" s="59"/>
      <c r="V634" s="59"/>
      <c r="W634" s="59"/>
    </row>
    <row r="635" ht="13.5" customHeight="1">
      <c r="A635" s="2"/>
      <c r="B635" s="57"/>
      <c r="C635" s="2"/>
      <c r="D635" s="2"/>
      <c r="E635" s="2"/>
      <c r="F635" s="46"/>
      <c r="G635" s="48"/>
      <c r="H635" s="46"/>
      <c r="I635" s="58"/>
      <c r="J635" s="2"/>
      <c r="K635" s="2"/>
      <c r="L635" s="2"/>
      <c r="M635" s="2"/>
      <c r="N635" s="2"/>
      <c r="O635" s="2"/>
      <c r="P635" s="2"/>
      <c r="Q635" s="2"/>
      <c r="R635" s="2"/>
      <c r="S635" s="2"/>
      <c r="T635" s="2"/>
      <c r="U635" s="59"/>
      <c r="V635" s="59"/>
      <c r="W635" s="59"/>
    </row>
    <row r="636" ht="13.5" customHeight="1">
      <c r="A636" s="2"/>
      <c r="B636" s="57"/>
      <c r="C636" s="2"/>
      <c r="D636" s="2"/>
      <c r="E636" s="2"/>
      <c r="F636" s="46"/>
      <c r="G636" s="48"/>
      <c r="H636" s="46"/>
      <c r="I636" s="58"/>
      <c r="J636" s="2"/>
      <c r="K636" s="2"/>
      <c r="L636" s="2"/>
      <c r="M636" s="2"/>
      <c r="N636" s="2"/>
      <c r="O636" s="2"/>
      <c r="P636" s="2"/>
      <c r="Q636" s="2"/>
      <c r="R636" s="2"/>
      <c r="S636" s="2"/>
      <c r="T636" s="2"/>
      <c r="U636" s="59"/>
      <c r="V636" s="59"/>
      <c r="W636" s="59"/>
    </row>
    <row r="637" ht="13.5" customHeight="1">
      <c r="A637" s="2"/>
      <c r="B637" s="57"/>
      <c r="C637" s="2"/>
      <c r="D637" s="2"/>
      <c r="E637" s="2"/>
      <c r="F637" s="46"/>
      <c r="G637" s="48"/>
      <c r="H637" s="46"/>
      <c r="I637" s="58"/>
      <c r="J637" s="2"/>
      <c r="K637" s="2"/>
      <c r="L637" s="2"/>
      <c r="M637" s="2"/>
      <c r="N637" s="2"/>
      <c r="O637" s="2"/>
      <c r="P637" s="2"/>
      <c r="Q637" s="2"/>
      <c r="R637" s="2"/>
      <c r="S637" s="2"/>
      <c r="T637" s="2"/>
      <c r="U637" s="59"/>
      <c r="V637" s="59"/>
      <c r="W637" s="59"/>
    </row>
    <row r="638" ht="13.5" customHeight="1">
      <c r="A638" s="2"/>
      <c r="B638" s="57"/>
      <c r="C638" s="2"/>
      <c r="D638" s="2"/>
      <c r="E638" s="2"/>
      <c r="F638" s="46"/>
      <c r="G638" s="48"/>
      <c r="H638" s="46"/>
      <c r="I638" s="58"/>
      <c r="J638" s="2"/>
      <c r="K638" s="2"/>
      <c r="L638" s="2"/>
      <c r="M638" s="2"/>
      <c r="N638" s="2"/>
      <c r="O638" s="2"/>
      <c r="P638" s="2"/>
      <c r="Q638" s="2"/>
      <c r="R638" s="2"/>
      <c r="S638" s="2"/>
      <c r="T638" s="2"/>
      <c r="U638" s="59"/>
      <c r="V638" s="59"/>
      <c r="W638" s="59"/>
    </row>
    <row r="639" ht="13.5" customHeight="1">
      <c r="A639" s="2"/>
      <c r="B639" s="57"/>
      <c r="C639" s="2"/>
      <c r="D639" s="2"/>
      <c r="E639" s="2"/>
      <c r="F639" s="46"/>
      <c r="G639" s="48"/>
      <c r="H639" s="46"/>
      <c r="I639" s="58"/>
      <c r="J639" s="2"/>
      <c r="K639" s="2"/>
      <c r="L639" s="2"/>
      <c r="M639" s="2"/>
      <c r="N639" s="2"/>
      <c r="O639" s="2"/>
      <c r="P639" s="2"/>
      <c r="Q639" s="2"/>
      <c r="R639" s="2"/>
      <c r="S639" s="2"/>
      <c r="T639" s="2"/>
      <c r="U639" s="59"/>
      <c r="V639" s="59"/>
      <c r="W639" s="59"/>
    </row>
    <row r="640" ht="13.5" customHeight="1">
      <c r="A640" s="2"/>
      <c r="B640" s="57"/>
      <c r="C640" s="2"/>
      <c r="D640" s="2"/>
      <c r="E640" s="2"/>
      <c r="F640" s="46"/>
      <c r="G640" s="48"/>
      <c r="H640" s="46"/>
      <c r="I640" s="58"/>
      <c r="J640" s="2"/>
      <c r="K640" s="2"/>
      <c r="L640" s="2"/>
      <c r="M640" s="2"/>
      <c r="N640" s="2"/>
      <c r="O640" s="2"/>
      <c r="P640" s="2"/>
      <c r="Q640" s="2"/>
      <c r="R640" s="2"/>
      <c r="S640" s="2"/>
      <c r="T640" s="2"/>
      <c r="U640" s="59"/>
      <c r="V640" s="59"/>
      <c r="W640" s="59"/>
    </row>
    <row r="641" ht="13.5" customHeight="1">
      <c r="A641" s="2"/>
      <c r="B641" s="57"/>
      <c r="C641" s="2"/>
      <c r="D641" s="2"/>
      <c r="E641" s="2"/>
      <c r="F641" s="46"/>
      <c r="G641" s="48"/>
      <c r="H641" s="46"/>
      <c r="I641" s="58"/>
      <c r="J641" s="2"/>
      <c r="K641" s="2"/>
      <c r="L641" s="2"/>
      <c r="M641" s="2"/>
      <c r="N641" s="2"/>
      <c r="O641" s="2"/>
      <c r="P641" s="2"/>
      <c r="Q641" s="2"/>
      <c r="R641" s="2"/>
      <c r="S641" s="2"/>
      <c r="T641" s="2"/>
      <c r="U641" s="59"/>
      <c r="V641" s="59"/>
      <c r="W641" s="59"/>
    </row>
    <row r="642" ht="13.5" customHeight="1">
      <c r="A642" s="2"/>
      <c r="B642" s="57"/>
      <c r="C642" s="2"/>
      <c r="D642" s="2"/>
      <c r="E642" s="2"/>
      <c r="F642" s="46"/>
      <c r="G642" s="48"/>
      <c r="H642" s="46"/>
      <c r="I642" s="58"/>
      <c r="J642" s="2"/>
      <c r="K642" s="2"/>
      <c r="L642" s="2"/>
      <c r="M642" s="2"/>
      <c r="N642" s="2"/>
      <c r="O642" s="2"/>
      <c r="P642" s="2"/>
      <c r="Q642" s="2"/>
      <c r="R642" s="2"/>
      <c r="S642" s="2"/>
      <c r="T642" s="2"/>
      <c r="U642" s="59"/>
      <c r="V642" s="59"/>
      <c r="W642" s="59"/>
    </row>
    <row r="643" ht="13.5" customHeight="1">
      <c r="A643" s="2"/>
      <c r="B643" s="57"/>
      <c r="C643" s="2"/>
      <c r="D643" s="2"/>
      <c r="E643" s="2"/>
      <c r="F643" s="46"/>
      <c r="G643" s="48"/>
      <c r="H643" s="46"/>
      <c r="I643" s="58"/>
      <c r="J643" s="2"/>
      <c r="K643" s="2"/>
      <c r="L643" s="2"/>
      <c r="M643" s="2"/>
      <c r="N643" s="2"/>
      <c r="O643" s="2"/>
      <c r="P643" s="2"/>
      <c r="Q643" s="2"/>
      <c r="R643" s="2"/>
      <c r="S643" s="2"/>
      <c r="T643" s="2"/>
      <c r="U643" s="59"/>
      <c r="V643" s="59"/>
      <c r="W643" s="59"/>
    </row>
    <row r="644" ht="13.5" customHeight="1">
      <c r="A644" s="2"/>
      <c r="B644" s="57"/>
      <c r="C644" s="2"/>
      <c r="D644" s="2"/>
      <c r="E644" s="2"/>
      <c r="F644" s="46"/>
      <c r="G644" s="48"/>
      <c r="H644" s="46"/>
      <c r="I644" s="58"/>
      <c r="J644" s="2"/>
      <c r="K644" s="2"/>
      <c r="L644" s="2"/>
      <c r="M644" s="2"/>
      <c r="N644" s="2"/>
      <c r="O644" s="2"/>
      <c r="P644" s="2"/>
      <c r="Q644" s="2"/>
      <c r="R644" s="2"/>
      <c r="S644" s="2"/>
      <c r="T644" s="2"/>
      <c r="U644" s="59"/>
      <c r="V644" s="59"/>
      <c r="W644" s="59"/>
    </row>
    <row r="645" ht="13.5" customHeight="1">
      <c r="A645" s="2"/>
      <c r="B645" s="57"/>
      <c r="C645" s="2"/>
      <c r="D645" s="2"/>
      <c r="E645" s="2"/>
      <c r="F645" s="46"/>
      <c r="G645" s="48"/>
      <c r="H645" s="46"/>
      <c r="I645" s="58"/>
      <c r="J645" s="2"/>
      <c r="K645" s="2"/>
      <c r="L645" s="2"/>
      <c r="M645" s="2"/>
      <c r="N645" s="2"/>
      <c r="O645" s="2"/>
      <c r="P645" s="2"/>
      <c r="Q645" s="2"/>
      <c r="R645" s="2"/>
      <c r="S645" s="2"/>
      <c r="T645" s="2"/>
      <c r="U645" s="59"/>
      <c r="V645" s="59"/>
      <c r="W645" s="59"/>
    </row>
    <row r="646" ht="13.5" customHeight="1">
      <c r="A646" s="2"/>
      <c r="B646" s="57"/>
      <c r="C646" s="2"/>
      <c r="D646" s="2"/>
      <c r="E646" s="2"/>
      <c r="F646" s="46"/>
      <c r="G646" s="48"/>
      <c r="H646" s="46"/>
      <c r="I646" s="58"/>
      <c r="J646" s="2"/>
      <c r="K646" s="2"/>
      <c r="L646" s="2"/>
      <c r="M646" s="2"/>
      <c r="N646" s="2"/>
      <c r="O646" s="2"/>
      <c r="P646" s="2"/>
      <c r="Q646" s="2"/>
      <c r="R646" s="2"/>
      <c r="S646" s="2"/>
      <c r="T646" s="2"/>
      <c r="U646" s="59"/>
      <c r="V646" s="59"/>
      <c r="W646" s="59"/>
    </row>
    <row r="647" ht="13.5" customHeight="1">
      <c r="A647" s="2"/>
      <c r="B647" s="57"/>
      <c r="C647" s="2"/>
      <c r="D647" s="2"/>
      <c r="E647" s="2"/>
      <c r="F647" s="46"/>
      <c r="G647" s="48"/>
      <c r="H647" s="46"/>
      <c r="I647" s="58"/>
      <c r="J647" s="2"/>
      <c r="K647" s="2"/>
      <c r="L647" s="2"/>
      <c r="M647" s="2"/>
      <c r="N647" s="2"/>
      <c r="O647" s="2"/>
      <c r="P647" s="2"/>
      <c r="Q647" s="2"/>
      <c r="R647" s="2"/>
      <c r="S647" s="2"/>
      <c r="T647" s="2"/>
      <c r="U647" s="59"/>
      <c r="V647" s="59"/>
      <c r="W647" s="59"/>
    </row>
    <row r="648" ht="13.5" customHeight="1">
      <c r="A648" s="2"/>
      <c r="B648" s="57"/>
      <c r="C648" s="2"/>
      <c r="D648" s="2"/>
      <c r="E648" s="2"/>
      <c r="F648" s="46"/>
      <c r="G648" s="48"/>
      <c r="H648" s="46"/>
      <c r="I648" s="58"/>
      <c r="J648" s="2"/>
      <c r="K648" s="2"/>
      <c r="L648" s="2"/>
      <c r="M648" s="2"/>
      <c r="N648" s="2"/>
      <c r="O648" s="2"/>
      <c r="P648" s="2"/>
      <c r="Q648" s="2"/>
      <c r="R648" s="2"/>
      <c r="S648" s="2"/>
      <c r="T648" s="2"/>
      <c r="U648" s="59"/>
      <c r="V648" s="59"/>
      <c r="W648" s="59"/>
    </row>
    <row r="649" ht="13.5" customHeight="1">
      <c r="A649" s="2"/>
      <c r="B649" s="57"/>
      <c r="C649" s="2"/>
      <c r="D649" s="2"/>
      <c r="E649" s="2"/>
      <c r="F649" s="46"/>
      <c r="G649" s="48"/>
      <c r="H649" s="46"/>
      <c r="I649" s="58"/>
      <c r="J649" s="2"/>
      <c r="K649" s="2"/>
      <c r="L649" s="2"/>
      <c r="M649" s="2"/>
      <c r="N649" s="2"/>
      <c r="O649" s="2"/>
      <c r="P649" s="2"/>
      <c r="Q649" s="2"/>
      <c r="R649" s="2"/>
      <c r="S649" s="2"/>
      <c r="T649" s="2"/>
      <c r="U649" s="59"/>
      <c r="V649" s="59"/>
      <c r="W649" s="59"/>
    </row>
    <row r="650" ht="13.5" customHeight="1">
      <c r="A650" s="2"/>
      <c r="B650" s="57"/>
      <c r="C650" s="2"/>
      <c r="D650" s="2"/>
      <c r="E650" s="2"/>
      <c r="F650" s="46"/>
      <c r="G650" s="48"/>
      <c r="H650" s="46"/>
      <c r="I650" s="58"/>
      <c r="J650" s="2"/>
      <c r="K650" s="2"/>
      <c r="L650" s="2"/>
      <c r="M650" s="2"/>
      <c r="N650" s="2"/>
      <c r="O650" s="2"/>
      <c r="P650" s="2"/>
      <c r="Q650" s="2"/>
      <c r="R650" s="2"/>
      <c r="S650" s="2"/>
      <c r="T650" s="2"/>
      <c r="U650" s="59"/>
      <c r="V650" s="59"/>
      <c r="W650" s="59"/>
    </row>
    <row r="651" ht="13.5" customHeight="1">
      <c r="A651" s="2"/>
      <c r="B651" s="57"/>
      <c r="C651" s="2"/>
      <c r="D651" s="2"/>
      <c r="E651" s="2"/>
      <c r="F651" s="46"/>
      <c r="G651" s="48"/>
      <c r="H651" s="46"/>
      <c r="I651" s="58"/>
      <c r="J651" s="2"/>
      <c r="K651" s="2"/>
      <c r="L651" s="2"/>
      <c r="M651" s="2"/>
      <c r="N651" s="2"/>
      <c r="O651" s="2"/>
      <c r="P651" s="2"/>
      <c r="Q651" s="2"/>
      <c r="R651" s="2"/>
      <c r="S651" s="2"/>
      <c r="T651" s="2"/>
      <c r="U651" s="59"/>
      <c r="V651" s="59"/>
      <c r="W651" s="59"/>
    </row>
    <row r="652" ht="13.5" customHeight="1">
      <c r="A652" s="2"/>
      <c r="B652" s="57"/>
      <c r="C652" s="2"/>
      <c r="D652" s="2"/>
      <c r="E652" s="2"/>
      <c r="F652" s="46"/>
      <c r="G652" s="48"/>
      <c r="H652" s="46"/>
      <c r="I652" s="58"/>
      <c r="J652" s="2"/>
      <c r="K652" s="2"/>
      <c r="L652" s="2"/>
      <c r="M652" s="2"/>
      <c r="N652" s="2"/>
      <c r="O652" s="2"/>
      <c r="P652" s="2"/>
      <c r="Q652" s="2"/>
      <c r="R652" s="2"/>
      <c r="S652" s="2"/>
      <c r="T652" s="2"/>
      <c r="U652" s="59"/>
      <c r="V652" s="59"/>
      <c r="W652" s="59"/>
    </row>
    <row r="653" ht="13.5" customHeight="1">
      <c r="A653" s="2"/>
      <c r="B653" s="57"/>
      <c r="C653" s="2"/>
      <c r="D653" s="2"/>
      <c r="E653" s="2"/>
      <c r="F653" s="46"/>
      <c r="G653" s="48"/>
      <c r="H653" s="46"/>
      <c r="I653" s="58"/>
      <c r="J653" s="2"/>
      <c r="K653" s="2"/>
      <c r="L653" s="2"/>
      <c r="M653" s="2"/>
      <c r="N653" s="2"/>
      <c r="O653" s="2"/>
      <c r="P653" s="2"/>
      <c r="Q653" s="2"/>
      <c r="R653" s="2"/>
      <c r="S653" s="2"/>
      <c r="T653" s="2"/>
      <c r="U653" s="59"/>
      <c r="V653" s="59"/>
      <c r="W653" s="59"/>
    </row>
    <row r="654" ht="13.5" customHeight="1">
      <c r="A654" s="2"/>
      <c r="B654" s="57"/>
      <c r="C654" s="2"/>
      <c r="D654" s="2"/>
      <c r="E654" s="2"/>
      <c r="F654" s="46"/>
      <c r="G654" s="48"/>
      <c r="H654" s="46"/>
      <c r="I654" s="58"/>
      <c r="J654" s="2"/>
      <c r="K654" s="2"/>
      <c r="L654" s="2"/>
      <c r="M654" s="2"/>
      <c r="N654" s="2"/>
      <c r="O654" s="2"/>
      <c r="P654" s="2"/>
      <c r="Q654" s="2"/>
      <c r="R654" s="2"/>
      <c r="S654" s="2"/>
      <c r="T654" s="2"/>
      <c r="U654" s="59"/>
      <c r="V654" s="59"/>
      <c r="W654" s="59"/>
    </row>
    <row r="655" ht="13.5" customHeight="1">
      <c r="A655" s="2"/>
      <c r="B655" s="57"/>
      <c r="C655" s="2"/>
      <c r="D655" s="2"/>
      <c r="E655" s="2"/>
      <c r="F655" s="46"/>
      <c r="G655" s="48"/>
      <c r="H655" s="46"/>
      <c r="I655" s="58"/>
      <c r="J655" s="2"/>
      <c r="K655" s="2"/>
      <c r="L655" s="2"/>
      <c r="M655" s="2"/>
      <c r="N655" s="2"/>
      <c r="O655" s="2"/>
      <c r="P655" s="2"/>
      <c r="Q655" s="2"/>
      <c r="R655" s="2"/>
      <c r="S655" s="2"/>
      <c r="T655" s="2"/>
      <c r="U655" s="59"/>
      <c r="V655" s="59"/>
      <c r="W655" s="59"/>
    </row>
    <row r="656" ht="13.5" customHeight="1">
      <c r="A656" s="2"/>
      <c r="B656" s="57"/>
      <c r="C656" s="2"/>
      <c r="D656" s="2"/>
      <c r="E656" s="2"/>
      <c r="F656" s="46"/>
      <c r="G656" s="48"/>
      <c r="H656" s="46"/>
      <c r="I656" s="58"/>
      <c r="J656" s="2"/>
      <c r="K656" s="2"/>
      <c r="L656" s="2"/>
      <c r="M656" s="2"/>
      <c r="N656" s="2"/>
      <c r="O656" s="2"/>
      <c r="P656" s="2"/>
      <c r="Q656" s="2"/>
      <c r="R656" s="2"/>
      <c r="S656" s="2"/>
      <c r="T656" s="2"/>
      <c r="U656" s="59"/>
      <c r="V656" s="59"/>
      <c r="W656" s="59"/>
    </row>
    <row r="657" ht="13.5" customHeight="1">
      <c r="A657" s="2"/>
      <c r="B657" s="57"/>
      <c r="C657" s="2"/>
      <c r="D657" s="2"/>
      <c r="E657" s="2"/>
      <c r="F657" s="46"/>
      <c r="G657" s="48"/>
      <c r="H657" s="46"/>
      <c r="I657" s="58"/>
      <c r="J657" s="2"/>
      <c r="K657" s="2"/>
      <c r="L657" s="2"/>
      <c r="M657" s="2"/>
      <c r="N657" s="2"/>
      <c r="O657" s="2"/>
      <c r="P657" s="2"/>
      <c r="Q657" s="2"/>
      <c r="R657" s="2"/>
      <c r="S657" s="2"/>
      <c r="T657" s="2"/>
      <c r="U657" s="59"/>
      <c r="V657" s="59"/>
      <c r="W657" s="59"/>
    </row>
    <row r="658" ht="13.5" customHeight="1">
      <c r="A658" s="2"/>
      <c r="B658" s="57"/>
      <c r="C658" s="2"/>
      <c r="D658" s="2"/>
      <c r="E658" s="2"/>
      <c r="F658" s="46"/>
      <c r="G658" s="48"/>
      <c r="H658" s="46"/>
      <c r="I658" s="58"/>
      <c r="J658" s="2"/>
      <c r="K658" s="2"/>
      <c r="L658" s="2"/>
      <c r="M658" s="2"/>
      <c r="N658" s="2"/>
      <c r="O658" s="2"/>
      <c r="P658" s="2"/>
      <c r="Q658" s="2"/>
      <c r="R658" s="2"/>
      <c r="S658" s="2"/>
      <c r="T658" s="2"/>
      <c r="U658" s="59"/>
      <c r="V658" s="59"/>
      <c r="W658" s="59"/>
    </row>
    <row r="659" ht="13.5" customHeight="1">
      <c r="A659" s="2"/>
      <c r="B659" s="57"/>
      <c r="C659" s="2"/>
      <c r="D659" s="2"/>
      <c r="E659" s="2"/>
      <c r="F659" s="46"/>
      <c r="G659" s="48"/>
      <c r="H659" s="46"/>
      <c r="I659" s="58"/>
      <c r="J659" s="2"/>
      <c r="K659" s="2"/>
      <c r="L659" s="2"/>
      <c r="M659" s="2"/>
      <c r="N659" s="2"/>
      <c r="O659" s="2"/>
      <c r="P659" s="2"/>
      <c r="Q659" s="2"/>
      <c r="R659" s="2"/>
      <c r="S659" s="2"/>
      <c r="T659" s="2"/>
      <c r="U659" s="59"/>
      <c r="V659" s="59"/>
      <c r="W659" s="59"/>
    </row>
    <row r="660" ht="13.5" customHeight="1">
      <c r="A660" s="2"/>
      <c r="B660" s="57"/>
      <c r="C660" s="2"/>
      <c r="D660" s="2"/>
      <c r="E660" s="2"/>
      <c r="F660" s="46"/>
      <c r="G660" s="48"/>
      <c r="H660" s="46"/>
      <c r="I660" s="58"/>
      <c r="J660" s="2"/>
      <c r="K660" s="2"/>
      <c r="L660" s="2"/>
      <c r="M660" s="2"/>
      <c r="N660" s="2"/>
      <c r="O660" s="2"/>
      <c r="P660" s="2"/>
      <c r="Q660" s="2"/>
      <c r="R660" s="2"/>
      <c r="S660" s="2"/>
      <c r="T660" s="2"/>
      <c r="U660" s="59"/>
      <c r="V660" s="59"/>
      <c r="W660" s="59"/>
    </row>
    <row r="661" ht="13.5" customHeight="1">
      <c r="A661" s="2"/>
      <c r="B661" s="57"/>
      <c r="C661" s="2"/>
      <c r="D661" s="2"/>
      <c r="E661" s="2"/>
      <c r="F661" s="46"/>
      <c r="G661" s="48"/>
      <c r="H661" s="46"/>
      <c r="I661" s="58"/>
      <c r="J661" s="2"/>
      <c r="K661" s="2"/>
      <c r="L661" s="2"/>
      <c r="M661" s="2"/>
      <c r="N661" s="2"/>
      <c r="O661" s="2"/>
      <c r="P661" s="2"/>
      <c r="Q661" s="2"/>
      <c r="R661" s="2"/>
      <c r="S661" s="2"/>
      <c r="T661" s="2"/>
      <c r="U661" s="59"/>
      <c r="V661" s="59"/>
      <c r="W661" s="59"/>
    </row>
    <row r="662" ht="13.5" customHeight="1">
      <c r="A662" s="2"/>
      <c r="B662" s="57"/>
      <c r="C662" s="2"/>
      <c r="D662" s="2"/>
      <c r="E662" s="2"/>
      <c r="F662" s="46"/>
      <c r="G662" s="48"/>
      <c r="H662" s="46"/>
      <c r="I662" s="58"/>
      <c r="J662" s="2"/>
      <c r="K662" s="2"/>
      <c r="L662" s="2"/>
      <c r="M662" s="2"/>
      <c r="N662" s="2"/>
      <c r="O662" s="2"/>
      <c r="P662" s="2"/>
      <c r="Q662" s="2"/>
      <c r="R662" s="2"/>
      <c r="S662" s="2"/>
      <c r="T662" s="2"/>
      <c r="U662" s="59"/>
      <c r="V662" s="59"/>
      <c r="W662" s="59"/>
    </row>
    <row r="663" ht="13.5" customHeight="1">
      <c r="A663" s="2"/>
      <c r="B663" s="57"/>
      <c r="C663" s="2"/>
      <c r="D663" s="2"/>
      <c r="E663" s="2"/>
      <c r="F663" s="46"/>
      <c r="G663" s="48"/>
      <c r="H663" s="46"/>
      <c r="I663" s="58"/>
      <c r="J663" s="2"/>
      <c r="K663" s="2"/>
      <c r="L663" s="2"/>
      <c r="M663" s="2"/>
      <c r="N663" s="2"/>
      <c r="O663" s="2"/>
      <c r="P663" s="2"/>
      <c r="Q663" s="2"/>
      <c r="R663" s="2"/>
      <c r="S663" s="2"/>
      <c r="T663" s="2"/>
      <c r="U663" s="59"/>
      <c r="V663" s="59"/>
      <c r="W663" s="59"/>
    </row>
    <row r="664" ht="13.5" customHeight="1">
      <c r="A664" s="2"/>
      <c r="B664" s="57"/>
      <c r="C664" s="2"/>
      <c r="D664" s="2"/>
      <c r="E664" s="2"/>
      <c r="F664" s="46"/>
      <c r="G664" s="48"/>
      <c r="H664" s="46"/>
      <c r="I664" s="58"/>
      <c r="J664" s="2"/>
      <c r="K664" s="2"/>
      <c r="L664" s="2"/>
      <c r="M664" s="2"/>
      <c r="N664" s="2"/>
      <c r="O664" s="2"/>
      <c r="P664" s="2"/>
      <c r="Q664" s="2"/>
      <c r="R664" s="2"/>
      <c r="S664" s="2"/>
      <c r="T664" s="2"/>
      <c r="U664" s="59"/>
      <c r="V664" s="59"/>
      <c r="W664" s="59"/>
    </row>
    <row r="665" ht="13.5" customHeight="1">
      <c r="A665" s="2"/>
      <c r="B665" s="57"/>
      <c r="C665" s="2"/>
      <c r="D665" s="2"/>
      <c r="E665" s="2"/>
      <c r="F665" s="46"/>
      <c r="G665" s="48"/>
      <c r="H665" s="46"/>
      <c r="I665" s="58"/>
      <c r="J665" s="2"/>
      <c r="K665" s="2"/>
      <c r="L665" s="2"/>
      <c r="M665" s="2"/>
      <c r="N665" s="2"/>
      <c r="O665" s="2"/>
      <c r="P665" s="2"/>
      <c r="Q665" s="2"/>
      <c r="R665" s="2"/>
      <c r="S665" s="2"/>
      <c r="T665" s="2"/>
      <c r="U665" s="59"/>
      <c r="V665" s="59"/>
      <c r="W665" s="59"/>
    </row>
    <row r="666" ht="13.5" customHeight="1">
      <c r="A666" s="2"/>
      <c r="B666" s="57"/>
      <c r="C666" s="2"/>
      <c r="D666" s="2"/>
      <c r="E666" s="2"/>
      <c r="F666" s="46"/>
      <c r="G666" s="48"/>
      <c r="H666" s="46"/>
      <c r="I666" s="58"/>
      <c r="J666" s="2"/>
      <c r="K666" s="2"/>
      <c r="L666" s="2"/>
      <c r="M666" s="2"/>
      <c r="N666" s="2"/>
      <c r="O666" s="2"/>
      <c r="P666" s="2"/>
      <c r="Q666" s="2"/>
      <c r="R666" s="2"/>
      <c r="S666" s="2"/>
      <c r="T666" s="2"/>
      <c r="U666" s="59"/>
      <c r="V666" s="59"/>
      <c r="W666" s="59"/>
    </row>
    <row r="667" ht="13.5" customHeight="1">
      <c r="A667" s="2"/>
      <c r="B667" s="57"/>
      <c r="C667" s="2"/>
      <c r="D667" s="2"/>
      <c r="E667" s="2"/>
      <c r="F667" s="46"/>
      <c r="G667" s="48"/>
      <c r="H667" s="46"/>
      <c r="I667" s="58"/>
      <c r="J667" s="2"/>
      <c r="K667" s="2"/>
      <c r="L667" s="2"/>
      <c r="M667" s="2"/>
      <c r="N667" s="2"/>
      <c r="O667" s="2"/>
      <c r="P667" s="2"/>
      <c r="Q667" s="2"/>
      <c r="R667" s="2"/>
      <c r="S667" s="2"/>
      <c r="T667" s="2"/>
      <c r="U667" s="59"/>
      <c r="V667" s="59"/>
      <c r="W667" s="59"/>
    </row>
    <row r="668" ht="13.5" customHeight="1">
      <c r="A668" s="2"/>
      <c r="B668" s="57"/>
      <c r="C668" s="2"/>
      <c r="D668" s="2"/>
      <c r="E668" s="2"/>
      <c r="F668" s="46"/>
      <c r="G668" s="48"/>
      <c r="H668" s="46"/>
      <c r="I668" s="58"/>
      <c r="J668" s="2"/>
      <c r="K668" s="2"/>
      <c r="L668" s="2"/>
      <c r="M668" s="2"/>
      <c r="N668" s="2"/>
      <c r="O668" s="2"/>
      <c r="P668" s="2"/>
      <c r="Q668" s="2"/>
      <c r="R668" s="2"/>
      <c r="S668" s="2"/>
      <c r="T668" s="2"/>
      <c r="U668" s="59"/>
      <c r="V668" s="59"/>
      <c r="W668" s="59"/>
    </row>
    <row r="669" ht="13.5" customHeight="1">
      <c r="A669" s="2"/>
      <c r="B669" s="57"/>
      <c r="C669" s="2"/>
      <c r="D669" s="2"/>
      <c r="E669" s="2"/>
      <c r="F669" s="46"/>
      <c r="G669" s="48"/>
      <c r="H669" s="46"/>
      <c r="I669" s="58"/>
      <c r="J669" s="2"/>
      <c r="K669" s="2"/>
      <c r="L669" s="2"/>
      <c r="M669" s="2"/>
      <c r="N669" s="2"/>
      <c r="O669" s="2"/>
      <c r="P669" s="2"/>
      <c r="Q669" s="2"/>
      <c r="R669" s="2"/>
      <c r="S669" s="2"/>
      <c r="T669" s="2"/>
      <c r="U669" s="59"/>
      <c r="V669" s="59"/>
      <c r="W669" s="59"/>
    </row>
    <row r="670" ht="13.5" customHeight="1">
      <c r="A670" s="2"/>
      <c r="B670" s="57"/>
      <c r="C670" s="2"/>
      <c r="D670" s="2"/>
      <c r="E670" s="2"/>
      <c r="F670" s="46"/>
      <c r="G670" s="48"/>
      <c r="H670" s="46"/>
      <c r="I670" s="58"/>
      <c r="J670" s="2"/>
      <c r="K670" s="2"/>
      <c r="L670" s="2"/>
      <c r="M670" s="2"/>
      <c r="N670" s="2"/>
      <c r="O670" s="2"/>
      <c r="P670" s="2"/>
      <c r="Q670" s="2"/>
      <c r="R670" s="2"/>
      <c r="S670" s="2"/>
      <c r="T670" s="2"/>
      <c r="U670" s="59"/>
      <c r="V670" s="59"/>
      <c r="W670" s="59"/>
    </row>
    <row r="671" ht="13.5" customHeight="1">
      <c r="A671" s="2"/>
      <c r="B671" s="57"/>
      <c r="C671" s="2"/>
      <c r="D671" s="2"/>
      <c r="E671" s="2"/>
      <c r="F671" s="46"/>
      <c r="G671" s="48"/>
      <c r="H671" s="46"/>
      <c r="I671" s="58"/>
      <c r="J671" s="2"/>
      <c r="K671" s="2"/>
      <c r="L671" s="2"/>
      <c r="M671" s="2"/>
      <c r="N671" s="2"/>
      <c r="O671" s="2"/>
      <c r="P671" s="2"/>
      <c r="Q671" s="2"/>
      <c r="R671" s="2"/>
      <c r="S671" s="2"/>
      <c r="T671" s="2"/>
      <c r="U671" s="59"/>
      <c r="V671" s="59"/>
      <c r="W671" s="59"/>
    </row>
    <row r="672" ht="13.5" customHeight="1">
      <c r="A672" s="2"/>
      <c r="B672" s="57"/>
      <c r="C672" s="2"/>
      <c r="D672" s="2"/>
      <c r="E672" s="2"/>
      <c r="F672" s="46"/>
      <c r="G672" s="48"/>
      <c r="H672" s="46"/>
      <c r="I672" s="58"/>
      <c r="J672" s="2"/>
      <c r="K672" s="2"/>
      <c r="L672" s="2"/>
      <c r="M672" s="2"/>
      <c r="N672" s="2"/>
      <c r="O672" s="2"/>
      <c r="P672" s="2"/>
      <c r="Q672" s="2"/>
      <c r="R672" s="2"/>
      <c r="S672" s="2"/>
      <c r="T672" s="2"/>
      <c r="U672" s="59"/>
      <c r="V672" s="59"/>
      <c r="W672" s="59"/>
    </row>
    <row r="673" ht="13.5" customHeight="1">
      <c r="A673" s="2"/>
      <c r="B673" s="57"/>
      <c r="C673" s="2"/>
      <c r="D673" s="2"/>
      <c r="E673" s="2"/>
      <c r="F673" s="46"/>
      <c r="G673" s="48"/>
      <c r="H673" s="46"/>
      <c r="I673" s="58"/>
      <c r="J673" s="2"/>
      <c r="K673" s="2"/>
      <c r="L673" s="2"/>
      <c r="M673" s="2"/>
      <c r="N673" s="2"/>
      <c r="O673" s="2"/>
      <c r="P673" s="2"/>
      <c r="Q673" s="2"/>
      <c r="R673" s="2"/>
      <c r="S673" s="2"/>
      <c r="T673" s="2"/>
      <c r="U673" s="59"/>
      <c r="V673" s="59"/>
      <c r="W673" s="59"/>
    </row>
    <row r="674" ht="13.5" customHeight="1">
      <c r="A674" s="2"/>
      <c r="B674" s="57"/>
      <c r="C674" s="2"/>
      <c r="D674" s="2"/>
      <c r="E674" s="2"/>
      <c r="F674" s="46"/>
      <c r="G674" s="48"/>
      <c r="H674" s="46"/>
      <c r="I674" s="58"/>
      <c r="J674" s="2"/>
      <c r="K674" s="2"/>
      <c r="L674" s="2"/>
      <c r="M674" s="2"/>
      <c r="N674" s="2"/>
      <c r="O674" s="2"/>
      <c r="P674" s="2"/>
      <c r="Q674" s="2"/>
      <c r="R674" s="2"/>
      <c r="S674" s="2"/>
      <c r="T674" s="2"/>
      <c r="U674" s="59"/>
      <c r="V674" s="59"/>
      <c r="W674" s="59"/>
    </row>
    <row r="675" ht="13.5" customHeight="1">
      <c r="A675" s="2"/>
      <c r="B675" s="57"/>
      <c r="C675" s="2"/>
      <c r="D675" s="2"/>
      <c r="E675" s="2"/>
      <c r="F675" s="46"/>
      <c r="G675" s="48"/>
      <c r="H675" s="46"/>
      <c r="I675" s="58"/>
      <c r="J675" s="2"/>
      <c r="K675" s="2"/>
      <c r="L675" s="2"/>
      <c r="M675" s="2"/>
      <c r="N675" s="2"/>
      <c r="O675" s="2"/>
      <c r="P675" s="2"/>
      <c r="Q675" s="2"/>
      <c r="R675" s="2"/>
      <c r="S675" s="2"/>
      <c r="T675" s="2"/>
      <c r="U675" s="59"/>
      <c r="V675" s="59"/>
      <c r="W675" s="59"/>
    </row>
    <row r="676" ht="13.5" customHeight="1">
      <c r="A676" s="2"/>
      <c r="B676" s="57"/>
      <c r="C676" s="2"/>
      <c r="D676" s="2"/>
      <c r="E676" s="2"/>
      <c r="F676" s="46"/>
      <c r="G676" s="48"/>
      <c r="H676" s="46"/>
      <c r="I676" s="58"/>
      <c r="J676" s="2"/>
      <c r="K676" s="2"/>
      <c r="L676" s="2"/>
      <c r="M676" s="2"/>
      <c r="N676" s="2"/>
      <c r="O676" s="2"/>
      <c r="P676" s="2"/>
      <c r="Q676" s="2"/>
      <c r="R676" s="2"/>
      <c r="S676" s="2"/>
      <c r="T676" s="2"/>
      <c r="U676" s="59"/>
      <c r="V676" s="59"/>
      <c r="W676" s="59"/>
    </row>
    <row r="677" ht="13.5" customHeight="1">
      <c r="A677" s="2"/>
      <c r="B677" s="57"/>
      <c r="C677" s="2"/>
      <c r="D677" s="2"/>
      <c r="E677" s="2"/>
      <c r="F677" s="46"/>
      <c r="G677" s="48"/>
      <c r="H677" s="46"/>
      <c r="I677" s="58"/>
      <c r="J677" s="2"/>
      <c r="K677" s="2"/>
      <c r="L677" s="2"/>
      <c r="M677" s="2"/>
      <c r="N677" s="2"/>
      <c r="O677" s="2"/>
      <c r="P677" s="2"/>
      <c r="Q677" s="2"/>
      <c r="R677" s="2"/>
      <c r="S677" s="2"/>
      <c r="T677" s="2"/>
      <c r="U677" s="59"/>
      <c r="V677" s="59"/>
      <c r="W677" s="59"/>
    </row>
    <row r="678" ht="13.5" customHeight="1">
      <c r="A678" s="2"/>
      <c r="B678" s="57"/>
      <c r="C678" s="2"/>
      <c r="D678" s="2"/>
      <c r="E678" s="2"/>
      <c r="F678" s="46"/>
      <c r="G678" s="48"/>
      <c r="H678" s="46"/>
      <c r="I678" s="58"/>
      <c r="J678" s="2"/>
      <c r="K678" s="2"/>
      <c r="L678" s="2"/>
      <c r="M678" s="2"/>
      <c r="N678" s="2"/>
      <c r="O678" s="2"/>
      <c r="P678" s="2"/>
      <c r="Q678" s="2"/>
      <c r="R678" s="2"/>
      <c r="S678" s="2"/>
      <c r="T678" s="2"/>
      <c r="U678" s="59"/>
      <c r="V678" s="59"/>
      <c r="W678" s="59"/>
    </row>
    <row r="679" ht="13.5" customHeight="1">
      <c r="A679" s="2"/>
      <c r="B679" s="57"/>
      <c r="C679" s="2"/>
      <c r="D679" s="2"/>
      <c r="E679" s="2"/>
      <c r="F679" s="46"/>
      <c r="G679" s="48"/>
      <c r="H679" s="46"/>
      <c r="I679" s="58"/>
      <c r="J679" s="2"/>
      <c r="K679" s="2"/>
      <c r="L679" s="2"/>
      <c r="M679" s="2"/>
      <c r="N679" s="2"/>
      <c r="O679" s="2"/>
      <c r="P679" s="2"/>
      <c r="Q679" s="2"/>
      <c r="R679" s="2"/>
      <c r="S679" s="2"/>
      <c r="T679" s="2"/>
      <c r="U679" s="59"/>
      <c r="V679" s="59"/>
      <c r="W679" s="59"/>
    </row>
    <row r="680" ht="13.5" customHeight="1">
      <c r="A680" s="2"/>
      <c r="B680" s="57"/>
      <c r="C680" s="2"/>
      <c r="D680" s="2"/>
      <c r="E680" s="2"/>
      <c r="F680" s="46"/>
      <c r="G680" s="48"/>
      <c r="H680" s="46"/>
      <c r="I680" s="58"/>
      <c r="J680" s="2"/>
      <c r="K680" s="2"/>
      <c r="L680" s="2"/>
      <c r="M680" s="2"/>
      <c r="N680" s="2"/>
      <c r="O680" s="2"/>
      <c r="P680" s="2"/>
      <c r="Q680" s="2"/>
      <c r="R680" s="2"/>
      <c r="S680" s="2"/>
      <c r="T680" s="2"/>
      <c r="U680" s="59"/>
      <c r="V680" s="59"/>
      <c r="W680" s="59"/>
    </row>
    <row r="681" ht="13.5" customHeight="1">
      <c r="A681" s="2"/>
      <c r="B681" s="57"/>
      <c r="C681" s="2"/>
      <c r="D681" s="2"/>
      <c r="E681" s="2"/>
      <c r="F681" s="46"/>
      <c r="G681" s="48"/>
      <c r="H681" s="46"/>
      <c r="I681" s="58"/>
      <c r="J681" s="2"/>
      <c r="K681" s="2"/>
      <c r="L681" s="2"/>
      <c r="M681" s="2"/>
      <c r="N681" s="2"/>
      <c r="O681" s="2"/>
      <c r="P681" s="2"/>
      <c r="Q681" s="2"/>
      <c r="R681" s="2"/>
      <c r="S681" s="2"/>
      <c r="T681" s="2"/>
      <c r="U681" s="59"/>
      <c r="V681" s="59"/>
      <c r="W681" s="59"/>
    </row>
    <row r="682" ht="13.5" customHeight="1">
      <c r="A682" s="2"/>
      <c r="B682" s="57"/>
      <c r="C682" s="2"/>
      <c r="D682" s="2"/>
      <c r="E682" s="2"/>
      <c r="F682" s="46"/>
      <c r="G682" s="48"/>
      <c r="H682" s="46"/>
      <c r="I682" s="58"/>
      <c r="J682" s="2"/>
      <c r="K682" s="2"/>
      <c r="L682" s="2"/>
      <c r="M682" s="2"/>
      <c r="N682" s="2"/>
      <c r="O682" s="2"/>
      <c r="P682" s="2"/>
      <c r="Q682" s="2"/>
      <c r="R682" s="2"/>
      <c r="S682" s="2"/>
      <c r="T682" s="2"/>
      <c r="U682" s="59"/>
      <c r="V682" s="59"/>
      <c r="W682" s="59"/>
    </row>
    <row r="683" ht="13.5" customHeight="1">
      <c r="A683" s="2"/>
      <c r="B683" s="57"/>
      <c r="C683" s="2"/>
      <c r="D683" s="2"/>
      <c r="E683" s="2"/>
      <c r="F683" s="46"/>
      <c r="G683" s="48"/>
      <c r="H683" s="46"/>
      <c r="I683" s="58"/>
      <c r="J683" s="2"/>
      <c r="K683" s="2"/>
      <c r="L683" s="2"/>
      <c r="M683" s="2"/>
      <c r="N683" s="2"/>
      <c r="O683" s="2"/>
      <c r="P683" s="2"/>
      <c r="Q683" s="2"/>
      <c r="R683" s="2"/>
      <c r="S683" s="2"/>
      <c r="T683" s="2"/>
      <c r="U683" s="59"/>
      <c r="V683" s="59"/>
      <c r="W683" s="59"/>
    </row>
    <row r="684" ht="13.5" customHeight="1">
      <c r="A684" s="2"/>
      <c r="B684" s="57"/>
      <c r="C684" s="2"/>
      <c r="D684" s="2"/>
      <c r="E684" s="2"/>
      <c r="F684" s="46"/>
      <c r="G684" s="48"/>
      <c r="H684" s="46"/>
      <c r="I684" s="58"/>
      <c r="J684" s="2"/>
      <c r="K684" s="2"/>
      <c r="L684" s="2"/>
      <c r="M684" s="2"/>
      <c r="N684" s="2"/>
      <c r="O684" s="2"/>
      <c r="P684" s="2"/>
      <c r="Q684" s="2"/>
      <c r="R684" s="2"/>
      <c r="S684" s="2"/>
      <c r="T684" s="2"/>
      <c r="U684" s="59"/>
      <c r="V684" s="59"/>
      <c r="W684" s="59"/>
    </row>
    <row r="685" ht="13.5" customHeight="1">
      <c r="A685" s="2"/>
      <c r="B685" s="57"/>
      <c r="C685" s="2"/>
      <c r="D685" s="2"/>
      <c r="E685" s="2"/>
      <c r="F685" s="46"/>
      <c r="G685" s="48"/>
      <c r="H685" s="46"/>
      <c r="I685" s="58"/>
      <c r="J685" s="2"/>
      <c r="K685" s="2"/>
      <c r="L685" s="2"/>
      <c r="M685" s="2"/>
      <c r="N685" s="2"/>
      <c r="O685" s="2"/>
      <c r="P685" s="2"/>
      <c r="Q685" s="2"/>
      <c r="R685" s="2"/>
      <c r="S685" s="2"/>
      <c r="T685" s="2"/>
      <c r="U685" s="59"/>
      <c r="V685" s="59"/>
      <c r="W685" s="59"/>
    </row>
    <row r="686" ht="13.5" customHeight="1">
      <c r="A686" s="2"/>
      <c r="B686" s="57"/>
      <c r="C686" s="2"/>
      <c r="D686" s="2"/>
      <c r="E686" s="2"/>
      <c r="F686" s="46"/>
      <c r="G686" s="48"/>
      <c r="H686" s="46"/>
      <c r="I686" s="58"/>
      <c r="J686" s="2"/>
      <c r="K686" s="2"/>
      <c r="L686" s="2"/>
      <c r="M686" s="2"/>
      <c r="N686" s="2"/>
      <c r="O686" s="2"/>
      <c r="P686" s="2"/>
      <c r="Q686" s="2"/>
      <c r="R686" s="2"/>
      <c r="S686" s="2"/>
      <c r="T686" s="2"/>
      <c r="U686" s="59"/>
      <c r="V686" s="59"/>
      <c r="W686" s="59"/>
    </row>
    <row r="687" ht="13.5" customHeight="1">
      <c r="A687" s="2"/>
      <c r="B687" s="57"/>
      <c r="C687" s="2"/>
      <c r="D687" s="2"/>
      <c r="E687" s="2"/>
      <c r="F687" s="46"/>
      <c r="G687" s="48"/>
      <c r="H687" s="46"/>
      <c r="I687" s="58"/>
      <c r="J687" s="2"/>
      <c r="K687" s="2"/>
      <c r="L687" s="2"/>
      <c r="M687" s="2"/>
      <c r="N687" s="2"/>
      <c r="O687" s="2"/>
      <c r="P687" s="2"/>
      <c r="Q687" s="2"/>
      <c r="R687" s="2"/>
      <c r="S687" s="2"/>
      <c r="T687" s="2"/>
      <c r="U687" s="59"/>
      <c r="V687" s="59"/>
      <c r="W687" s="59"/>
    </row>
    <row r="688" ht="13.5" customHeight="1">
      <c r="A688" s="2"/>
      <c r="B688" s="57"/>
      <c r="C688" s="2"/>
      <c r="D688" s="2"/>
      <c r="E688" s="2"/>
      <c r="F688" s="46"/>
      <c r="G688" s="48"/>
      <c r="H688" s="46"/>
      <c r="I688" s="58"/>
      <c r="J688" s="2"/>
      <c r="K688" s="2"/>
      <c r="L688" s="2"/>
      <c r="M688" s="2"/>
      <c r="N688" s="2"/>
      <c r="O688" s="2"/>
      <c r="P688" s="2"/>
      <c r="Q688" s="2"/>
      <c r="R688" s="2"/>
      <c r="S688" s="2"/>
      <c r="T688" s="2"/>
      <c r="U688" s="59"/>
      <c r="V688" s="59"/>
      <c r="W688" s="59"/>
    </row>
    <row r="689" ht="13.5" customHeight="1">
      <c r="A689" s="2"/>
      <c r="B689" s="57"/>
      <c r="C689" s="2"/>
      <c r="D689" s="2"/>
      <c r="E689" s="2"/>
      <c r="F689" s="46"/>
      <c r="G689" s="48"/>
      <c r="H689" s="46"/>
      <c r="I689" s="58"/>
      <c r="J689" s="2"/>
      <c r="K689" s="2"/>
      <c r="L689" s="2"/>
      <c r="M689" s="2"/>
      <c r="N689" s="2"/>
      <c r="O689" s="2"/>
      <c r="P689" s="2"/>
      <c r="Q689" s="2"/>
      <c r="R689" s="2"/>
      <c r="S689" s="2"/>
      <c r="T689" s="2"/>
      <c r="U689" s="59"/>
      <c r="V689" s="59"/>
      <c r="W689" s="59"/>
    </row>
    <row r="690" ht="13.5" customHeight="1">
      <c r="A690" s="2"/>
      <c r="B690" s="57"/>
      <c r="C690" s="2"/>
      <c r="D690" s="2"/>
      <c r="E690" s="2"/>
      <c r="F690" s="46"/>
      <c r="G690" s="48"/>
      <c r="H690" s="46"/>
      <c r="I690" s="58"/>
      <c r="J690" s="2"/>
      <c r="K690" s="2"/>
      <c r="L690" s="2"/>
      <c r="M690" s="2"/>
      <c r="N690" s="2"/>
      <c r="O690" s="2"/>
      <c r="P690" s="2"/>
      <c r="Q690" s="2"/>
      <c r="R690" s="2"/>
      <c r="S690" s="2"/>
      <c r="T690" s="2"/>
      <c r="U690" s="59"/>
      <c r="V690" s="59"/>
      <c r="W690" s="59"/>
    </row>
    <row r="691" ht="13.5" customHeight="1">
      <c r="A691" s="2"/>
      <c r="B691" s="57"/>
      <c r="C691" s="2"/>
      <c r="D691" s="2"/>
      <c r="E691" s="2"/>
      <c r="F691" s="46"/>
      <c r="G691" s="48"/>
      <c r="H691" s="46"/>
      <c r="I691" s="58"/>
      <c r="J691" s="2"/>
      <c r="K691" s="2"/>
      <c r="L691" s="2"/>
      <c r="M691" s="2"/>
      <c r="N691" s="2"/>
      <c r="O691" s="2"/>
      <c r="P691" s="2"/>
      <c r="Q691" s="2"/>
      <c r="R691" s="2"/>
      <c r="S691" s="2"/>
      <c r="T691" s="2"/>
      <c r="U691" s="59"/>
      <c r="V691" s="59"/>
      <c r="W691" s="59"/>
    </row>
    <row r="692" ht="13.5" customHeight="1">
      <c r="A692" s="2"/>
      <c r="B692" s="57"/>
      <c r="C692" s="2"/>
      <c r="D692" s="2"/>
      <c r="E692" s="2"/>
      <c r="F692" s="46"/>
      <c r="G692" s="48"/>
      <c r="H692" s="46"/>
      <c r="I692" s="58"/>
      <c r="J692" s="2"/>
      <c r="K692" s="2"/>
      <c r="L692" s="2"/>
      <c r="M692" s="2"/>
      <c r="N692" s="2"/>
      <c r="O692" s="2"/>
      <c r="P692" s="2"/>
      <c r="Q692" s="2"/>
      <c r="R692" s="2"/>
      <c r="S692" s="2"/>
      <c r="T692" s="2"/>
      <c r="U692" s="59"/>
      <c r="V692" s="59"/>
      <c r="W692" s="59"/>
    </row>
    <row r="693" ht="13.5" customHeight="1">
      <c r="A693" s="2"/>
      <c r="B693" s="57"/>
      <c r="C693" s="2"/>
      <c r="D693" s="2"/>
      <c r="E693" s="2"/>
      <c r="F693" s="46"/>
      <c r="G693" s="48"/>
      <c r="H693" s="46"/>
      <c r="I693" s="58"/>
      <c r="J693" s="2"/>
      <c r="K693" s="2"/>
      <c r="L693" s="2"/>
      <c r="M693" s="2"/>
      <c r="N693" s="2"/>
      <c r="O693" s="2"/>
      <c r="P693" s="2"/>
      <c r="Q693" s="2"/>
      <c r="R693" s="2"/>
      <c r="S693" s="2"/>
      <c r="T693" s="2"/>
      <c r="U693" s="59"/>
      <c r="V693" s="59"/>
      <c r="W693" s="59"/>
    </row>
    <row r="694" ht="13.5" customHeight="1">
      <c r="A694" s="2"/>
      <c r="B694" s="57"/>
      <c r="C694" s="2"/>
      <c r="D694" s="2"/>
      <c r="E694" s="2"/>
      <c r="F694" s="46"/>
      <c r="G694" s="48"/>
      <c r="H694" s="46"/>
      <c r="I694" s="58"/>
      <c r="J694" s="2"/>
      <c r="K694" s="2"/>
      <c r="L694" s="2"/>
      <c r="M694" s="2"/>
      <c r="N694" s="2"/>
      <c r="O694" s="2"/>
      <c r="P694" s="2"/>
      <c r="Q694" s="2"/>
      <c r="R694" s="2"/>
      <c r="S694" s="2"/>
      <c r="T694" s="2"/>
      <c r="U694" s="59"/>
      <c r="V694" s="59"/>
      <c r="W694" s="59"/>
    </row>
    <row r="695" ht="13.5" customHeight="1">
      <c r="A695" s="2"/>
      <c r="B695" s="57"/>
      <c r="C695" s="2"/>
      <c r="D695" s="2"/>
      <c r="E695" s="2"/>
      <c r="F695" s="46"/>
      <c r="G695" s="48"/>
      <c r="H695" s="46"/>
      <c r="I695" s="58"/>
      <c r="J695" s="2"/>
      <c r="K695" s="2"/>
      <c r="L695" s="2"/>
      <c r="M695" s="2"/>
      <c r="N695" s="2"/>
      <c r="O695" s="2"/>
      <c r="P695" s="2"/>
      <c r="Q695" s="2"/>
      <c r="R695" s="2"/>
      <c r="S695" s="2"/>
      <c r="T695" s="2"/>
      <c r="U695" s="59"/>
      <c r="V695" s="59"/>
      <c r="W695" s="59"/>
    </row>
    <row r="696" ht="13.5" customHeight="1">
      <c r="A696" s="2"/>
      <c r="B696" s="57"/>
      <c r="C696" s="2"/>
      <c r="D696" s="2"/>
      <c r="E696" s="2"/>
      <c r="F696" s="46"/>
      <c r="G696" s="48"/>
      <c r="H696" s="46"/>
      <c r="I696" s="58"/>
      <c r="J696" s="2"/>
      <c r="K696" s="2"/>
      <c r="L696" s="2"/>
      <c r="M696" s="2"/>
      <c r="N696" s="2"/>
      <c r="O696" s="2"/>
      <c r="P696" s="2"/>
      <c r="Q696" s="2"/>
      <c r="R696" s="2"/>
      <c r="S696" s="2"/>
      <c r="T696" s="2"/>
      <c r="U696" s="59"/>
      <c r="V696" s="59"/>
      <c r="W696" s="59"/>
    </row>
    <row r="697" ht="13.5" customHeight="1">
      <c r="A697" s="2"/>
      <c r="B697" s="57"/>
      <c r="C697" s="2"/>
      <c r="D697" s="2"/>
      <c r="E697" s="2"/>
      <c r="F697" s="46"/>
      <c r="G697" s="48"/>
      <c r="H697" s="46"/>
      <c r="I697" s="58"/>
      <c r="J697" s="2"/>
      <c r="K697" s="2"/>
      <c r="L697" s="2"/>
      <c r="M697" s="2"/>
      <c r="N697" s="2"/>
      <c r="O697" s="2"/>
      <c r="P697" s="2"/>
      <c r="Q697" s="2"/>
      <c r="R697" s="2"/>
      <c r="S697" s="2"/>
      <c r="T697" s="2"/>
      <c r="U697" s="59"/>
      <c r="V697" s="59"/>
      <c r="W697" s="59"/>
    </row>
    <row r="698" ht="13.5" customHeight="1">
      <c r="A698" s="2"/>
      <c r="B698" s="57"/>
      <c r="C698" s="2"/>
      <c r="D698" s="2"/>
      <c r="E698" s="2"/>
      <c r="F698" s="46"/>
      <c r="G698" s="48"/>
      <c r="H698" s="46"/>
      <c r="I698" s="58"/>
      <c r="J698" s="2"/>
      <c r="K698" s="2"/>
      <c r="L698" s="2"/>
      <c r="M698" s="2"/>
      <c r="N698" s="2"/>
      <c r="O698" s="2"/>
      <c r="P698" s="2"/>
      <c r="Q698" s="2"/>
      <c r="R698" s="2"/>
      <c r="S698" s="2"/>
      <c r="T698" s="2"/>
      <c r="U698" s="59"/>
      <c r="V698" s="59"/>
      <c r="W698" s="59"/>
    </row>
    <row r="699" ht="13.5" customHeight="1">
      <c r="A699" s="2"/>
      <c r="B699" s="57"/>
      <c r="C699" s="2"/>
      <c r="D699" s="2"/>
      <c r="E699" s="2"/>
      <c r="F699" s="46"/>
      <c r="G699" s="48"/>
      <c r="H699" s="46"/>
      <c r="I699" s="58"/>
      <c r="J699" s="2"/>
      <c r="K699" s="2"/>
      <c r="L699" s="2"/>
      <c r="M699" s="2"/>
      <c r="N699" s="2"/>
      <c r="O699" s="2"/>
      <c r="P699" s="2"/>
      <c r="Q699" s="2"/>
      <c r="R699" s="2"/>
      <c r="S699" s="2"/>
      <c r="T699" s="2"/>
      <c r="U699" s="59"/>
      <c r="V699" s="59"/>
      <c r="W699" s="59"/>
    </row>
    <row r="700" ht="13.5" customHeight="1">
      <c r="A700" s="2"/>
      <c r="B700" s="57"/>
      <c r="C700" s="2"/>
      <c r="D700" s="2"/>
      <c r="E700" s="2"/>
      <c r="F700" s="46"/>
      <c r="G700" s="48"/>
      <c r="H700" s="46"/>
      <c r="I700" s="58"/>
      <c r="J700" s="2"/>
      <c r="K700" s="2"/>
      <c r="L700" s="2"/>
      <c r="M700" s="2"/>
      <c r="N700" s="2"/>
      <c r="O700" s="2"/>
      <c r="P700" s="2"/>
      <c r="Q700" s="2"/>
      <c r="R700" s="2"/>
      <c r="S700" s="2"/>
      <c r="T700" s="2"/>
      <c r="U700" s="59"/>
      <c r="V700" s="59"/>
      <c r="W700" s="59"/>
    </row>
    <row r="701" ht="13.5" customHeight="1">
      <c r="A701" s="2"/>
      <c r="B701" s="57"/>
      <c r="C701" s="2"/>
      <c r="D701" s="2"/>
      <c r="E701" s="2"/>
      <c r="F701" s="46"/>
      <c r="G701" s="48"/>
      <c r="H701" s="46"/>
      <c r="I701" s="58"/>
      <c r="J701" s="2"/>
      <c r="K701" s="2"/>
      <c r="L701" s="2"/>
      <c r="M701" s="2"/>
      <c r="N701" s="2"/>
      <c r="O701" s="2"/>
      <c r="P701" s="2"/>
      <c r="Q701" s="2"/>
      <c r="R701" s="2"/>
      <c r="S701" s="2"/>
      <c r="T701" s="2"/>
      <c r="U701" s="59"/>
      <c r="V701" s="59"/>
      <c r="W701" s="59"/>
    </row>
    <row r="702" ht="13.5" customHeight="1">
      <c r="A702" s="2"/>
      <c r="B702" s="57"/>
      <c r="C702" s="2"/>
      <c r="D702" s="2"/>
      <c r="E702" s="2"/>
      <c r="F702" s="46"/>
      <c r="G702" s="48"/>
      <c r="H702" s="46"/>
      <c r="I702" s="58"/>
      <c r="J702" s="2"/>
      <c r="K702" s="2"/>
      <c r="L702" s="2"/>
      <c r="M702" s="2"/>
      <c r="N702" s="2"/>
      <c r="O702" s="2"/>
      <c r="P702" s="2"/>
      <c r="Q702" s="2"/>
      <c r="R702" s="2"/>
      <c r="S702" s="2"/>
      <c r="T702" s="2"/>
      <c r="U702" s="59"/>
      <c r="V702" s="59"/>
      <c r="W702" s="59"/>
    </row>
    <row r="703" ht="13.5" customHeight="1">
      <c r="A703" s="2"/>
      <c r="B703" s="57"/>
      <c r="C703" s="2"/>
      <c r="D703" s="2"/>
      <c r="E703" s="2"/>
      <c r="F703" s="46"/>
      <c r="G703" s="48"/>
      <c r="H703" s="46"/>
      <c r="I703" s="58"/>
      <c r="J703" s="2"/>
      <c r="K703" s="2"/>
      <c r="L703" s="2"/>
      <c r="M703" s="2"/>
      <c r="N703" s="2"/>
      <c r="O703" s="2"/>
      <c r="P703" s="2"/>
      <c r="Q703" s="2"/>
      <c r="R703" s="2"/>
      <c r="S703" s="2"/>
      <c r="T703" s="2"/>
      <c r="U703" s="59"/>
      <c r="V703" s="59"/>
      <c r="W703" s="59"/>
    </row>
    <row r="704" ht="13.5" customHeight="1">
      <c r="A704" s="2"/>
      <c r="B704" s="57"/>
      <c r="C704" s="2"/>
      <c r="D704" s="2"/>
      <c r="E704" s="2"/>
      <c r="F704" s="46"/>
      <c r="G704" s="48"/>
      <c r="H704" s="46"/>
      <c r="I704" s="58"/>
      <c r="J704" s="2"/>
      <c r="K704" s="2"/>
      <c r="L704" s="2"/>
      <c r="M704" s="2"/>
      <c r="N704" s="2"/>
      <c r="O704" s="2"/>
      <c r="P704" s="2"/>
      <c r="Q704" s="2"/>
      <c r="R704" s="2"/>
      <c r="S704" s="2"/>
      <c r="T704" s="2"/>
      <c r="U704" s="59"/>
      <c r="V704" s="59"/>
      <c r="W704" s="59"/>
    </row>
    <row r="705" ht="13.5" customHeight="1">
      <c r="A705" s="2"/>
      <c r="B705" s="57"/>
      <c r="C705" s="2"/>
      <c r="D705" s="2"/>
      <c r="E705" s="2"/>
      <c r="F705" s="46"/>
      <c r="G705" s="48"/>
      <c r="H705" s="46"/>
      <c r="I705" s="58"/>
      <c r="J705" s="2"/>
      <c r="K705" s="2"/>
      <c r="L705" s="2"/>
      <c r="M705" s="2"/>
      <c r="N705" s="2"/>
      <c r="O705" s="2"/>
      <c r="P705" s="2"/>
      <c r="Q705" s="2"/>
      <c r="R705" s="2"/>
      <c r="S705" s="2"/>
      <c r="T705" s="2"/>
      <c r="U705" s="59"/>
      <c r="V705" s="59"/>
      <c r="W705" s="59"/>
    </row>
    <row r="706" ht="13.5" customHeight="1">
      <c r="A706" s="2"/>
      <c r="B706" s="57"/>
      <c r="C706" s="2"/>
      <c r="D706" s="2"/>
      <c r="E706" s="2"/>
      <c r="F706" s="46"/>
      <c r="G706" s="48"/>
      <c r="H706" s="46"/>
      <c r="I706" s="58"/>
      <c r="J706" s="2"/>
      <c r="K706" s="2"/>
      <c r="L706" s="2"/>
      <c r="M706" s="2"/>
      <c r="N706" s="2"/>
      <c r="O706" s="2"/>
      <c r="P706" s="2"/>
      <c r="Q706" s="2"/>
      <c r="R706" s="2"/>
      <c r="S706" s="2"/>
      <c r="T706" s="2"/>
      <c r="U706" s="59"/>
      <c r="V706" s="59"/>
      <c r="W706" s="59"/>
    </row>
    <row r="707" ht="13.5" customHeight="1">
      <c r="A707" s="2"/>
      <c r="B707" s="57"/>
      <c r="C707" s="2"/>
      <c r="D707" s="2"/>
      <c r="E707" s="2"/>
      <c r="F707" s="46"/>
      <c r="G707" s="48"/>
      <c r="H707" s="46"/>
      <c r="I707" s="58"/>
      <c r="J707" s="2"/>
      <c r="K707" s="2"/>
      <c r="L707" s="2"/>
      <c r="M707" s="2"/>
      <c r="N707" s="2"/>
      <c r="O707" s="2"/>
      <c r="P707" s="2"/>
      <c r="Q707" s="2"/>
      <c r="R707" s="2"/>
      <c r="S707" s="2"/>
      <c r="T707" s="2"/>
      <c r="U707" s="59"/>
      <c r="V707" s="59"/>
      <c r="W707" s="59"/>
    </row>
    <row r="708" ht="13.5" customHeight="1">
      <c r="A708" s="2"/>
      <c r="B708" s="57"/>
      <c r="C708" s="2"/>
      <c r="D708" s="2"/>
      <c r="E708" s="2"/>
      <c r="F708" s="46"/>
      <c r="G708" s="48"/>
      <c r="H708" s="46"/>
      <c r="I708" s="58"/>
      <c r="J708" s="2"/>
      <c r="K708" s="2"/>
      <c r="L708" s="2"/>
      <c r="M708" s="2"/>
      <c r="N708" s="2"/>
      <c r="O708" s="2"/>
      <c r="P708" s="2"/>
      <c r="Q708" s="2"/>
      <c r="R708" s="2"/>
      <c r="S708" s="2"/>
      <c r="T708" s="2"/>
      <c r="U708" s="59"/>
      <c r="V708" s="59"/>
      <c r="W708" s="59"/>
    </row>
    <row r="709" ht="13.5" customHeight="1">
      <c r="A709" s="2"/>
      <c r="B709" s="57"/>
      <c r="C709" s="2"/>
      <c r="D709" s="2"/>
      <c r="E709" s="2"/>
      <c r="F709" s="46"/>
      <c r="G709" s="48"/>
      <c r="H709" s="46"/>
      <c r="I709" s="58"/>
      <c r="J709" s="2"/>
      <c r="K709" s="2"/>
      <c r="L709" s="2"/>
      <c r="M709" s="2"/>
      <c r="N709" s="2"/>
      <c r="O709" s="2"/>
      <c r="P709" s="2"/>
      <c r="Q709" s="2"/>
      <c r="R709" s="2"/>
      <c r="S709" s="2"/>
      <c r="T709" s="2"/>
      <c r="U709" s="59"/>
      <c r="V709" s="59"/>
      <c r="W709" s="59"/>
    </row>
    <row r="710" ht="13.5" customHeight="1">
      <c r="A710" s="2"/>
      <c r="B710" s="57"/>
      <c r="C710" s="2"/>
      <c r="D710" s="2"/>
      <c r="E710" s="2"/>
      <c r="F710" s="46"/>
      <c r="G710" s="48"/>
      <c r="H710" s="46"/>
      <c r="I710" s="58"/>
      <c r="J710" s="2"/>
      <c r="K710" s="2"/>
      <c r="L710" s="2"/>
      <c r="M710" s="2"/>
      <c r="N710" s="2"/>
      <c r="O710" s="2"/>
      <c r="P710" s="2"/>
      <c r="Q710" s="2"/>
      <c r="R710" s="2"/>
      <c r="S710" s="2"/>
      <c r="T710" s="2"/>
      <c r="U710" s="59"/>
      <c r="V710" s="59"/>
      <c r="W710" s="59"/>
    </row>
    <row r="711" ht="13.5" customHeight="1">
      <c r="A711" s="2"/>
      <c r="B711" s="57"/>
      <c r="C711" s="2"/>
      <c r="D711" s="2"/>
      <c r="E711" s="2"/>
      <c r="F711" s="46"/>
      <c r="G711" s="48"/>
      <c r="H711" s="46"/>
      <c r="I711" s="58"/>
      <c r="J711" s="2"/>
      <c r="K711" s="2"/>
      <c r="L711" s="2"/>
      <c r="M711" s="2"/>
      <c r="N711" s="2"/>
      <c r="O711" s="2"/>
      <c r="P711" s="2"/>
      <c r="Q711" s="2"/>
      <c r="R711" s="2"/>
      <c r="S711" s="2"/>
      <c r="T711" s="2"/>
      <c r="U711" s="59"/>
      <c r="V711" s="59"/>
      <c r="W711" s="59"/>
    </row>
    <row r="712" ht="13.5" customHeight="1">
      <c r="A712" s="2"/>
      <c r="B712" s="57"/>
      <c r="C712" s="2"/>
      <c r="D712" s="2"/>
      <c r="E712" s="2"/>
      <c r="F712" s="46"/>
      <c r="G712" s="48"/>
      <c r="H712" s="46"/>
      <c r="I712" s="58"/>
      <c r="J712" s="2"/>
      <c r="K712" s="2"/>
      <c r="L712" s="2"/>
      <c r="M712" s="2"/>
      <c r="N712" s="2"/>
      <c r="O712" s="2"/>
      <c r="P712" s="2"/>
      <c r="Q712" s="2"/>
      <c r="R712" s="2"/>
      <c r="S712" s="2"/>
      <c r="T712" s="2"/>
      <c r="U712" s="59"/>
      <c r="V712" s="59"/>
      <c r="W712" s="59"/>
    </row>
    <row r="713" ht="13.5" customHeight="1">
      <c r="A713" s="2"/>
      <c r="B713" s="57"/>
      <c r="C713" s="2"/>
      <c r="D713" s="2"/>
      <c r="E713" s="2"/>
      <c r="F713" s="46"/>
      <c r="G713" s="48"/>
      <c r="H713" s="46"/>
      <c r="I713" s="58"/>
      <c r="J713" s="2"/>
      <c r="K713" s="2"/>
      <c r="L713" s="2"/>
      <c r="M713" s="2"/>
      <c r="N713" s="2"/>
      <c r="O713" s="2"/>
      <c r="P713" s="2"/>
      <c r="Q713" s="2"/>
      <c r="R713" s="2"/>
      <c r="S713" s="2"/>
      <c r="T713" s="2"/>
      <c r="U713" s="59"/>
      <c r="V713" s="59"/>
      <c r="W713" s="59"/>
    </row>
    <row r="714" ht="13.5" customHeight="1">
      <c r="A714" s="2"/>
      <c r="B714" s="57"/>
      <c r="C714" s="2"/>
      <c r="D714" s="2"/>
      <c r="E714" s="2"/>
      <c r="F714" s="46"/>
      <c r="G714" s="48"/>
      <c r="H714" s="46"/>
      <c r="I714" s="58"/>
      <c r="J714" s="2"/>
      <c r="K714" s="2"/>
      <c r="L714" s="2"/>
      <c r="M714" s="2"/>
      <c r="N714" s="2"/>
      <c r="O714" s="2"/>
      <c r="P714" s="2"/>
      <c r="Q714" s="2"/>
      <c r="R714" s="2"/>
      <c r="S714" s="2"/>
      <c r="T714" s="2"/>
      <c r="U714" s="59"/>
      <c r="V714" s="59"/>
      <c r="W714" s="59"/>
    </row>
    <row r="715" ht="13.5" customHeight="1">
      <c r="A715" s="2"/>
      <c r="B715" s="57"/>
      <c r="C715" s="2"/>
      <c r="D715" s="2"/>
      <c r="E715" s="2"/>
      <c r="F715" s="46"/>
      <c r="G715" s="48"/>
      <c r="H715" s="46"/>
      <c r="I715" s="58"/>
      <c r="J715" s="2"/>
      <c r="K715" s="2"/>
      <c r="L715" s="2"/>
      <c r="M715" s="2"/>
      <c r="N715" s="2"/>
      <c r="O715" s="2"/>
      <c r="P715" s="2"/>
      <c r="Q715" s="2"/>
      <c r="R715" s="2"/>
      <c r="S715" s="2"/>
      <c r="T715" s="2"/>
      <c r="U715" s="59"/>
      <c r="V715" s="59"/>
      <c r="W715" s="59"/>
    </row>
    <row r="716" ht="13.5" customHeight="1">
      <c r="A716" s="2"/>
      <c r="B716" s="57"/>
      <c r="C716" s="2"/>
      <c r="D716" s="2"/>
      <c r="E716" s="2"/>
      <c r="F716" s="46"/>
      <c r="G716" s="48"/>
      <c r="H716" s="46"/>
      <c r="I716" s="58"/>
      <c r="J716" s="2"/>
      <c r="K716" s="2"/>
      <c r="L716" s="2"/>
      <c r="M716" s="2"/>
      <c r="N716" s="2"/>
      <c r="O716" s="2"/>
      <c r="P716" s="2"/>
      <c r="Q716" s="2"/>
      <c r="R716" s="2"/>
      <c r="S716" s="2"/>
      <c r="T716" s="2"/>
      <c r="U716" s="59"/>
      <c r="V716" s="59"/>
      <c r="W716" s="59"/>
    </row>
    <row r="717" ht="13.5" customHeight="1">
      <c r="A717" s="2"/>
      <c r="B717" s="57"/>
      <c r="C717" s="2"/>
      <c r="D717" s="2"/>
      <c r="E717" s="2"/>
      <c r="F717" s="46"/>
      <c r="G717" s="48"/>
      <c r="H717" s="46"/>
      <c r="I717" s="58"/>
      <c r="J717" s="2"/>
      <c r="K717" s="2"/>
      <c r="L717" s="2"/>
      <c r="M717" s="2"/>
      <c r="N717" s="2"/>
      <c r="O717" s="2"/>
      <c r="P717" s="2"/>
      <c r="Q717" s="2"/>
      <c r="R717" s="2"/>
      <c r="S717" s="2"/>
      <c r="T717" s="2"/>
      <c r="U717" s="59"/>
      <c r="V717" s="59"/>
      <c r="W717" s="59"/>
    </row>
    <row r="718" ht="13.5" customHeight="1">
      <c r="A718" s="2"/>
      <c r="B718" s="57"/>
      <c r="C718" s="2"/>
      <c r="D718" s="2"/>
      <c r="E718" s="2"/>
      <c r="F718" s="46"/>
      <c r="G718" s="48"/>
      <c r="H718" s="46"/>
      <c r="I718" s="58"/>
      <c r="J718" s="2"/>
      <c r="K718" s="2"/>
      <c r="L718" s="2"/>
      <c r="M718" s="2"/>
      <c r="N718" s="2"/>
      <c r="O718" s="2"/>
      <c r="P718" s="2"/>
      <c r="Q718" s="2"/>
      <c r="R718" s="2"/>
      <c r="S718" s="2"/>
      <c r="T718" s="2"/>
      <c r="U718" s="59"/>
      <c r="V718" s="59"/>
      <c r="W718" s="59"/>
    </row>
    <row r="719" ht="13.5" customHeight="1">
      <c r="A719" s="2"/>
      <c r="B719" s="57"/>
      <c r="C719" s="2"/>
      <c r="D719" s="2"/>
      <c r="E719" s="2"/>
      <c r="F719" s="46"/>
      <c r="G719" s="48"/>
      <c r="H719" s="46"/>
      <c r="I719" s="58"/>
      <c r="J719" s="2"/>
      <c r="K719" s="2"/>
      <c r="L719" s="2"/>
      <c r="M719" s="2"/>
      <c r="N719" s="2"/>
      <c r="O719" s="2"/>
      <c r="P719" s="2"/>
      <c r="Q719" s="2"/>
      <c r="R719" s="2"/>
      <c r="S719" s="2"/>
      <c r="T719" s="2"/>
      <c r="U719" s="59"/>
      <c r="V719" s="59"/>
      <c r="W719" s="59"/>
    </row>
    <row r="720" ht="13.5" customHeight="1">
      <c r="A720" s="2"/>
      <c r="B720" s="57"/>
      <c r="C720" s="2"/>
      <c r="D720" s="2"/>
      <c r="E720" s="2"/>
      <c r="F720" s="46"/>
      <c r="G720" s="48"/>
      <c r="H720" s="46"/>
      <c r="I720" s="58"/>
      <c r="J720" s="2"/>
      <c r="K720" s="2"/>
      <c r="L720" s="2"/>
      <c r="M720" s="2"/>
      <c r="N720" s="2"/>
      <c r="O720" s="2"/>
      <c r="P720" s="2"/>
      <c r="Q720" s="2"/>
      <c r="R720" s="2"/>
      <c r="S720" s="2"/>
      <c r="T720" s="2"/>
      <c r="U720" s="59"/>
      <c r="V720" s="59"/>
      <c r="W720" s="59"/>
    </row>
    <row r="721" ht="13.5" customHeight="1">
      <c r="A721" s="2"/>
      <c r="B721" s="57"/>
      <c r="C721" s="2"/>
      <c r="D721" s="2"/>
      <c r="E721" s="2"/>
      <c r="F721" s="46"/>
      <c r="G721" s="48"/>
      <c r="H721" s="46"/>
      <c r="I721" s="58"/>
      <c r="J721" s="2"/>
      <c r="K721" s="2"/>
      <c r="L721" s="2"/>
      <c r="M721" s="2"/>
      <c r="N721" s="2"/>
      <c r="O721" s="2"/>
      <c r="P721" s="2"/>
      <c r="Q721" s="2"/>
      <c r="R721" s="2"/>
      <c r="S721" s="2"/>
      <c r="T721" s="2"/>
      <c r="U721" s="59"/>
      <c r="V721" s="59"/>
      <c r="W721" s="59"/>
    </row>
    <row r="722" ht="13.5" customHeight="1">
      <c r="A722" s="2"/>
      <c r="B722" s="57"/>
      <c r="C722" s="2"/>
      <c r="D722" s="2"/>
      <c r="E722" s="2"/>
      <c r="F722" s="46"/>
      <c r="G722" s="48"/>
      <c r="H722" s="46"/>
      <c r="I722" s="58"/>
      <c r="J722" s="2"/>
      <c r="K722" s="2"/>
      <c r="L722" s="2"/>
      <c r="M722" s="2"/>
      <c r="N722" s="2"/>
      <c r="O722" s="2"/>
      <c r="P722" s="2"/>
      <c r="Q722" s="2"/>
      <c r="R722" s="2"/>
      <c r="S722" s="2"/>
      <c r="T722" s="2"/>
      <c r="U722" s="59"/>
      <c r="V722" s="59"/>
      <c r="W722" s="59"/>
    </row>
    <row r="723" ht="13.5" customHeight="1">
      <c r="A723" s="2"/>
      <c r="B723" s="57"/>
      <c r="C723" s="2"/>
      <c r="D723" s="2"/>
      <c r="E723" s="2"/>
      <c r="F723" s="46"/>
      <c r="G723" s="48"/>
      <c r="H723" s="46"/>
      <c r="I723" s="58"/>
      <c r="J723" s="2"/>
      <c r="K723" s="2"/>
      <c r="L723" s="2"/>
      <c r="M723" s="2"/>
      <c r="N723" s="2"/>
      <c r="O723" s="2"/>
      <c r="P723" s="2"/>
      <c r="Q723" s="2"/>
      <c r="R723" s="2"/>
      <c r="S723" s="2"/>
      <c r="T723" s="2"/>
      <c r="U723" s="59"/>
      <c r="V723" s="59"/>
      <c r="W723" s="59"/>
    </row>
    <row r="724" ht="13.5" customHeight="1">
      <c r="A724" s="2"/>
      <c r="B724" s="57"/>
      <c r="C724" s="2"/>
      <c r="D724" s="2"/>
      <c r="E724" s="2"/>
      <c r="F724" s="46"/>
      <c r="G724" s="48"/>
      <c r="H724" s="46"/>
      <c r="I724" s="58"/>
      <c r="J724" s="2"/>
      <c r="K724" s="2"/>
      <c r="L724" s="2"/>
      <c r="M724" s="2"/>
      <c r="N724" s="2"/>
      <c r="O724" s="2"/>
      <c r="P724" s="2"/>
      <c r="Q724" s="2"/>
      <c r="R724" s="2"/>
      <c r="S724" s="2"/>
      <c r="T724" s="2"/>
      <c r="U724" s="59"/>
      <c r="V724" s="59"/>
      <c r="W724" s="59"/>
    </row>
    <row r="725" ht="13.5" customHeight="1">
      <c r="A725" s="2"/>
      <c r="B725" s="57"/>
      <c r="C725" s="2"/>
      <c r="D725" s="2"/>
      <c r="E725" s="2"/>
      <c r="F725" s="46"/>
      <c r="G725" s="48"/>
      <c r="H725" s="46"/>
      <c r="I725" s="58"/>
      <c r="J725" s="2"/>
      <c r="K725" s="2"/>
      <c r="L725" s="2"/>
      <c r="M725" s="2"/>
      <c r="N725" s="2"/>
      <c r="O725" s="2"/>
      <c r="P725" s="2"/>
      <c r="Q725" s="2"/>
      <c r="R725" s="2"/>
      <c r="S725" s="2"/>
      <c r="T725" s="2"/>
      <c r="U725" s="59"/>
      <c r="V725" s="59"/>
      <c r="W725" s="59"/>
    </row>
    <row r="726" ht="13.5" customHeight="1">
      <c r="A726" s="2"/>
      <c r="B726" s="57"/>
      <c r="C726" s="2"/>
      <c r="D726" s="2"/>
      <c r="E726" s="2"/>
      <c r="F726" s="46"/>
      <c r="G726" s="48"/>
      <c r="H726" s="46"/>
      <c r="I726" s="58"/>
      <c r="J726" s="2"/>
      <c r="K726" s="2"/>
      <c r="L726" s="2"/>
      <c r="M726" s="2"/>
      <c r="N726" s="2"/>
      <c r="O726" s="2"/>
      <c r="P726" s="2"/>
      <c r="Q726" s="2"/>
      <c r="R726" s="2"/>
      <c r="S726" s="2"/>
      <c r="T726" s="2"/>
      <c r="U726" s="59"/>
      <c r="V726" s="59"/>
      <c r="W726" s="59"/>
    </row>
    <row r="727" ht="13.5" customHeight="1">
      <c r="A727" s="2"/>
      <c r="B727" s="57"/>
      <c r="C727" s="2"/>
      <c r="D727" s="2"/>
      <c r="E727" s="2"/>
      <c r="F727" s="46"/>
      <c r="G727" s="48"/>
      <c r="H727" s="46"/>
      <c r="I727" s="58"/>
      <c r="J727" s="2"/>
      <c r="K727" s="2"/>
      <c r="L727" s="2"/>
      <c r="M727" s="2"/>
      <c r="N727" s="2"/>
      <c r="O727" s="2"/>
      <c r="P727" s="2"/>
      <c r="Q727" s="2"/>
      <c r="R727" s="2"/>
      <c r="S727" s="2"/>
      <c r="T727" s="2"/>
      <c r="U727" s="59"/>
      <c r="V727" s="59"/>
      <c r="W727" s="59"/>
    </row>
    <row r="728" ht="13.5" customHeight="1">
      <c r="A728" s="2"/>
      <c r="B728" s="57"/>
      <c r="C728" s="2"/>
      <c r="D728" s="2"/>
      <c r="E728" s="2"/>
      <c r="F728" s="46"/>
      <c r="G728" s="48"/>
      <c r="H728" s="46"/>
      <c r="I728" s="58"/>
      <c r="J728" s="2"/>
      <c r="K728" s="2"/>
      <c r="L728" s="2"/>
      <c r="M728" s="2"/>
      <c r="N728" s="2"/>
      <c r="O728" s="2"/>
      <c r="P728" s="2"/>
      <c r="Q728" s="2"/>
      <c r="R728" s="2"/>
      <c r="S728" s="2"/>
      <c r="T728" s="2"/>
      <c r="U728" s="59"/>
      <c r="V728" s="59"/>
      <c r="W728" s="59"/>
    </row>
    <row r="729" ht="13.5" customHeight="1">
      <c r="A729" s="2"/>
      <c r="B729" s="57"/>
      <c r="C729" s="2"/>
      <c r="D729" s="2"/>
      <c r="E729" s="2"/>
      <c r="F729" s="46"/>
      <c r="G729" s="48"/>
      <c r="H729" s="46"/>
      <c r="I729" s="58"/>
      <c r="J729" s="2"/>
      <c r="K729" s="2"/>
      <c r="L729" s="2"/>
      <c r="M729" s="2"/>
      <c r="N729" s="2"/>
      <c r="O729" s="2"/>
      <c r="P729" s="2"/>
      <c r="Q729" s="2"/>
      <c r="R729" s="2"/>
      <c r="S729" s="2"/>
      <c r="T729" s="2"/>
      <c r="U729" s="59"/>
      <c r="V729" s="59"/>
      <c r="W729" s="59"/>
    </row>
    <row r="730" ht="13.5" customHeight="1">
      <c r="A730" s="2"/>
      <c r="B730" s="57"/>
      <c r="C730" s="2"/>
      <c r="D730" s="2"/>
      <c r="E730" s="2"/>
      <c r="F730" s="46"/>
      <c r="G730" s="48"/>
      <c r="H730" s="46"/>
      <c r="I730" s="58"/>
      <c r="J730" s="2"/>
      <c r="K730" s="2"/>
      <c r="L730" s="2"/>
      <c r="M730" s="2"/>
      <c r="N730" s="2"/>
      <c r="O730" s="2"/>
      <c r="P730" s="2"/>
      <c r="Q730" s="2"/>
      <c r="R730" s="2"/>
      <c r="S730" s="2"/>
      <c r="T730" s="2"/>
      <c r="U730" s="59"/>
      <c r="V730" s="59"/>
      <c r="W730" s="59"/>
    </row>
    <row r="731" ht="13.5" customHeight="1">
      <c r="A731" s="2"/>
      <c r="B731" s="57"/>
      <c r="C731" s="2"/>
      <c r="D731" s="2"/>
      <c r="E731" s="2"/>
      <c r="F731" s="46"/>
      <c r="G731" s="48"/>
      <c r="H731" s="46"/>
      <c r="I731" s="58"/>
      <c r="J731" s="2"/>
      <c r="K731" s="2"/>
      <c r="L731" s="2"/>
      <c r="M731" s="2"/>
      <c r="N731" s="2"/>
      <c r="O731" s="2"/>
      <c r="P731" s="2"/>
      <c r="Q731" s="2"/>
      <c r="R731" s="2"/>
      <c r="S731" s="2"/>
      <c r="T731" s="2"/>
      <c r="U731" s="59"/>
      <c r="V731" s="59"/>
      <c r="W731" s="59"/>
    </row>
    <row r="732" ht="13.5" customHeight="1">
      <c r="A732" s="2"/>
      <c r="B732" s="57"/>
      <c r="C732" s="2"/>
      <c r="D732" s="2"/>
      <c r="E732" s="2"/>
      <c r="F732" s="46"/>
      <c r="G732" s="48"/>
      <c r="H732" s="46"/>
      <c r="I732" s="58"/>
      <c r="J732" s="2"/>
      <c r="K732" s="2"/>
      <c r="L732" s="2"/>
      <c r="M732" s="2"/>
      <c r="N732" s="2"/>
      <c r="O732" s="2"/>
      <c r="P732" s="2"/>
      <c r="Q732" s="2"/>
      <c r="R732" s="2"/>
      <c r="S732" s="2"/>
      <c r="T732" s="2"/>
      <c r="U732" s="59"/>
      <c r="V732" s="59"/>
      <c r="W732" s="59"/>
    </row>
    <row r="733" ht="13.5" customHeight="1">
      <c r="A733" s="2"/>
      <c r="B733" s="57"/>
      <c r="C733" s="2"/>
      <c r="D733" s="2"/>
      <c r="E733" s="2"/>
      <c r="F733" s="46"/>
      <c r="G733" s="48"/>
      <c r="H733" s="46"/>
      <c r="I733" s="58"/>
      <c r="J733" s="2"/>
      <c r="K733" s="2"/>
      <c r="L733" s="2"/>
      <c r="M733" s="2"/>
      <c r="N733" s="2"/>
      <c r="O733" s="2"/>
      <c r="P733" s="2"/>
      <c r="Q733" s="2"/>
      <c r="R733" s="2"/>
      <c r="S733" s="2"/>
      <c r="T733" s="2"/>
      <c r="U733" s="59"/>
      <c r="V733" s="59"/>
      <c r="W733" s="59"/>
    </row>
    <row r="734" ht="13.5" customHeight="1">
      <c r="A734" s="2"/>
      <c r="B734" s="57"/>
      <c r="C734" s="2"/>
      <c r="D734" s="2"/>
      <c r="E734" s="2"/>
      <c r="F734" s="46"/>
      <c r="G734" s="48"/>
      <c r="H734" s="46"/>
      <c r="I734" s="58"/>
      <c r="J734" s="2"/>
      <c r="K734" s="2"/>
      <c r="L734" s="2"/>
      <c r="M734" s="2"/>
      <c r="N734" s="2"/>
      <c r="O734" s="2"/>
      <c r="P734" s="2"/>
      <c r="Q734" s="2"/>
      <c r="R734" s="2"/>
      <c r="S734" s="2"/>
      <c r="T734" s="2"/>
      <c r="U734" s="59"/>
      <c r="V734" s="59"/>
      <c r="W734" s="59"/>
    </row>
    <row r="735" ht="13.5" customHeight="1">
      <c r="A735" s="2"/>
      <c r="B735" s="57"/>
      <c r="C735" s="2"/>
      <c r="D735" s="2"/>
      <c r="E735" s="2"/>
      <c r="F735" s="46"/>
      <c r="G735" s="48"/>
      <c r="H735" s="46"/>
      <c r="I735" s="58"/>
      <c r="J735" s="2"/>
      <c r="K735" s="2"/>
      <c r="L735" s="2"/>
      <c r="M735" s="2"/>
      <c r="N735" s="2"/>
      <c r="O735" s="2"/>
      <c r="P735" s="2"/>
      <c r="Q735" s="2"/>
      <c r="R735" s="2"/>
      <c r="S735" s="2"/>
      <c r="T735" s="2"/>
      <c r="U735" s="59"/>
      <c r="V735" s="59"/>
      <c r="W735" s="59"/>
    </row>
    <row r="736" ht="13.5" customHeight="1">
      <c r="A736" s="2"/>
      <c r="B736" s="57"/>
      <c r="C736" s="2"/>
      <c r="D736" s="2"/>
      <c r="E736" s="2"/>
      <c r="F736" s="46"/>
      <c r="G736" s="48"/>
      <c r="H736" s="46"/>
      <c r="I736" s="58"/>
      <c r="J736" s="2"/>
      <c r="K736" s="2"/>
      <c r="L736" s="2"/>
      <c r="M736" s="2"/>
      <c r="N736" s="2"/>
      <c r="O736" s="2"/>
      <c r="P736" s="2"/>
      <c r="Q736" s="2"/>
      <c r="R736" s="2"/>
      <c r="S736" s="2"/>
      <c r="T736" s="2"/>
      <c r="U736" s="59"/>
      <c r="V736" s="59"/>
      <c r="W736" s="59"/>
    </row>
    <row r="737" ht="13.5" customHeight="1">
      <c r="A737" s="2"/>
      <c r="B737" s="57"/>
      <c r="C737" s="2"/>
      <c r="D737" s="2"/>
      <c r="E737" s="2"/>
      <c r="F737" s="46"/>
      <c r="G737" s="48"/>
      <c r="H737" s="46"/>
      <c r="I737" s="58"/>
      <c r="J737" s="2"/>
      <c r="K737" s="2"/>
      <c r="L737" s="2"/>
      <c r="M737" s="2"/>
      <c r="N737" s="2"/>
      <c r="O737" s="2"/>
      <c r="P737" s="2"/>
      <c r="Q737" s="2"/>
      <c r="R737" s="2"/>
      <c r="S737" s="2"/>
      <c r="T737" s="2"/>
      <c r="U737" s="59"/>
      <c r="V737" s="59"/>
      <c r="W737" s="59"/>
    </row>
    <row r="738" ht="13.5" customHeight="1">
      <c r="A738" s="2"/>
      <c r="B738" s="57"/>
      <c r="C738" s="2"/>
      <c r="D738" s="2"/>
      <c r="E738" s="2"/>
      <c r="F738" s="46"/>
      <c r="G738" s="48"/>
      <c r="H738" s="46"/>
      <c r="I738" s="58"/>
      <c r="J738" s="2"/>
      <c r="K738" s="2"/>
      <c r="L738" s="2"/>
      <c r="M738" s="2"/>
      <c r="N738" s="2"/>
      <c r="O738" s="2"/>
      <c r="P738" s="2"/>
      <c r="Q738" s="2"/>
      <c r="R738" s="2"/>
      <c r="S738" s="2"/>
      <c r="T738" s="2"/>
      <c r="U738" s="59"/>
      <c r="V738" s="59"/>
      <c r="W738" s="59"/>
    </row>
    <row r="739" ht="13.5" customHeight="1">
      <c r="A739" s="2"/>
      <c r="B739" s="57"/>
      <c r="C739" s="2"/>
      <c r="D739" s="2"/>
      <c r="E739" s="2"/>
      <c r="F739" s="46"/>
      <c r="G739" s="48"/>
      <c r="H739" s="46"/>
      <c r="I739" s="58"/>
      <c r="J739" s="2"/>
      <c r="K739" s="2"/>
      <c r="L739" s="2"/>
      <c r="M739" s="2"/>
      <c r="N739" s="2"/>
      <c r="O739" s="2"/>
      <c r="P739" s="2"/>
      <c r="Q739" s="2"/>
      <c r="R739" s="2"/>
      <c r="S739" s="2"/>
      <c r="T739" s="2"/>
      <c r="U739" s="59"/>
      <c r="V739" s="59"/>
      <c r="W739" s="59"/>
    </row>
    <row r="740" ht="13.5" customHeight="1">
      <c r="A740" s="2"/>
      <c r="B740" s="57"/>
      <c r="C740" s="2"/>
      <c r="D740" s="2"/>
      <c r="E740" s="2"/>
      <c r="F740" s="46"/>
      <c r="G740" s="48"/>
      <c r="H740" s="46"/>
      <c r="I740" s="58"/>
      <c r="J740" s="2"/>
      <c r="K740" s="2"/>
      <c r="L740" s="2"/>
      <c r="M740" s="2"/>
      <c r="N740" s="2"/>
      <c r="O740" s="2"/>
      <c r="P740" s="2"/>
      <c r="Q740" s="2"/>
      <c r="R740" s="2"/>
      <c r="S740" s="2"/>
      <c r="T740" s="2"/>
      <c r="U740" s="59"/>
      <c r="V740" s="59"/>
      <c r="W740" s="59"/>
    </row>
    <row r="741" ht="13.5" customHeight="1">
      <c r="A741" s="2"/>
      <c r="B741" s="57"/>
      <c r="C741" s="2"/>
      <c r="D741" s="2"/>
      <c r="E741" s="2"/>
      <c r="F741" s="46"/>
      <c r="G741" s="48"/>
      <c r="H741" s="46"/>
      <c r="I741" s="58"/>
      <c r="J741" s="2"/>
      <c r="K741" s="2"/>
      <c r="L741" s="2"/>
      <c r="M741" s="2"/>
      <c r="N741" s="2"/>
      <c r="O741" s="2"/>
      <c r="P741" s="2"/>
      <c r="Q741" s="2"/>
      <c r="R741" s="2"/>
      <c r="S741" s="2"/>
      <c r="T741" s="2"/>
      <c r="U741" s="59"/>
      <c r="V741" s="59"/>
      <c r="W741" s="59"/>
    </row>
    <row r="742" ht="13.5" customHeight="1">
      <c r="A742" s="2"/>
      <c r="B742" s="57"/>
      <c r="C742" s="2"/>
      <c r="D742" s="2"/>
      <c r="E742" s="2"/>
      <c r="F742" s="46"/>
      <c r="G742" s="48"/>
      <c r="H742" s="46"/>
      <c r="I742" s="58"/>
      <c r="J742" s="2"/>
      <c r="K742" s="2"/>
      <c r="L742" s="2"/>
      <c r="M742" s="2"/>
      <c r="N742" s="2"/>
      <c r="O742" s="2"/>
      <c r="P742" s="2"/>
      <c r="Q742" s="2"/>
      <c r="R742" s="2"/>
      <c r="S742" s="2"/>
      <c r="T742" s="2"/>
      <c r="U742" s="59"/>
      <c r="V742" s="59"/>
      <c r="W742" s="59"/>
    </row>
    <row r="743" ht="13.5" customHeight="1">
      <c r="A743" s="2"/>
      <c r="B743" s="57"/>
      <c r="C743" s="2"/>
      <c r="D743" s="2"/>
      <c r="E743" s="2"/>
      <c r="F743" s="46"/>
      <c r="G743" s="48"/>
      <c r="H743" s="46"/>
      <c r="I743" s="58"/>
      <c r="J743" s="2"/>
      <c r="K743" s="2"/>
      <c r="L743" s="2"/>
      <c r="M743" s="2"/>
      <c r="N743" s="2"/>
      <c r="O743" s="2"/>
      <c r="P743" s="2"/>
      <c r="Q743" s="2"/>
      <c r="R743" s="2"/>
      <c r="S743" s="2"/>
      <c r="T743" s="2"/>
      <c r="U743" s="59"/>
      <c r="V743" s="59"/>
      <c r="W743" s="59"/>
    </row>
    <row r="744" ht="13.5" customHeight="1">
      <c r="A744" s="2"/>
      <c r="B744" s="57"/>
      <c r="C744" s="2"/>
      <c r="D744" s="2"/>
      <c r="E744" s="2"/>
      <c r="F744" s="46"/>
      <c r="G744" s="48"/>
      <c r="H744" s="46"/>
      <c r="I744" s="58"/>
      <c r="J744" s="2"/>
      <c r="K744" s="2"/>
      <c r="L744" s="2"/>
      <c r="M744" s="2"/>
      <c r="N744" s="2"/>
      <c r="O744" s="2"/>
      <c r="P744" s="2"/>
      <c r="Q744" s="2"/>
      <c r="R744" s="2"/>
      <c r="S744" s="2"/>
      <c r="T744" s="2"/>
      <c r="U744" s="59"/>
      <c r="V744" s="59"/>
      <c r="W744" s="59"/>
    </row>
    <row r="745" ht="13.5" customHeight="1">
      <c r="A745" s="2"/>
      <c r="B745" s="57"/>
      <c r="C745" s="2"/>
      <c r="D745" s="2"/>
      <c r="E745" s="2"/>
      <c r="F745" s="46"/>
      <c r="G745" s="48"/>
      <c r="H745" s="46"/>
      <c r="I745" s="58"/>
      <c r="J745" s="2"/>
      <c r="K745" s="2"/>
      <c r="L745" s="2"/>
      <c r="M745" s="2"/>
      <c r="N745" s="2"/>
      <c r="O745" s="2"/>
      <c r="P745" s="2"/>
      <c r="Q745" s="2"/>
      <c r="R745" s="2"/>
      <c r="S745" s="2"/>
      <c r="T745" s="2"/>
      <c r="U745" s="59"/>
      <c r="V745" s="59"/>
      <c r="W745" s="59"/>
    </row>
    <row r="746" ht="13.5" customHeight="1">
      <c r="A746" s="2"/>
      <c r="B746" s="57"/>
      <c r="C746" s="2"/>
      <c r="D746" s="2"/>
      <c r="E746" s="2"/>
      <c r="F746" s="46"/>
      <c r="G746" s="48"/>
      <c r="H746" s="46"/>
      <c r="I746" s="58"/>
      <c r="J746" s="2"/>
      <c r="K746" s="2"/>
      <c r="L746" s="2"/>
      <c r="M746" s="2"/>
      <c r="N746" s="2"/>
      <c r="O746" s="2"/>
      <c r="P746" s="2"/>
      <c r="Q746" s="2"/>
      <c r="R746" s="2"/>
      <c r="S746" s="2"/>
      <c r="T746" s="2"/>
      <c r="U746" s="59"/>
      <c r="V746" s="59"/>
      <c r="W746" s="59"/>
    </row>
    <row r="747" ht="13.5" customHeight="1">
      <c r="A747" s="2"/>
      <c r="B747" s="57"/>
      <c r="C747" s="2"/>
      <c r="D747" s="2"/>
      <c r="E747" s="2"/>
      <c r="F747" s="46"/>
      <c r="G747" s="48"/>
      <c r="H747" s="46"/>
      <c r="I747" s="58"/>
      <c r="J747" s="2"/>
      <c r="K747" s="2"/>
      <c r="L747" s="2"/>
      <c r="M747" s="2"/>
      <c r="N747" s="2"/>
      <c r="O747" s="2"/>
      <c r="P747" s="2"/>
      <c r="Q747" s="2"/>
      <c r="R747" s="2"/>
      <c r="S747" s="2"/>
      <c r="T747" s="2"/>
      <c r="U747" s="59"/>
      <c r="V747" s="59"/>
      <c r="W747" s="59"/>
    </row>
    <row r="748" ht="13.5" customHeight="1">
      <c r="A748" s="2"/>
      <c r="B748" s="57"/>
      <c r="C748" s="2"/>
      <c r="D748" s="2"/>
      <c r="E748" s="2"/>
      <c r="F748" s="46"/>
      <c r="G748" s="48"/>
      <c r="H748" s="46"/>
      <c r="I748" s="58"/>
      <c r="J748" s="2"/>
      <c r="K748" s="2"/>
      <c r="L748" s="2"/>
      <c r="M748" s="2"/>
      <c r="N748" s="2"/>
      <c r="O748" s="2"/>
      <c r="P748" s="2"/>
      <c r="Q748" s="2"/>
      <c r="R748" s="2"/>
      <c r="S748" s="2"/>
      <c r="T748" s="2"/>
      <c r="U748" s="59"/>
      <c r="V748" s="59"/>
      <c r="W748" s="59"/>
    </row>
    <row r="749" ht="13.5" customHeight="1">
      <c r="A749" s="2"/>
      <c r="B749" s="57"/>
      <c r="C749" s="2"/>
      <c r="D749" s="2"/>
      <c r="E749" s="2"/>
      <c r="F749" s="46"/>
      <c r="G749" s="48"/>
      <c r="H749" s="46"/>
      <c r="I749" s="58"/>
      <c r="J749" s="2"/>
      <c r="K749" s="2"/>
      <c r="L749" s="2"/>
      <c r="M749" s="2"/>
      <c r="N749" s="2"/>
      <c r="O749" s="2"/>
      <c r="P749" s="2"/>
      <c r="Q749" s="2"/>
      <c r="R749" s="2"/>
      <c r="S749" s="2"/>
      <c r="T749" s="2"/>
      <c r="U749" s="59"/>
      <c r="V749" s="59"/>
      <c r="W749" s="59"/>
    </row>
    <row r="750" ht="13.5" customHeight="1">
      <c r="A750" s="2"/>
      <c r="B750" s="57"/>
      <c r="C750" s="2"/>
      <c r="D750" s="2"/>
      <c r="E750" s="2"/>
      <c r="F750" s="46"/>
      <c r="G750" s="48"/>
      <c r="H750" s="46"/>
      <c r="I750" s="58"/>
      <c r="J750" s="2"/>
      <c r="K750" s="2"/>
      <c r="L750" s="2"/>
      <c r="M750" s="2"/>
      <c r="N750" s="2"/>
      <c r="O750" s="2"/>
      <c r="P750" s="2"/>
      <c r="Q750" s="2"/>
      <c r="R750" s="2"/>
      <c r="S750" s="2"/>
      <c r="T750" s="2"/>
      <c r="U750" s="59"/>
      <c r="V750" s="59"/>
      <c r="W750" s="59"/>
    </row>
    <row r="751" ht="13.5" customHeight="1">
      <c r="A751" s="2"/>
      <c r="B751" s="57"/>
      <c r="C751" s="2"/>
      <c r="D751" s="2"/>
      <c r="E751" s="2"/>
      <c r="F751" s="46"/>
      <c r="G751" s="48"/>
      <c r="H751" s="46"/>
      <c r="I751" s="58"/>
      <c r="J751" s="2"/>
      <c r="K751" s="2"/>
      <c r="L751" s="2"/>
      <c r="M751" s="2"/>
      <c r="N751" s="2"/>
      <c r="O751" s="2"/>
      <c r="P751" s="2"/>
      <c r="Q751" s="2"/>
      <c r="R751" s="2"/>
      <c r="S751" s="2"/>
      <c r="T751" s="2"/>
      <c r="U751" s="59"/>
      <c r="V751" s="59"/>
      <c r="W751" s="59"/>
    </row>
    <row r="752" ht="13.5" customHeight="1">
      <c r="A752" s="2"/>
      <c r="B752" s="57"/>
      <c r="C752" s="2"/>
      <c r="D752" s="2"/>
      <c r="E752" s="2"/>
      <c r="F752" s="46"/>
      <c r="G752" s="48"/>
      <c r="H752" s="46"/>
      <c r="I752" s="58"/>
      <c r="J752" s="2"/>
      <c r="K752" s="2"/>
      <c r="L752" s="2"/>
      <c r="M752" s="2"/>
      <c r="N752" s="2"/>
      <c r="O752" s="2"/>
      <c r="P752" s="2"/>
      <c r="Q752" s="2"/>
      <c r="R752" s="2"/>
      <c r="S752" s="2"/>
      <c r="T752" s="2"/>
      <c r="U752" s="59"/>
      <c r="V752" s="59"/>
      <c r="W752" s="59"/>
    </row>
    <row r="753" ht="13.5" customHeight="1">
      <c r="A753" s="2"/>
      <c r="B753" s="57"/>
      <c r="C753" s="2"/>
      <c r="D753" s="2"/>
      <c r="E753" s="2"/>
      <c r="F753" s="46"/>
      <c r="G753" s="48"/>
      <c r="H753" s="46"/>
      <c r="I753" s="58"/>
      <c r="J753" s="2"/>
      <c r="K753" s="2"/>
      <c r="L753" s="2"/>
      <c r="M753" s="2"/>
      <c r="N753" s="2"/>
      <c r="O753" s="2"/>
      <c r="P753" s="2"/>
      <c r="Q753" s="2"/>
      <c r="R753" s="2"/>
      <c r="S753" s="2"/>
      <c r="T753" s="2"/>
      <c r="U753" s="59"/>
      <c r="V753" s="59"/>
      <c r="W753" s="59"/>
    </row>
    <row r="754" ht="13.5" customHeight="1">
      <c r="A754" s="2"/>
      <c r="B754" s="57"/>
      <c r="C754" s="2"/>
      <c r="D754" s="2"/>
      <c r="E754" s="2"/>
      <c r="F754" s="46"/>
      <c r="G754" s="48"/>
      <c r="H754" s="46"/>
      <c r="I754" s="58"/>
      <c r="J754" s="2"/>
      <c r="K754" s="2"/>
      <c r="L754" s="2"/>
      <c r="M754" s="2"/>
      <c r="N754" s="2"/>
      <c r="O754" s="2"/>
      <c r="P754" s="2"/>
      <c r="Q754" s="2"/>
      <c r="R754" s="2"/>
      <c r="S754" s="2"/>
      <c r="T754" s="2"/>
      <c r="U754" s="59"/>
      <c r="V754" s="59"/>
      <c r="W754" s="59"/>
    </row>
    <row r="755" ht="13.5" customHeight="1">
      <c r="A755" s="2"/>
      <c r="B755" s="57"/>
      <c r="C755" s="2"/>
      <c r="D755" s="2"/>
      <c r="E755" s="2"/>
      <c r="F755" s="46"/>
      <c r="G755" s="48"/>
      <c r="H755" s="46"/>
      <c r="I755" s="58"/>
      <c r="J755" s="2"/>
      <c r="K755" s="2"/>
      <c r="L755" s="2"/>
      <c r="M755" s="2"/>
      <c r="N755" s="2"/>
      <c r="O755" s="2"/>
      <c r="P755" s="2"/>
      <c r="Q755" s="2"/>
      <c r="R755" s="2"/>
      <c r="S755" s="2"/>
      <c r="T755" s="2"/>
      <c r="U755" s="59"/>
      <c r="V755" s="59"/>
      <c r="W755" s="59"/>
    </row>
    <row r="756" ht="13.5" customHeight="1">
      <c r="A756" s="2"/>
      <c r="B756" s="57"/>
      <c r="C756" s="2"/>
      <c r="D756" s="2"/>
      <c r="E756" s="2"/>
      <c r="F756" s="46"/>
      <c r="G756" s="48"/>
      <c r="H756" s="46"/>
      <c r="I756" s="58"/>
      <c r="J756" s="2"/>
      <c r="K756" s="2"/>
      <c r="L756" s="2"/>
      <c r="M756" s="2"/>
      <c r="N756" s="2"/>
      <c r="O756" s="2"/>
      <c r="P756" s="2"/>
      <c r="Q756" s="2"/>
      <c r="R756" s="2"/>
      <c r="S756" s="2"/>
      <c r="T756" s="2"/>
      <c r="U756" s="59"/>
      <c r="V756" s="59"/>
      <c r="W756" s="59"/>
    </row>
    <row r="757" ht="13.5" customHeight="1">
      <c r="A757" s="2"/>
      <c r="B757" s="57"/>
      <c r="C757" s="2"/>
      <c r="D757" s="2"/>
      <c r="E757" s="2"/>
      <c r="F757" s="46"/>
      <c r="G757" s="48"/>
      <c r="H757" s="46"/>
      <c r="I757" s="58"/>
      <c r="J757" s="2"/>
      <c r="K757" s="2"/>
      <c r="L757" s="2"/>
      <c r="M757" s="2"/>
      <c r="N757" s="2"/>
      <c r="O757" s="2"/>
      <c r="P757" s="2"/>
      <c r="Q757" s="2"/>
      <c r="R757" s="2"/>
      <c r="S757" s="2"/>
      <c r="T757" s="2"/>
      <c r="U757" s="59"/>
      <c r="V757" s="59"/>
      <c r="W757" s="59"/>
    </row>
    <row r="758" ht="13.5" customHeight="1">
      <c r="A758" s="2"/>
      <c r="B758" s="57"/>
      <c r="C758" s="2"/>
      <c r="D758" s="2"/>
      <c r="E758" s="2"/>
      <c r="F758" s="46"/>
      <c r="G758" s="48"/>
      <c r="H758" s="46"/>
      <c r="I758" s="58"/>
      <c r="J758" s="2"/>
      <c r="K758" s="2"/>
      <c r="L758" s="2"/>
      <c r="M758" s="2"/>
      <c r="N758" s="2"/>
      <c r="O758" s="2"/>
      <c r="P758" s="2"/>
      <c r="Q758" s="2"/>
      <c r="R758" s="2"/>
      <c r="S758" s="2"/>
      <c r="T758" s="2"/>
      <c r="U758" s="59"/>
      <c r="V758" s="59"/>
      <c r="W758" s="59"/>
    </row>
    <row r="759" ht="13.5" customHeight="1">
      <c r="A759" s="2"/>
      <c r="B759" s="57"/>
      <c r="C759" s="2"/>
      <c r="D759" s="2"/>
      <c r="E759" s="2"/>
      <c r="F759" s="46"/>
      <c r="G759" s="48"/>
      <c r="H759" s="46"/>
      <c r="I759" s="58"/>
      <c r="J759" s="2"/>
      <c r="K759" s="2"/>
      <c r="L759" s="2"/>
      <c r="M759" s="2"/>
      <c r="N759" s="2"/>
      <c r="O759" s="2"/>
      <c r="P759" s="2"/>
      <c r="Q759" s="2"/>
      <c r="R759" s="2"/>
      <c r="S759" s="2"/>
      <c r="T759" s="2"/>
      <c r="U759" s="59"/>
      <c r="V759" s="59"/>
      <c r="W759" s="59"/>
    </row>
    <row r="760" ht="13.5" customHeight="1">
      <c r="A760" s="2"/>
      <c r="B760" s="57"/>
      <c r="C760" s="2"/>
      <c r="D760" s="2"/>
      <c r="E760" s="2"/>
      <c r="F760" s="46"/>
      <c r="G760" s="48"/>
      <c r="H760" s="46"/>
      <c r="I760" s="58"/>
      <c r="J760" s="2"/>
      <c r="K760" s="2"/>
      <c r="L760" s="2"/>
      <c r="M760" s="2"/>
      <c r="N760" s="2"/>
      <c r="O760" s="2"/>
      <c r="P760" s="2"/>
      <c r="Q760" s="2"/>
      <c r="R760" s="2"/>
      <c r="S760" s="2"/>
      <c r="T760" s="2"/>
      <c r="U760" s="59"/>
      <c r="V760" s="59"/>
      <c r="W760" s="59"/>
    </row>
    <row r="761" ht="13.5" customHeight="1">
      <c r="A761" s="2"/>
      <c r="B761" s="57"/>
      <c r="C761" s="2"/>
      <c r="D761" s="2"/>
      <c r="E761" s="2"/>
      <c r="F761" s="46"/>
      <c r="G761" s="48"/>
      <c r="H761" s="46"/>
      <c r="I761" s="58"/>
      <c r="J761" s="2"/>
      <c r="K761" s="2"/>
      <c r="L761" s="2"/>
      <c r="M761" s="2"/>
      <c r="N761" s="2"/>
      <c r="O761" s="2"/>
      <c r="P761" s="2"/>
      <c r="Q761" s="2"/>
      <c r="R761" s="2"/>
      <c r="S761" s="2"/>
      <c r="T761" s="2"/>
      <c r="U761" s="59"/>
      <c r="V761" s="59"/>
      <c r="W761" s="59"/>
    </row>
    <row r="762" ht="13.5" customHeight="1">
      <c r="A762" s="2"/>
      <c r="B762" s="57"/>
      <c r="C762" s="2"/>
      <c r="D762" s="2"/>
      <c r="E762" s="2"/>
      <c r="F762" s="46"/>
      <c r="G762" s="48"/>
      <c r="H762" s="46"/>
      <c r="I762" s="58"/>
      <c r="J762" s="2"/>
      <c r="K762" s="2"/>
      <c r="L762" s="2"/>
      <c r="M762" s="2"/>
      <c r="N762" s="2"/>
      <c r="O762" s="2"/>
      <c r="P762" s="2"/>
      <c r="Q762" s="2"/>
      <c r="R762" s="2"/>
      <c r="S762" s="2"/>
      <c r="T762" s="2"/>
      <c r="U762" s="59"/>
      <c r="V762" s="59"/>
      <c r="W762" s="59"/>
    </row>
    <row r="763" ht="13.5" customHeight="1">
      <c r="A763" s="2"/>
      <c r="B763" s="57"/>
      <c r="C763" s="2"/>
      <c r="D763" s="2"/>
      <c r="E763" s="2"/>
      <c r="F763" s="46"/>
      <c r="G763" s="48"/>
      <c r="H763" s="46"/>
      <c r="I763" s="58"/>
      <c r="J763" s="2"/>
      <c r="K763" s="2"/>
      <c r="L763" s="2"/>
      <c r="M763" s="2"/>
      <c r="N763" s="2"/>
      <c r="O763" s="2"/>
      <c r="P763" s="2"/>
      <c r="Q763" s="2"/>
      <c r="R763" s="2"/>
      <c r="S763" s="2"/>
      <c r="T763" s="2"/>
      <c r="U763" s="59"/>
      <c r="V763" s="59"/>
      <c r="W763" s="59"/>
    </row>
    <row r="764" ht="13.5" customHeight="1">
      <c r="A764" s="2"/>
      <c r="B764" s="57"/>
      <c r="C764" s="2"/>
      <c r="D764" s="2"/>
      <c r="E764" s="2"/>
      <c r="F764" s="46"/>
      <c r="G764" s="48"/>
      <c r="H764" s="46"/>
      <c r="I764" s="58"/>
      <c r="J764" s="2"/>
      <c r="K764" s="2"/>
      <c r="L764" s="2"/>
      <c r="M764" s="2"/>
      <c r="N764" s="2"/>
      <c r="O764" s="2"/>
      <c r="P764" s="2"/>
      <c r="Q764" s="2"/>
      <c r="R764" s="2"/>
      <c r="S764" s="2"/>
      <c r="T764" s="2"/>
      <c r="U764" s="59"/>
      <c r="V764" s="59"/>
      <c r="W764" s="59"/>
    </row>
    <row r="765" ht="13.5" customHeight="1">
      <c r="A765" s="2"/>
      <c r="B765" s="57"/>
      <c r="C765" s="2"/>
      <c r="D765" s="2"/>
      <c r="E765" s="2"/>
      <c r="F765" s="46"/>
      <c r="G765" s="48"/>
      <c r="H765" s="46"/>
      <c r="I765" s="58"/>
      <c r="J765" s="2"/>
      <c r="K765" s="2"/>
      <c r="L765" s="2"/>
      <c r="M765" s="2"/>
      <c r="N765" s="2"/>
      <c r="O765" s="2"/>
      <c r="P765" s="2"/>
      <c r="Q765" s="2"/>
      <c r="R765" s="2"/>
      <c r="S765" s="2"/>
      <c r="T765" s="2"/>
      <c r="U765" s="59"/>
      <c r="V765" s="59"/>
      <c r="W765" s="59"/>
    </row>
    <row r="766" ht="13.5" customHeight="1">
      <c r="A766" s="2"/>
      <c r="B766" s="57"/>
      <c r="C766" s="2"/>
      <c r="D766" s="2"/>
      <c r="E766" s="2"/>
      <c r="F766" s="46"/>
      <c r="G766" s="48"/>
      <c r="H766" s="46"/>
      <c r="I766" s="58"/>
      <c r="J766" s="2"/>
      <c r="K766" s="2"/>
      <c r="L766" s="2"/>
      <c r="M766" s="2"/>
      <c r="N766" s="2"/>
      <c r="O766" s="2"/>
      <c r="P766" s="2"/>
      <c r="Q766" s="2"/>
      <c r="R766" s="2"/>
      <c r="S766" s="2"/>
      <c r="T766" s="2"/>
      <c r="U766" s="59"/>
      <c r="V766" s="59"/>
      <c r="W766" s="59"/>
    </row>
    <row r="767" ht="13.5" customHeight="1">
      <c r="A767" s="2"/>
      <c r="B767" s="57"/>
      <c r="C767" s="2"/>
      <c r="D767" s="2"/>
      <c r="E767" s="2"/>
      <c r="F767" s="46"/>
      <c r="G767" s="48"/>
      <c r="H767" s="46"/>
      <c r="I767" s="58"/>
      <c r="J767" s="2"/>
      <c r="K767" s="2"/>
      <c r="L767" s="2"/>
      <c r="M767" s="2"/>
      <c r="N767" s="2"/>
      <c r="O767" s="2"/>
      <c r="P767" s="2"/>
      <c r="Q767" s="2"/>
      <c r="R767" s="2"/>
      <c r="S767" s="2"/>
      <c r="T767" s="2"/>
      <c r="U767" s="59"/>
      <c r="V767" s="59"/>
      <c r="W767" s="59"/>
    </row>
    <row r="768" ht="13.5" customHeight="1">
      <c r="A768" s="2"/>
      <c r="B768" s="57"/>
      <c r="C768" s="2"/>
      <c r="D768" s="2"/>
      <c r="E768" s="2"/>
      <c r="F768" s="46"/>
      <c r="G768" s="48"/>
      <c r="H768" s="46"/>
      <c r="I768" s="58"/>
      <c r="J768" s="2"/>
      <c r="K768" s="2"/>
      <c r="L768" s="2"/>
      <c r="M768" s="2"/>
      <c r="N768" s="2"/>
      <c r="O768" s="2"/>
      <c r="P768" s="2"/>
      <c r="Q768" s="2"/>
      <c r="R768" s="2"/>
      <c r="S768" s="2"/>
      <c r="T768" s="2"/>
      <c r="U768" s="59"/>
      <c r="V768" s="59"/>
      <c r="W768" s="59"/>
    </row>
    <row r="769" ht="13.5" customHeight="1">
      <c r="A769" s="2"/>
      <c r="B769" s="57"/>
      <c r="C769" s="2"/>
      <c r="D769" s="2"/>
      <c r="E769" s="2"/>
      <c r="F769" s="46"/>
      <c r="G769" s="48"/>
      <c r="H769" s="46"/>
      <c r="I769" s="58"/>
      <c r="J769" s="2"/>
      <c r="K769" s="2"/>
      <c r="L769" s="2"/>
      <c r="M769" s="2"/>
      <c r="N769" s="2"/>
      <c r="O769" s="2"/>
      <c r="P769" s="2"/>
      <c r="Q769" s="2"/>
      <c r="R769" s="2"/>
      <c r="S769" s="2"/>
      <c r="T769" s="2"/>
      <c r="U769" s="59"/>
      <c r="V769" s="59"/>
      <c r="W769" s="59"/>
    </row>
    <row r="770" ht="13.5" customHeight="1">
      <c r="A770" s="2"/>
      <c r="B770" s="57"/>
      <c r="C770" s="2"/>
      <c r="D770" s="2"/>
      <c r="E770" s="2"/>
      <c r="F770" s="46"/>
      <c r="G770" s="48"/>
      <c r="H770" s="46"/>
      <c r="I770" s="58"/>
      <c r="J770" s="2"/>
      <c r="K770" s="2"/>
      <c r="L770" s="2"/>
      <c r="M770" s="2"/>
      <c r="N770" s="2"/>
      <c r="O770" s="2"/>
      <c r="P770" s="2"/>
      <c r="Q770" s="2"/>
      <c r="R770" s="2"/>
      <c r="S770" s="2"/>
      <c r="T770" s="2"/>
      <c r="U770" s="59"/>
      <c r="V770" s="59"/>
      <c r="W770" s="59"/>
    </row>
    <row r="771" ht="13.5" customHeight="1">
      <c r="A771" s="2"/>
      <c r="B771" s="57"/>
      <c r="C771" s="2"/>
      <c r="D771" s="2"/>
      <c r="E771" s="2"/>
      <c r="F771" s="46"/>
      <c r="G771" s="48"/>
      <c r="H771" s="46"/>
      <c r="I771" s="58"/>
      <c r="J771" s="2"/>
      <c r="K771" s="2"/>
      <c r="L771" s="2"/>
      <c r="M771" s="2"/>
      <c r="N771" s="2"/>
      <c r="O771" s="2"/>
      <c r="P771" s="2"/>
      <c r="Q771" s="2"/>
      <c r="R771" s="2"/>
      <c r="S771" s="2"/>
      <c r="T771" s="2"/>
      <c r="U771" s="59"/>
      <c r="V771" s="59"/>
      <c r="W771" s="59"/>
    </row>
    <row r="772" ht="13.5" customHeight="1">
      <c r="A772" s="2"/>
      <c r="B772" s="57"/>
      <c r="C772" s="2"/>
      <c r="D772" s="2"/>
      <c r="E772" s="2"/>
      <c r="F772" s="46"/>
      <c r="G772" s="48"/>
      <c r="H772" s="46"/>
      <c r="I772" s="58"/>
      <c r="J772" s="2"/>
      <c r="K772" s="2"/>
      <c r="L772" s="2"/>
      <c r="M772" s="2"/>
      <c r="N772" s="2"/>
      <c r="O772" s="2"/>
      <c r="P772" s="2"/>
      <c r="Q772" s="2"/>
      <c r="R772" s="2"/>
      <c r="S772" s="2"/>
      <c r="T772" s="2"/>
      <c r="U772" s="59"/>
      <c r="V772" s="59"/>
      <c r="W772" s="59"/>
    </row>
    <row r="773" ht="13.5" customHeight="1">
      <c r="A773" s="2"/>
      <c r="B773" s="57"/>
      <c r="C773" s="2"/>
      <c r="D773" s="2"/>
      <c r="E773" s="2"/>
      <c r="F773" s="46"/>
      <c r="G773" s="48"/>
      <c r="H773" s="46"/>
      <c r="I773" s="58"/>
      <c r="J773" s="2"/>
      <c r="K773" s="2"/>
      <c r="L773" s="2"/>
      <c r="M773" s="2"/>
      <c r="N773" s="2"/>
      <c r="O773" s="2"/>
      <c r="P773" s="2"/>
      <c r="Q773" s="2"/>
      <c r="R773" s="2"/>
      <c r="S773" s="2"/>
      <c r="T773" s="2"/>
      <c r="U773" s="59"/>
      <c r="V773" s="59"/>
      <c r="W773" s="59"/>
    </row>
    <row r="774" ht="13.5" customHeight="1">
      <c r="A774" s="2"/>
      <c r="B774" s="57"/>
      <c r="C774" s="2"/>
      <c r="D774" s="2"/>
      <c r="E774" s="2"/>
      <c r="F774" s="46"/>
      <c r="G774" s="48"/>
      <c r="H774" s="46"/>
      <c r="I774" s="58"/>
      <c r="J774" s="2"/>
      <c r="K774" s="2"/>
      <c r="L774" s="2"/>
      <c r="M774" s="2"/>
      <c r="N774" s="2"/>
      <c r="O774" s="2"/>
      <c r="P774" s="2"/>
      <c r="Q774" s="2"/>
      <c r="R774" s="2"/>
      <c r="S774" s="2"/>
      <c r="T774" s="2"/>
      <c r="U774" s="59"/>
      <c r="V774" s="59"/>
      <c r="W774" s="59"/>
    </row>
    <row r="775" ht="13.5" customHeight="1">
      <c r="A775" s="2"/>
      <c r="B775" s="57"/>
      <c r="C775" s="2"/>
      <c r="D775" s="2"/>
      <c r="E775" s="2"/>
      <c r="F775" s="46"/>
      <c r="G775" s="48"/>
      <c r="H775" s="46"/>
      <c r="I775" s="58"/>
      <c r="J775" s="2"/>
      <c r="K775" s="2"/>
      <c r="L775" s="2"/>
      <c r="M775" s="2"/>
      <c r="N775" s="2"/>
      <c r="O775" s="2"/>
      <c r="P775" s="2"/>
      <c r="Q775" s="2"/>
      <c r="R775" s="2"/>
      <c r="S775" s="2"/>
      <c r="T775" s="2"/>
      <c r="U775" s="59"/>
      <c r="V775" s="59"/>
      <c r="W775" s="59"/>
    </row>
    <row r="776" ht="13.5" customHeight="1">
      <c r="A776" s="2"/>
      <c r="B776" s="57"/>
      <c r="C776" s="2"/>
      <c r="D776" s="2"/>
      <c r="E776" s="2"/>
      <c r="F776" s="46"/>
      <c r="G776" s="48"/>
      <c r="H776" s="46"/>
      <c r="I776" s="58"/>
      <c r="J776" s="2"/>
      <c r="K776" s="2"/>
      <c r="L776" s="2"/>
      <c r="M776" s="2"/>
      <c r="N776" s="2"/>
      <c r="O776" s="2"/>
      <c r="P776" s="2"/>
      <c r="Q776" s="2"/>
      <c r="R776" s="2"/>
      <c r="S776" s="2"/>
      <c r="T776" s="2"/>
      <c r="U776" s="59"/>
      <c r="V776" s="59"/>
      <c r="W776" s="59"/>
    </row>
    <row r="777" ht="13.5" customHeight="1">
      <c r="A777" s="2"/>
      <c r="B777" s="57"/>
      <c r="C777" s="2"/>
      <c r="D777" s="2"/>
      <c r="E777" s="2"/>
      <c r="F777" s="46"/>
      <c r="G777" s="48"/>
      <c r="H777" s="46"/>
      <c r="I777" s="58"/>
      <c r="J777" s="2"/>
      <c r="K777" s="2"/>
      <c r="L777" s="2"/>
      <c r="M777" s="2"/>
      <c r="N777" s="2"/>
      <c r="O777" s="2"/>
      <c r="P777" s="2"/>
      <c r="Q777" s="2"/>
      <c r="R777" s="2"/>
      <c r="S777" s="2"/>
      <c r="T777" s="2"/>
      <c r="U777" s="59"/>
      <c r="V777" s="59"/>
      <c r="W777" s="59"/>
    </row>
    <row r="778" ht="13.5" customHeight="1">
      <c r="A778" s="2"/>
      <c r="B778" s="57"/>
      <c r="C778" s="2"/>
      <c r="D778" s="2"/>
      <c r="E778" s="2"/>
      <c r="F778" s="46"/>
      <c r="G778" s="48"/>
      <c r="H778" s="46"/>
      <c r="I778" s="58"/>
      <c r="J778" s="2"/>
      <c r="K778" s="2"/>
      <c r="L778" s="2"/>
      <c r="M778" s="2"/>
      <c r="N778" s="2"/>
      <c r="O778" s="2"/>
      <c r="P778" s="2"/>
      <c r="Q778" s="2"/>
      <c r="R778" s="2"/>
      <c r="S778" s="2"/>
      <c r="T778" s="2"/>
      <c r="U778" s="59"/>
      <c r="V778" s="59"/>
      <c r="W778" s="59"/>
    </row>
    <row r="779" ht="13.5" customHeight="1">
      <c r="A779" s="2"/>
      <c r="B779" s="57"/>
      <c r="C779" s="2"/>
      <c r="D779" s="2"/>
      <c r="E779" s="2"/>
      <c r="F779" s="46"/>
      <c r="G779" s="48"/>
      <c r="H779" s="46"/>
      <c r="I779" s="58"/>
      <c r="J779" s="2"/>
      <c r="K779" s="2"/>
      <c r="L779" s="2"/>
      <c r="M779" s="2"/>
      <c r="N779" s="2"/>
      <c r="O779" s="2"/>
      <c r="P779" s="2"/>
      <c r="Q779" s="2"/>
      <c r="R779" s="2"/>
      <c r="S779" s="2"/>
      <c r="T779" s="2"/>
      <c r="U779" s="59"/>
      <c r="V779" s="59"/>
      <c r="W779" s="59"/>
    </row>
    <row r="780" ht="13.5" customHeight="1">
      <c r="A780" s="2"/>
      <c r="B780" s="57"/>
      <c r="C780" s="2"/>
      <c r="D780" s="2"/>
      <c r="E780" s="2"/>
      <c r="F780" s="46"/>
      <c r="G780" s="48"/>
      <c r="H780" s="46"/>
      <c r="I780" s="58"/>
      <c r="J780" s="2"/>
      <c r="K780" s="2"/>
      <c r="L780" s="2"/>
      <c r="M780" s="2"/>
      <c r="N780" s="2"/>
      <c r="O780" s="2"/>
      <c r="P780" s="2"/>
      <c r="Q780" s="2"/>
      <c r="R780" s="2"/>
      <c r="S780" s="2"/>
      <c r="T780" s="2"/>
      <c r="U780" s="59"/>
      <c r="V780" s="59"/>
      <c r="W780" s="59"/>
    </row>
    <row r="781" ht="13.5" customHeight="1">
      <c r="A781" s="2"/>
      <c r="B781" s="57"/>
      <c r="C781" s="2"/>
      <c r="D781" s="2"/>
      <c r="E781" s="2"/>
      <c r="F781" s="46"/>
      <c r="G781" s="48"/>
      <c r="H781" s="46"/>
      <c r="I781" s="58"/>
      <c r="J781" s="2"/>
      <c r="K781" s="2"/>
      <c r="L781" s="2"/>
      <c r="M781" s="2"/>
      <c r="N781" s="2"/>
      <c r="O781" s="2"/>
      <c r="P781" s="2"/>
      <c r="Q781" s="2"/>
      <c r="R781" s="2"/>
      <c r="S781" s="2"/>
      <c r="T781" s="2"/>
      <c r="U781" s="59"/>
      <c r="V781" s="59"/>
      <c r="W781" s="59"/>
    </row>
    <row r="782" ht="13.5" customHeight="1">
      <c r="A782" s="2"/>
      <c r="B782" s="57"/>
      <c r="C782" s="2"/>
      <c r="D782" s="2"/>
      <c r="E782" s="2"/>
      <c r="F782" s="46"/>
      <c r="G782" s="48"/>
      <c r="H782" s="46"/>
      <c r="I782" s="58"/>
      <c r="J782" s="2"/>
      <c r="K782" s="2"/>
      <c r="L782" s="2"/>
      <c r="M782" s="2"/>
      <c r="N782" s="2"/>
      <c r="O782" s="2"/>
      <c r="P782" s="2"/>
      <c r="Q782" s="2"/>
      <c r="R782" s="2"/>
      <c r="S782" s="2"/>
      <c r="T782" s="2"/>
      <c r="U782" s="59"/>
      <c r="V782" s="59"/>
      <c r="W782" s="59"/>
    </row>
    <row r="783" ht="13.5" customHeight="1">
      <c r="A783" s="2"/>
      <c r="B783" s="57"/>
      <c r="C783" s="2"/>
      <c r="D783" s="2"/>
      <c r="E783" s="2"/>
      <c r="F783" s="46"/>
      <c r="G783" s="48"/>
      <c r="H783" s="46"/>
      <c r="I783" s="58"/>
      <c r="J783" s="2"/>
      <c r="K783" s="2"/>
      <c r="L783" s="2"/>
      <c r="M783" s="2"/>
      <c r="N783" s="2"/>
      <c r="O783" s="2"/>
      <c r="P783" s="2"/>
      <c r="Q783" s="2"/>
      <c r="R783" s="2"/>
      <c r="S783" s="2"/>
      <c r="T783" s="2"/>
      <c r="U783" s="59"/>
      <c r="V783" s="59"/>
      <c r="W783" s="59"/>
    </row>
    <row r="784" ht="13.5" customHeight="1">
      <c r="A784" s="2"/>
      <c r="B784" s="57"/>
      <c r="C784" s="2"/>
      <c r="D784" s="2"/>
      <c r="E784" s="2"/>
      <c r="F784" s="46"/>
      <c r="G784" s="48"/>
      <c r="H784" s="46"/>
      <c r="I784" s="58"/>
      <c r="J784" s="2"/>
      <c r="K784" s="2"/>
      <c r="L784" s="2"/>
      <c r="M784" s="2"/>
      <c r="N784" s="2"/>
      <c r="O784" s="2"/>
      <c r="P784" s="2"/>
      <c r="Q784" s="2"/>
      <c r="R784" s="2"/>
      <c r="S784" s="2"/>
      <c r="T784" s="2"/>
      <c r="U784" s="59"/>
      <c r="V784" s="59"/>
      <c r="W784" s="59"/>
    </row>
    <row r="785" ht="13.5" customHeight="1">
      <c r="A785" s="2"/>
      <c r="B785" s="57"/>
      <c r="C785" s="2"/>
      <c r="D785" s="2"/>
      <c r="E785" s="2"/>
      <c r="F785" s="46"/>
      <c r="G785" s="48"/>
      <c r="H785" s="46"/>
      <c r="I785" s="58"/>
      <c r="J785" s="2"/>
      <c r="K785" s="2"/>
      <c r="L785" s="2"/>
      <c r="M785" s="2"/>
      <c r="N785" s="2"/>
      <c r="O785" s="2"/>
      <c r="P785" s="2"/>
      <c r="Q785" s="2"/>
      <c r="R785" s="2"/>
      <c r="S785" s="2"/>
      <c r="T785" s="2"/>
      <c r="U785" s="59"/>
      <c r="V785" s="59"/>
      <c r="W785" s="59"/>
    </row>
    <row r="786" ht="13.5" customHeight="1">
      <c r="A786" s="2"/>
      <c r="B786" s="57"/>
      <c r="C786" s="2"/>
      <c r="D786" s="2"/>
      <c r="E786" s="2"/>
      <c r="F786" s="46"/>
      <c r="G786" s="48"/>
      <c r="H786" s="46"/>
      <c r="I786" s="58"/>
      <c r="J786" s="2"/>
      <c r="K786" s="2"/>
      <c r="L786" s="2"/>
      <c r="M786" s="2"/>
      <c r="N786" s="2"/>
      <c r="O786" s="2"/>
      <c r="P786" s="2"/>
      <c r="Q786" s="2"/>
      <c r="R786" s="2"/>
      <c r="S786" s="2"/>
      <c r="T786" s="2"/>
      <c r="U786" s="59"/>
      <c r="V786" s="59"/>
      <c r="W786" s="59"/>
    </row>
    <row r="787" ht="13.5" customHeight="1">
      <c r="A787" s="2"/>
      <c r="B787" s="57"/>
      <c r="C787" s="2"/>
      <c r="D787" s="2"/>
      <c r="E787" s="2"/>
      <c r="F787" s="46"/>
      <c r="G787" s="48"/>
      <c r="H787" s="46"/>
      <c r="I787" s="58"/>
      <c r="J787" s="2"/>
      <c r="K787" s="2"/>
      <c r="L787" s="2"/>
      <c r="M787" s="2"/>
      <c r="N787" s="2"/>
      <c r="O787" s="2"/>
      <c r="P787" s="2"/>
      <c r="Q787" s="2"/>
      <c r="R787" s="2"/>
      <c r="S787" s="2"/>
      <c r="T787" s="2"/>
      <c r="U787" s="59"/>
      <c r="V787" s="59"/>
      <c r="W787" s="59"/>
    </row>
    <row r="788" ht="13.5" customHeight="1">
      <c r="A788" s="2"/>
      <c r="B788" s="57"/>
      <c r="C788" s="2"/>
      <c r="D788" s="2"/>
      <c r="E788" s="2"/>
      <c r="F788" s="46"/>
      <c r="G788" s="48"/>
      <c r="H788" s="46"/>
      <c r="I788" s="58"/>
      <c r="J788" s="2"/>
      <c r="K788" s="2"/>
      <c r="L788" s="2"/>
      <c r="M788" s="2"/>
      <c r="N788" s="2"/>
      <c r="O788" s="2"/>
      <c r="P788" s="2"/>
      <c r="Q788" s="2"/>
      <c r="R788" s="2"/>
      <c r="S788" s="2"/>
      <c r="T788" s="2"/>
      <c r="U788" s="59"/>
      <c r="V788" s="59"/>
      <c r="W788" s="59"/>
    </row>
    <row r="789" ht="13.5" customHeight="1">
      <c r="A789" s="2"/>
      <c r="B789" s="57"/>
      <c r="C789" s="2"/>
      <c r="D789" s="2"/>
      <c r="E789" s="2"/>
      <c r="F789" s="46"/>
      <c r="G789" s="48"/>
      <c r="H789" s="46"/>
      <c r="I789" s="58"/>
      <c r="J789" s="2"/>
      <c r="K789" s="2"/>
      <c r="L789" s="2"/>
      <c r="M789" s="2"/>
      <c r="N789" s="2"/>
      <c r="O789" s="2"/>
      <c r="P789" s="2"/>
      <c r="Q789" s="2"/>
      <c r="R789" s="2"/>
      <c r="S789" s="2"/>
      <c r="T789" s="2"/>
      <c r="U789" s="59"/>
      <c r="V789" s="59"/>
      <c r="W789" s="59"/>
    </row>
    <row r="790" ht="13.5" customHeight="1">
      <c r="A790" s="2"/>
      <c r="B790" s="57"/>
      <c r="C790" s="2"/>
      <c r="D790" s="2"/>
      <c r="E790" s="2"/>
      <c r="F790" s="46"/>
      <c r="G790" s="48"/>
      <c r="H790" s="46"/>
      <c r="I790" s="58"/>
      <c r="J790" s="2"/>
      <c r="K790" s="2"/>
      <c r="L790" s="2"/>
      <c r="M790" s="2"/>
      <c r="N790" s="2"/>
      <c r="O790" s="2"/>
      <c r="P790" s="2"/>
      <c r="Q790" s="2"/>
      <c r="R790" s="2"/>
      <c r="S790" s="2"/>
      <c r="T790" s="2"/>
      <c r="U790" s="59"/>
      <c r="V790" s="59"/>
      <c r="W790" s="59"/>
    </row>
    <row r="791" ht="13.5" customHeight="1">
      <c r="A791" s="2"/>
      <c r="B791" s="57"/>
      <c r="C791" s="2"/>
      <c r="D791" s="2"/>
      <c r="E791" s="2"/>
      <c r="F791" s="46"/>
      <c r="G791" s="48"/>
      <c r="H791" s="46"/>
      <c r="I791" s="58"/>
      <c r="J791" s="2"/>
      <c r="K791" s="2"/>
      <c r="L791" s="2"/>
      <c r="M791" s="2"/>
      <c r="N791" s="2"/>
      <c r="O791" s="2"/>
      <c r="P791" s="2"/>
      <c r="Q791" s="2"/>
      <c r="R791" s="2"/>
      <c r="S791" s="2"/>
      <c r="T791" s="2"/>
      <c r="U791" s="59"/>
      <c r="V791" s="59"/>
      <c r="W791" s="59"/>
    </row>
    <row r="792" ht="13.5" customHeight="1">
      <c r="A792" s="2"/>
      <c r="B792" s="57"/>
      <c r="C792" s="2"/>
      <c r="D792" s="2"/>
      <c r="E792" s="2"/>
      <c r="F792" s="46"/>
      <c r="G792" s="48"/>
      <c r="H792" s="46"/>
      <c r="I792" s="58"/>
      <c r="J792" s="2"/>
      <c r="K792" s="2"/>
      <c r="L792" s="2"/>
      <c r="M792" s="2"/>
      <c r="N792" s="2"/>
      <c r="O792" s="2"/>
      <c r="P792" s="2"/>
      <c r="Q792" s="2"/>
      <c r="R792" s="2"/>
      <c r="S792" s="2"/>
      <c r="T792" s="2"/>
      <c r="U792" s="59"/>
      <c r="V792" s="59"/>
      <c r="W792" s="59"/>
    </row>
    <row r="793" ht="13.5" customHeight="1">
      <c r="A793" s="2"/>
      <c r="B793" s="57"/>
      <c r="C793" s="2"/>
      <c r="D793" s="2"/>
      <c r="E793" s="2"/>
      <c r="F793" s="46"/>
      <c r="G793" s="48"/>
      <c r="H793" s="46"/>
      <c r="I793" s="58"/>
      <c r="J793" s="2"/>
      <c r="K793" s="2"/>
      <c r="L793" s="2"/>
      <c r="M793" s="2"/>
      <c r="N793" s="2"/>
      <c r="O793" s="2"/>
      <c r="P793" s="2"/>
      <c r="Q793" s="2"/>
      <c r="R793" s="2"/>
      <c r="S793" s="2"/>
      <c r="T793" s="2"/>
      <c r="U793" s="59"/>
      <c r="V793" s="59"/>
      <c r="W793" s="59"/>
    </row>
    <row r="794" ht="13.5" customHeight="1">
      <c r="A794" s="2"/>
      <c r="B794" s="57"/>
      <c r="C794" s="2"/>
      <c r="D794" s="2"/>
      <c r="E794" s="2"/>
      <c r="F794" s="46"/>
      <c r="G794" s="48"/>
      <c r="H794" s="46"/>
      <c r="I794" s="58"/>
      <c r="J794" s="2"/>
      <c r="K794" s="2"/>
      <c r="L794" s="2"/>
      <c r="M794" s="2"/>
      <c r="N794" s="2"/>
      <c r="O794" s="2"/>
      <c r="P794" s="2"/>
      <c r="Q794" s="2"/>
      <c r="R794" s="2"/>
      <c r="S794" s="2"/>
      <c r="T794" s="2"/>
      <c r="U794" s="59"/>
      <c r="V794" s="59"/>
      <c r="W794" s="59"/>
    </row>
    <row r="795" ht="13.5" customHeight="1">
      <c r="A795" s="2"/>
      <c r="B795" s="57"/>
      <c r="C795" s="2"/>
      <c r="D795" s="2"/>
      <c r="E795" s="2"/>
      <c r="F795" s="46"/>
      <c r="G795" s="48"/>
      <c r="H795" s="46"/>
      <c r="I795" s="58"/>
      <c r="J795" s="2"/>
      <c r="K795" s="2"/>
      <c r="L795" s="2"/>
      <c r="M795" s="2"/>
      <c r="N795" s="2"/>
      <c r="O795" s="2"/>
      <c r="P795" s="2"/>
      <c r="Q795" s="2"/>
      <c r="R795" s="2"/>
      <c r="S795" s="2"/>
      <c r="T795" s="2"/>
      <c r="U795" s="59"/>
      <c r="V795" s="59"/>
      <c r="W795" s="59"/>
    </row>
    <row r="796" ht="13.5" customHeight="1">
      <c r="A796" s="2"/>
      <c r="B796" s="57"/>
      <c r="C796" s="2"/>
      <c r="D796" s="2"/>
      <c r="E796" s="2"/>
      <c r="F796" s="46"/>
      <c r="G796" s="48"/>
      <c r="H796" s="46"/>
      <c r="I796" s="58"/>
      <c r="J796" s="2"/>
      <c r="K796" s="2"/>
      <c r="L796" s="2"/>
      <c r="M796" s="2"/>
      <c r="N796" s="2"/>
      <c r="O796" s="2"/>
      <c r="P796" s="2"/>
      <c r="Q796" s="2"/>
      <c r="R796" s="2"/>
      <c r="S796" s="2"/>
      <c r="T796" s="2"/>
      <c r="U796" s="59"/>
      <c r="V796" s="59"/>
      <c r="W796" s="59"/>
    </row>
    <row r="797" ht="13.5" customHeight="1">
      <c r="A797" s="2"/>
      <c r="B797" s="57"/>
      <c r="C797" s="2"/>
      <c r="D797" s="2"/>
      <c r="E797" s="2"/>
      <c r="F797" s="46"/>
      <c r="G797" s="48"/>
      <c r="H797" s="46"/>
      <c r="I797" s="58"/>
      <c r="J797" s="2"/>
      <c r="K797" s="2"/>
      <c r="L797" s="2"/>
      <c r="M797" s="2"/>
      <c r="N797" s="2"/>
      <c r="O797" s="2"/>
      <c r="P797" s="2"/>
      <c r="Q797" s="2"/>
      <c r="R797" s="2"/>
      <c r="S797" s="2"/>
      <c r="T797" s="2"/>
      <c r="U797" s="59"/>
      <c r="V797" s="59"/>
      <c r="W797" s="59"/>
    </row>
    <row r="798" ht="13.5" customHeight="1">
      <c r="A798" s="2"/>
      <c r="B798" s="57"/>
      <c r="C798" s="2"/>
      <c r="D798" s="2"/>
      <c r="E798" s="2"/>
      <c r="F798" s="46"/>
      <c r="G798" s="48"/>
      <c r="H798" s="46"/>
      <c r="I798" s="58"/>
      <c r="J798" s="2"/>
      <c r="K798" s="2"/>
      <c r="L798" s="2"/>
      <c r="M798" s="2"/>
      <c r="N798" s="2"/>
      <c r="O798" s="2"/>
      <c r="P798" s="2"/>
      <c r="Q798" s="2"/>
      <c r="R798" s="2"/>
      <c r="S798" s="2"/>
      <c r="T798" s="2"/>
      <c r="U798" s="59"/>
      <c r="V798" s="59"/>
      <c r="W798" s="59"/>
    </row>
    <row r="799" ht="13.5" customHeight="1">
      <c r="A799" s="2"/>
      <c r="B799" s="57"/>
      <c r="C799" s="2"/>
      <c r="D799" s="2"/>
      <c r="E799" s="2"/>
      <c r="F799" s="46"/>
      <c r="G799" s="48"/>
      <c r="H799" s="46"/>
      <c r="I799" s="58"/>
      <c r="J799" s="2"/>
      <c r="K799" s="2"/>
      <c r="L799" s="2"/>
      <c r="M799" s="2"/>
      <c r="N799" s="2"/>
      <c r="O799" s="2"/>
      <c r="P799" s="2"/>
      <c r="Q799" s="2"/>
      <c r="R799" s="2"/>
      <c r="S799" s="2"/>
      <c r="T799" s="2"/>
      <c r="U799" s="59"/>
      <c r="V799" s="59"/>
      <c r="W799" s="59"/>
    </row>
    <row r="800" ht="13.5" customHeight="1">
      <c r="A800" s="2"/>
      <c r="B800" s="57"/>
      <c r="C800" s="2"/>
      <c r="D800" s="2"/>
      <c r="E800" s="2"/>
      <c r="F800" s="46"/>
      <c r="G800" s="48"/>
      <c r="H800" s="46"/>
      <c r="I800" s="58"/>
      <c r="J800" s="2"/>
      <c r="K800" s="2"/>
      <c r="L800" s="2"/>
      <c r="M800" s="2"/>
      <c r="N800" s="2"/>
      <c r="O800" s="2"/>
      <c r="P800" s="2"/>
      <c r="Q800" s="2"/>
      <c r="R800" s="2"/>
      <c r="S800" s="2"/>
      <c r="T800" s="2"/>
      <c r="U800" s="59"/>
      <c r="V800" s="59"/>
      <c r="W800" s="59"/>
    </row>
    <row r="801" ht="13.5" customHeight="1">
      <c r="A801" s="2"/>
      <c r="B801" s="57"/>
      <c r="C801" s="2"/>
      <c r="D801" s="2"/>
      <c r="E801" s="2"/>
      <c r="F801" s="46"/>
      <c r="G801" s="48"/>
      <c r="H801" s="46"/>
      <c r="I801" s="58"/>
      <c r="J801" s="2"/>
      <c r="K801" s="2"/>
      <c r="L801" s="2"/>
      <c r="M801" s="2"/>
      <c r="N801" s="2"/>
      <c r="O801" s="2"/>
      <c r="P801" s="2"/>
      <c r="Q801" s="2"/>
      <c r="R801" s="2"/>
      <c r="S801" s="2"/>
      <c r="T801" s="2"/>
      <c r="U801" s="59"/>
      <c r="V801" s="59"/>
      <c r="W801" s="59"/>
    </row>
    <row r="802" ht="13.5" customHeight="1">
      <c r="A802" s="2"/>
      <c r="B802" s="57"/>
      <c r="C802" s="2"/>
      <c r="D802" s="2"/>
      <c r="E802" s="2"/>
      <c r="F802" s="46"/>
      <c r="G802" s="48"/>
      <c r="H802" s="46"/>
      <c r="I802" s="58"/>
      <c r="J802" s="2"/>
      <c r="K802" s="2"/>
      <c r="L802" s="2"/>
      <c r="M802" s="2"/>
      <c r="N802" s="2"/>
      <c r="O802" s="2"/>
      <c r="P802" s="2"/>
      <c r="Q802" s="2"/>
      <c r="R802" s="2"/>
      <c r="S802" s="2"/>
      <c r="T802" s="2"/>
      <c r="U802" s="59"/>
      <c r="V802" s="59"/>
      <c r="W802" s="59"/>
    </row>
    <row r="803" ht="13.5" customHeight="1">
      <c r="A803" s="2"/>
      <c r="B803" s="57"/>
      <c r="C803" s="2"/>
      <c r="D803" s="2"/>
      <c r="E803" s="2"/>
      <c r="F803" s="46"/>
      <c r="G803" s="48"/>
      <c r="H803" s="46"/>
      <c r="I803" s="58"/>
      <c r="J803" s="2"/>
      <c r="K803" s="2"/>
      <c r="L803" s="2"/>
      <c r="M803" s="2"/>
      <c r="N803" s="2"/>
      <c r="O803" s="2"/>
      <c r="P803" s="2"/>
      <c r="Q803" s="2"/>
      <c r="R803" s="2"/>
      <c r="S803" s="2"/>
      <c r="T803" s="2"/>
      <c r="U803" s="59"/>
      <c r="V803" s="59"/>
      <c r="W803" s="59"/>
    </row>
    <row r="804" ht="13.5" customHeight="1">
      <c r="A804" s="2"/>
      <c r="B804" s="57"/>
      <c r="C804" s="2"/>
      <c r="D804" s="2"/>
      <c r="E804" s="2"/>
      <c r="F804" s="46"/>
      <c r="G804" s="48"/>
      <c r="H804" s="46"/>
      <c r="I804" s="58"/>
      <c r="J804" s="2"/>
      <c r="K804" s="2"/>
      <c r="L804" s="2"/>
      <c r="M804" s="2"/>
      <c r="N804" s="2"/>
      <c r="O804" s="2"/>
      <c r="P804" s="2"/>
      <c r="Q804" s="2"/>
      <c r="R804" s="2"/>
      <c r="S804" s="2"/>
      <c r="T804" s="2"/>
      <c r="U804" s="59"/>
      <c r="V804" s="59"/>
      <c r="W804" s="59"/>
    </row>
    <row r="805" ht="13.5" customHeight="1">
      <c r="A805" s="2"/>
      <c r="B805" s="57"/>
      <c r="C805" s="2"/>
      <c r="D805" s="2"/>
      <c r="E805" s="2"/>
      <c r="F805" s="46"/>
      <c r="G805" s="48"/>
      <c r="H805" s="46"/>
      <c r="I805" s="58"/>
      <c r="J805" s="2"/>
      <c r="K805" s="2"/>
      <c r="L805" s="2"/>
      <c r="M805" s="2"/>
      <c r="N805" s="2"/>
      <c r="O805" s="2"/>
      <c r="P805" s="2"/>
      <c r="Q805" s="2"/>
      <c r="R805" s="2"/>
      <c r="S805" s="2"/>
      <c r="T805" s="2"/>
      <c r="U805" s="59"/>
      <c r="V805" s="59"/>
      <c r="W805" s="59"/>
    </row>
    <row r="806" ht="13.5" customHeight="1">
      <c r="A806" s="2"/>
      <c r="B806" s="57"/>
      <c r="C806" s="2"/>
      <c r="D806" s="2"/>
      <c r="E806" s="2"/>
      <c r="F806" s="46"/>
      <c r="G806" s="48"/>
      <c r="H806" s="46"/>
      <c r="I806" s="58"/>
      <c r="J806" s="2"/>
      <c r="K806" s="2"/>
      <c r="L806" s="2"/>
      <c r="M806" s="2"/>
      <c r="N806" s="2"/>
      <c r="O806" s="2"/>
      <c r="P806" s="2"/>
      <c r="Q806" s="2"/>
      <c r="R806" s="2"/>
      <c r="S806" s="2"/>
      <c r="T806" s="2"/>
      <c r="U806" s="59"/>
      <c r="V806" s="59"/>
      <c r="W806" s="59"/>
    </row>
    <row r="807" ht="13.5" customHeight="1">
      <c r="A807" s="2"/>
      <c r="B807" s="57"/>
      <c r="C807" s="2"/>
      <c r="D807" s="2"/>
      <c r="E807" s="2"/>
      <c r="F807" s="46"/>
      <c r="G807" s="48"/>
      <c r="H807" s="46"/>
      <c r="I807" s="58"/>
      <c r="J807" s="2"/>
      <c r="K807" s="2"/>
      <c r="L807" s="2"/>
      <c r="M807" s="2"/>
      <c r="N807" s="2"/>
      <c r="O807" s="2"/>
      <c r="P807" s="2"/>
      <c r="Q807" s="2"/>
      <c r="R807" s="2"/>
      <c r="S807" s="2"/>
      <c r="T807" s="2"/>
      <c r="U807" s="59"/>
      <c r="V807" s="59"/>
      <c r="W807" s="59"/>
    </row>
    <row r="808" ht="13.5" customHeight="1">
      <c r="A808" s="2"/>
      <c r="B808" s="57"/>
      <c r="C808" s="2"/>
      <c r="D808" s="2"/>
      <c r="E808" s="2"/>
      <c r="F808" s="46"/>
      <c r="G808" s="48"/>
      <c r="H808" s="46"/>
      <c r="I808" s="58"/>
      <c r="J808" s="2"/>
      <c r="K808" s="2"/>
      <c r="L808" s="2"/>
      <c r="M808" s="2"/>
      <c r="N808" s="2"/>
      <c r="O808" s="2"/>
      <c r="P808" s="2"/>
      <c r="Q808" s="2"/>
      <c r="R808" s="2"/>
      <c r="S808" s="2"/>
      <c r="T808" s="2"/>
      <c r="U808" s="59"/>
      <c r="V808" s="59"/>
      <c r="W808" s="59"/>
    </row>
    <row r="809" ht="13.5" customHeight="1">
      <c r="A809" s="2"/>
      <c r="B809" s="57"/>
      <c r="C809" s="2"/>
      <c r="D809" s="2"/>
      <c r="E809" s="2"/>
      <c r="F809" s="46"/>
      <c r="G809" s="48"/>
      <c r="H809" s="46"/>
      <c r="I809" s="58"/>
      <c r="J809" s="2"/>
      <c r="K809" s="2"/>
      <c r="L809" s="2"/>
      <c r="M809" s="2"/>
      <c r="N809" s="2"/>
      <c r="O809" s="2"/>
      <c r="P809" s="2"/>
      <c r="Q809" s="2"/>
      <c r="R809" s="2"/>
      <c r="S809" s="2"/>
      <c r="T809" s="2"/>
      <c r="U809" s="59"/>
      <c r="V809" s="59"/>
      <c r="W809" s="59"/>
    </row>
    <row r="810" ht="13.5" customHeight="1">
      <c r="A810" s="2"/>
      <c r="B810" s="57"/>
      <c r="C810" s="2"/>
      <c r="D810" s="2"/>
      <c r="E810" s="2"/>
      <c r="F810" s="46"/>
      <c r="G810" s="48"/>
      <c r="H810" s="46"/>
      <c r="I810" s="58"/>
      <c r="J810" s="2"/>
      <c r="K810" s="2"/>
      <c r="L810" s="2"/>
      <c r="M810" s="2"/>
      <c r="N810" s="2"/>
      <c r="O810" s="2"/>
      <c r="P810" s="2"/>
      <c r="Q810" s="2"/>
      <c r="R810" s="2"/>
      <c r="S810" s="2"/>
      <c r="T810" s="2"/>
      <c r="U810" s="59"/>
      <c r="V810" s="59"/>
      <c r="W810" s="59"/>
    </row>
    <row r="811" ht="13.5" customHeight="1">
      <c r="A811" s="2"/>
      <c r="B811" s="57"/>
      <c r="C811" s="2"/>
      <c r="D811" s="2"/>
      <c r="E811" s="2"/>
      <c r="F811" s="46"/>
      <c r="G811" s="48"/>
      <c r="H811" s="46"/>
      <c r="I811" s="58"/>
      <c r="J811" s="2"/>
      <c r="K811" s="2"/>
      <c r="L811" s="2"/>
      <c r="M811" s="2"/>
      <c r="N811" s="2"/>
      <c r="O811" s="2"/>
      <c r="P811" s="2"/>
      <c r="Q811" s="2"/>
      <c r="R811" s="2"/>
      <c r="S811" s="2"/>
      <c r="T811" s="2"/>
      <c r="U811" s="59"/>
      <c r="V811" s="59"/>
      <c r="W811" s="59"/>
    </row>
    <row r="812" ht="13.5" customHeight="1">
      <c r="A812" s="2"/>
      <c r="B812" s="57"/>
      <c r="C812" s="2"/>
      <c r="D812" s="2"/>
      <c r="E812" s="2"/>
      <c r="F812" s="46"/>
      <c r="G812" s="48"/>
      <c r="H812" s="46"/>
      <c r="I812" s="58"/>
      <c r="J812" s="2"/>
      <c r="K812" s="2"/>
      <c r="L812" s="2"/>
      <c r="M812" s="2"/>
      <c r="N812" s="2"/>
      <c r="O812" s="2"/>
      <c r="P812" s="2"/>
      <c r="Q812" s="2"/>
      <c r="R812" s="2"/>
      <c r="S812" s="2"/>
      <c r="T812" s="2"/>
      <c r="U812" s="59"/>
      <c r="V812" s="59"/>
      <c r="W812" s="59"/>
    </row>
    <row r="813" ht="13.5" customHeight="1">
      <c r="A813" s="2"/>
      <c r="B813" s="57"/>
      <c r="C813" s="2"/>
      <c r="D813" s="2"/>
      <c r="E813" s="2"/>
      <c r="F813" s="46"/>
      <c r="G813" s="48"/>
      <c r="H813" s="46"/>
      <c r="I813" s="58"/>
      <c r="J813" s="2"/>
      <c r="K813" s="2"/>
      <c r="L813" s="2"/>
      <c r="M813" s="2"/>
      <c r="N813" s="2"/>
      <c r="O813" s="2"/>
      <c r="P813" s="2"/>
      <c r="Q813" s="2"/>
      <c r="R813" s="2"/>
      <c r="S813" s="2"/>
      <c r="T813" s="2"/>
      <c r="U813" s="59"/>
      <c r="V813" s="59"/>
      <c r="W813" s="59"/>
    </row>
    <row r="814" ht="13.5" customHeight="1">
      <c r="A814" s="2"/>
      <c r="B814" s="57"/>
      <c r="C814" s="2"/>
      <c r="D814" s="2"/>
      <c r="E814" s="2"/>
      <c r="F814" s="46"/>
      <c r="G814" s="48"/>
      <c r="H814" s="46"/>
      <c r="I814" s="58"/>
      <c r="J814" s="2"/>
      <c r="K814" s="2"/>
      <c r="L814" s="2"/>
      <c r="M814" s="2"/>
      <c r="N814" s="2"/>
      <c r="O814" s="2"/>
      <c r="P814" s="2"/>
      <c r="Q814" s="2"/>
      <c r="R814" s="2"/>
      <c r="S814" s="2"/>
      <c r="T814" s="2"/>
      <c r="U814" s="59"/>
      <c r="V814" s="59"/>
      <c r="W814" s="59"/>
    </row>
    <row r="815" ht="13.5" customHeight="1">
      <c r="A815" s="2"/>
      <c r="B815" s="57"/>
      <c r="C815" s="2"/>
      <c r="D815" s="2"/>
      <c r="E815" s="2"/>
      <c r="F815" s="46"/>
      <c r="G815" s="48"/>
      <c r="H815" s="46"/>
      <c r="I815" s="58"/>
      <c r="J815" s="2"/>
      <c r="K815" s="2"/>
      <c r="L815" s="2"/>
      <c r="M815" s="2"/>
      <c r="N815" s="2"/>
      <c r="O815" s="2"/>
      <c r="P815" s="2"/>
      <c r="Q815" s="2"/>
      <c r="R815" s="2"/>
      <c r="S815" s="2"/>
      <c r="T815" s="2"/>
      <c r="U815" s="59"/>
      <c r="V815" s="59"/>
      <c r="W815" s="59"/>
    </row>
    <row r="816" ht="13.5" customHeight="1">
      <c r="A816" s="2"/>
      <c r="B816" s="57"/>
      <c r="C816" s="2"/>
      <c r="D816" s="2"/>
      <c r="E816" s="2"/>
      <c r="F816" s="46"/>
      <c r="G816" s="48"/>
      <c r="H816" s="46"/>
      <c r="I816" s="58"/>
      <c r="J816" s="2"/>
      <c r="K816" s="2"/>
      <c r="L816" s="2"/>
      <c r="M816" s="2"/>
      <c r="N816" s="2"/>
      <c r="O816" s="2"/>
      <c r="P816" s="2"/>
      <c r="Q816" s="2"/>
      <c r="R816" s="2"/>
      <c r="S816" s="2"/>
      <c r="T816" s="2"/>
      <c r="U816" s="59"/>
      <c r="V816" s="59"/>
      <c r="W816" s="59"/>
    </row>
    <row r="817" ht="13.5" customHeight="1">
      <c r="A817" s="2"/>
      <c r="B817" s="57"/>
      <c r="C817" s="2"/>
      <c r="D817" s="2"/>
      <c r="E817" s="2"/>
      <c r="F817" s="46"/>
      <c r="G817" s="48"/>
      <c r="H817" s="46"/>
      <c r="I817" s="58"/>
      <c r="J817" s="2"/>
      <c r="K817" s="2"/>
      <c r="L817" s="2"/>
      <c r="M817" s="2"/>
      <c r="N817" s="2"/>
      <c r="O817" s="2"/>
      <c r="P817" s="2"/>
      <c r="Q817" s="2"/>
      <c r="R817" s="2"/>
      <c r="S817" s="2"/>
      <c r="T817" s="2"/>
      <c r="U817" s="59"/>
      <c r="V817" s="59"/>
      <c r="W817" s="59"/>
    </row>
    <row r="818" ht="13.5" customHeight="1">
      <c r="A818" s="2"/>
      <c r="B818" s="57"/>
      <c r="C818" s="2"/>
      <c r="D818" s="2"/>
      <c r="E818" s="2"/>
      <c r="F818" s="46"/>
      <c r="G818" s="48"/>
      <c r="H818" s="46"/>
      <c r="I818" s="58"/>
      <c r="J818" s="2"/>
      <c r="K818" s="2"/>
      <c r="L818" s="2"/>
      <c r="M818" s="2"/>
      <c r="N818" s="2"/>
      <c r="O818" s="2"/>
      <c r="P818" s="2"/>
      <c r="Q818" s="2"/>
      <c r="R818" s="2"/>
      <c r="S818" s="2"/>
      <c r="T818" s="2"/>
      <c r="U818" s="59"/>
      <c r="V818" s="59"/>
      <c r="W818" s="59"/>
    </row>
    <row r="819" ht="13.5" customHeight="1">
      <c r="A819" s="2"/>
      <c r="B819" s="57"/>
      <c r="C819" s="2"/>
      <c r="D819" s="2"/>
      <c r="E819" s="2"/>
      <c r="F819" s="46"/>
      <c r="G819" s="48"/>
      <c r="H819" s="46"/>
      <c r="I819" s="58"/>
      <c r="J819" s="2"/>
      <c r="K819" s="2"/>
      <c r="L819" s="2"/>
      <c r="M819" s="2"/>
      <c r="N819" s="2"/>
      <c r="O819" s="2"/>
      <c r="P819" s="2"/>
      <c r="Q819" s="2"/>
      <c r="R819" s="2"/>
      <c r="S819" s="2"/>
      <c r="T819" s="2"/>
      <c r="U819" s="59"/>
      <c r="V819" s="59"/>
      <c r="W819" s="59"/>
    </row>
    <row r="820" ht="13.5" customHeight="1">
      <c r="A820" s="2"/>
      <c r="B820" s="57"/>
      <c r="C820" s="2"/>
      <c r="D820" s="2"/>
      <c r="E820" s="2"/>
      <c r="F820" s="46"/>
      <c r="G820" s="48"/>
      <c r="H820" s="46"/>
      <c r="I820" s="58"/>
      <c r="J820" s="2"/>
      <c r="K820" s="2"/>
      <c r="L820" s="2"/>
      <c r="M820" s="2"/>
      <c r="N820" s="2"/>
      <c r="O820" s="2"/>
      <c r="P820" s="2"/>
      <c r="Q820" s="2"/>
      <c r="R820" s="2"/>
      <c r="S820" s="2"/>
      <c r="T820" s="2"/>
      <c r="U820" s="59"/>
      <c r="V820" s="59"/>
      <c r="W820" s="59"/>
    </row>
    <row r="821" ht="13.5" customHeight="1">
      <c r="A821" s="2"/>
      <c r="B821" s="57"/>
      <c r="C821" s="2"/>
      <c r="D821" s="2"/>
      <c r="E821" s="2"/>
      <c r="F821" s="46"/>
      <c r="G821" s="48"/>
      <c r="H821" s="46"/>
      <c r="I821" s="58"/>
      <c r="J821" s="2"/>
      <c r="K821" s="2"/>
      <c r="L821" s="2"/>
      <c r="M821" s="2"/>
      <c r="N821" s="2"/>
      <c r="O821" s="2"/>
      <c r="P821" s="2"/>
      <c r="Q821" s="2"/>
      <c r="R821" s="2"/>
      <c r="S821" s="2"/>
      <c r="T821" s="2"/>
      <c r="U821" s="59"/>
      <c r="V821" s="59"/>
      <c r="W821" s="59"/>
    </row>
    <row r="822" ht="13.5" customHeight="1">
      <c r="A822" s="2"/>
      <c r="B822" s="57"/>
      <c r="C822" s="2"/>
      <c r="D822" s="2"/>
      <c r="E822" s="2"/>
      <c r="F822" s="46"/>
      <c r="G822" s="48"/>
      <c r="H822" s="46"/>
      <c r="I822" s="58"/>
      <c r="J822" s="2"/>
      <c r="K822" s="2"/>
      <c r="L822" s="2"/>
      <c r="M822" s="2"/>
      <c r="N822" s="2"/>
      <c r="O822" s="2"/>
      <c r="P822" s="2"/>
      <c r="Q822" s="2"/>
      <c r="R822" s="2"/>
      <c r="S822" s="2"/>
      <c r="T822" s="2"/>
      <c r="U822" s="59"/>
      <c r="V822" s="59"/>
      <c r="W822" s="59"/>
    </row>
    <row r="823" ht="13.5" customHeight="1">
      <c r="A823" s="2"/>
      <c r="B823" s="57"/>
      <c r="C823" s="2"/>
      <c r="D823" s="2"/>
      <c r="E823" s="2"/>
      <c r="F823" s="46"/>
      <c r="G823" s="48"/>
      <c r="H823" s="46"/>
      <c r="I823" s="58"/>
      <c r="J823" s="2"/>
      <c r="K823" s="2"/>
      <c r="L823" s="2"/>
      <c r="M823" s="2"/>
      <c r="N823" s="2"/>
      <c r="O823" s="2"/>
      <c r="P823" s="2"/>
      <c r="Q823" s="2"/>
      <c r="R823" s="2"/>
      <c r="S823" s="2"/>
      <c r="T823" s="2"/>
      <c r="U823" s="59"/>
      <c r="V823" s="59"/>
      <c r="W823" s="59"/>
    </row>
    <row r="824" ht="13.5" customHeight="1">
      <c r="A824" s="2"/>
      <c r="B824" s="57"/>
      <c r="C824" s="2"/>
      <c r="D824" s="2"/>
      <c r="E824" s="2"/>
      <c r="F824" s="46"/>
      <c r="G824" s="48"/>
      <c r="H824" s="46"/>
      <c r="I824" s="58"/>
      <c r="J824" s="2"/>
      <c r="K824" s="2"/>
      <c r="L824" s="2"/>
      <c r="M824" s="2"/>
      <c r="N824" s="2"/>
      <c r="O824" s="2"/>
      <c r="P824" s="2"/>
      <c r="Q824" s="2"/>
      <c r="R824" s="2"/>
      <c r="S824" s="2"/>
      <c r="T824" s="2"/>
      <c r="U824" s="59"/>
      <c r="V824" s="59"/>
      <c r="W824" s="59"/>
    </row>
    <row r="825" ht="13.5" customHeight="1">
      <c r="A825" s="2"/>
      <c r="B825" s="57"/>
      <c r="C825" s="2"/>
      <c r="D825" s="2"/>
      <c r="E825" s="2"/>
      <c r="F825" s="46"/>
      <c r="G825" s="48"/>
      <c r="H825" s="46"/>
      <c r="I825" s="58"/>
      <c r="J825" s="2"/>
      <c r="K825" s="2"/>
      <c r="L825" s="2"/>
      <c r="M825" s="2"/>
      <c r="N825" s="2"/>
      <c r="O825" s="2"/>
      <c r="P825" s="2"/>
      <c r="Q825" s="2"/>
      <c r="R825" s="2"/>
      <c r="S825" s="2"/>
      <c r="T825" s="2"/>
      <c r="U825" s="59"/>
      <c r="V825" s="59"/>
      <c r="W825" s="59"/>
    </row>
    <row r="826" ht="13.5" customHeight="1">
      <c r="A826" s="2"/>
      <c r="B826" s="57"/>
      <c r="C826" s="2"/>
      <c r="D826" s="2"/>
      <c r="E826" s="2"/>
      <c r="F826" s="46"/>
      <c r="G826" s="48"/>
      <c r="H826" s="46"/>
      <c r="I826" s="58"/>
      <c r="J826" s="2"/>
      <c r="K826" s="2"/>
      <c r="L826" s="2"/>
      <c r="M826" s="2"/>
      <c r="N826" s="2"/>
      <c r="O826" s="2"/>
      <c r="P826" s="2"/>
      <c r="Q826" s="2"/>
      <c r="R826" s="2"/>
      <c r="S826" s="2"/>
      <c r="T826" s="2"/>
      <c r="U826" s="59"/>
      <c r="V826" s="59"/>
      <c r="W826" s="59"/>
    </row>
    <row r="827" ht="13.5" customHeight="1">
      <c r="A827" s="2"/>
      <c r="B827" s="57"/>
      <c r="C827" s="2"/>
      <c r="D827" s="2"/>
      <c r="E827" s="2"/>
      <c r="F827" s="46"/>
      <c r="G827" s="48"/>
      <c r="H827" s="46"/>
      <c r="I827" s="58"/>
      <c r="J827" s="2"/>
      <c r="K827" s="2"/>
      <c r="L827" s="2"/>
      <c r="M827" s="2"/>
      <c r="N827" s="2"/>
      <c r="O827" s="2"/>
      <c r="P827" s="2"/>
      <c r="Q827" s="2"/>
      <c r="R827" s="2"/>
      <c r="S827" s="2"/>
      <c r="T827" s="2"/>
      <c r="U827" s="59"/>
      <c r="V827" s="59"/>
      <c r="W827" s="59"/>
    </row>
    <row r="828" ht="13.5" customHeight="1">
      <c r="A828" s="2"/>
      <c r="B828" s="57"/>
      <c r="C828" s="2"/>
      <c r="D828" s="2"/>
      <c r="E828" s="2"/>
      <c r="F828" s="46"/>
      <c r="G828" s="48"/>
      <c r="H828" s="46"/>
      <c r="I828" s="58"/>
      <c r="J828" s="2"/>
      <c r="K828" s="2"/>
      <c r="L828" s="2"/>
      <c r="M828" s="2"/>
      <c r="N828" s="2"/>
      <c r="O828" s="2"/>
      <c r="P828" s="2"/>
      <c r="Q828" s="2"/>
      <c r="R828" s="2"/>
      <c r="S828" s="2"/>
      <c r="T828" s="2"/>
      <c r="U828" s="59"/>
      <c r="V828" s="59"/>
      <c r="W828" s="59"/>
    </row>
    <row r="829" ht="13.5" customHeight="1">
      <c r="A829" s="2"/>
      <c r="B829" s="57"/>
      <c r="C829" s="2"/>
      <c r="D829" s="2"/>
      <c r="E829" s="2"/>
      <c r="F829" s="46"/>
      <c r="G829" s="48"/>
      <c r="H829" s="46"/>
      <c r="I829" s="58"/>
      <c r="J829" s="2"/>
      <c r="K829" s="2"/>
      <c r="L829" s="2"/>
      <c r="M829" s="2"/>
      <c r="N829" s="2"/>
      <c r="O829" s="2"/>
      <c r="P829" s="2"/>
      <c r="Q829" s="2"/>
      <c r="R829" s="2"/>
      <c r="S829" s="2"/>
      <c r="T829" s="2"/>
      <c r="U829" s="59"/>
      <c r="V829" s="59"/>
      <c r="W829" s="59"/>
    </row>
    <row r="830" ht="13.5" customHeight="1">
      <c r="A830" s="2"/>
      <c r="B830" s="57"/>
      <c r="C830" s="2"/>
      <c r="D830" s="2"/>
      <c r="E830" s="2"/>
      <c r="F830" s="46"/>
      <c r="G830" s="48"/>
      <c r="H830" s="46"/>
      <c r="I830" s="58"/>
      <c r="J830" s="2"/>
      <c r="K830" s="2"/>
      <c r="L830" s="2"/>
      <c r="M830" s="2"/>
      <c r="N830" s="2"/>
      <c r="O830" s="2"/>
      <c r="P830" s="2"/>
      <c r="Q830" s="2"/>
      <c r="R830" s="2"/>
      <c r="S830" s="2"/>
      <c r="T830" s="2"/>
      <c r="U830" s="59"/>
      <c r="V830" s="59"/>
      <c r="W830" s="59"/>
    </row>
    <row r="831" ht="13.5" customHeight="1">
      <c r="A831" s="2"/>
      <c r="B831" s="57"/>
      <c r="C831" s="2"/>
      <c r="D831" s="2"/>
      <c r="E831" s="2"/>
      <c r="F831" s="46"/>
      <c r="G831" s="48"/>
      <c r="H831" s="46"/>
      <c r="I831" s="58"/>
      <c r="J831" s="2"/>
      <c r="K831" s="2"/>
      <c r="L831" s="2"/>
      <c r="M831" s="2"/>
      <c r="N831" s="2"/>
      <c r="O831" s="2"/>
      <c r="P831" s="2"/>
      <c r="Q831" s="2"/>
      <c r="R831" s="2"/>
      <c r="S831" s="2"/>
      <c r="T831" s="2"/>
      <c r="U831" s="59"/>
      <c r="V831" s="59"/>
      <c r="W831" s="59"/>
    </row>
    <row r="832" ht="13.5" customHeight="1">
      <c r="A832" s="2"/>
      <c r="B832" s="57"/>
      <c r="C832" s="2"/>
      <c r="D832" s="2"/>
      <c r="E832" s="2"/>
      <c r="F832" s="46"/>
      <c r="G832" s="48"/>
      <c r="H832" s="46"/>
      <c r="I832" s="58"/>
      <c r="J832" s="2"/>
      <c r="K832" s="2"/>
      <c r="L832" s="2"/>
      <c r="M832" s="2"/>
      <c r="N832" s="2"/>
      <c r="O832" s="2"/>
      <c r="P832" s="2"/>
      <c r="Q832" s="2"/>
      <c r="R832" s="2"/>
      <c r="S832" s="2"/>
      <c r="T832" s="2"/>
      <c r="U832" s="59"/>
      <c r="V832" s="59"/>
      <c r="W832" s="59"/>
    </row>
    <row r="833" ht="13.5" customHeight="1">
      <c r="A833" s="2"/>
      <c r="B833" s="57"/>
      <c r="C833" s="2"/>
      <c r="D833" s="2"/>
      <c r="E833" s="2"/>
      <c r="F833" s="46"/>
      <c r="G833" s="48"/>
      <c r="H833" s="46"/>
      <c r="I833" s="58"/>
      <c r="J833" s="2"/>
      <c r="K833" s="2"/>
      <c r="L833" s="2"/>
      <c r="M833" s="2"/>
      <c r="N833" s="2"/>
      <c r="O833" s="2"/>
      <c r="P833" s="2"/>
      <c r="Q833" s="2"/>
      <c r="R833" s="2"/>
      <c r="S833" s="2"/>
      <c r="T833" s="2"/>
      <c r="U833" s="59"/>
      <c r="V833" s="59"/>
      <c r="W833" s="59"/>
    </row>
    <row r="834" ht="13.5" customHeight="1">
      <c r="A834" s="2"/>
      <c r="B834" s="57"/>
      <c r="C834" s="2"/>
      <c r="D834" s="2"/>
      <c r="E834" s="2"/>
      <c r="F834" s="46"/>
      <c r="G834" s="48"/>
      <c r="H834" s="46"/>
      <c r="I834" s="58"/>
      <c r="J834" s="2"/>
      <c r="K834" s="2"/>
      <c r="L834" s="2"/>
      <c r="M834" s="2"/>
      <c r="N834" s="2"/>
      <c r="O834" s="2"/>
      <c r="P834" s="2"/>
      <c r="Q834" s="2"/>
      <c r="R834" s="2"/>
      <c r="S834" s="2"/>
      <c r="T834" s="2"/>
      <c r="U834" s="59"/>
      <c r="V834" s="59"/>
      <c r="W834" s="59"/>
    </row>
    <row r="835" ht="13.5" customHeight="1">
      <c r="A835" s="2"/>
      <c r="B835" s="57"/>
      <c r="C835" s="2"/>
      <c r="D835" s="2"/>
      <c r="E835" s="2"/>
      <c r="F835" s="46"/>
      <c r="G835" s="48"/>
      <c r="H835" s="46"/>
      <c r="I835" s="58"/>
      <c r="J835" s="2"/>
      <c r="K835" s="2"/>
      <c r="L835" s="2"/>
      <c r="M835" s="2"/>
      <c r="N835" s="2"/>
      <c r="O835" s="2"/>
      <c r="P835" s="2"/>
      <c r="Q835" s="2"/>
      <c r="R835" s="2"/>
      <c r="S835" s="2"/>
      <c r="T835" s="2"/>
      <c r="U835" s="59"/>
      <c r="V835" s="59"/>
      <c r="W835" s="59"/>
    </row>
    <row r="836" ht="13.5" customHeight="1">
      <c r="A836" s="2"/>
      <c r="B836" s="57"/>
      <c r="C836" s="2"/>
      <c r="D836" s="2"/>
      <c r="E836" s="2"/>
      <c r="F836" s="46"/>
      <c r="G836" s="48"/>
      <c r="H836" s="46"/>
      <c r="I836" s="58"/>
      <c r="J836" s="2"/>
      <c r="K836" s="2"/>
      <c r="L836" s="2"/>
      <c r="M836" s="2"/>
      <c r="N836" s="2"/>
      <c r="O836" s="2"/>
      <c r="P836" s="2"/>
      <c r="Q836" s="2"/>
      <c r="R836" s="2"/>
      <c r="S836" s="2"/>
      <c r="T836" s="2"/>
      <c r="U836" s="59"/>
      <c r="V836" s="59"/>
      <c r="W836" s="59"/>
    </row>
    <row r="837" ht="13.5" customHeight="1">
      <c r="A837" s="2"/>
      <c r="B837" s="57"/>
      <c r="C837" s="2"/>
      <c r="D837" s="2"/>
      <c r="E837" s="2"/>
      <c r="F837" s="46"/>
      <c r="G837" s="48"/>
      <c r="H837" s="46"/>
      <c r="I837" s="58"/>
      <c r="J837" s="2"/>
      <c r="K837" s="2"/>
      <c r="L837" s="2"/>
      <c r="M837" s="2"/>
      <c r="N837" s="2"/>
      <c r="O837" s="2"/>
      <c r="P837" s="2"/>
      <c r="Q837" s="2"/>
      <c r="R837" s="2"/>
      <c r="S837" s="2"/>
      <c r="T837" s="2"/>
      <c r="U837" s="59"/>
      <c r="V837" s="59"/>
      <c r="W837" s="59"/>
    </row>
    <row r="838" ht="13.5" customHeight="1">
      <c r="A838" s="2"/>
      <c r="B838" s="57"/>
      <c r="C838" s="2"/>
      <c r="D838" s="2"/>
      <c r="E838" s="2"/>
      <c r="F838" s="46"/>
      <c r="G838" s="48"/>
      <c r="H838" s="46"/>
      <c r="I838" s="58"/>
      <c r="J838" s="2"/>
      <c r="K838" s="2"/>
      <c r="L838" s="2"/>
      <c r="M838" s="2"/>
      <c r="N838" s="2"/>
      <c r="O838" s="2"/>
      <c r="P838" s="2"/>
      <c r="Q838" s="2"/>
      <c r="R838" s="2"/>
      <c r="S838" s="2"/>
      <c r="T838" s="2"/>
      <c r="U838" s="59"/>
      <c r="V838" s="59"/>
      <c r="W838" s="59"/>
    </row>
    <row r="839" ht="13.5" customHeight="1">
      <c r="A839" s="2"/>
      <c r="B839" s="57"/>
      <c r="C839" s="2"/>
      <c r="D839" s="2"/>
      <c r="E839" s="2"/>
      <c r="F839" s="46"/>
      <c r="G839" s="48"/>
      <c r="H839" s="46"/>
      <c r="I839" s="58"/>
      <c r="J839" s="2"/>
      <c r="K839" s="2"/>
      <c r="L839" s="2"/>
      <c r="M839" s="2"/>
      <c r="N839" s="2"/>
      <c r="O839" s="2"/>
      <c r="P839" s="2"/>
      <c r="Q839" s="2"/>
      <c r="R839" s="2"/>
      <c r="S839" s="2"/>
      <c r="T839" s="2"/>
      <c r="U839" s="59"/>
      <c r="V839" s="59"/>
      <c r="W839" s="59"/>
    </row>
    <row r="840" ht="13.5" customHeight="1">
      <c r="A840" s="2"/>
      <c r="B840" s="57"/>
      <c r="C840" s="2"/>
      <c r="D840" s="2"/>
      <c r="E840" s="2"/>
      <c r="F840" s="46"/>
      <c r="G840" s="48"/>
      <c r="H840" s="46"/>
      <c r="I840" s="58"/>
      <c r="J840" s="2"/>
      <c r="K840" s="2"/>
      <c r="L840" s="2"/>
      <c r="M840" s="2"/>
      <c r="N840" s="2"/>
      <c r="O840" s="2"/>
      <c r="P840" s="2"/>
      <c r="Q840" s="2"/>
      <c r="R840" s="2"/>
      <c r="S840" s="2"/>
      <c r="T840" s="2"/>
      <c r="U840" s="59"/>
      <c r="V840" s="59"/>
      <c r="W840" s="59"/>
    </row>
    <row r="841" ht="13.5" customHeight="1">
      <c r="A841" s="2"/>
      <c r="B841" s="57"/>
      <c r="C841" s="2"/>
      <c r="D841" s="2"/>
      <c r="E841" s="2"/>
      <c r="F841" s="46"/>
      <c r="G841" s="48"/>
      <c r="H841" s="46"/>
      <c r="I841" s="58"/>
      <c r="J841" s="2"/>
      <c r="K841" s="2"/>
      <c r="L841" s="2"/>
      <c r="M841" s="2"/>
      <c r="N841" s="2"/>
      <c r="O841" s="2"/>
      <c r="P841" s="2"/>
      <c r="Q841" s="2"/>
      <c r="R841" s="2"/>
      <c r="S841" s="2"/>
      <c r="T841" s="2"/>
      <c r="U841" s="59"/>
      <c r="V841" s="59"/>
      <c r="W841" s="59"/>
    </row>
    <row r="842" ht="13.5" customHeight="1">
      <c r="A842" s="2"/>
      <c r="B842" s="57"/>
      <c r="C842" s="2"/>
      <c r="D842" s="2"/>
      <c r="E842" s="2"/>
      <c r="F842" s="46"/>
      <c r="G842" s="48"/>
      <c r="H842" s="46"/>
      <c r="I842" s="58"/>
      <c r="J842" s="2"/>
      <c r="K842" s="2"/>
      <c r="L842" s="2"/>
      <c r="M842" s="2"/>
      <c r="N842" s="2"/>
      <c r="O842" s="2"/>
      <c r="P842" s="2"/>
      <c r="Q842" s="2"/>
      <c r="R842" s="2"/>
      <c r="S842" s="2"/>
      <c r="T842" s="2"/>
      <c r="U842" s="59"/>
      <c r="V842" s="59"/>
      <c r="W842" s="59"/>
    </row>
    <row r="843" ht="13.5" customHeight="1">
      <c r="A843" s="2"/>
      <c r="B843" s="57"/>
      <c r="C843" s="2"/>
      <c r="D843" s="2"/>
      <c r="E843" s="2"/>
      <c r="F843" s="46"/>
      <c r="G843" s="48"/>
      <c r="H843" s="46"/>
      <c r="I843" s="58"/>
      <c r="J843" s="2"/>
      <c r="K843" s="2"/>
      <c r="L843" s="2"/>
      <c r="M843" s="2"/>
      <c r="N843" s="2"/>
      <c r="O843" s="2"/>
      <c r="P843" s="2"/>
      <c r="Q843" s="2"/>
      <c r="R843" s="2"/>
      <c r="S843" s="2"/>
      <c r="T843" s="2"/>
      <c r="U843" s="59"/>
      <c r="V843" s="59"/>
      <c r="W843" s="59"/>
    </row>
    <row r="844" ht="13.5" customHeight="1">
      <c r="A844" s="2"/>
      <c r="B844" s="57"/>
      <c r="C844" s="2"/>
      <c r="D844" s="2"/>
      <c r="E844" s="2"/>
      <c r="F844" s="46"/>
      <c r="G844" s="48"/>
      <c r="H844" s="46"/>
      <c r="I844" s="58"/>
      <c r="J844" s="2"/>
      <c r="K844" s="2"/>
      <c r="L844" s="2"/>
      <c r="M844" s="2"/>
      <c r="N844" s="2"/>
      <c r="O844" s="2"/>
      <c r="P844" s="2"/>
      <c r="Q844" s="2"/>
      <c r="R844" s="2"/>
      <c r="S844" s="2"/>
      <c r="T844" s="2"/>
      <c r="U844" s="59"/>
      <c r="V844" s="59"/>
      <c r="W844" s="59"/>
    </row>
    <row r="845" ht="13.5" customHeight="1">
      <c r="A845" s="2"/>
      <c r="B845" s="57"/>
      <c r="C845" s="2"/>
      <c r="D845" s="2"/>
      <c r="E845" s="2"/>
      <c r="F845" s="46"/>
      <c r="G845" s="48"/>
      <c r="H845" s="46"/>
      <c r="I845" s="58"/>
      <c r="J845" s="2"/>
      <c r="K845" s="2"/>
      <c r="L845" s="2"/>
      <c r="M845" s="2"/>
      <c r="N845" s="2"/>
      <c r="O845" s="2"/>
      <c r="P845" s="2"/>
      <c r="Q845" s="2"/>
      <c r="R845" s="2"/>
      <c r="S845" s="2"/>
      <c r="T845" s="2"/>
      <c r="U845" s="59"/>
      <c r="V845" s="59"/>
      <c r="W845" s="59"/>
    </row>
    <row r="846" ht="13.5" customHeight="1">
      <c r="A846" s="2"/>
      <c r="B846" s="57"/>
      <c r="C846" s="2"/>
      <c r="D846" s="2"/>
      <c r="E846" s="2"/>
      <c r="F846" s="46"/>
      <c r="G846" s="48"/>
      <c r="H846" s="46"/>
      <c r="I846" s="58"/>
      <c r="J846" s="2"/>
      <c r="K846" s="2"/>
      <c r="L846" s="2"/>
      <c r="M846" s="2"/>
      <c r="N846" s="2"/>
      <c r="O846" s="2"/>
      <c r="P846" s="2"/>
      <c r="Q846" s="2"/>
      <c r="R846" s="2"/>
      <c r="S846" s="2"/>
      <c r="T846" s="2"/>
      <c r="U846" s="59"/>
      <c r="V846" s="59"/>
      <c r="W846" s="59"/>
    </row>
    <row r="847" ht="13.5" customHeight="1">
      <c r="A847" s="2"/>
      <c r="B847" s="57"/>
      <c r="C847" s="2"/>
      <c r="D847" s="2"/>
      <c r="E847" s="2"/>
      <c r="F847" s="46"/>
      <c r="G847" s="48"/>
      <c r="H847" s="46"/>
      <c r="I847" s="58"/>
      <c r="J847" s="2"/>
      <c r="K847" s="2"/>
      <c r="L847" s="2"/>
      <c r="M847" s="2"/>
      <c r="N847" s="2"/>
      <c r="O847" s="2"/>
      <c r="P847" s="2"/>
      <c r="Q847" s="2"/>
      <c r="R847" s="2"/>
      <c r="S847" s="2"/>
      <c r="T847" s="2"/>
      <c r="U847" s="59"/>
      <c r="V847" s="59"/>
      <c r="W847" s="59"/>
    </row>
    <row r="848" ht="13.5" customHeight="1">
      <c r="A848" s="2"/>
      <c r="B848" s="57"/>
      <c r="C848" s="2"/>
      <c r="D848" s="2"/>
      <c r="E848" s="2"/>
      <c r="F848" s="46"/>
      <c r="G848" s="48"/>
      <c r="H848" s="46"/>
      <c r="I848" s="58"/>
      <c r="J848" s="2"/>
      <c r="K848" s="2"/>
      <c r="L848" s="2"/>
      <c r="M848" s="2"/>
      <c r="N848" s="2"/>
      <c r="O848" s="2"/>
      <c r="P848" s="2"/>
      <c r="Q848" s="2"/>
      <c r="R848" s="2"/>
      <c r="S848" s="2"/>
      <c r="T848" s="2"/>
      <c r="U848" s="59"/>
      <c r="V848" s="59"/>
      <c r="W848" s="59"/>
    </row>
    <row r="849" ht="13.5" customHeight="1">
      <c r="A849" s="2"/>
      <c r="B849" s="57"/>
      <c r="C849" s="2"/>
      <c r="D849" s="2"/>
      <c r="E849" s="2"/>
      <c r="F849" s="46"/>
      <c r="G849" s="48"/>
      <c r="H849" s="46"/>
      <c r="I849" s="58"/>
      <c r="J849" s="2"/>
      <c r="K849" s="2"/>
      <c r="L849" s="2"/>
      <c r="M849" s="2"/>
      <c r="N849" s="2"/>
      <c r="O849" s="2"/>
      <c r="P849" s="2"/>
      <c r="Q849" s="2"/>
      <c r="R849" s="2"/>
      <c r="S849" s="2"/>
      <c r="T849" s="2"/>
      <c r="U849" s="59"/>
      <c r="V849" s="59"/>
      <c r="W849" s="59"/>
    </row>
    <row r="850" ht="13.5" customHeight="1">
      <c r="A850" s="2"/>
      <c r="B850" s="57"/>
      <c r="C850" s="2"/>
      <c r="D850" s="2"/>
      <c r="E850" s="2"/>
      <c r="F850" s="46"/>
      <c r="G850" s="48"/>
      <c r="H850" s="46"/>
      <c r="I850" s="58"/>
      <c r="J850" s="2"/>
      <c r="K850" s="2"/>
      <c r="L850" s="2"/>
      <c r="M850" s="2"/>
      <c r="N850" s="2"/>
      <c r="O850" s="2"/>
      <c r="P850" s="2"/>
      <c r="Q850" s="2"/>
      <c r="R850" s="2"/>
      <c r="S850" s="2"/>
      <c r="T850" s="2"/>
      <c r="U850" s="59"/>
      <c r="V850" s="59"/>
      <c r="W850" s="59"/>
    </row>
    <row r="851" ht="13.5" customHeight="1">
      <c r="A851" s="2"/>
      <c r="B851" s="57"/>
      <c r="C851" s="2"/>
      <c r="D851" s="2"/>
      <c r="E851" s="2"/>
      <c r="F851" s="46"/>
      <c r="G851" s="48"/>
      <c r="H851" s="46"/>
      <c r="I851" s="58"/>
      <c r="J851" s="2"/>
      <c r="K851" s="2"/>
      <c r="L851" s="2"/>
      <c r="M851" s="2"/>
      <c r="N851" s="2"/>
      <c r="O851" s="2"/>
      <c r="P851" s="2"/>
      <c r="Q851" s="2"/>
      <c r="R851" s="2"/>
      <c r="S851" s="2"/>
      <c r="T851" s="2"/>
      <c r="U851" s="59"/>
      <c r="V851" s="59"/>
      <c r="W851" s="59"/>
    </row>
    <row r="852" ht="13.5" customHeight="1">
      <c r="A852" s="2"/>
      <c r="B852" s="57"/>
      <c r="C852" s="2"/>
      <c r="D852" s="2"/>
      <c r="E852" s="2"/>
      <c r="F852" s="46"/>
      <c r="G852" s="48"/>
      <c r="H852" s="46"/>
      <c r="I852" s="58"/>
      <c r="J852" s="2"/>
      <c r="K852" s="2"/>
      <c r="L852" s="2"/>
      <c r="M852" s="2"/>
      <c r="N852" s="2"/>
      <c r="O852" s="2"/>
      <c r="P852" s="2"/>
      <c r="Q852" s="2"/>
      <c r="R852" s="2"/>
      <c r="S852" s="2"/>
      <c r="T852" s="2"/>
      <c r="U852" s="59"/>
      <c r="V852" s="59"/>
      <c r="W852" s="59"/>
    </row>
    <row r="853" ht="13.5" customHeight="1">
      <c r="A853" s="2"/>
      <c r="B853" s="57"/>
      <c r="C853" s="2"/>
      <c r="D853" s="2"/>
      <c r="E853" s="2"/>
      <c r="F853" s="46"/>
      <c r="G853" s="48"/>
      <c r="H853" s="46"/>
      <c r="I853" s="58"/>
      <c r="J853" s="2"/>
      <c r="K853" s="2"/>
      <c r="L853" s="2"/>
      <c r="M853" s="2"/>
      <c r="N853" s="2"/>
      <c r="O853" s="2"/>
      <c r="P853" s="2"/>
      <c r="Q853" s="2"/>
      <c r="R853" s="2"/>
      <c r="S853" s="2"/>
      <c r="T853" s="2"/>
      <c r="U853" s="59"/>
      <c r="V853" s="59"/>
      <c r="W853" s="59"/>
    </row>
    <row r="854" ht="13.5" customHeight="1">
      <c r="A854" s="2"/>
      <c r="B854" s="57"/>
      <c r="C854" s="2"/>
      <c r="D854" s="2"/>
      <c r="E854" s="2"/>
      <c r="F854" s="46"/>
      <c r="G854" s="48"/>
      <c r="H854" s="46"/>
      <c r="I854" s="58"/>
      <c r="J854" s="2"/>
      <c r="K854" s="2"/>
      <c r="L854" s="2"/>
      <c r="M854" s="2"/>
      <c r="N854" s="2"/>
      <c r="O854" s="2"/>
      <c r="P854" s="2"/>
      <c r="Q854" s="2"/>
      <c r="R854" s="2"/>
      <c r="S854" s="2"/>
      <c r="T854" s="2"/>
      <c r="U854" s="59"/>
      <c r="V854" s="59"/>
      <c r="W854" s="59"/>
    </row>
    <row r="855" ht="13.5" customHeight="1">
      <c r="A855" s="2"/>
      <c r="B855" s="57"/>
      <c r="C855" s="2"/>
      <c r="D855" s="2"/>
      <c r="E855" s="2"/>
      <c r="F855" s="46"/>
      <c r="G855" s="48"/>
      <c r="H855" s="46"/>
      <c r="I855" s="58"/>
      <c r="J855" s="2"/>
      <c r="K855" s="2"/>
      <c r="L855" s="2"/>
      <c r="M855" s="2"/>
      <c r="N855" s="2"/>
      <c r="O855" s="2"/>
      <c r="P855" s="2"/>
      <c r="Q855" s="2"/>
      <c r="R855" s="2"/>
      <c r="S855" s="2"/>
      <c r="T855" s="2"/>
      <c r="U855" s="59"/>
      <c r="V855" s="59"/>
      <c r="W855" s="59"/>
    </row>
    <row r="856" ht="13.5" customHeight="1">
      <c r="A856" s="2"/>
      <c r="B856" s="57"/>
      <c r="C856" s="2"/>
      <c r="D856" s="2"/>
      <c r="E856" s="2"/>
      <c r="F856" s="46"/>
      <c r="G856" s="48"/>
      <c r="H856" s="46"/>
      <c r="I856" s="58"/>
      <c r="J856" s="2"/>
      <c r="K856" s="2"/>
      <c r="L856" s="2"/>
      <c r="M856" s="2"/>
      <c r="N856" s="2"/>
      <c r="O856" s="2"/>
      <c r="P856" s="2"/>
      <c r="Q856" s="2"/>
      <c r="R856" s="2"/>
      <c r="S856" s="2"/>
      <c r="T856" s="2"/>
      <c r="U856" s="59"/>
      <c r="V856" s="59"/>
      <c r="W856" s="59"/>
    </row>
    <row r="857" ht="13.5" customHeight="1">
      <c r="A857" s="2"/>
      <c r="B857" s="57"/>
      <c r="C857" s="2"/>
      <c r="D857" s="2"/>
      <c r="E857" s="2"/>
      <c r="F857" s="46"/>
      <c r="G857" s="48"/>
      <c r="H857" s="46"/>
      <c r="I857" s="58"/>
      <c r="J857" s="2"/>
      <c r="K857" s="2"/>
      <c r="L857" s="2"/>
      <c r="M857" s="2"/>
      <c r="N857" s="2"/>
      <c r="O857" s="2"/>
      <c r="P857" s="2"/>
      <c r="Q857" s="2"/>
      <c r="R857" s="2"/>
      <c r="S857" s="2"/>
      <c r="T857" s="2"/>
      <c r="U857" s="59"/>
      <c r="V857" s="59"/>
      <c r="W857" s="59"/>
    </row>
    <row r="858" ht="13.5" customHeight="1">
      <c r="A858" s="2"/>
      <c r="B858" s="57"/>
      <c r="C858" s="2"/>
      <c r="D858" s="2"/>
      <c r="E858" s="2"/>
      <c r="F858" s="46"/>
      <c r="G858" s="48"/>
      <c r="H858" s="46"/>
      <c r="I858" s="58"/>
      <c r="J858" s="2"/>
      <c r="K858" s="2"/>
      <c r="L858" s="2"/>
      <c r="M858" s="2"/>
      <c r="N858" s="2"/>
      <c r="O858" s="2"/>
      <c r="P858" s="2"/>
      <c r="Q858" s="2"/>
      <c r="R858" s="2"/>
      <c r="S858" s="2"/>
      <c r="T858" s="2"/>
      <c r="U858" s="59"/>
      <c r="V858" s="59"/>
      <c r="W858" s="59"/>
    </row>
    <row r="859" ht="13.5" customHeight="1">
      <c r="A859" s="2"/>
      <c r="B859" s="57"/>
      <c r="C859" s="2"/>
      <c r="D859" s="2"/>
      <c r="E859" s="2"/>
      <c r="F859" s="46"/>
      <c r="G859" s="48"/>
      <c r="H859" s="46"/>
      <c r="I859" s="58"/>
      <c r="J859" s="2"/>
      <c r="K859" s="2"/>
      <c r="L859" s="2"/>
      <c r="M859" s="2"/>
      <c r="N859" s="2"/>
      <c r="O859" s="2"/>
      <c r="P859" s="2"/>
      <c r="Q859" s="2"/>
      <c r="R859" s="2"/>
      <c r="S859" s="2"/>
      <c r="T859" s="2"/>
      <c r="U859" s="59"/>
      <c r="V859" s="59"/>
      <c r="W859" s="59"/>
    </row>
    <row r="860" ht="13.5" customHeight="1">
      <c r="A860" s="2"/>
      <c r="B860" s="57"/>
      <c r="C860" s="2"/>
      <c r="D860" s="2"/>
      <c r="E860" s="2"/>
      <c r="F860" s="46"/>
      <c r="G860" s="48"/>
      <c r="H860" s="46"/>
      <c r="I860" s="58"/>
      <c r="J860" s="2"/>
      <c r="K860" s="2"/>
      <c r="L860" s="2"/>
      <c r="M860" s="2"/>
      <c r="N860" s="2"/>
      <c r="O860" s="2"/>
      <c r="P860" s="2"/>
      <c r="Q860" s="2"/>
      <c r="R860" s="2"/>
      <c r="S860" s="2"/>
      <c r="T860" s="2"/>
      <c r="U860" s="59"/>
      <c r="V860" s="59"/>
      <c r="W860" s="59"/>
    </row>
    <row r="861" ht="13.5" customHeight="1">
      <c r="A861" s="2"/>
      <c r="B861" s="57"/>
      <c r="C861" s="2"/>
      <c r="D861" s="2"/>
      <c r="E861" s="2"/>
      <c r="F861" s="46"/>
      <c r="G861" s="48"/>
      <c r="H861" s="46"/>
      <c r="I861" s="58"/>
      <c r="J861" s="2"/>
      <c r="K861" s="2"/>
      <c r="L861" s="2"/>
      <c r="M861" s="2"/>
      <c r="N861" s="2"/>
      <c r="O861" s="2"/>
      <c r="P861" s="2"/>
      <c r="Q861" s="2"/>
      <c r="R861" s="2"/>
      <c r="S861" s="2"/>
      <c r="T861" s="2"/>
      <c r="U861" s="59"/>
      <c r="V861" s="59"/>
      <c r="W861" s="59"/>
    </row>
    <row r="862" ht="13.5" customHeight="1">
      <c r="A862" s="2"/>
      <c r="B862" s="57"/>
      <c r="C862" s="2"/>
      <c r="D862" s="2"/>
      <c r="E862" s="2"/>
      <c r="F862" s="46"/>
      <c r="G862" s="48"/>
      <c r="H862" s="46"/>
      <c r="I862" s="58"/>
      <c r="J862" s="2"/>
      <c r="K862" s="2"/>
      <c r="L862" s="2"/>
      <c r="M862" s="2"/>
      <c r="N862" s="2"/>
      <c r="O862" s="2"/>
      <c r="P862" s="2"/>
      <c r="Q862" s="2"/>
      <c r="R862" s="2"/>
      <c r="S862" s="2"/>
      <c r="T862" s="2"/>
      <c r="U862" s="59"/>
      <c r="V862" s="59"/>
      <c r="W862" s="59"/>
    </row>
    <row r="863" ht="13.5" customHeight="1">
      <c r="A863" s="2"/>
      <c r="B863" s="57"/>
      <c r="C863" s="2"/>
      <c r="D863" s="2"/>
      <c r="E863" s="2"/>
      <c r="F863" s="46"/>
      <c r="G863" s="48"/>
      <c r="H863" s="46"/>
      <c r="I863" s="58"/>
      <c r="J863" s="2"/>
      <c r="K863" s="2"/>
      <c r="L863" s="2"/>
      <c r="M863" s="2"/>
      <c r="N863" s="2"/>
      <c r="O863" s="2"/>
      <c r="P863" s="2"/>
      <c r="Q863" s="2"/>
      <c r="R863" s="2"/>
      <c r="S863" s="2"/>
      <c r="T863" s="2"/>
      <c r="U863" s="59"/>
      <c r="V863" s="59"/>
      <c r="W863" s="59"/>
    </row>
    <row r="864" ht="13.5" customHeight="1">
      <c r="A864" s="2"/>
      <c r="B864" s="57"/>
      <c r="C864" s="2"/>
      <c r="D864" s="2"/>
      <c r="E864" s="2"/>
      <c r="F864" s="46"/>
      <c r="G864" s="48"/>
      <c r="H864" s="46"/>
      <c r="I864" s="58"/>
      <c r="J864" s="2"/>
      <c r="K864" s="2"/>
      <c r="L864" s="2"/>
      <c r="M864" s="2"/>
      <c r="N864" s="2"/>
      <c r="O864" s="2"/>
      <c r="P864" s="2"/>
      <c r="Q864" s="2"/>
      <c r="R864" s="2"/>
      <c r="S864" s="2"/>
      <c r="T864" s="2"/>
      <c r="U864" s="59"/>
      <c r="V864" s="59"/>
      <c r="W864" s="59"/>
    </row>
    <row r="865" ht="13.5" customHeight="1">
      <c r="A865" s="2"/>
      <c r="B865" s="57"/>
      <c r="C865" s="2"/>
      <c r="D865" s="2"/>
      <c r="E865" s="2"/>
      <c r="F865" s="46"/>
      <c r="G865" s="48"/>
      <c r="H865" s="46"/>
      <c r="I865" s="58"/>
      <c r="J865" s="2"/>
      <c r="K865" s="2"/>
      <c r="L865" s="2"/>
      <c r="M865" s="2"/>
      <c r="N865" s="2"/>
      <c r="O865" s="2"/>
      <c r="P865" s="2"/>
      <c r="Q865" s="2"/>
      <c r="R865" s="2"/>
      <c r="S865" s="2"/>
      <c r="T865" s="2"/>
      <c r="U865" s="59"/>
      <c r="V865" s="59"/>
      <c r="W865" s="59"/>
    </row>
    <row r="866" ht="13.5" customHeight="1">
      <c r="A866" s="2"/>
      <c r="B866" s="57"/>
      <c r="C866" s="2"/>
      <c r="D866" s="2"/>
      <c r="E866" s="2"/>
      <c r="F866" s="46"/>
      <c r="G866" s="48"/>
      <c r="H866" s="46"/>
      <c r="I866" s="58"/>
      <c r="J866" s="2"/>
      <c r="K866" s="2"/>
      <c r="L866" s="2"/>
      <c r="M866" s="2"/>
      <c r="N866" s="2"/>
      <c r="O866" s="2"/>
      <c r="P866" s="2"/>
      <c r="Q866" s="2"/>
      <c r="R866" s="2"/>
      <c r="S866" s="2"/>
      <c r="T866" s="2"/>
      <c r="U866" s="59"/>
      <c r="V866" s="59"/>
      <c r="W866" s="59"/>
    </row>
    <row r="867" ht="13.5" customHeight="1">
      <c r="A867" s="2"/>
      <c r="B867" s="57"/>
      <c r="C867" s="2"/>
      <c r="D867" s="2"/>
      <c r="E867" s="2"/>
      <c r="F867" s="46"/>
      <c r="G867" s="48"/>
      <c r="H867" s="46"/>
      <c r="I867" s="58"/>
      <c r="J867" s="2"/>
      <c r="K867" s="2"/>
      <c r="L867" s="2"/>
      <c r="M867" s="2"/>
      <c r="N867" s="2"/>
      <c r="O867" s="2"/>
      <c r="P867" s="2"/>
      <c r="Q867" s="2"/>
      <c r="R867" s="2"/>
      <c r="S867" s="2"/>
      <c r="T867" s="2"/>
      <c r="U867" s="59"/>
      <c r="V867" s="59"/>
      <c r="W867" s="59"/>
    </row>
    <row r="868" ht="13.5" customHeight="1">
      <c r="A868" s="2"/>
      <c r="B868" s="57"/>
      <c r="C868" s="2"/>
      <c r="D868" s="2"/>
      <c r="E868" s="2"/>
      <c r="F868" s="46"/>
      <c r="G868" s="48"/>
      <c r="H868" s="46"/>
      <c r="I868" s="58"/>
      <c r="J868" s="2"/>
      <c r="K868" s="2"/>
      <c r="L868" s="2"/>
      <c r="M868" s="2"/>
      <c r="N868" s="2"/>
      <c r="O868" s="2"/>
      <c r="P868" s="2"/>
      <c r="Q868" s="2"/>
      <c r="R868" s="2"/>
      <c r="S868" s="2"/>
      <c r="T868" s="2"/>
      <c r="U868" s="59"/>
      <c r="V868" s="59"/>
      <c r="W868" s="59"/>
    </row>
    <row r="869" ht="13.5" customHeight="1">
      <c r="A869" s="2"/>
      <c r="B869" s="57"/>
      <c r="C869" s="2"/>
      <c r="D869" s="2"/>
      <c r="E869" s="2"/>
      <c r="F869" s="46"/>
      <c r="G869" s="48"/>
      <c r="H869" s="46"/>
      <c r="I869" s="58"/>
      <c r="J869" s="2"/>
      <c r="K869" s="2"/>
      <c r="L869" s="2"/>
      <c r="M869" s="2"/>
      <c r="N869" s="2"/>
      <c r="O869" s="2"/>
      <c r="P869" s="2"/>
      <c r="Q869" s="2"/>
      <c r="R869" s="2"/>
      <c r="S869" s="2"/>
      <c r="T869" s="2"/>
      <c r="U869" s="59"/>
      <c r="V869" s="59"/>
      <c r="W869" s="59"/>
    </row>
    <row r="870" ht="13.5" customHeight="1">
      <c r="A870" s="2"/>
      <c r="B870" s="57"/>
      <c r="C870" s="2"/>
      <c r="D870" s="2"/>
      <c r="E870" s="2"/>
      <c r="F870" s="46"/>
      <c r="G870" s="48"/>
      <c r="H870" s="46"/>
      <c r="I870" s="58"/>
      <c r="J870" s="2"/>
      <c r="K870" s="2"/>
      <c r="L870" s="2"/>
      <c r="M870" s="2"/>
      <c r="N870" s="2"/>
      <c r="O870" s="2"/>
      <c r="P870" s="2"/>
      <c r="Q870" s="2"/>
      <c r="R870" s="2"/>
      <c r="S870" s="2"/>
      <c r="T870" s="2"/>
      <c r="U870" s="59"/>
      <c r="V870" s="59"/>
      <c r="W870" s="59"/>
    </row>
    <row r="871" ht="13.5" customHeight="1">
      <c r="A871" s="2"/>
      <c r="B871" s="57"/>
      <c r="C871" s="2"/>
      <c r="D871" s="2"/>
      <c r="E871" s="2"/>
      <c r="F871" s="46"/>
      <c r="G871" s="48"/>
      <c r="H871" s="46"/>
      <c r="I871" s="58"/>
      <c r="J871" s="2"/>
      <c r="K871" s="2"/>
      <c r="L871" s="2"/>
      <c r="M871" s="2"/>
      <c r="N871" s="2"/>
      <c r="O871" s="2"/>
      <c r="P871" s="2"/>
      <c r="Q871" s="2"/>
      <c r="R871" s="2"/>
      <c r="S871" s="2"/>
      <c r="T871" s="2"/>
      <c r="U871" s="59"/>
      <c r="V871" s="59"/>
      <c r="W871" s="59"/>
    </row>
    <row r="872" ht="13.5" customHeight="1">
      <c r="A872" s="2"/>
      <c r="B872" s="57"/>
      <c r="C872" s="2"/>
      <c r="D872" s="2"/>
      <c r="E872" s="2"/>
      <c r="F872" s="46"/>
      <c r="G872" s="48"/>
      <c r="H872" s="46"/>
      <c r="I872" s="58"/>
      <c r="J872" s="2"/>
      <c r="K872" s="2"/>
      <c r="L872" s="2"/>
      <c r="M872" s="2"/>
      <c r="N872" s="2"/>
      <c r="O872" s="2"/>
      <c r="P872" s="2"/>
      <c r="Q872" s="2"/>
      <c r="R872" s="2"/>
      <c r="S872" s="2"/>
      <c r="T872" s="2"/>
      <c r="U872" s="59"/>
      <c r="V872" s="59"/>
      <c r="W872" s="59"/>
    </row>
    <row r="873" ht="13.5" customHeight="1">
      <c r="A873" s="2"/>
      <c r="B873" s="57"/>
      <c r="C873" s="2"/>
      <c r="D873" s="2"/>
      <c r="E873" s="2"/>
      <c r="F873" s="46"/>
      <c r="G873" s="48"/>
      <c r="H873" s="46"/>
      <c r="I873" s="58"/>
      <c r="J873" s="2"/>
      <c r="K873" s="2"/>
      <c r="L873" s="2"/>
      <c r="M873" s="2"/>
      <c r="N873" s="2"/>
      <c r="O873" s="2"/>
      <c r="P873" s="2"/>
      <c r="Q873" s="2"/>
      <c r="R873" s="2"/>
      <c r="S873" s="2"/>
      <c r="T873" s="2"/>
      <c r="U873" s="59"/>
      <c r="V873" s="59"/>
      <c r="W873" s="59"/>
    </row>
    <row r="874" ht="13.5" customHeight="1">
      <c r="A874" s="2"/>
      <c r="B874" s="57"/>
      <c r="C874" s="2"/>
      <c r="D874" s="2"/>
      <c r="E874" s="2"/>
      <c r="F874" s="46"/>
      <c r="G874" s="48"/>
      <c r="H874" s="46"/>
      <c r="I874" s="58"/>
      <c r="J874" s="2"/>
      <c r="K874" s="2"/>
      <c r="L874" s="2"/>
      <c r="M874" s="2"/>
      <c r="N874" s="2"/>
      <c r="O874" s="2"/>
      <c r="P874" s="2"/>
      <c r="Q874" s="2"/>
      <c r="R874" s="2"/>
      <c r="S874" s="2"/>
      <c r="T874" s="2"/>
      <c r="U874" s="59"/>
      <c r="V874" s="59"/>
      <c r="W874" s="59"/>
    </row>
    <row r="875" ht="13.5" customHeight="1">
      <c r="A875" s="2"/>
      <c r="B875" s="57"/>
      <c r="C875" s="2"/>
      <c r="D875" s="2"/>
      <c r="E875" s="2"/>
      <c r="F875" s="46"/>
      <c r="G875" s="48"/>
      <c r="H875" s="46"/>
      <c r="I875" s="58"/>
      <c r="J875" s="2"/>
      <c r="K875" s="2"/>
      <c r="L875" s="2"/>
      <c r="M875" s="2"/>
      <c r="N875" s="2"/>
      <c r="O875" s="2"/>
      <c r="P875" s="2"/>
      <c r="Q875" s="2"/>
      <c r="R875" s="2"/>
      <c r="S875" s="2"/>
      <c r="T875" s="2"/>
      <c r="U875" s="59"/>
      <c r="V875" s="59"/>
      <c r="W875" s="59"/>
    </row>
    <row r="876" ht="13.5" customHeight="1">
      <c r="A876" s="2"/>
      <c r="B876" s="57"/>
      <c r="C876" s="2"/>
      <c r="D876" s="2"/>
      <c r="E876" s="2"/>
      <c r="F876" s="46"/>
      <c r="G876" s="48"/>
      <c r="H876" s="46"/>
      <c r="I876" s="58"/>
      <c r="J876" s="2"/>
      <c r="K876" s="2"/>
      <c r="L876" s="2"/>
      <c r="M876" s="2"/>
      <c r="N876" s="2"/>
      <c r="O876" s="2"/>
      <c r="P876" s="2"/>
      <c r="Q876" s="2"/>
      <c r="R876" s="2"/>
      <c r="S876" s="2"/>
      <c r="T876" s="2"/>
      <c r="U876" s="59"/>
      <c r="V876" s="59"/>
      <c r="W876" s="59"/>
    </row>
    <row r="877" ht="13.5" customHeight="1">
      <c r="A877" s="2"/>
      <c r="B877" s="57"/>
      <c r="C877" s="2"/>
      <c r="D877" s="2"/>
      <c r="E877" s="2"/>
      <c r="F877" s="46"/>
      <c r="G877" s="48"/>
      <c r="H877" s="46"/>
      <c r="I877" s="58"/>
      <c r="J877" s="2"/>
      <c r="K877" s="2"/>
      <c r="L877" s="2"/>
      <c r="M877" s="2"/>
      <c r="N877" s="2"/>
      <c r="O877" s="2"/>
      <c r="P877" s="2"/>
      <c r="Q877" s="2"/>
      <c r="R877" s="2"/>
      <c r="S877" s="2"/>
      <c r="T877" s="2"/>
      <c r="U877" s="59"/>
      <c r="V877" s="59"/>
      <c r="W877" s="59"/>
    </row>
    <row r="878" ht="13.5" customHeight="1">
      <c r="A878" s="2"/>
      <c r="B878" s="57"/>
      <c r="C878" s="2"/>
      <c r="D878" s="2"/>
      <c r="E878" s="2"/>
      <c r="F878" s="46"/>
      <c r="G878" s="48"/>
      <c r="H878" s="46"/>
      <c r="I878" s="58"/>
      <c r="J878" s="2"/>
      <c r="K878" s="2"/>
      <c r="L878" s="2"/>
      <c r="M878" s="2"/>
      <c r="N878" s="2"/>
      <c r="O878" s="2"/>
      <c r="P878" s="2"/>
      <c r="Q878" s="2"/>
      <c r="R878" s="2"/>
      <c r="S878" s="2"/>
      <c r="T878" s="2"/>
      <c r="U878" s="59"/>
      <c r="V878" s="59"/>
      <c r="W878" s="59"/>
    </row>
    <row r="879" ht="13.5" customHeight="1">
      <c r="A879" s="2"/>
      <c r="B879" s="57"/>
      <c r="C879" s="2"/>
      <c r="D879" s="2"/>
      <c r="E879" s="2"/>
      <c r="F879" s="46"/>
      <c r="G879" s="48"/>
      <c r="H879" s="46"/>
      <c r="I879" s="58"/>
      <c r="J879" s="2"/>
      <c r="K879" s="2"/>
      <c r="L879" s="2"/>
      <c r="M879" s="2"/>
      <c r="N879" s="2"/>
      <c r="O879" s="2"/>
      <c r="P879" s="2"/>
      <c r="Q879" s="2"/>
      <c r="R879" s="2"/>
      <c r="S879" s="2"/>
      <c r="T879" s="2"/>
      <c r="U879" s="59"/>
      <c r="V879" s="59"/>
      <c r="W879" s="59"/>
    </row>
    <row r="880" ht="13.5" customHeight="1">
      <c r="A880" s="2"/>
      <c r="B880" s="57"/>
      <c r="C880" s="2"/>
      <c r="D880" s="2"/>
      <c r="E880" s="2"/>
      <c r="F880" s="46"/>
      <c r="G880" s="48"/>
      <c r="H880" s="46"/>
      <c r="I880" s="58"/>
      <c r="J880" s="2"/>
      <c r="K880" s="2"/>
      <c r="L880" s="2"/>
      <c r="M880" s="2"/>
      <c r="N880" s="2"/>
      <c r="O880" s="2"/>
      <c r="P880" s="2"/>
      <c r="Q880" s="2"/>
      <c r="R880" s="2"/>
      <c r="S880" s="2"/>
      <c r="T880" s="2"/>
      <c r="U880" s="59"/>
      <c r="V880" s="59"/>
      <c r="W880" s="59"/>
    </row>
    <row r="881" ht="13.5" customHeight="1">
      <c r="A881" s="2"/>
      <c r="B881" s="57"/>
      <c r="C881" s="2"/>
      <c r="D881" s="2"/>
      <c r="E881" s="2"/>
      <c r="F881" s="46"/>
      <c r="G881" s="48"/>
      <c r="H881" s="46"/>
      <c r="I881" s="58"/>
      <c r="J881" s="2"/>
      <c r="K881" s="2"/>
      <c r="L881" s="2"/>
      <c r="M881" s="2"/>
      <c r="N881" s="2"/>
      <c r="O881" s="2"/>
      <c r="P881" s="2"/>
      <c r="Q881" s="2"/>
      <c r="R881" s="2"/>
      <c r="S881" s="2"/>
      <c r="T881" s="2"/>
      <c r="U881" s="59"/>
      <c r="V881" s="59"/>
      <c r="W881" s="59"/>
    </row>
    <row r="882" ht="13.5" customHeight="1">
      <c r="A882" s="2"/>
      <c r="B882" s="57"/>
      <c r="C882" s="2"/>
      <c r="D882" s="2"/>
      <c r="E882" s="2"/>
      <c r="F882" s="46"/>
      <c r="G882" s="48"/>
      <c r="H882" s="46"/>
      <c r="I882" s="58"/>
      <c r="J882" s="2"/>
      <c r="K882" s="2"/>
      <c r="L882" s="2"/>
      <c r="M882" s="2"/>
      <c r="N882" s="2"/>
      <c r="O882" s="2"/>
      <c r="P882" s="2"/>
      <c r="Q882" s="2"/>
      <c r="R882" s="2"/>
      <c r="S882" s="2"/>
      <c r="T882" s="2"/>
      <c r="U882" s="59"/>
      <c r="V882" s="59"/>
      <c r="W882" s="59"/>
    </row>
    <row r="883" ht="13.5" customHeight="1">
      <c r="A883" s="2"/>
      <c r="B883" s="57"/>
      <c r="C883" s="2"/>
      <c r="D883" s="2"/>
      <c r="E883" s="2"/>
      <c r="F883" s="46"/>
      <c r="G883" s="48"/>
      <c r="H883" s="46"/>
      <c r="I883" s="58"/>
      <c r="J883" s="2"/>
      <c r="K883" s="2"/>
      <c r="L883" s="2"/>
      <c r="M883" s="2"/>
      <c r="N883" s="2"/>
      <c r="O883" s="2"/>
      <c r="P883" s="2"/>
      <c r="Q883" s="2"/>
      <c r="R883" s="2"/>
      <c r="S883" s="2"/>
      <c r="T883" s="2"/>
      <c r="U883" s="59"/>
      <c r="V883" s="59"/>
      <c r="W883" s="59"/>
    </row>
    <row r="884" ht="13.5" customHeight="1">
      <c r="A884" s="2"/>
      <c r="B884" s="57"/>
      <c r="C884" s="2"/>
      <c r="D884" s="2"/>
      <c r="E884" s="2"/>
      <c r="F884" s="46"/>
      <c r="G884" s="48"/>
      <c r="H884" s="46"/>
      <c r="I884" s="58"/>
      <c r="J884" s="2"/>
      <c r="K884" s="2"/>
      <c r="L884" s="2"/>
      <c r="M884" s="2"/>
      <c r="N884" s="2"/>
      <c r="O884" s="2"/>
      <c r="P884" s="2"/>
      <c r="Q884" s="2"/>
      <c r="R884" s="2"/>
      <c r="S884" s="2"/>
      <c r="T884" s="2"/>
      <c r="U884" s="59"/>
      <c r="V884" s="59"/>
      <c r="W884" s="59"/>
    </row>
    <row r="885" ht="13.5" customHeight="1">
      <c r="A885" s="2"/>
      <c r="B885" s="57"/>
      <c r="C885" s="2"/>
      <c r="D885" s="2"/>
      <c r="E885" s="2"/>
      <c r="F885" s="46"/>
      <c r="G885" s="48"/>
      <c r="H885" s="46"/>
      <c r="I885" s="58"/>
      <c r="J885" s="2"/>
      <c r="K885" s="2"/>
      <c r="L885" s="2"/>
      <c r="M885" s="2"/>
      <c r="N885" s="2"/>
      <c r="O885" s="2"/>
      <c r="P885" s="2"/>
      <c r="Q885" s="2"/>
      <c r="R885" s="2"/>
      <c r="S885" s="2"/>
      <c r="T885" s="2"/>
      <c r="U885" s="59"/>
      <c r="V885" s="59"/>
      <c r="W885" s="59"/>
    </row>
    <row r="886" ht="13.5" customHeight="1">
      <c r="A886" s="2"/>
      <c r="B886" s="57"/>
      <c r="C886" s="2"/>
      <c r="D886" s="2"/>
      <c r="E886" s="2"/>
      <c r="F886" s="46"/>
      <c r="G886" s="48"/>
      <c r="H886" s="46"/>
      <c r="I886" s="58"/>
      <c r="J886" s="2"/>
      <c r="K886" s="2"/>
      <c r="L886" s="2"/>
      <c r="M886" s="2"/>
      <c r="N886" s="2"/>
      <c r="O886" s="2"/>
      <c r="P886" s="2"/>
      <c r="Q886" s="2"/>
      <c r="R886" s="2"/>
      <c r="S886" s="2"/>
      <c r="T886" s="2"/>
      <c r="U886" s="59"/>
      <c r="V886" s="59"/>
      <c r="W886" s="59"/>
    </row>
    <row r="887" ht="13.5" customHeight="1">
      <c r="A887" s="2"/>
      <c r="B887" s="57"/>
      <c r="C887" s="2"/>
      <c r="D887" s="2"/>
      <c r="E887" s="2"/>
      <c r="F887" s="46"/>
      <c r="G887" s="48"/>
      <c r="H887" s="46"/>
      <c r="I887" s="58"/>
      <c r="J887" s="2"/>
      <c r="K887" s="2"/>
      <c r="L887" s="2"/>
      <c r="M887" s="2"/>
      <c r="N887" s="2"/>
      <c r="O887" s="2"/>
      <c r="P887" s="2"/>
      <c r="Q887" s="2"/>
      <c r="R887" s="2"/>
      <c r="S887" s="2"/>
      <c r="T887" s="2"/>
      <c r="U887" s="59"/>
      <c r="V887" s="59"/>
      <c r="W887" s="59"/>
    </row>
    <row r="888" ht="13.5" customHeight="1">
      <c r="A888" s="2"/>
      <c r="B888" s="57"/>
      <c r="C888" s="2"/>
      <c r="D888" s="2"/>
      <c r="E888" s="2"/>
      <c r="F888" s="46"/>
      <c r="G888" s="48"/>
      <c r="H888" s="46"/>
      <c r="I888" s="58"/>
      <c r="J888" s="2"/>
      <c r="K888" s="2"/>
      <c r="L888" s="2"/>
      <c r="M888" s="2"/>
      <c r="N888" s="2"/>
      <c r="O888" s="2"/>
      <c r="P888" s="2"/>
      <c r="Q888" s="2"/>
      <c r="R888" s="2"/>
      <c r="S888" s="2"/>
      <c r="T888" s="2"/>
      <c r="U888" s="59"/>
      <c r="V888" s="59"/>
      <c r="W888" s="59"/>
    </row>
    <row r="889" ht="13.5" customHeight="1">
      <c r="A889" s="2"/>
      <c r="B889" s="57"/>
      <c r="C889" s="2"/>
      <c r="D889" s="2"/>
      <c r="E889" s="2"/>
      <c r="F889" s="46"/>
      <c r="G889" s="48"/>
      <c r="H889" s="46"/>
      <c r="I889" s="58"/>
      <c r="J889" s="2"/>
      <c r="K889" s="2"/>
      <c r="L889" s="2"/>
      <c r="M889" s="2"/>
      <c r="N889" s="2"/>
      <c r="O889" s="2"/>
      <c r="P889" s="2"/>
      <c r="Q889" s="2"/>
      <c r="R889" s="2"/>
      <c r="S889" s="2"/>
      <c r="T889" s="2"/>
      <c r="U889" s="59"/>
      <c r="V889" s="59"/>
      <c r="W889" s="59"/>
    </row>
    <row r="890" ht="13.5" customHeight="1">
      <c r="A890" s="2"/>
      <c r="B890" s="57"/>
      <c r="C890" s="2"/>
      <c r="D890" s="2"/>
      <c r="E890" s="2"/>
      <c r="F890" s="46"/>
      <c r="G890" s="48"/>
      <c r="H890" s="46"/>
      <c r="I890" s="58"/>
      <c r="J890" s="2"/>
      <c r="K890" s="2"/>
      <c r="L890" s="2"/>
      <c r="M890" s="2"/>
      <c r="N890" s="2"/>
      <c r="O890" s="2"/>
      <c r="P890" s="2"/>
      <c r="Q890" s="2"/>
      <c r="R890" s="2"/>
      <c r="S890" s="2"/>
      <c r="T890" s="2"/>
      <c r="U890" s="59"/>
      <c r="V890" s="59"/>
      <c r="W890" s="59"/>
    </row>
    <row r="891" ht="13.5" customHeight="1">
      <c r="A891" s="2"/>
      <c r="B891" s="57"/>
      <c r="C891" s="2"/>
      <c r="D891" s="2"/>
      <c r="E891" s="2"/>
      <c r="F891" s="46"/>
      <c r="G891" s="48"/>
      <c r="H891" s="46"/>
      <c r="I891" s="58"/>
      <c r="J891" s="2"/>
      <c r="K891" s="2"/>
      <c r="L891" s="2"/>
      <c r="M891" s="2"/>
      <c r="N891" s="2"/>
      <c r="O891" s="2"/>
      <c r="P891" s="2"/>
      <c r="Q891" s="2"/>
      <c r="R891" s="2"/>
      <c r="S891" s="2"/>
      <c r="T891" s="2"/>
      <c r="U891" s="59"/>
      <c r="V891" s="59"/>
      <c r="W891" s="59"/>
    </row>
    <row r="892" ht="13.5" customHeight="1">
      <c r="A892" s="2"/>
      <c r="B892" s="57"/>
      <c r="C892" s="2"/>
      <c r="D892" s="2"/>
      <c r="E892" s="2"/>
      <c r="F892" s="46"/>
      <c r="G892" s="48"/>
      <c r="H892" s="46"/>
      <c r="I892" s="58"/>
      <c r="J892" s="2"/>
      <c r="K892" s="2"/>
      <c r="L892" s="2"/>
      <c r="M892" s="2"/>
      <c r="N892" s="2"/>
      <c r="O892" s="2"/>
      <c r="P892" s="2"/>
      <c r="Q892" s="2"/>
      <c r="R892" s="2"/>
      <c r="S892" s="2"/>
      <c r="T892" s="2"/>
      <c r="U892" s="59"/>
      <c r="V892" s="59"/>
      <c r="W892" s="59"/>
    </row>
    <row r="893" ht="13.5" customHeight="1">
      <c r="A893" s="2"/>
      <c r="B893" s="57"/>
      <c r="C893" s="2"/>
      <c r="D893" s="2"/>
      <c r="E893" s="2"/>
      <c r="F893" s="46"/>
      <c r="G893" s="48"/>
      <c r="H893" s="46"/>
      <c r="I893" s="58"/>
      <c r="J893" s="2"/>
      <c r="K893" s="2"/>
      <c r="L893" s="2"/>
      <c r="M893" s="2"/>
      <c r="N893" s="2"/>
      <c r="O893" s="2"/>
      <c r="P893" s="2"/>
      <c r="Q893" s="2"/>
      <c r="R893" s="2"/>
      <c r="S893" s="2"/>
      <c r="T893" s="2"/>
      <c r="U893" s="59"/>
      <c r="V893" s="59"/>
      <c r="W893" s="59"/>
    </row>
    <row r="894" ht="13.5" customHeight="1">
      <c r="A894" s="2"/>
      <c r="B894" s="57"/>
      <c r="C894" s="2"/>
      <c r="D894" s="2"/>
      <c r="E894" s="2"/>
      <c r="F894" s="46"/>
      <c r="G894" s="48"/>
      <c r="H894" s="46"/>
      <c r="I894" s="58"/>
      <c r="J894" s="2"/>
      <c r="K894" s="2"/>
      <c r="L894" s="2"/>
      <c r="M894" s="2"/>
      <c r="N894" s="2"/>
      <c r="O894" s="2"/>
      <c r="P894" s="2"/>
      <c r="Q894" s="2"/>
      <c r="R894" s="2"/>
      <c r="S894" s="2"/>
      <c r="T894" s="2"/>
      <c r="U894" s="59"/>
      <c r="V894" s="59"/>
      <c r="W894" s="59"/>
    </row>
    <row r="895" ht="13.5" customHeight="1">
      <c r="A895" s="2"/>
      <c r="B895" s="57"/>
      <c r="C895" s="2"/>
      <c r="D895" s="2"/>
      <c r="E895" s="2"/>
      <c r="F895" s="46"/>
      <c r="G895" s="48"/>
      <c r="H895" s="46"/>
      <c r="I895" s="58"/>
      <c r="J895" s="2"/>
      <c r="K895" s="2"/>
      <c r="L895" s="2"/>
      <c r="M895" s="2"/>
      <c r="N895" s="2"/>
      <c r="O895" s="2"/>
      <c r="P895" s="2"/>
      <c r="Q895" s="2"/>
      <c r="R895" s="2"/>
      <c r="S895" s="2"/>
      <c r="T895" s="2"/>
      <c r="U895" s="59"/>
      <c r="V895" s="59"/>
      <c r="W895" s="59"/>
    </row>
    <row r="896" ht="13.5" customHeight="1">
      <c r="A896" s="2"/>
      <c r="B896" s="57"/>
      <c r="C896" s="2"/>
      <c r="D896" s="2"/>
      <c r="E896" s="2"/>
      <c r="F896" s="46"/>
      <c r="G896" s="48"/>
      <c r="H896" s="46"/>
      <c r="I896" s="58"/>
      <c r="J896" s="2"/>
      <c r="K896" s="2"/>
      <c r="L896" s="2"/>
      <c r="M896" s="2"/>
      <c r="N896" s="2"/>
      <c r="O896" s="2"/>
      <c r="P896" s="2"/>
      <c r="Q896" s="2"/>
      <c r="R896" s="2"/>
      <c r="S896" s="2"/>
      <c r="T896" s="2"/>
      <c r="U896" s="59"/>
      <c r="V896" s="59"/>
      <c r="W896" s="59"/>
    </row>
    <row r="897" ht="13.5" customHeight="1">
      <c r="A897" s="2"/>
      <c r="B897" s="57"/>
      <c r="C897" s="2"/>
      <c r="D897" s="2"/>
      <c r="E897" s="2"/>
      <c r="F897" s="46"/>
      <c r="G897" s="48"/>
      <c r="H897" s="46"/>
      <c r="I897" s="58"/>
      <c r="J897" s="2"/>
      <c r="K897" s="2"/>
      <c r="L897" s="2"/>
      <c r="M897" s="2"/>
      <c r="N897" s="2"/>
      <c r="O897" s="2"/>
      <c r="P897" s="2"/>
      <c r="Q897" s="2"/>
      <c r="R897" s="2"/>
      <c r="S897" s="2"/>
      <c r="T897" s="2"/>
      <c r="U897" s="59"/>
      <c r="V897" s="59"/>
      <c r="W897" s="59"/>
    </row>
    <row r="898" ht="13.5" customHeight="1">
      <c r="A898" s="2"/>
      <c r="B898" s="57"/>
      <c r="C898" s="2"/>
      <c r="D898" s="2"/>
      <c r="E898" s="2"/>
      <c r="F898" s="46"/>
      <c r="G898" s="48"/>
      <c r="H898" s="46"/>
      <c r="I898" s="58"/>
      <c r="J898" s="2"/>
      <c r="K898" s="2"/>
      <c r="L898" s="2"/>
      <c r="M898" s="2"/>
      <c r="N898" s="2"/>
      <c r="O898" s="2"/>
      <c r="P898" s="2"/>
      <c r="Q898" s="2"/>
      <c r="R898" s="2"/>
      <c r="S898" s="2"/>
      <c r="T898" s="2"/>
      <c r="U898" s="59"/>
      <c r="V898" s="59"/>
      <c r="W898" s="59"/>
    </row>
    <row r="899" ht="13.5" customHeight="1">
      <c r="A899" s="2"/>
      <c r="B899" s="57"/>
      <c r="C899" s="2"/>
      <c r="D899" s="2"/>
      <c r="E899" s="2"/>
      <c r="F899" s="46"/>
      <c r="G899" s="48"/>
      <c r="H899" s="46"/>
      <c r="I899" s="58"/>
      <c r="J899" s="2"/>
      <c r="K899" s="2"/>
      <c r="L899" s="2"/>
      <c r="M899" s="2"/>
      <c r="N899" s="2"/>
      <c r="O899" s="2"/>
      <c r="P899" s="2"/>
      <c r="Q899" s="2"/>
      <c r="R899" s="2"/>
      <c r="S899" s="2"/>
      <c r="T899" s="2"/>
      <c r="U899" s="59"/>
      <c r="V899" s="59"/>
      <c r="W899" s="59"/>
    </row>
    <row r="900" ht="13.5" customHeight="1">
      <c r="A900" s="2"/>
      <c r="B900" s="57"/>
      <c r="C900" s="2"/>
      <c r="D900" s="2"/>
      <c r="E900" s="2"/>
      <c r="F900" s="46"/>
      <c r="G900" s="48"/>
      <c r="H900" s="46"/>
      <c r="I900" s="58"/>
      <c r="J900" s="2"/>
      <c r="K900" s="2"/>
      <c r="L900" s="2"/>
      <c r="M900" s="2"/>
      <c r="N900" s="2"/>
      <c r="O900" s="2"/>
      <c r="P900" s="2"/>
      <c r="Q900" s="2"/>
      <c r="R900" s="2"/>
      <c r="S900" s="2"/>
      <c r="T900" s="2"/>
      <c r="U900" s="59"/>
      <c r="V900" s="59"/>
      <c r="W900" s="59"/>
    </row>
    <row r="901" ht="13.5" customHeight="1">
      <c r="A901" s="2"/>
      <c r="B901" s="57"/>
      <c r="C901" s="2"/>
      <c r="D901" s="2"/>
      <c r="E901" s="2"/>
      <c r="F901" s="46"/>
      <c r="G901" s="48"/>
      <c r="H901" s="46"/>
      <c r="I901" s="58"/>
      <c r="J901" s="2"/>
      <c r="K901" s="2"/>
      <c r="L901" s="2"/>
      <c r="M901" s="2"/>
      <c r="N901" s="2"/>
      <c r="O901" s="2"/>
      <c r="P901" s="2"/>
      <c r="Q901" s="2"/>
      <c r="R901" s="2"/>
      <c r="S901" s="2"/>
      <c r="T901" s="2"/>
      <c r="U901" s="59"/>
      <c r="V901" s="59"/>
      <c r="W901" s="59"/>
    </row>
    <row r="902" ht="13.5" customHeight="1">
      <c r="A902" s="2"/>
      <c r="B902" s="57"/>
      <c r="C902" s="2"/>
      <c r="D902" s="2"/>
      <c r="E902" s="2"/>
      <c r="F902" s="46"/>
      <c r="G902" s="48"/>
      <c r="H902" s="46"/>
      <c r="I902" s="58"/>
      <c r="J902" s="2"/>
      <c r="K902" s="2"/>
      <c r="L902" s="2"/>
      <c r="M902" s="2"/>
      <c r="N902" s="2"/>
      <c r="O902" s="2"/>
      <c r="P902" s="2"/>
      <c r="Q902" s="2"/>
      <c r="R902" s="2"/>
      <c r="S902" s="2"/>
      <c r="T902" s="2"/>
      <c r="U902" s="59"/>
      <c r="V902" s="59"/>
      <c r="W902" s="59"/>
    </row>
    <row r="903" ht="13.5" customHeight="1">
      <c r="A903" s="2"/>
      <c r="B903" s="57"/>
      <c r="C903" s="2"/>
      <c r="D903" s="2"/>
      <c r="E903" s="2"/>
      <c r="F903" s="46"/>
      <c r="G903" s="48"/>
      <c r="H903" s="46"/>
      <c r="I903" s="58"/>
      <c r="J903" s="2"/>
      <c r="K903" s="2"/>
      <c r="L903" s="2"/>
      <c r="M903" s="2"/>
      <c r="N903" s="2"/>
      <c r="O903" s="2"/>
      <c r="P903" s="2"/>
      <c r="Q903" s="2"/>
      <c r="R903" s="2"/>
      <c r="S903" s="2"/>
      <c r="T903" s="2"/>
      <c r="U903" s="59"/>
      <c r="V903" s="59"/>
      <c r="W903" s="59"/>
    </row>
    <row r="904" ht="13.5" customHeight="1">
      <c r="A904" s="2"/>
      <c r="B904" s="57"/>
      <c r="C904" s="2"/>
      <c r="D904" s="2"/>
      <c r="E904" s="2"/>
      <c r="F904" s="46"/>
      <c r="G904" s="48"/>
      <c r="H904" s="46"/>
      <c r="I904" s="58"/>
      <c r="J904" s="2"/>
      <c r="K904" s="2"/>
      <c r="L904" s="2"/>
      <c r="M904" s="2"/>
      <c r="N904" s="2"/>
      <c r="O904" s="2"/>
      <c r="P904" s="2"/>
      <c r="Q904" s="2"/>
      <c r="R904" s="2"/>
      <c r="S904" s="2"/>
      <c r="T904" s="2"/>
      <c r="U904" s="59"/>
      <c r="V904" s="59"/>
      <c r="W904" s="59"/>
    </row>
    <row r="905" ht="13.5" customHeight="1">
      <c r="A905" s="2"/>
      <c r="B905" s="57"/>
      <c r="C905" s="2"/>
      <c r="D905" s="2"/>
      <c r="E905" s="2"/>
      <c r="F905" s="46"/>
      <c r="G905" s="48"/>
      <c r="H905" s="46"/>
      <c r="I905" s="58"/>
      <c r="J905" s="2"/>
      <c r="K905" s="2"/>
      <c r="L905" s="2"/>
      <c r="M905" s="2"/>
      <c r="N905" s="2"/>
      <c r="O905" s="2"/>
      <c r="P905" s="2"/>
      <c r="Q905" s="2"/>
      <c r="R905" s="2"/>
      <c r="S905" s="2"/>
      <c r="T905" s="2"/>
      <c r="U905" s="59"/>
      <c r="V905" s="59"/>
      <c r="W905" s="59"/>
    </row>
    <row r="906" ht="13.5" customHeight="1">
      <c r="A906" s="2"/>
      <c r="B906" s="57"/>
      <c r="C906" s="2"/>
      <c r="D906" s="2"/>
      <c r="E906" s="2"/>
      <c r="F906" s="46"/>
      <c r="G906" s="48"/>
      <c r="H906" s="46"/>
      <c r="I906" s="58"/>
      <c r="J906" s="2"/>
      <c r="K906" s="2"/>
      <c r="L906" s="2"/>
      <c r="M906" s="2"/>
      <c r="N906" s="2"/>
      <c r="O906" s="2"/>
      <c r="P906" s="2"/>
      <c r="Q906" s="2"/>
      <c r="R906" s="2"/>
      <c r="S906" s="2"/>
      <c r="T906" s="2"/>
      <c r="U906" s="59"/>
      <c r="V906" s="59"/>
      <c r="W906" s="59"/>
    </row>
    <row r="907" ht="13.5" customHeight="1">
      <c r="A907" s="2"/>
      <c r="B907" s="57"/>
      <c r="C907" s="2"/>
      <c r="D907" s="2"/>
      <c r="E907" s="2"/>
      <c r="F907" s="46"/>
      <c r="G907" s="48"/>
      <c r="H907" s="46"/>
      <c r="I907" s="58"/>
      <c r="J907" s="2"/>
      <c r="K907" s="2"/>
      <c r="L907" s="2"/>
      <c r="M907" s="2"/>
      <c r="N907" s="2"/>
      <c r="O907" s="2"/>
      <c r="P907" s="2"/>
      <c r="Q907" s="2"/>
      <c r="R907" s="2"/>
      <c r="S907" s="2"/>
      <c r="T907" s="2"/>
      <c r="U907" s="59"/>
      <c r="V907" s="59"/>
      <c r="W907" s="59"/>
    </row>
    <row r="908" ht="13.5" customHeight="1">
      <c r="A908" s="2"/>
      <c r="B908" s="57"/>
      <c r="C908" s="2"/>
      <c r="D908" s="2"/>
      <c r="E908" s="2"/>
      <c r="F908" s="46"/>
      <c r="G908" s="48"/>
      <c r="H908" s="46"/>
      <c r="I908" s="58"/>
      <c r="J908" s="2"/>
      <c r="K908" s="2"/>
      <c r="L908" s="2"/>
      <c r="M908" s="2"/>
      <c r="N908" s="2"/>
      <c r="O908" s="2"/>
      <c r="P908" s="2"/>
      <c r="Q908" s="2"/>
      <c r="R908" s="2"/>
      <c r="S908" s="2"/>
      <c r="T908" s="2"/>
      <c r="U908" s="59"/>
      <c r="V908" s="59"/>
      <c r="W908" s="59"/>
    </row>
    <row r="909" ht="13.5" customHeight="1">
      <c r="A909" s="2"/>
      <c r="B909" s="57"/>
      <c r="C909" s="2"/>
      <c r="D909" s="2"/>
      <c r="E909" s="2"/>
      <c r="F909" s="46"/>
      <c r="G909" s="48"/>
      <c r="H909" s="46"/>
      <c r="I909" s="58"/>
      <c r="J909" s="2"/>
      <c r="K909" s="2"/>
      <c r="L909" s="2"/>
      <c r="M909" s="2"/>
      <c r="N909" s="2"/>
      <c r="O909" s="2"/>
      <c r="P909" s="2"/>
      <c r="Q909" s="2"/>
      <c r="R909" s="2"/>
      <c r="S909" s="2"/>
      <c r="T909" s="2"/>
      <c r="U909" s="59"/>
      <c r="V909" s="59"/>
      <c r="W909" s="59"/>
    </row>
    <row r="910" ht="13.5" customHeight="1">
      <c r="A910" s="2"/>
      <c r="B910" s="57"/>
      <c r="C910" s="2"/>
      <c r="D910" s="2"/>
      <c r="E910" s="2"/>
      <c r="F910" s="46"/>
      <c r="G910" s="48"/>
      <c r="H910" s="46"/>
      <c r="I910" s="58"/>
      <c r="J910" s="2"/>
      <c r="K910" s="2"/>
      <c r="L910" s="2"/>
      <c r="M910" s="2"/>
      <c r="N910" s="2"/>
      <c r="O910" s="2"/>
      <c r="P910" s="2"/>
      <c r="Q910" s="2"/>
      <c r="R910" s="2"/>
      <c r="S910" s="2"/>
      <c r="T910" s="2"/>
      <c r="U910" s="59"/>
      <c r="V910" s="59"/>
      <c r="W910" s="59"/>
    </row>
    <row r="911" ht="13.5" customHeight="1">
      <c r="A911" s="2"/>
      <c r="B911" s="57"/>
      <c r="C911" s="2"/>
      <c r="D911" s="2"/>
      <c r="E911" s="2"/>
      <c r="F911" s="46"/>
      <c r="G911" s="48"/>
      <c r="H911" s="46"/>
      <c r="I911" s="58"/>
      <c r="J911" s="2"/>
      <c r="K911" s="2"/>
      <c r="L911" s="2"/>
      <c r="M911" s="2"/>
      <c r="N911" s="2"/>
      <c r="O911" s="2"/>
      <c r="P911" s="2"/>
      <c r="Q911" s="2"/>
      <c r="R911" s="2"/>
      <c r="S911" s="2"/>
      <c r="T911" s="2"/>
      <c r="U911" s="59"/>
      <c r="V911" s="59"/>
      <c r="W911" s="59"/>
    </row>
    <row r="912" ht="13.5" customHeight="1">
      <c r="A912" s="2"/>
      <c r="B912" s="57"/>
      <c r="C912" s="2"/>
      <c r="D912" s="2"/>
      <c r="E912" s="2"/>
      <c r="F912" s="46"/>
      <c r="G912" s="48"/>
      <c r="H912" s="46"/>
      <c r="I912" s="58"/>
      <c r="J912" s="2"/>
      <c r="K912" s="2"/>
      <c r="L912" s="2"/>
      <c r="M912" s="2"/>
      <c r="N912" s="2"/>
      <c r="O912" s="2"/>
      <c r="P912" s="2"/>
      <c r="Q912" s="2"/>
      <c r="R912" s="2"/>
      <c r="S912" s="2"/>
      <c r="T912" s="2"/>
      <c r="U912" s="59"/>
      <c r="V912" s="59"/>
      <c r="W912" s="59"/>
    </row>
    <row r="913" ht="13.5" customHeight="1">
      <c r="A913" s="2"/>
      <c r="B913" s="57"/>
      <c r="C913" s="2"/>
      <c r="D913" s="2"/>
      <c r="E913" s="2"/>
      <c r="F913" s="46"/>
      <c r="G913" s="48"/>
      <c r="H913" s="46"/>
      <c r="I913" s="58"/>
      <c r="J913" s="2"/>
      <c r="K913" s="2"/>
      <c r="L913" s="2"/>
      <c r="M913" s="2"/>
      <c r="N913" s="2"/>
      <c r="O913" s="2"/>
      <c r="P913" s="2"/>
      <c r="Q913" s="2"/>
      <c r="R913" s="2"/>
      <c r="S913" s="2"/>
      <c r="T913" s="2"/>
      <c r="U913" s="59"/>
      <c r="V913" s="59"/>
      <c r="W913" s="59"/>
    </row>
    <row r="914" ht="13.5" customHeight="1">
      <c r="A914" s="2"/>
      <c r="B914" s="57"/>
      <c r="C914" s="2"/>
      <c r="D914" s="2"/>
      <c r="E914" s="2"/>
      <c r="F914" s="46"/>
      <c r="G914" s="48"/>
      <c r="H914" s="46"/>
      <c r="I914" s="58"/>
      <c r="J914" s="2"/>
      <c r="K914" s="2"/>
      <c r="L914" s="2"/>
      <c r="M914" s="2"/>
      <c r="N914" s="2"/>
      <c r="O914" s="2"/>
      <c r="P914" s="2"/>
      <c r="Q914" s="2"/>
      <c r="R914" s="2"/>
      <c r="S914" s="2"/>
      <c r="T914" s="2"/>
      <c r="U914" s="59"/>
      <c r="V914" s="59"/>
      <c r="W914" s="59"/>
    </row>
    <row r="915" ht="13.5" customHeight="1">
      <c r="A915" s="2"/>
      <c r="B915" s="57"/>
      <c r="C915" s="2"/>
      <c r="D915" s="2"/>
      <c r="E915" s="2"/>
      <c r="F915" s="46"/>
      <c r="G915" s="48"/>
      <c r="H915" s="46"/>
      <c r="I915" s="58"/>
      <c r="J915" s="2"/>
      <c r="K915" s="2"/>
      <c r="L915" s="2"/>
      <c r="M915" s="2"/>
      <c r="N915" s="2"/>
      <c r="O915" s="2"/>
      <c r="P915" s="2"/>
      <c r="Q915" s="2"/>
      <c r="R915" s="2"/>
      <c r="S915" s="2"/>
      <c r="T915" s="2"/>
      <c r="U915" s="59"/>
      <c r="V915" s="59"/>
      <c r="W915" s="59"/>
    </row>
    <row r="916" ht="13.5" customHeight="1">
      <c r="A916" s="2"/>
      <c r="B916" s="57"/>
      <c r="C916" s="2"/>
      <c r="D916" s="2"/>
      <c r="E916" s="2"/>
      <c r="F916" s="46"/>
      <c r="G916" s="48"/>
      <c r="H916" s="46"/>
      <c r="I916" s="58"/>
      <c r="J916" s="2"/>
      <c r="K916" s="2"/>
      <c r="L916" s="2"/>
      <c r="M916" s="2"/>
      <c r="N916" s="2"/>
      <c r="O916" s="2"/>
      <c r="P916" s="2"/>
      <c r="Q916" s="2"/>
      <c r="R916" s="2"/>
      <c r="S916" s="2"/>
      <c r="T916" s="2"/>
      <c r="U916" s="59"/>
      <c r="V916" s="59"/>
      <c r="W916" s="59"/>
    </row>
    <row r="917" ht="13.5" customHeight="1">
      <c r="A917" s="2"/>
      <c r="B917" s="57"/>
      <c r="C917" s="2"/>
      <c r="D917" s="2"/>
      <c r="E917" s="2"/>
      <c r="F917" s="46"/>
      <c r="G917" s="48"/>
      <c r="H917" s="46"/>
      <c r="I917" s="58"/>
      <c r="J917" s="2"/>
      <c r="K917" s="2"/>
      <c r="L917" s="2"/>
      <c r="M917" s="2"/>
      <c r="N917" s="2"/>
      <c r="O917" s="2"/>
      <c r="P917" s="2"/>
      <c r="Q917" s="2"/>
      <c r="R917" s="2"/>
      <c r="S917" s="2"/>
      <c r="T917" s="2"/>
      <c r="U917" s="59"/>
      <c r="V917" s="59"/>
      <c r="W917" s="59"/>
    </row>
    <row r="918" ht="13.5" customHeight="1">
      <c r="A918" s="2"/>
      <c r="B918" s="57"/>
      <c r="C918" s="2"/>
      <c r="D918" s="2"/>
      <c r="E918" s="2"/>
      <c r="F918" s="46"/>
      <c r="G918" s="48"/>
      <c r="H918" s="46"/>
      <c r="I918" s="58"/>
      <c r="J918" s="2"/>
      <c r="K918" s="2"/>
      <c r="L918" s="2"/>
      <c r="M918" s="2"/>
      <c r="N918" s="2"/>
      <c r="O918" s="2"/>
      <c r="P918" s="2"/>
      <c r="Q918" s="2"/>
      <c r="R918" s="2"/>
      <c r="S918" s="2"/>
      <c r="T918" s="2"/>
      <c r="U918" s="59"/>
      <c r="V918" s="59"/>
      <c r="W918" s="59"/>
    </row>
    <row r="919" ht="13.5" customHeight="1">
      <c r="A919" s="2"/>
      <c r="B919" s="57"/>
      <c r="C919" s="2"/>
      <c r="D919" s="2"/>
      <c r="E919" s="2"/>
      <c r="F919" s="46"/>
      <c r="G919" s="48"/>
      <c r="H919" s="46"/>
      <c r="I919" s="58"/>
      <c r="J919" s="2"/>
      <c r="K919" s="2"/>
      <c r="L919" s="2"/>
      <c r="M919" s="2"/>
      <c r="N919" s="2"/>
      <c r="O919" s="2"/>
      <c r="P919" s="2"/>
      <c r="Q919" s="2"/>
      <c r="R919" s="2"/>
      <c r="S919" s="2"/>
      <c r="T919" s="2"/>
      <c r="U919" s="59"/>
      <c r="V919" s="59"/>
      <c r="W919" s="59"/>
    </row>
    <row r="920" ht="13.5" customHeight="1">
      <c r="A920" s="2"/>
      <c r="B920" s="57"/>
      <c r="C920" s="2"/>
      <c r="D920" s="2"/>
      <c r="E920" s="2"/>
      <c r="F920" s="46"/>
      <c r="G920" s="48"/>
      <c r="H920" s="46"/>
      <c r="I920" s="58"/>
      <c r="J920" s="2"/>
      <c r="K920" s="2"/>
      <c r="L920" s="2"/>
      <c r="M920" s="2"/>
      <c r="N920" s="2"/>
      <c r="O920" s="2"/>
      <c r="P920" s="2"/>
      <c r="Q920" s="2"/>
      <c r="R920" s="2"/>
      <c r="S920" s="2"/>
      <c r="T920" s="2"/>
      <c r="U920" s="59"/>
      <c r="V920" s="59"/>
      <c r="W920" s="59"/>
    </row>
    <row r="921" ht="13.5" customHeight="1">
      <c r="A921" s="2"/>
      <c r="B921" s="57"/>
      <c r="C921" s="2"/>
      <c r="D921" s="2"/>
      <c r="E921" s="2"/>
      <c r="F921" s="46"/>
      <c r="G921" s="48"/>
      <c r="H921" s="46"/>
      <c r="I921" s="58"/>
      <c r="J921" s="2"/>
      <c r="K921" s="2"/>
      <c r="L921" s="2"/>
      <c r="M921" s="2"/>
      <c r="N921" s="2"/>
      <c r="O921" s="2"/>
      <c r="P921" s="2"/>
      <c r="Q921" s="2"/>
      <c r="R921" s="2"/>
      <c r="S921" s="2"/>
      <c r="T921" s="2"/>
      <c r="U921" s="59"/>
      <c r="V921" s="59"/>
      <c r="W921" s="59"/>
    </row>
    <row r="922" ht="13.5" customHeight="1">
      <c r="A922" s="2"/>
      <c r="B922" s="57"/>
      <c r="C922" s="2"/>
      <c r="D922" s="2"/>
      <c r="E922" s="2"/>
      <c r="F922" s="46"/>
      <c r="G922" s="48"/>
      <c r="H922" s="46"/>
      <c r="I922" s="58"/>
      <c r="J922" s="2"/>
      <c r="K922" s="2"/>
      <c r="L922" s="2"/>
      <c r="M922" s="2"/>
      <c r="N922" s="2"/>
      <c r="O922" s="2"/>
      <c r="P922" s="2"/>
      <c r="Q922" s="2"/>
      <c r="R922" s="2"/>
      <c r="S922" s="2"/>
      <c r="T922" s="2"/>
      <c r="U922" s="59"/>
      <c r="V922" s="59"/>
      <c r="W922" s="59"/>
    </row>
    <row r="923" ht="13.5" customHeight="1">
      <c r="A923" s="2"/>
      <c r="B923" s="57"/>
      <c r="C923" s="2"/>
      <c r="D923" s="2"/>
      <c r="E923" s="2"/>
      <c r="F923" s="46"/>
      <c r="G923" s="48"/>
      <c r="H923" s="46"/>
      <c r="I923" s="58"/>
      <c r="J923" s="2"/>
      <c r="K923" s="2"/>
      <c r="L923" s="2"/>
      <c r="M923" s="2"/>
      <c r="N923" s="2"/>
      <c r="O923" s="2"/>
      <c r="P923" s="2"/>
      <c r="Q923" s="2"/>
      <c r="R923" s="2"/>
      <c r="S923" s="2"/>
      <c r="T923" s="2"/>
      <c r="U923" s="59"/>
      <c r="V923" s="59"/>
      <c r="W923" s="59"/>
    </row>
    <row r="924" ht="13.5" customHeight="1">
      <c r="A924" s="2"/>
      <c r="B924" s="57"/>
      <c r="C924" s="2"/>
      <c r="D924" s="2"/>
      <c r="E924" s="2"/>
      <c r="F924" s="46"/>
      <c r="G924" s="48"/>
      <c r="H924" s="46"/>
      <c r="I924" s="58"/>
      <c r="J924" s="2"/>
      <c r="K924" s="2"/>
      <c r="L924" s="2"/>
      <c r="M924" s="2"/>
      <c r="N924" s="2"/>
      <c r="O924" s="2"/>
      <c r="P924" s="2"/>
      <c r="Q924" s="2"/>
      <c r="R924" s="2"/>
      <c r="S924" s="2"/>
      <c r="T924" s="2"/>
      <c r="U924" s="59"/>
      <c r="V924" s="59"/>
      <c r="W924" s="59"/>
    </row>
    <row r="925" ht="13.5" customHeight="1">
      <c r="A925" s="2"/>
      <c r="B925" s="57"/>
      <c r="C925" s="2"/>
      <c r="D925" s="2"/>
      <c r="E925" s="2"/>
      <c r="F925" s="46"/>
      <c r="G925" s="48"/>
      <c r="H925" s="46"/>
      <c r="I925" s="58"/>
      <c r="J925" s="2"/>
      <c r="K925" s="2"/>
      <c r="L925" s="2"/>
      <c r="M925" s="2"/>
      <c r="N925" s="2"/>
      <c r="O925" s="2"/>
      <c r="P925" s="2"/>
      <c r="Q925" s="2"/>
      <c r="R925" s="2"/>
      <c r="S925" s="2"/>
      <c r="T925" s="2"/>
      <c r="U925" s="59"/>
      <c r="V925" s="59"/>
      <c r="W925" s="59"/>
    </row>
    <row r="926" ht="13.5" customHeight="1">
      <c r="A926" s="2"/>
      <c r="B926" s="57"/>
      <c r="C926" s="2"/>
      <c r="D926" s="2"/>
      <c r="E926" s="2"/>
      <c r="F926" s="46"/>
      <c r="G926" s="48"/>
      <c r="H926" s="46"/>
      <c r="I926" s="58"/>
      <c r="J926" s="2"/>
      <c r="K926" s="2"/>
      <c r="L926" s="2"/>
      <c r="M926" s="2"/>
      <c r="N926" s="2"/>
      <c r="O926" s="2"/>
      <c r="P926" s="2"/>
      <c r="Q926" s="2"/>
      <c r="R926" s="2"/>
      <c r="S926" s="2"/>
      <c r="T926" s="2"/>
      <c r="U926" s="59"/>
      <c r="V926" s="59"/>
      <c r="W926" s="59"/>
    </row>
    <row r="927" ht="13.5" customHeight="1">
      <c r="A927" s="2"/>
      <c r="B927" s="57"/>
      <c r="C927" s="2"/>
      <c r="D927" s="2"/>
      <c r="E927" s="2"/>
      <c r="F927" s="46"/>
      <c r="G927" s="48"/>
      <c r="H927" s="46"/>
      <c r="I927" s="58"/>
      <c r="J927" s="2"/>
      <c r="K927" s="2"/>
      <c r="L927" s="2"/>
      <c r="M927" s="2"/>
      <c r="N927" s="2"/>
      <c r="O927" s="2"/>
      <c r="P927" s="2"/>
      <c r="Q927" s="2"/>
      <c r="R927" s="2"/>
      <c r="S927" s="2"/>
      <c r="T927" s="2"/>
      <c r="U927" s="59"/>
      <c r="V927" s="59"/>
      <c r="W927" s="59"/>
    </row>
    <row r="928" ht="13.5" customHeight="1">
      <c r="A928" s="2"/>
      <c r="B928" s="57"/>
      <c r="C928" s="2"/>
      <c r="D928" s="2"/>
      <c r="E928" s="2"/>
      <c r="F928" s="46"/>
      <c r="G928" s="48"/>
      <c r="H928" s="46"/>
      <c r="I928" s="58"/>
      <c r="J928" s="2"/>
      <c r="K928" s="2"/>
      <c r="L928" s="2"/>
      <c r="M928" s="2"/>
      <c r="N928" s="2"/>
      <c r="O928" s="2"/>
      <c r="P928" s="2"/>
      <c r="Q928" s="2"/>
      <c r="R928" s="2"/>
      <c r="S928" s="2"/>
      <c r="T928" s="2"/>
      <c r="U928" s="59"/>
      <c r="V928" s="59"/>
      <c r="W928" s="59"/>
    </row>
    <row r="929" ht="13.5" customHeight="1">
      <c r="A929" s="2"/>
      <c r="B929" s="57"/>
      <c r="C929" s="2"/>
      <c r="D929" s="2"/>
      <c r="E929" s="2"/>
      <c r="F929" s="46"/>
      <c r="G929" s="48"/>
      <c r="H929" s="46"/>
      <c r="I929" s="58"/>
      <c r="J929" s="2"/>
      <c r="K929" s="2"/>
      <c r="L929" s="2"/>
      <c r="M929" s="2"/>
      <c r="N929" s="2"/>
      <c r="O929" s="2"/>
      <c r="P929" s="2"/>
      <c r="Q929" s="2"/>
      <c r="R929" s="2"/>
      <c r="S929" s="2"/>
      <c r="T929" s="2"/>
      <c r="U929" s="59"/>
      <c r="V929" s="59"/>
      <c r="W929" s="59"/>
    </row>
    <row r="930" ht="13.5" customHeight="1">
      <c r="A930" s="2"/>
      <c r="B930" s="57"/>
      <c r="C930" s="2"/>
      <c r="D930" s="2"/>
      <c r="E930" s="2"/>
      <c r="F930" s="46"/>
      <c r="G930" s="48"/>
      <c r="H930" s="46"/>
      <c r="I930" s="58"/>
      <c r="J930" s="2"/>
      <c r="K930" s="2"/>
      <c r="L930" s="2"/>
      <c r="M930" s="2"/>
      <c r="N930" s="2"/>
      <c r="O930" s="2"/>
      <c r="P930" s="2"/>
      <c r="Q930" s="2"/>
      <c r="R930" s="2"/>
      <c r="S930" s="2"/>
      <c r="T930" s="2"/>
      <c r="U930" s="59"/>
      <c r="V930" s="59"/>
      <c r="W930" s="59"/>
    </row>
    <row r="931" ht="13.5" customHeight="1">
      <c r="A931" s="2"/>
      <c r="B931" s="57"/>
      <c r="C931" s="2"/>
      <c r="D931" s="2"/>
      <c r="E931" s="2"/>
      <c r="F931" s="46"/>
      <c r="G931" s="48"/>
      <c r="H931" s="46"/>
      <c r="I931" s="58"/>
      <c r="J931" s="2"/>
      <c r="K931" s="2"/>
      <c r="L931" s="2"/>
      <c r="M931" s="2"/>
      <c r="N931" s="2"/>
      <c r="O931" s="2"/>
      <c r="P931" s="2"/>
      <c r="Q931" s="2"/>
      <c r="R931" s="2"/>
      <c r="S931" s="2"/>
      <c r="T931" s="2"/>
      <c r="U931" s="59"/>
      <c r="V931" s="59"/>
      <c r="W931" s="59"/>
    </row>
    <row r="932" ht="13.5" customHeight="1">
      <c r="A932" s="2"/>
      <c r="B932" s="57"/>
      <c r="C932" s="2"/>
      <c r="D932" s="2"/>
      <c r="E932" s="2"/>
      <c r="F932" s="46"/>
      <c r="G932" s="48"/>
      <c r="H932" s="46"/>
      <c r="I932" s="58"/>
      <c r="J932" s="2"/>
      <c r="K932" s="2"/>
      <c r="L932" s="2"/>
      <c r="M932" s="2"/>
      <c r="N932" s="2"/>
      <c r="O932" s="2"/>
      <c r="P932" s="2"/>
      <c r="Q932" s="2"/>
      <c r="R932" s="2"/>
      <c r="S932" s="2"/>
      <c r="T932" s="2"/>
      <c r="U932" s="59"/>
      <c r="V932" s="59"/>
      <c r="W932" s="59"/>
    </row>
    <row r="933" ht="13.5" customHeight="1">
      <c r="A933" s="2"/>
      <c r="B933" s="57"/>
      <c r="C933" s="2"/>
      <c r="D933" s="2"/>
      <c r="E933" s="2"/>
      <c r="F933" s="46"/>
      <c r="G933" s="48"/>
      <c r="H933" s="46"/>
      <c r="I933" s="58"/>
      <c r="J933" s="2"/>
      <c r="K933" s="2"/>
      <c r="L933" s="2"/>
      <c r="M933" s="2"/>
      <c r="N933" s="2"/>
      <c r="O933" s="2"/>
      <c r="P933" s="2"/>
      <c r="Q933" s="2"/>
      <c r="R933" s="2"/>
      <c r="S933" s="2"/>
      <c r="T933" s="2"/>
      <c r="U933" s="59"/>
      <c r="V933" s="59"/>
      <c r="W933" s="59"/>
    </row>
    <row r="934" ht="13.5" customHeight="1">
      <c r="A934" s="2"/>
      <c r="B934" s="57"/>
      <c r="C934" s="2"/>
      <c r="D934" s="2"/>
      <c r="E934" s="2"/>
      <c r="F934" s="46"/>
      <c r="G934" s="48"/>
      <c r="H934" s="46"/>
      <c r="I934" s="58"/>
      <c r="J934" s="2"/>
      <c r="K934" s="2"/>
      <c r="L934" s="2"/>
      <c r="M934" s="2"/>
      <c r="N934" s="2"/>
      <c r="O934" s="2"/>
      <c r="P934" s="2"/>
      <c r="Q934" s="2"/>
      <c r="R934" s="2"/>
      <c r="S934" s="2"/>
      <c r="T934" s="2"/>
      <c r="U934" s="59"/>
      <c r="V934" s="59"/>
      <c r="W934" s="59"/>
    </row>
    <row r="935" ht="13.5" customHeight="1">
      <c r="A935" s="2"/>
      <c r="B935" s="57"/>
      <c r="C935" s="2"/>
      <c r="D935" s="2"/>
      <c r="E935" s="2"/>
      <c r="F935" s="46"/>
      <c r="G935" s="48"/>
      <c r="H935" s="46"/>
      <c r="I935" s="58"/>
      <c r="J935" s="2"/>
      <c r="K935" s="2"/>
      <c r="L935" s="2"/>
      <c r="M935" s="2"/>
      <c r="N935" s="2"/>
      <c r="O935" s="2"/>
      <c r="P935" s="2"/>
      <c r="Q935" s="2"/>
      <c r="R935" s="2"/>
      <c r="S935" s="2"/>
      <c r="T935" s="2"/>
      <c r="U935" s="59"/>
      <c r="V935" s="59"/>
      <c r="W935" s="59"/>
    </row>
    <row r="936" ht="13.5" customHeight="1">
      <c r="A936" s="2"/>
      <c r="B936" s="57"/>
      <c r="C936" s="2"/>
      <c r="D936" s="2"/>
      <c r="E936" s="2"/>
      <c r="F936" s="46"/>
      <c r="G936" s="48"/>
      <c r="H936" s="46"/>
      <c r="I936" s="58"/>
      <c r="J936" s="2"/>
      <c r="K936" s="2"/>
      <c r="L936" s="2"/>
      <c r="M936" s="2"/>
      <c r="N936" s="2"/>
      <c r="O936" s="2"/>
      <c r="P936" s="2"/>
      <c r="Q936" s="2"/>
      <c r="R936" s="2"/>
      <c r="S936" s="2"/>
      <c r="T936" s="2"/>
      <c r="U936" s="59"/>
      <c r="V936" s="59"/>
      <c r="W936" s="59"/>
    </row>
    <row r="937" ht="13.5" customHeight="1">
      <c r="A937" s="2"/>
      <c r="B937" s="57"/>
      <c r="C937" s="2"/>
      <c r="D937" s="2"/>
      <c r="E937" s="2"/>
      <c r="F937" s="46"/>
      <c r="G937" s="48"/>
      <c r="H937" s="46"/>
      <c r="I937" s="58"/>
      <c r="J937" s="2"/>
      <c r="K937" s="2"/>
      <c r="L937" s="2"/>
      <c r="M937" s="2"/>
      <c r="N937" s="2"/>
      <c r="O937" s="2"/>
      <c r="P937" s="2"/>
      <c r="Q937" s="2"/>
      <c r="R937" s="2"/>
      <c r="S937" s="2"/>
      <c r="T937" s="2"/>
      <c r="U937" s="59"/>
      <c r="V937" s="59"/>
      <c r="W937" s="59"/>
    </row>
    <row r="938" ht="13.5" customHeight="1">
      <c r="A938" s="2"/>
      <c r="B938" s="57"/>
      <c r="C938" s="2"/>
      <c r="D938" s="2"/>
      <c r="E938" s="2"/>
      <c r="F938" s="46"/>
      <c r="G938" s="48"/>
      <c r="H938" s="46"/>
      <c r="I938" s="58"/>
      <c r="J938" s="2"/>
      <c r="K938" s="2"/>
      <c r="L938" s="2"/>
      <c r="M938" s="2"/>
      <c r="N938" s="2"/>
      <c r="O938" s="2"/>
      <c r="P938" s="2"/>
      <c r="Q938" s="2"/>
      <c r="R938" s="2"/>
      <c r="S938" s="2"/>
      <c r="T938" s="2"/>
      <c r="U938" s="59"/>
      <c r="V938" s="59"/>
      <c r="W938" s="59"/>
    </row>
    <row r="939" ht="13.5" customHeight="1">
      <c r="A939" s="2"/>
      <c r="B939" s="57"/>
      <c r="C939" s="2"/>
      <c r="D939" s="2"/>
      <c r="E939" s="2"/>
      <c r="F939" s="46"/>
      <c r="G939" s="48"/>
      <c r="H939" s="46"/>
      <c r="I939" s="58"/>
      <c r="J939" s="2"/>
      <c r="K939" s="2"/>
      <c r="L939" s="2"/>
      <c r="M939" s="2"/>
      <c r="N939" s="2"/>
      <c r="O939" s="2"/>
      <c r="P939" s="2"/>
      <c r="Q939" s="2"/>
      <c r="R939" s="2"/>
      <c r="S939" s="2"/>
      <c r="T939" s="2"/>
      <c r="U939" s="59"/>
      <c r="V939" s="59"/>
      <c r="W939" s="59"/>
    </row>
    <row r="940" ht="13.5" customHeight="1">
      <c r="A940" s="2"/>
      <c r="B940" s="57"/>
      <c r="C940" s="2"/>
      <c r="D940" s="2"/>
      <c r="E940" s="2"/>
      <c r="F940" s="46"/>
      <c r="G940" s="48"/>
      <c r="H940" s="46"/>
      <c r="I940" s="58"/>
      <c r="J940" s="2"/>
      <c r="K940" s="2"/>
      <c r="L940" s="2"/>
      <c r="M940" s="2"/>
      <c r="N940" s="2"/>
      <c r="O940" s="2"/>
      <c r="P940" s="2"/>
      <c r="Q940" s="2"/>
      <c r="R940" s="2"/>
      <c r="S940" s="2"/>
      <c r="T940" s="2"/>
      <c r="U940" s="59"/>
      <c r="V940" s="59"/>
      <c r="W940" s="59"/>
    </row>
    <row r="941" ht="13.5" customHeight="1">
      <c r="A941" s="2"/>
      <c r="B941" s="57"/>
      <c r="C941" s="2"/>
      <c r="D941" s="2"/>
      <c r="E941" s="2"/>
      <c r="F941" s="46"/>
      <c r="G941" s="48"/>
      <c r="H941" s="46"/>
      <c r="I941" s="58"/>
      <c r="J941" s="2"/>
      <c r="K941" s="2"/>
      <c r="L941" s="2"/>
      <c r="M941" s="2"/>
      <c r="N941" s="2"/>
      <c r="O941" s="2"/>
      <c r="P941" s="2"/>
      <c r="Q941" s="2"/>
      <c r="R941" s="2"/>
      <c r="S941" s="2"/>
      <c r="T941" s="2"/>
      <c r="U941" s="59"/>
      <c r="V941" s="59"/>
      <c r="W941" s="59"/>
    </row>
    <row r="942" ht="13.5" customHeight="1">
      <c r="A942" s="2"/>
      <c r="B942" s="57"/>
      <c r="C942" s="2"/>
      <c r="D942" s="2"/>
      <c r="E942" s="2"/>
      <c r="F942" s="46"/>
      <c r="G942" s="48"/>
      <c r="H942" s="46"/>
      <c r="I942" s="58"/>
      <c r="J942" s="2"/>
      <c r="K942" s="2"/>
      <c r="L942" s="2"/>
      <c r="M942" s="2"/>
      <c r="N942" s="2"/>
      <c r="O942" s="2"/>
      <c r="P942" s="2"/>
      <c r="Q942" s="2"/>
      <c r="R942" s="2"/>
      <c r="S942" s="2"/>
      <c r="T942" s="2"/>
      <c r="U942" s="59"/>
      <c r="V942" s="59"/>
      <c r="W942" s="59"/>
    </row>
    <row r="943" ht="13.5" customHeight="1">
      <c r="A943" s="2"/>
      <c r="B943" s="57"/>
      <c r="C943" s="2"/>
      <c r="D943" s="2"/>
      <c r="E943" s="2"/>
      <c r="F943" s="46"/>
      <c r="G943" s="48"/>
      <c r="H943" s="46"/>
      <c r="I943" s="58"/>
      <c r="J943" s="2"/>
      <c r="K943" s="2"/>
      <c r="L943" s="2"/>
      <c r="M943" s="2"/>
      <c r="N943" s="2"/>
      <c r="O943" s="2"/>
      <c r="P943" s="2"/>
      <c r="Q943" s="2"/>
      <c r="R943" s="2"/>
      <c r="S943" s="2"/>
      <c r="T943" s="2"/>
      <c r="U943" s="59"/>
      <c r="V943" s="59"/>
      <c r="W943" s="59"/>
    </row>
    <row r="944" ht="13.5" customHeight="1">
      <c r="A944" s="2"/>
      <c r="B944" s="57"/>
      <c r="C944" s="2"/>
      <c r="D944" s="2"/>
      <c r="E944" s="2"/>
      <c r="F944" s="46"/>
      <c r="G944" s="48"/>
      <c r="H944" s="46"/>
      <c r="I944" s="58"/>
      <c r="J944" s="2"/>
      <c r="K944" s="2"/>
      <c r="L944" s="2"/>
      <c r="M944" s="2"/>
      <c r="N944" s="2"/>
      <c r="O944" s="2"/>
      <c r="P944" s="2"/>
      <c r="Q944" s="2"/>
      <c r="R944" s="2"/>
      <c r="S944" s="2"/>
      <c r="T944" s="2"/>
      <c r="U944" s="59"/>
      <c r="V944" s="59"/>
      <c r="W944" s="59"/>
    </row>
    <row r="945" ht="13.5" customHeight="1">
      <c r="A945" s="2"/>
      <c r="B945" s="57"/>
      <c r="C945" s="2"/>
      <c r="D945" s="2"/>
      <c r="E945" s="2"/>
      <c r="F945" s="46"/>
      <c r="G945" s="48"/>
      <c r="H945" s="46"/>
      <c r="I945" s="58"/>
      <c r="J945" s="2"/>
      <c r="K945" s="2"/>
      <c r="L945" s="2"/>
      <c r="M945" s="2"/>
      <c r="N945" s="2"/>
      <c r="O945" s="2"/>
      <c r="P945" s="2"/>
      <c r="Q945" s="2"/>
      <c r="R945" s="2"/>
      <c r="S945" s="2"/>
      <c r="T945" s="2"/>
      <c r="U945" s="59"/>
      <c r="V945" s="59"/>
      <c r="W945" s="59"/>
    </row>
    <row r="946" ht="13.5" customHeight="1">
      <c r="A946" s="2"/>
      <c r="B946" s="57"/>
      <c r="C946" s="2"/>
      <c r="D946" s="2"/>
      <c r="E946" s="2"/>
      <c r="F946" s="46"/>
      <c r="G946" s="48"/>
      <c r="H946" s="46"/>
      <c r="I946" s="58"/>
      <c r="J946" s="2"/>
      <c r="K946" s="2"/>
      <c r="L946" s="2"/>
      <c r="M946" s="2"/>
      <c r="N946" s="2"/>
      <c r="O946" s="2"/>
      <c r="P946" s="2"/>
      <c r="Q946" s="2"/>
      <c r="R946" s="2"/>
      <c r="S946" s="2"/>
      <c r="T946" s="2"/>
      <c r="U946" s="59"/>
      <c r="V946" s="59"/>
      <c r="W946" s="59"/>
    </row>
    <row r="947" ht="13.5" customHeight="1">
      <c r="A947" s="2"/>
      <c r="B947" s="57"/>
      <c r="C947" s="2"/>
      <c r="D947" s="2"/>
      <c r="E947" s="2"/>
      <c r="F947" s="46"/>
      <c r="G947" s="48"/>
      <c r="H947" s="46"/>
      <c r="I947" s="58"/>
      <c r="J947" s="2"/>
      <c r="K947" s="2"/>
      <c r="L947" s="2"/>
      <c r="M947" s="2"/>
      <c r="N947" s="2"/>
      <c r="O947" s="2"/>
      <c r="P947" s="2"/>
      <c r="Q947" s="2"/>
      <c r="R947" s="2"/>
      <c r="S947" s="2"/>
      <c r="T947" s="2"/>
      <c r="U947" s="59"/>
      <c r="V947" s="59"/>
      <c r="W947" s="59"/>
    </row>
    <row r="948" ht="13.5" customHeight="1">
      <c r="A948" s="2"/>
      <c r="B948" s="57"/>
      <c r="C948" s="2"/>
      <c r="D948" s="2"/>
      <c r="E948" s="2"/>
      <c r="F948" s="46"/>
      <c r="G948" s="48"/>
      <c r="H948" s="46"/>
      <c r="I948" s="58"/>
      <c r="J948" s="2"/>
      <c r="K948" s="2"/>
      <c r="L948" s="2"/>
      <c r="M948" s="2"/>
      <c r="N948" s="2"/>
      <c r="O948" s="2"/>
      <c r="P948" s="2"/>
      <c r="Q948" s="2"/>
      <c r="R948" s="2"/>
      <c r="S948" s="2"/>
      <c r="T948" s="2"/>
      <c r="U948" s="59"/>
      <c r="V948" s="59"/>
      <c r="W948" s="59"/>
    </row>
    <row r="949" ht="13.5" customHeight="1">
      <c r="A949" s="2"/>
      <c r="B949" s="57"/>
      <c r="C949" s="2"/>
      <c r="D949" s="2"/>
      <c r="E949" s="2"/>
      <c r="F949" s="46"/>
      <c r="G949" s="48"/>
      <c r="H949" s="46"/>
      <c r="I949" s="58"/>
      <c r="J949" s="2"/>
      <c r="K949" s="2"/>
      <c r="L949" s="2"/>
      <c r="M949" s="2"/>
      <c r="N949" s="2"/>
      <c r="O949" s="2"/>
      <c r="P949" s="2"/>
      <c r="Q949" s="2"/>
      <c r="R949" s="2"/>
      <c r="S949" s="2"/>
      <c r="T949" s="2"/>
      <c r="U949" s="59"/>
      <c r="V949" s="59"/>
      <c r="W949" s="59"/>
    </row>
    <row r="950" ht="13.5" customHeight="1">
      <c r="A950" s="2"/>
      <c r="B950" s="57"/>
      <c r="C950" s="2"/>
      <c r="D950" s="2"/>
      <c r="E950" s="2"/>
      <c r="F950" s="46"/>
      <c r="G950" s="48"/>
      <c r="H950" s="46"/>
      <c r="I950" s="58"/>
      <c r="J950" s="2"/>
      <c r="K950" s="2"/>
      <c r="L950" s="2"/>
      <c r="M950" s="2"/>
      <c r="N950" s="2"/>
      <c r="O950" s="2"/>
      <c r="P950" s="2"/>
      <c r="Q950" s="2"/>
      <c r="R950" s="2"/>
      <c r="S950" s="2"/>
      <c r="T950" s="2"/>
      <c r="U950" s="59"/>
      <c r="V950" s="59"/>
      <c r="W950" s="59"/>
    </row>
    <row r="951" ht="13.5" customHeight="1">
      <c r="A951" s="2"/>
      <c r="B951" s="57"/>
      <c r="C951" s="2"/>
      <c r="D951" s="2"/>
      <c r="E951" s="2"/>
      <c r="F951" s="46"/>
      <c r="G951" s="48"/>
      <c r="H951" s="46"/>
      <c r="I951" s="58"/>
      <c r="J951" s="2"/>
      <c r="K951" s="2"/>
      <c r="L951" s="2"/>
      <c r="M951" s="2"/>
      <c r="N951" s="2"/>
      <c r="O951" s="2"/>
      <c r="P951" s="2"/>
      <c r="Q951" s="2"/>
      <c r="R951" s="2"/>
      <c r="S951" s="2"/>
      <c r="T951" s="2"/>
      <c r="U951" s="59"/>
      <c r="V951" s="59"/>
      <c r="W951" s="59"/>
    </row>
    <row r="952" ht="13.5" customHeight="1">
      <c r="A952" s="2"/>
      <c r="B952" s="57"/>
      <c r="C952" s="2"/>
      <c r="D952" s="2"/>
      <c r="E952" s="2"/>
      <c r="F952" s="46"/>
      <c r="G952" s="48"/>
      <c r="H952" s="46"/>
      <c r="I952" s="58"/>
      <c r="J952" s="2"/>
      <c r="K952" s="2"/>
      <c r="L952" s="2"/>
      <c r="M952" s="2"/>
      <c r="N952" s="2"/>
      <c r="O952" s="2"/>
      <c r="P952" s="2"/>
      <c r="Q952" s="2"/>
      <c r="R952" s="2"/>
      <c r="S952" s="2"/>
      <c r="T952" s="2"/>
      <c r="U952" s="59"/>
      <c r="V952" s="59"/>
      <c r="W952" s="59"/>
    </row>
    <row r="953" ht="13.5" customHeight="1">
      <c r="A953" s="2"/>
      <c r="B953" s="57"/>
      <c r="C953" s="2"/>
      <c r="D953" s="2"/>
      <c r="E953" s="2"/>
      <c r="F953" s="46"/>
      <c r="G953" s="48"/>
      <c r="H953" s="46"/>
      <c r="I953" s="58"/>
      <c r="J953" s="2"/>
      <c r="K953" s="2"/>
      <c r="L953" s="2"/>
      <c r="M953" s="2"/>
      <c r="N953" s="2"/>
      <c r="O953" s="2"/>
      <c r="P953" s="2"/>
      <c r="Q953" s="2"/>
      <c r="R953" s="2"/>
      <c r="S953" s="2"/>
      <c r="T953" s="2"/>
      <c r="U953" s="59"/>
      <c r="V953" s="59"/>
      <c r="W953" s="59"/>
    </row>
    <row r="954" ht="13.5" customHeight="1">
      <c r="A954" s="2"/>
      <c r="B954" s="57"/>
      <c r="C954" s="2"/>
      <c r="D954" s="2"/>
      <c r="E954" s="2"/>
      <c r="F954" s="46"/>
      <c r="G954" s="48"/>
      <c r="H954" s="46"/>
      <c r="I954" s="58"/>
      <c r="J954" s="2"/>
      <c r="K954" s="2"/>
      <c r="L954" s="2"/>
      <c r="M954" s="2"/>
      <c r="N954" s="2"/>
      <c r="O954" s="2"/>
      <c r="P954" s="2"/>
      <c r="Q954" s="2"/>
      <c r="R954" s="2"/>
      <c r="S954" s="2"/>
      <c r="T954" s="2"/>
      <c r="U954" s="59"/>
      <c r="V954" s="59"/>
      <c r="W954" s="59"/>
    </row>
    <row r="955" ht="13.5" customHeight="1">
      <c r="A955" s="2"/>
      <c r="B955" s="57"/>
      <c r="C955" s="2"/>
      <c r="D955" s="2"/>
      <c r="E955" s="2"/>
      <c r="F955" s="46"/>
      <c r="G955" s="48"/>
      <c r="H955" s="46"/>
      <c r="I955" s="58"/>
      <c r="J955" s="2"/>
      <c r="K955" s="2"/>
      <c r="L955" s="2"/>
      <c r="M955" s="2"/>
      <c r="N955" s="2"/>
      <c r="O955" s="2"/>
      <c r="P955" s="2"/>
      <c r="Q955" s="2"/>
      <c r="R955" s="2"/>
      <c r="S955" s="2"/>
      <c r="T955" s="2"/>
      <c r="U955" s="59"/>
      <c r="V955" s="59"/>
      <c r="W955" s="59"/>
    </row>
    <row r="956" ht="13.5" customHeight="1">
      <c r="A956" s="2"/>
      <c r="B956" s="57"/>
      <c r="C956" s="2"/>
      <c r="D956" s="2"/>
      <c r="E956" s="2"/>
      <c r="F956" s="46"/>
      <c r="G956" s="48"/>
      <c r="H956" s="46"/>
      <c r="I956" s="58"/>
      <c r="J956" s="2"/>
      <c r="K956" s="2"/>
      <c r="L956" s="2"/>
      <c r="M956" s="2"/>
      <c r="N956" s="2"/>
      <c r="O956" s="2"/>
      <c r="P956" s="2"/>
      <c r="Q956" s="2"/>
      <c r="R956" s="2"/>
      <c r="S956" s="2"/>
      <c r="T956" s="2"/>
      <c r="U956" s="59"/>
      <c r="V956" s="59"/>
      <c r="W956" s="59"/>
    </row>
    <row r="957" ht="13.5" customHeight="1">
      <c r="A957" s="2"/>
      <c r="B957" s="57"/>
      <c r="C957" s="2"/>
      <c r="D957" s="2"/>
      <c r="E957" s="2"/>
      <c r="F957" s="46"/>
      <c r="G957" s="48"/>
      <c r="H957" s="46"/>
      <c r="I957" s="58"/>
      <c r="J957" s="2"/>
      <c r="K957" s="2"/>
      <c r="L957" s="2"/>
      <c r="M957" s="2"/>
      <c r="N957" s="2"/>
      <c r="O957" s="2"/>
      <c r="P957" s="2"/>
      <c r="Q957" s="2"/>
      <c r="R957" s="2"/>
      <c r="S957" s="2"/>
      <c r="T957" s="2"/>
      <c r="U957" s="59"/>
      <c r="V957" s="59"/>
      <c r="W957" s="59"/>
    </row>
    <row r="958" ht="13.5" customHeight="1">
      <c r="A958" s="2"/>
      <c r="B958" s="57"/>
      <c r="C958" s="2"/>
      <c r="D958" s="2"/>
      <c r="E958" s="2"/>
      <c r="F958" s="46"/>
      <c r="G958" s="48"/>
      <c r="H958" s="46"/>
      <c r="I958" s="58"/>
      <c r="J958" s="2"/>
      <c r="K958" s="2"/>
      <c r="L958" s="2"/>
      <c r="M958" s="2"/>
      <c r="N958" s="2"/>
      <c r="O958" s="2"/>
      <c r="P958" s="2"/>
      <c r="Q958" s="2"/>
      <c r="R958" s="2"/>
      <c r="S958" s="2"/>
      <c r="T958" s="2"/>
      <c r="U958" s="59"/>
      <c r="V958" s="59"/>
      <c r="W958" s="59"/>
    </row>
    <row r="959" ht="13.5" customHeight="1">
      <c r="A959" s="2"/>
      <c r="B959" s="57"/>
      <c r="C959" s="2"/>
      <c r="D959" s="2"/>
      <c r="E959" s="2"/>
      <c r="F959" s="46"/>
      <c r="G959" s="48"/>
      <c r="H959" s="46"/>
      <c r="I959" s="58"/>
      <c r="J959" s="2"/>
      <c r="K959" s="2"/>
      <c r="L959" s="2"/>
      <c r="M959" s="2"/>
      <c r="N959" s="2"/>
      <c r="O959" s="2"/>
      <c r="P959" s="2"/>
      <c r="Q959" s="2"/>
      <c r="R959" s="2"/>
      <c r="S959" s="2"/>
      <c r="T959" s="2"/>
      <c r="U959" s="59"/>
      <c r="V959" s="59"/>
      <c r="W959" s="59"/>
    </row>
    <row r="960" ht="13.5" customHeight="1">
      <c r="A960" s="2"/>
      <c r="B960" s="57"/>
      <c r="C960" s="2"/>
      <c r="D960" s="2"/>
      <c r="E960" s="2"/>
      <c r="F960" s="46"/>
      <c r="G960" s="48"/>
      <c r="H960" s="46"/>
      <c r="I960" s="58"/>
      <c r="J960" s="2"/>
      <c r="K960" s="2"/>
      <c r="L960" s="2"/>
      <c r="M960" s="2"/>
      <c r="N960" s="2"/>
      <c r="O960" s="2"/>
      <c r="P960" s="2"/>
      <c r="Q960" s="2"/>
      <c r="R960" s="2"/>
      <c r="S960" s="2"/>
      <c r="T960" s="2"/>
      <c r="U960" s="59"/>
      <c r="V960" s="59"/>
      <c r="W960" s="59"/>
    </row>
    <row r="961" ht="13.5" customHeight="1">
      <c r="A961" s="2"/>
      <c r="B961" s="57"/>
      <c r="C961" s="2"/>
      <c r="D961" s="2"/>
      <c r="E961" s="2"/>
      <c r="F961" s="46"/>
      <c r="G961" s="48"/>
      <c r="H961" s="46"/>
      <c r="I961" s="58"/>
      <c r="J961" s="2"/>
      <c r="K961" s="2"/>
      <c r="L961" s="2"/>
      <c r="M961" s="2"/>
      <c r="N961" s="2"/>
      <c r="O961" s="2"/>
      <c r="P961" s="2"/>
      <c r="Q961" s="2"/>
      <c r="R961" s="2"/>
      <c r="S961" s="2"/>
      <c r="T961" s="2"/>
      <c r="U961" s="59"/>
      <c r="V961" s="59"/>
      <c r="W961" s="59"/>
    </row>
    <row r="962" ht="13.5" customHeight="1">
      <c r="A962" s="2"/>
      <c r="B962" s="57"/>
      <c r="C962" s="2"/>
      <c r="D962" s="2"/>
      <c r="E962" s="2"/>
      <c r="F962" s="46"/>
      <c r="G962" s="48"/>
      <c r="H962" s="46"/>
      <c r="I962" s="58"/>
      <c r="J962" s="2"/>
      <c r="K962" s="2"/>
      <c r="L962" s="2"/>
      <c r="M962" s="2"/>
      <c r="N962" s="2"/>
      <c r="O962" s="2"/>
      <c r="P962" s="2"/>
      <c r="Q962" s="2"/>
      <c r="R962" s="2"/>
      <c r="S962" s="2"/>
      <c r="T962" s="2"/>
      <c r="U962" s="59"/>
      <c r="V962" s="59"/>
      <c r="W962" s="59"/>
    </row>
    <row r="963" ht="13.5" customHeight="1">
      <c r="A963" s="2"/>
      <c r="B963" s="57"/>
      <c r="C963" s="2"/>
      <c r="D963" s="2"/>
      <c r="E963" s="2"/>
      <c r="F963" s="46"/>
      <c r="G963" s="48"/>
      <c r="H963" s="46"/>
      <c r="I963" s="58"/>
      <c r="J963" s="2"/>
      <c r="K963" s="2"/>
      <c r="L963" s="2"/>
      <c r="M963" s="2"/>
      <c r="N963" s="2"/>
      <c r="O963" s="2"/>
      <c r="P963" s="2"/>
      <c r="Q963" s="2"/>
      <c r="R963" s="2"/>
      <c r="S963" s="2"/>
      <c r="T963" s="2"/>
      <c r="U963" s="59"/>
      <c r="V963" s="59"/>
      <c r="W963" s="59"/>
    </row>
    <row r="964" ht="13.5" customHeight="1">
      <c r="A964" s="2"/>
      <c r="B964" s="57"/>
      <c r="C964" s="2"/>
      <c r="D964" s="2"/>
      <c r="E964" s="2"/>
      <c r="F964" s="46"/>
      <c r="G964" s="48"/>
      <c r="H964" s="46"/>
      <c r="I964" s="58"/>
      <c r="J964" s="2"/>
      <c r="K964" s="2"/>
      <c r="L964" s="2"/>
      <c r="M964" s="2"/>
      <c r="N964" s="2"/>
      <c r="O964" s="2"/>
      <c r="P964" s="2"/>
      <c r="Q964" s="2"/>
      <c r="R964" s="2"/>
      <c r="S964" s="2"/>
      <c r="T964" s="2"/>
      <c r="U964" s="59"/>
      <c r="V964" s="59"/>
      <c r="W964" s="59"/>
    </row>
    <row r="965" ht="13.5" customHeight="1">
      <c r="A965" s="2"/>
      <c r="B965" s="57"/>
      <c r="C965" s="2"/>
      <c r="D965" s="2"/>
      <c r="E965" s="2"/>
      <c r="F965" s="46"/>
      <c r="G965" s="48"/>
      <c r="H965" s="46"/>
      <c r="I965" s="58"/>
      <c r="J965" s="2"/>
      <c r="K965" s="2"/>
      <c r="L965" s="2"/>
      <c r="M965" s="2"/>
      <c r="N965" s="2"/>
      <c r="O965" s="2"/>
      <c r="P965" s="2"/>
      <c r="Q965" s="2"/>
      <c r="R965" s="2"/>
      <c r="S965" s="2"/>
      <c r="T965" s="2"/>
      <c r="U965" s="59"/>
      <c r="V965" s="59"/>
      <c r="W965" s="59"/>
    </row>
    <row r="966" ht="13.5" customHeight="1">
      <c r="A966" s="2"/>
      <c r="B966" s="57"/>
      <c r="C966" s="2"/>
      <c r="D966" s="2"/>
      <c r="E966" s="2"/>
      <c r="F966" s="46"/>
      <c r="G966" s="48"/>
      <c r="H966" s="46"/>
      <c r="I966" s="58"/>
      <c r="J966" s="2"/>
      <c r="K966" s="2"/>
      <c r="L966" s="2"/>
      <c r="M966" s="2"/>
      <c r="N966" s="2"/>
      <c r="O966" s="2"/>
      <c r="P966" s="2"/>
      <c r="Q966" s="2"/>
      <c r="R966" s="2"/>
      <c r="S966" s="2"/>
      <c r="T966" s="2"/>
      <c r="U966" s="59"/>
      <c r="V966" s="59"/>
      <c r="W966" s="59"/>
    </row>
    <row r="967" ht="13.5" customHeight="1">
      <c r="A967" s="2"/>
      <c r="B967" s="57"/>
      <c r="C967" s="2"/>
      <c r="D967" s="2"/>
      <c r="E967" s="2"/>
      <c r="F967" s="46"/>
      <c r="G967" s="48"/>
      <c r="H967" s="46"/>
      <c r="I967" s="58"/>
      <c r="J967" s="2"/>
      <c r="K967" s="2"/>
      <c r="L967" s="2"/>
      <c r="M967" s="2"/>
      <c r="N967" s="2"/>
      <c r="O967" s="2"/>
      <c r="P967" s="2"/>
      <c r="Q967" s="2"/>
      <c r="R967" s="2"/>
      <c r="S967" s="2"/>
      <c r="T967" s="2"/>
      <c r="U967" s="59"/>
      <c r="V967" s="59"/>
      <c r="W967" s="59"/>
    </row>
    <row r="968" ht="13.5" customHeight="1">
      <c r="A968" s="2"/>
      <c r="B968" s="57"/>
      <c r="C968" s="2"/>
      <c r="D968" s="2"/>
      <c r="E968" s="2"/>
      <c r="F968" s="46"/>
      <c r="G968" s="48"/>
      <c r="H968" s="46"/>
      <c r="I968" s="58"/>
      <c r="J968" s="2"/>
      <c r="K968" s="2"/>
      <c r="L968" s="2"/>
      <c r="M968" s="2"/>
      <c r="N968" s="2"/>
      <c r="O968" s="2"/>
      <c r="P968" s="2"/>
      <c r="Q968" s="2"/>
      <c r="R968" s="2"/>
      <c r="S968" s="2"/>
      <c r="T968" s="2"/>
      <c r="U968" s="59"/>
      <c r="V968" s="59"/>
      <c r="W968" s="59"/>
    </row>
    <row r="969" ht="13.5" customHeight="1">
      <c r="A969" s="2"/>
      <c r="B969" s="57"/>
      <c r="C969" s="2"/>
      <c r="D969" s="2"/>
      <c r="E969" s="2"/>
      <c r="F969" s="46"/>
      <c r="G969" s="48"/>
      <c r="H969" s="46"/>
      <c r="I969" s="58"/>
      <c r="J969" s="2"/>
      <c r="K969" s="2"/>
      <c r="L969" s="2"/>
      <c r="M969" s="2"/>
      <c r="N969" s="2"/>
      <c r="O969" s="2"/>
      <c r="P969" s="2"/>
      <c r="Q969" s="2"/>
      <c r="R969" s="2"/>
      <c r="S969" s="2"/>
      <c r="T969" s="2"/>
      <c r="U969" s="59"/>
      <c r="V969" s="59"/>
      <c r="W969" s="59"/>
    </row>
    <row r="970" ht="13.5" customHeight="1">
      <c r="A970" s="2"/>
      <c r="B970" s="57"/>
      <c r="C970" s="2"/>
      <c r="D970" s="2"/>
      <c r="E970" s="2"/>
      <c r="F970" s="46"/>
      <c r="G970" s="48"/>
      <c r="H970" s="46"/>
      <c r="I970" s="58"/>
      <c r="J970" s="2"/>
      <c r="K970" s="2"/>
      <c r="L970" s="2"/>
      <c r="M970" s="2"/>
      <c r="N970" s="2"/>
      <c r="O970" s="2"/>
      <c r="P970" s="2"/>
      <c r="Q970" s="2"/>
      <c r="R970" s="2"/>
      <c r="S970" s="2"/>
      <c r="T970" s="2"/>
      <c r="U970" s="59"/>
      <c r="V970" s="59"/>
      <c r="W970" s="59"/>
    </row>
    <row r="971" ht="13.5" customHeight="1">
      <c r="A971" s="2"/>
      <c r="B971" s="57"/>
      <c r="C971" s="2"/>
      <c r="D971" s="2"/>
      <c r="E971" s="2"/>
      <c r="F971" s="46"/>
      <c r="G971" s="48"/>
      <c r="H971" s="46"/>
      <c r="I971" s="58"/>
      <c r="J971" s="2"/>
      <c r="K971" s="2"/>
      <c r="L971" s="2"/>
      <c r="M971" s="2"/>
      <c r="N971" s="2"/>
      <c r="O971" s="2"/>
      <c r="P971" s="2"/>
      <c r="Q971" s="2"/>
      <c r="R971" s="2"/>
      <c r="S971" s="2"/>
      <c r="T971" s="2"/>
      <c r="U971" s="59"/>
      <c r="V971" s="59"/>
      <c r="W971" s="59"/>
    </row>
    <row r="972" ht="13.5" customHeight="1">
      <c r="A972" s="2"/>
      <c r="B972" s="57"/>
      <c r="C972" s="2"/>
      <c r="D972" s="2"/>
      <c r="E972" s="2"/>
      <c r="F972" s="46"/>
      <c r="G972" s="48"/>
      <c r="H972" s="46"/>
      <c r="I972" s="58"/>
      <c r="J972" s="2"/>
      <c r="K972" s="2"/>
      <c r="L972" s="2"/>
      <c r="M972" s="2"/>
      <c r="N972" s="2"/>
      <c r="O972" s="2"/>
      <c r="P972" s="2"/>
      <c r="Q972" s="2"/>
      <c r="R972" s="2"/>
      <c r="S972" s="2"/>
      <c r="T972" s="2"/>
      <c r="U972" s="59"/>
      <c r="V972" s="59"/>
      <c r="W972" s="59"/>
    </row>
    <row r="973" ht="13.5" customHeight="1">
      <c r="A973" s="2"/>
      <c r="B973" s="57"/>
      <c r="C973" s="2"/>
      <c r="D973" s="2"/>
      <c r="E973" s="2"/>
      <c r="F973" s="46"/>
      <c r="G973" s="48"/>
      <c r="H973" s="46"/>
      <c r="I973" s="58"/>
      <c r="J973" s="2"/>
      <c r="K973" s="2"/>
      <c r="L973" s="2"/>
      <c r="M973" s="2"/>
      <c r="N973" s="2"/>
      <c r="O973" s="2"/>
      <c r="P973" s="2"/>
      <c r="Q973" s="2"/>
      <c r="R973" s="2"/>
      <c r="S973" s="2"/>
      <c r="T973" s="2"/>
      <c r="U973" s="59"/>
      <c r="V973" s="59"/>
      <c r="W973" s="59"/>
    </row>
    <row r="974" ht="13.5" customHeight="1">
      <c r="A974" s="2"/>
      <c r="B974" s="57"/>
      <c r="C974" s="2"/>
      <c r="D974" s="2"/>
      <c r="E974" s="2"/>
      <c r="F974" s="46"/>
      <c r="G974" s="48"/>
      <c r="H974" s="46"/>
      <c r="I974" s="58"/>
      <c r="J974" s="2"/>
      <c r="K974" s="2"/>
      <c r="L974" s="2"/>
      <c r="M974" s="2"/>
      <c r="N974" s="2"/>
      <c r="O974" s="2"/>
      <c r="P974" s="2"/>
      <c r="Q974" s="2"/>
      <c r="R974" s="2"/>
      <c r="S974" s="2"/>
      <c r="T974" s="2"/>
      <c r="U974" s="59"/>
      <c r="V974" s="59"/>
      <c r="W974" s="59"/>
    </row>
    <row r="975" ht="13.5" customHeight="1">
      <c r="A975" s="2"/>
      <c r="B975" s="57"/>
      <c r="C975" s="2"/>
      <c r="D975" s="2"/>
      <c r="E975" s="2"/>
      <c r="F975" s="46"/>
      <c r="G975" s="48"/>
      <c r="H975" s="46"/>
      <c r="I975" s="58"/>
      <c r="J975" s="2"/>
      <c r="K975" s="2"/>
      <c r="L975" s="2"/>
      <c r="M975" s="2"/>
      <c r="N975" s="2"/>
      <c r="O975" s="2"/>
      <c r="P975" s="2"/>
      <c r="Q975" s="2"/>
      <c r="R975" s="2"/>
      <c r="S975" s="2"/>
      <c r="T975" s="2"/>
      <c r="U975" s="59"/>
      <c r="V975" s="59"/>
      <c r="W975" s="59"/>
    </row>
    <row r="976" ht="13.5" customHeight="1">
      <c r="A976" s="2"/>
      <c r="B976" s="57"/>
      <c r="C976" s="2"/>
      <c r="D976" s="2"/>
      <c r="E976" s="2"/>
      <c r="F976" s="46"/>
      <c r="G976" s="48"/>
      <c r="H976" s="46"/>
      <c r="I976" s="58"/>
      <c r="J976" s="2"/>
      <c r="K976" s="2"/>
      <c r="L976" s="2"/>
      <c r="M976" s="2"/>
      <c r="N976" s="2"/>
      <c r="O976" s="2"/>
      <c r="P976" s="2"/>
      <c r="Q976" s="2"/>
      <c r="R976" s="2"/>
      <c r="S976" s="2"/>
      <c r="T976" s="2"/>
      <c r="U976" s="59"/>
      <c r="V976" s="59"/>
      <c r="W976" s="59"/>
    </row>
    <row r="977" ht="13.5" customHeight="1">
      <c r="A977" s="2"/>
      <c r="B977" s="57"/>
      <c r="C977" s="2"/>
      <c r="D977" s="2"/>
      <c r="E977" s="2"/>
      <c r="F977" s="46"/>
      <c r="G977" s="48"/>
      <c r="H977" s="46"/>
      <c r="I977" s="58"/>
      <c r="J977" s="2"/>
      <c r="K977" s="2"/>
      <c r="L977" s="2"/>
      <c r="M977" s="2"/>
      <c r="N977" s="2"/>
      <c r="O977" s="2"/>
      <c r="P977" s="2"/>
      <c r="Q977" s="2"/>
      <c r="R977" s="2"/>
      <c r="S977" s="2"/>
      <c r="T977" s="2"/>
      <c r="U977" s="59"/>
      <c r="V977" s="59"/>
      <c r="W977" s="59"/>
    </row>
    <row r="978" ht="13.5" customHeight="1">
      <c r="A978" s="2"/>
      <c r="B978" s="57"/>
      <c r="C978" s="2"/>
      <c r="D978" s="2"/>
      <c r="E978" s="2"/>
      <c r="F978" s="46"/>
      <c r="G978" s="48"/>
      <c r="H978" s="46"/>
      <c r="I978" s="58"/>
      <c r="J978" s="2"/>
      <c r="K978" s="2"/>
      <c r="L978" s="2"/>
      <c r="M978" s="2"/>
      <c r="N978" s="2"/>
      <c r="O978" s="2"/>
      <c r="P978" s="2"/>
      <c r="Q978" s="2"/>
      <c r="R978" s="2"/>
      <c r="S978" s="2"/>
      <c r="T978" s="2"/>
      <c r="U978" s="59"/>
      <c r="V978" s="59"/>
      <c r="W978" s="59"/>
    </row>
    <row r="979" ht="13.5" customHeight="1">
      <c r="A979" s="2"/>
      <c r="B979" s="57"/>
      <c r="C979" s="2"/>
      <c r="D979" s="2"/>
      <c r="E979" s="2"/>
      <c r="F979" s="46"/>
      <c r="G979" s="48"/>
      <c r="H979" s="46"/>
      <c r="I979" s="58"/>
      <c r="J979" s="2"/>
      <c r="K979" s="2"/>
      <c r="L979" s="2"/>
      <c r="M979" s="2"/>
      <c r="N979" s="2"/>
      <c r="O979" s="2"/>
      <c r="P979" s="2"/>
      <c r="Q979" s="2"/>
      <c r="R979" s="2"/>
      <c r="S979" s="2"/>
      <c r="T979" s="2"/>
      <c r="U979" s="59"/>
      <c r="V979" s="59"/>
      <c r="W979" s="59"/>
    </row>
    <row r="980" ht="13.5" customHeight="1">
      <c r="A980" s="2"/>
      <c r="B980" s="57"/>
      <c r="C980" s="2"/>
      <c r="D980" s="2"/>
      <c r="E980" s="2"/>
      <c r="F980" s="46"/>
      <c r="G980" s="48"/>
      <c r="H980" s="46"/>
      <c r="I980" s="58"/>
      <c r="J980" s="2"/>
      <c r="K980" s="2"/>
      <c r="L980" s="2"/>
      <c r="M980" s="2"/>
      <c r="N980" s="2"/>
      <c r="O980" s="2"/>
      <c r="P980" s="2"/>
      <c r="Q980" s="2"/>
      <c r="R980" s="2"/>
      <c r="S980" s="2"/>
      <c r="T980" s="2"/>
      <c r="U980" s="59"/>
      <c r="V980" s="59"/>
      <c r="W980" s="59"/>
    </row>
    <row r="981" ht="13.5" customHeight="1">
      <c r="A981" s="2"/>
      <c r="B981" s="57"/>
      <c r="C981" s="2"/>
      <c r="D981" s="2"/>
      <c r="E981" s="2"/>
      <c r="F981" s="46"/>
      <c r="G981" s="48"/>
      <c r="H981" s="46"/>
      <c r="I981" s="58"/>
      <c r="J981" s="2"/>
      <c r="K981" s="2"/>
      <c r="L981" s="2"/>
      <c r="M981" s="2"/>
      <c r="N981" s="2"/>
      <c r="O981" s="2"/>
      <c r="P981" s="2"/>
      <c r="Q981" s="2"/>
      <c r="R981" s="2"/>
      <c r="S981" s="2"/>
      <c r="T981" s="2"/>
      <c r="U981" s="59"/>
      <c r="V981" s="59"/>
      <c r="W981" s="59"/>
    </row>
    <row r="982" ht="13.5" customHeight="1">
      <c r="A982" s="2"/>
      <c r="B982" s="57"/>
      <c r="C982" s="2"/>
      <c r="D982" s="2"/>
      <c r="E982" s="2"/>
      <c r="F982" s="46"/>
      <c r="G982" s="48"/>
      <c r="H982" s="46"/>
      <c r="I982" s="58"/>
      <c r="J982" s="2"/>
      <c r="K982" s="2"/>
      <c r="L982" s="2"/>
      <c r="M982" s="2"/>
      <c r="N982" s="2"/>
      <c r="O982" s="2"/>
      <c r="P982" s="2"/>
      <c r="Q982" s="2"/>
      <c r="R982" s="2"/>
      <c r="S982" s="2"/>
      <c r="T982" s="2"/>
      <c r="U982" s="59"/>
      <c r="V982" s="59"/>
      <c r="W982" s="59"/>
    </row>
    <row r="983" ht="13.5" customHeight="1">
      <c r="A983" s="2"/>
      <c r="B983" s="57"/>
      <c r="C983" s="2"/>
      <c r="D983" s="2"/>
      <c r="E983" s="2"/>
      <c r="F983" s="46"/>
      <c r="G983" s="48"/>
      <c r="H983" s="46"/>
      <c r="I983" s="58"/>
      <c r="J983" s="2"/>
      <c r="K983" s="2"/>
      <c r="L983" s="2"/>
      <c r="M983" s="2"/>
      <c r="N983" s="2"/>
      <c r="O983" s="2"/>
      <c r="P983" s="2"/>
      <c r="Q983" s="2"/>
      <c r="R983" s="2"/>
      <c r="S983" s="2"/>
      <c r="T983" s="2"/>
      <c r="U983" s="59"/>
      <c r="V983" s="59"/>
      <c r="W983" s="59"/>
    </row>
    <row r="984" ht="13.5" customHeight="1">
      <c r="A984" s="2"/>
      <c r="B984" s="57"/>
      <c r="C984" s="2"/>
      <c r="D984" s="2"/>
      <c r="E984" s="2"/>
      <c r="F984" s="46"/>
      <c r="G984" s="48"/>
      <c r="H984" s="46"/>
      <c r="I984" s="58"/>
      <c r="J984" s="2"/>
      <c r="K984" s="2"/>
      <c r="L984" s="2"/>
      <c r="M984" s="2"/>
      <c r="N984" s="2"/>
      <c r="O984" s="2"/>
      <c r="P984" s="2"/>
      <c r="Q984" s="2"/>
      <c r="R984" s="2"/>
      <c r="S984" s="2"/>
      <c r="T984" s="2"/>
      <c r="U984" s="59"/>
      <c r="V984" s="59"/>
      <c r="W984" s="59"/>
    </row>
    <row r="985" ht="13.5" customHeight="1">
      <c r="A985" s="2"/>
      <c r="B985" s="57"/>
      <c r="C985" s="2"/>
      <c r="D985" s="2"/>
      <c r="E985" s="2"/>
      <c r="F985" s="46"/>
      <c r="G985" s="48"/>
      <c r="H985" s="46"/>
      <c r="I985" s="58"/>
      <c r="J985" s="2"/>
      <c r="K985" s="2"/>
      <c r="L985" s="2"/>
      <c r="M985" s="2"/>
      <c r="N985" s="2"/>
      <c r="O985" s="2"/>
      <c r="P985" s="2"/>
      <c r="Q985" s="2"/>
      <c r="R985" s="2"/>
      <c r="S985" s="2"/>
      <c r="T985" s="2"/>
      <c r="U985" s="59"/>
      <c r="V985" s="59"/>
      <c r="W985" s="59"/>
    </row>
    <row r="986" ht="13.5" customHeight="1">
      <c r="A986" s="2"/>
      <c r="B986" s="57"/>
      <c r="C986" s="2"/>
      <c r="D986" s="2"/>
      <c r="E986" s="2"/>
      <c r="F986" s="46"/>
      <c r="G986" s="48"/>
      <c r="H986" s="46"/>
      <c r="I986" s="58"/>
      <c r="J986" s="2"/>
      <c r="K986" s="2"/>
      <c r="L986" s="2"/>
      <c r="M986" s="2"/>
      <c r="N986" s="2"/>
      <c r="O986" s="2"/>
      <c r="P986" s="2"/>
      <c r="Q986" s="2"/>
      <c r="R986" s="2"/>
      <c r="S986" s="2"/>
      <c r="T986" s="2"/>
      <c r="U986" s="59"/>
      <c r="V986" s="59"/>
      <c r="W986" s="59"/>
    </row>
    <row r="987" ht="13.5" customHeight="1">
      <c r="A987" s="2"/>
      <c r="B987" s="57"/>
      <c r="C987" s="2"/>
      <c r="D987" s="2"/>
      <c r="E987" s="2"/>
      <c r="F987" s="46"/>
      <c r="G987" s="48"/>
      <c r="H987" s="46"/>
      <c r="I987" s="58"/>
      <c r="J987" s="2"/>
      <c r="K987" s="2"/>
      <c r="L987" s="2"/>
      <c r="M987" s="2"/>
      <c r="N987" s="2"/>
      <c r="O987" s="2"/>
      <c r="P987" s="2"/>
      <c r="Q987" s="2"/>
      <c r="R987" s="2"/>
      <c r="S987" s="2"/>
      <c r="T987" s="2"/>
      <c r="U987" s="59"/>
      <c r="V987" s="59"/>
      <c r="W987" s="59"/>
    </row>
    <row r="988" ht="13.5" customHeight="1">
      <c r="A988" s="2"/>
      <c r="B988" s="57"/>
      <c r="C988" s="2"/>
      <c r="D988" s="2"/>
      <c r="E988" s="2"/>
      <c r="F988" s="46"/>
      <c r="G988" s="48"/>
      <c r="H988" s="46"/>
      <c r="I988" s="58"/>
      <c r="J988" s="2"/>
      <c r="K988" s="2"/>
      <c r="L988" s="2"/>
      <c r="M988" s="2"/>
      <c r="N988" s="2"/>
      <c r="O988" s="2"/>
      <c r="P988" s="2"/>
      <c r="Q988" s="2"/>
      <c r="R988" s="2"/>
      <c r="S988" s="2"/>
      <c r="T988" s="2"/>
      <c r="U988" s="59"/>
      <c r="V988" s="59"/>
      <c r="W988" s="59"/>
    </row>
    <row r="989" ht="13.5" customHeight="1">
      <c r="A989" s="2"/>
      <c r="B989" s="57"/>
      <c r="C989" s="2"/>
      <c r="D989" s="2"/>
      <c r="E989" s="2"/>
      <c r="F989" s="46"/>
      <c r="G989" s="48"/>
      <c r="H989" s="46"/>
      <c r="I989" s="58"/>
      <c r="J989" s="2"/>
      <c r="K989" s="2"/>
      <c r="L989" s="2"/>
      <c r="M989" s="2"/>
      <c r="N989" s="2"/>
      <c r="O989" s="2"/>
      <c r="P989" s="2"/>
      <c r="Q989" s="2"/>
      <c r="R989" s="2"/>
      <c r="S989" s="2"/>
      <c r="T989" s="2"/>
      <c r="U989" s="59"/>
      <c r="V989" s="59"/>
      <c r="W989" s="59"/>
    </row>
    <row r="990" ht="13.5" customHeight="1">
      <c r="A990" s="2"/>
      <c r="B990" s="57"/>
      <c r="C990" s="2"/>
      <c r="D990" s="2"/>
      <c r="E990" s="2"/>
      <c r="F990" s="46"/>
      <c r="G990" s="48"/>
      <c r="H990" s="46"/>
      <c r="I990" s="58"/>
      <c r="J990" s="2"/>
      <c r="K990" s="2"/>
      <c r="L990" s="2"/>
      <c r="M990" s="2"/>
      <c r="N990" s="2"/>
      <c r="O990" s="2"/>
      <c r="P990" s="2"/>
      <c r="Q990" s="2"/>
      <c r="R990" s="2"/>
      <c r="S990" s="2"/>
      <c r="T990" s="2"/>
      <c r="U990" s="59"/>
      <c r="V990" s="59"/>
      <c r="W990" s="59"/>
    </row>
    <row r="991" ht="13.5" customHeight="1">
      <c r="A991" s="2"/>
      <c r="B991" s="57"/>
      <c r="C991" s="2"/>
      <c r="D991" s="2"/>
      <c r="E991" s="2"/>
      <c r="F991" s="46"/>
      <c r="G991" s="48"/>
      <c r="H991" s="46"/>
      <c r="I991" s="58"/>
      <c r="J991" s="2"/>
      <c r="K991" s="2"/>
      <c r="L991" s="2"/>
      <c r="M991" s="2"/>
      <c r="N991" s="2"/>
      <c r="O991" s="2"/>
      <c r="P991" s="2"/>
      <c r="Q991" s="2"/>
      <c r="R991" s="2"/>
      <c r="S991" s="2"/>
      <c r="T991" s="2"/>
      <c r="U991" s="59"/>
      <c r="V991" s="59"/>
      <c r="W991" s="59"/>
    </row>
    <row r="992" ht="13.5" customHeight="1">
      <c r="A992" s="2"/>
      <c r="B992" s="57"/>
      <c r="C992" s="2"/>
      <c r="D992" s="2"/>
      <c r="E992" s="2"/>
      <c r="F992" s="46"/>
      <c r="G992" s="48"/>
      <c r="H992" s="46"/>
      <c r="I992" s="58"/>
      <c r="J992" s="2"/>
      <c r="K992" s="2"/>
      <c r="L992" s="2"/>
      <c r="M992" s="2"/>
      <c r="N992" s="2"/>
      <c r="O992" s="2"/>
      <c r="P992" s="2"/>
      <c r="Q992" s="2"/>
      <c r="R992" s="2"/>
      <c r="S992" s="2"/>
      <c r="T992" s="2"/>
      <c r="U992" s="59"/>
      <c r="V992" s="59"/>
      <c r="W992" s="59"/>
    </row>
    <row r="993" ht="13.5" customHeight="1">
      <c r="A993" s="2"/>
      <c r="B993" s="57"/>
      <c r="C993" s="2"/>
      <c r="D993" s="2"/>
      <c r="E993" s="2"/>
      <c r="F993" s="46"/>
      <c r="G993" s="48"/>
      <c r="H993" s="46"/>
      <c r="I993" s="58"/>
      <c r="J993" s="2"/>
      <c r="K993" s="2"/>
      <c r="L993" s="2"/>
      <c r="M993" s="2"/>
      <c r="N993" s="2"/>
      <c r="O993" s="2"/>
      <c r="P993" s="2"/>
      <c r="Q993" s="2"/>
      <c r="R993" s="2"/>
      <c r="S993" s="2"/>
      <c r="T993" s="2"/>
      <c r="U993" s="59"/>
      <c r="V993" s="59"/>
      <c r="W993" s="59"/>
    </row>
    <row r="994" ht="13.5" customHeight="1">
      <c r="A994" s="2"/>
      <c r="B994" s="57"/>
      <c r="C994" s="2"/>
      <c r="D994" s="2"/>
      <c r="E994" s="2"/>
      <c r="F994" s="46"/>
      <c r="G994" s="48"/>
      <c r="H994" s="46"/>
      <c r="I994" s="58"/>
      <c r="J994" s="2"/>
      <c r="K994" s="2"/>
      <c r="L994" s="2"/>
      <c r="M994" s="2"/>
      <c r="N994" s="2"/>
      <c r="O994" s="2"/>
      <c r="P994" s="2"/>
      <c r="Q994" s="2"/>
      <c r="R994" s="2"/>
      <c r="S994" s="2"/>
      <c r="T994" s="2"/>
      <c r="U994" s="59"/>
      <c r="V994" s="59"/>
      <c r="W994" s="59"/>
    </row>
    <row r="995" ht="13.5" customHeight="1">
      <c r="A995" s="2"/>
      <c r="B995" s="57"/>
      <c r="C995" s="2"/>
      <c r="D995" s="2"/>
      <c r="E995" s="2"/>
      <c r="F995" s="46"/>
      <c r="G995" s="48"/>
      <c r="H995" s="46"/>
      <c r="I995" s="58"/>
      <c r="J995" s="2"/>
      <c r="K995" s="2"/>
      <c r="L995" s="2"/>
      <c r="M995" s="2"/>
      <c r="N995" s="2"/>
      <c r="O995" s="2"/>
      <c r="P995" s="2"/>
      <c r="Q995" s="2"/>
      <c r="R995" s="2"/>
      <c r="S995" s="2"/>
      <c r="T995" s="2"/>
      <c r="U995" s="59"/>
      <c r="V995" s="59"/>
      <c r="W995" s="59"/>
    </row>
    <row r="996" ht="13.5" customHeight="1">
      <c r="A996" s="2"/>
      <c r="B996" s="57"/>
      <c r="C996" s="2"/>
      <c r="D996" s="2"/>
      <c r="E996" s="2"/>
      <c r="F996" s="46"/>
      <c r="G996" s="48"/>
      <c r="H996" s="46"/>
      <c r="I996" s="58"/>
      <c r="J996" s="2"/>
      <c r="K996" s="2"/>
      <c r="L996" s="2"/>
      <c r="M996" s="2"/>
      <c r="N996" s="2"/>
      <c r="O996" s="2"/>
      <c r="P996" s="2"/>
      <c r="Q996" s="2"/>
      <c r="R996" s="2"/>
      <c r="S996" s="2"/>
      <c r="T996" s="2"/>
      <c r="U996" s="59"/>
      <c r="V996" s="59"/>
      <c r="W996" s="59"/>
    </row>
    <row r="997" ht="13.5" customHeight="1">
      <c r="A997" s="2"/>
      <c r="B997" s="57"/>
      <c r="C997" s="2"/>
      <c r="D997" s="2"/>
      <c r="E997" s="2"/>
      <c r="F997" s="46"/>
      <c r="G997" s="48"/>
      <c r="H997" s="46"/>
      <c r="I997" s="58"/>
      <c r="J997" s="2"/>
      <c r="K997" s="2"/>
      <c r="L997" s="2"/>
      <c r="M997" s="2"/>
      <c r="N997" s="2"/>
      <c r="O997" s="2"/>
      <c r="P997" s="2"/>
      <c r="Q997" s="2"/>
      <c r="R997" s="2"/>
      <c r="S997" s="2"/>
      <c r="T997" s="2"/>
      <c r="U997" s="59"/>
      <c r="V997" s="59"/>
      <c r="W997" s="59"/>
    </row>
    <row r="998" ht="13.5" customHeight="1">
      <c r="A998" s="2"/>
      <c r="B998" s="57"/>
      <c r="C998" s="2"/>
      <c r="D998" s="2"/>
      <c r="E998" s="2"/>
      <c r="F998" s="46"/>
      <c r="G998" s="48"/>
      <c r="H998" s="46"/>
      <c r="I998" s="58"/>
      <c r="J998" s="2"/>
      <c r="K998" s="2"/>
      <c r="L998" s="2"/>
      <c r="M998" s="2"/>
      <c r="N998" s="2"/>
      <c r="O998" s="2"/>
      <c r="P998" s="2"/>
      <c r="Q998" s="2"/>
      <c r="R998" s="2"/>
      <c r="S998" s="2"/>
      <c r="T998" s="2"/>
      <c r="U998" s="59"/>
      <c r="V998" s="59"/>
      <c r="W998" s="59"/>
    </row>
    <row r="999" ht="13.5" customHeight="1">
      <c r="A999" s="2"/>
      <c r="B999" s="57"/>
      <c r="C999" s="2"/>
      <c r="D999" s="2"/>
      <c r="E999" s="2"/>
      <c r="F999" s="46"/>
      <c r="G999" s="48"/>
      <c r="H999" s="46"/>
      <c r="I999" s="58"/>
      <c r="J999" s="2"/>
      <c r="K999" s="2"/>
      <c r="L999" s="2"/>
      <c r="M999" s="2"/>
      <c r="N999" s="2"/>
      <c r="O999" s="2"/>
      <c r="P999" s="2"/>
      <c r="Q999" s="2"/>
      <c r="R999" s="2"/>
      <c r="S999" s="2"/>
      <c r="T999" s="2"/>
      <c r="U999" s="59"/>
      <c r="V999" s="59"/>
      <c r="W999" s="59"/>
    </row>
    <row r="1000" ht="13.5" customHeight="1">
      <c r="A1000" s="2"/>
      <c r="B1000" s="57"/>
      <c r="C1000" s="2"/>
      <c r="D1000" s="2"/>
      <c r="E1000" s="2"/>
      <c r="F1000" s="46"/>
      <c r="G1000" s="48"/>
      <c r="H1000" s="46"/>
      <c r="I1000" s="58"/>
      <c r="J1000" s="2"/>
      <c r="K1000" s="2"/>
      <c r="L1000" s="2"/>
      <c r="M1000" s="2"/>
      <c r="N1000" s="2"/>
      <c r="O1000" s="2"/>
      <c r="P1000" s="2"/>
      <c r="Q1000" s="2"/>
      <c r="R1000" s="2"/>
      <c r="S1000" s="2"/>
      <c r="T1000" s="2"/>
      <c r="U1000" s="59"/>
      <c r="V1000" s="59"/>
      <c r="W1000" s="59"/>
    </row>
    <row r="1001" ht="13.5" customHeight="1">
      <c r="A1001" s="2"/>
      <c r="B1001" s="57"/>
      <c r="C1001" s="2"/>
      <c r="D1001" s="2"/>
      <c r="E1001" s="2"/>
      <c r="F1001" s="46"/>
      <c r="G1001" s="48"/>
      <c r="H1001" s="46"/>
      <c r="I1001" s="58"/>
      <c r="J1001" s="2"/>
      <c r="K1001" s="2"/>
      <c r="L1001" s="2"/>
      <c r="M1001" s="2"/>
      <c r="N1001" s="2"/>
      <c r="O1001" s="2"/>
      <c r="P1001" s="2"/>
      <c r="Q1001" s="2"/>
      <c r="R1001" s="2"/>
      <c r="S1001" s="2"/>
      <c r="T1001" s="2"/>
      <c r="U1001" s="59"/>
      <c r="V1001" s="59"/>
      <c r="W1001" s="59"/>
    </row>
    <row r="1002" ht="13.5" customHeight="1">
      <c r="A1002" s="2"/>
      <c r="B1002" s="57"/>
      <c r="C1002" s="2"/>
      <c r="D1002" s="2"/>
      <c r="E1002" s="2"/>
      <c r="F1002" s="46"/>
      <c r="G1002" s="48"/>
      <c r="H1002" s="46"/>
      <c r="I1002" s="58"/>
      <c r="J1002" s="2"/>
      <c r="K1002" s="2"/>
      <c r="L1002" s="2"/>
      <c r="M1002" s="2"/>
      <c r="N1002" s="2"/>
      <c r="O1002" s="2"/>
      <c r="P1002" s="2"/>
      <c r="Q1002" s="2"/>
      <c r="R1002" s="2"/>
      <c r="S1002" s="2"/>
      <c r="T1002" s="2"/>
      <c r="U1002" s="59"/>
      <c r="V1002" s="59"/>
      <c r="W1002" s="59"/>
    </row>
    <row r="1003" ht="13.5" customHeight="1">
      <c r="A1003" s="2"/>
      <c r="B1003" s="57"/>
      <c r="C1003" s="2"/>
      <c r="D1003" s="2"/>
      <c r="E1003" s="2"/>
      <c r="F1003" s="46"/>
      <c r="G1003" s="48"/>
      <c r="H1003" s="46"/>
      <c r="I1003" s="58"/>
      <c r="J1003" s="2"/>
      <c r="K1003" s="2"/>
      <c r="L1003" s="2"/>
      <c r="M1003" s="2"/>
      <c r="N1003" s="2"/>
      <c r="O1003" s="2"/>
      <c r="P1003" s="2"/>
      <c r="Q1003" s="2"/>
      <c r="R1003" s="2"/>
      <c r="S1003" s="2"/>
      <c r="T1003" s="2"/>
      <c r="U1003" s="59"/>
      <c r="V1003" s="59"/>
      <c r="W1003" s="59"/>
    </row>
    <row r="1004" ht="13.5" customHeight="1">
      <c r="A1004" s="2"/>
      <c r="B1004" s="57"/>
      <c r="C1004" s="2"/>
      <c r="D1004" s="2"/>
      <c r="E1004" s="2"/>
      <c r="F1004" s="46"/>
      <c r="G1004" s="48"/>
      <c r="H1004" s="46"/>
      <c r="I1004" s="58"/>
      <c r="J1004" s="2"/>
      <c r="K1004" s="2"/>
      <c r="L1004" s="2"/>
      <c r="M1004" s="2"/>
      <c r="N1004" s="2"/>
      <c r="O1004" s="2"/>
      <c r="P1004" s="2"/>
      <c r="Q1004" s="2"/>
      <c r="R1004" s="2"/>
      <c r="S1004" s="2"/>
      <c r="T1004" s="2"/>
      <c r="U1004" s="59"/>
      <c r="V1004" s="59"/>
      <c r="W1004" s="59"/>
    </row>
    <row r="1005" ht="13.5" customHeight="1">
      <c r="A1005" s="2"/>
      <c r="B1005" s="57"/>
      <c r="C1005" s="2"/>
      <c r="D1005" s="2"/>
      <c r="E1005" s="2"/>
      <c r="F1005" s="46"/>
      <c r="G1005" s="48"/>
      <c r="H1005" s="46"/>
      <c r="I1005" s="58"/>
      <c r="J1005" s="2"/>
      <c r="K1005" s="2"/>
      <c r="L1005" s="2"/>
      <c r="M1005" s="2"/>
      <c r="N1005" s="2"/>
      <c r="O1005" s="2"/>
      <c r="P1005" s="2"/>
      <c r="Q1005" s="2"/>
      <c r="R1005" s="2"/>
      <c r="S1005" s="2"/>
      <c r="T1005" s="2"/>
      <c r="U1005" s="59"/>
      <c r="V1005" s="59"/>
      <c r="W1005" s="59"/>
    </row>
    <row r="1006" ht="13.5" customHeight="1">
      <c r="A1006" s="2"/>
      <c r="B1006" s="57"/>
      <c r="C1006" s="2"/>
      <c r="D1006" s="2"/>
      <c r="E1006" s="2"/>
      <c r="F1006" s="46"/>
      <c r="G1006" s="48"/>
      <c r="H1006" s="46"/>
      <c r="I1006" s="58"/>
      <c r="J1006" s="2"/>
      <c r="K1006" s="2"/>
      <c r="L1006" s="2"/>
      <c r="M1006" s="2"/>
      <c r="N1006" s="2"/>
      <c r="O1006" s="2"/>
      <c r="P1006" s="2"/>
      <c r="Q1006" s="2"/>
      <c r="R1006" s="2"/>
      <c r="S1006" s="2"/>
      <c r="T1006" s="2"/>
      <c r="U1006" s="59"/>
      <c r="V1006" s="59"/>
      <c r="W1006" s="59"/>
    </row>
    <row r="1007" ht="13.5" customHeight="1">
      <c r="A1007" s="2"/>
      <c r="B1007" s="57"/>
      <c r="C1007" s="2"/>
      <c r="D1007" s="2"/>
      <c r="E1007" s="2"/>
      <c r="F1007" s="46"/>
      <c r="G1007" s="48"/>
      <c r="H1007" s="46"/>
      <c r="I1007" s="58"/>
      <c r="J1007" s="2"/>
      <c r="K1007" s="2"/>
      <c r="L1007" s="2"/>
      <c r="M1007" s="2"/>
      <c r="N1007" s="2"/>
      <c r="O1007" s="2"/>
      <c r="P1007" s="2"/>
      <c r="Q1007" s="2"/>
      <c r="R1007" s="2"/>
      <c r="S1007" s="2"/>
      <c r="T1007" s="2"/>
      <c r="U1007" s="59"/>
      <c r="V1007" s="59"/>
      <c r="W1007" s="59"/>
    </row>
    <row r="1008" ht="13.5" customHeight="1">
      <c r="A1008" s="2"/>
      <c r="B1008" s="57"/>
      <c r="C1008" s="2"/>
      <c r="D1008" s="2"/>
      <c r="E1008" s="2"/>
      <c r="F1008" s="46"/>
      <c r="G1008" s="48"/>
      <c r="H1008" s="46"/>
      <c r="I1008" s="58"/>
      <c r="J1008" s="2"/>
      <c r="K1008" s="2"/>
      <c r="L1008" s="2"/>
      <c r="M1008" s="2"/>
      <c r="N1008" s="2"/>
      <c r="O1008" s="2"/>
      <c r="P1008" s="2"/>
      <c r="Q1008" s="2"/>
      <c r="R1008" s="2"/>
      <c r="S1008" s="2"/>
      <c r="T1008" s="2"/>
      <c r="U1008" s="59"/>
      <c r="V1008" s="59"/>
      <c r="W1008" s="59"/>
    </row>
    <row r="1009" ht="13.5" customHeight="1">
      <c r="A1009" s="2"/>
      <c r="B1009" s="57"/>
      <c r="C1009" s="2"/>
      <c r="D1009" s="2"/>
      <c r="E1009" s="2"/>
      <c r="F1009" s="46"/>
      <c r="G1009" s="48"/>
      <c r="H1009" s="46"/>
      <c r="I1009" s="58"/>
      <c r="J1009" s="2"/>
      <c r="K1009" s="2"/>
      <c r="L1009" s="2"/>
      <c r="M1009" s="2"/>
      <c r="N1009" s="2"/>
      <c r="O1009" s="2"/>
      <c r="P1009" s="2"/>
      <c r="Q1009" s="2"/>
      <c r="R1009" s="2"/>
      <c r="S1009" s="2"/>
      <c r="T1009" s="2"/>
      <c r="U1009" s="59"/>
      <c r="V1009" s="59"/>
      <c r="W1009" s="59"/>
    </row>
    <row r="1010" ht="13.5" customHeight="1">
      <c r="A1010" s="2"/>
      <c r="B1010" s="57"/>
      <c r="C1010" s="2"/>
      <c r="D1010" s="2"/>
      <c r="E1010" s="2"/>
      <c r="F1010" s="46"/>
      <c r="G1010" s="48"/>
      <c r="H1010" s="46"/>
      <c r="I1010" s="58"/>
      <c r="J1010" s="2"/>
      <c r="K1010" s="2"/>
      <c r="L1010" s="2"/>
      <c r="M1010" s="2"/>
      <c r="N1010" s="2"/>
      <c r="O1010" s="2"/>
      <c r="P1010" s="2"/>
      <c r="Q1010" s="2"/>
      <c r="R1010" s="2"/>
      <c r="S1010" s="2"/>
      <c r="T1010" s="2"/>
      <c r="U1010" s="59"/>
      <c r="V1010" s="59"/>
      <c r="W1010" s="59"/>
    </row>
    <row r="1011" ht="13.5" customHeight="1">
      <c r="A1011" s="2"/>
      <c r="B1011" s="57"/>
      <c r="C1011" s="2"/>
      <c r="D1011" s="2"/>
      <c r="E1011" s="2"/>
      <c r="F1011" s="46"/>
      <c r="G1011" s="48"/>
      <c r="H1011" s="46"/>
      <c r="I1011" s="58"/>
      <c r="J1011" s="2"/>
      <c r="K1011" s="2"/>
      <c r="L1011" s="2"/>
      <c r="M1011" s="2"/>
      <c r="N1011" s="2"/>
      <c r="O1011" s="2"/>
      <c r="P1011" s="2"/>
      <c r="Q1011" s="2"/>
      <c r="R1011" s="2"/>
      <c r="S1011" s="2"/>
      <c r="T1011" s="2"/>
      <c r="U1011" s="59"/>
      <c r="V1011" s="59"/>
      <c r="W1011" s="59"/>
    </row>
    <row r="1012" ht="13.5" customHeight="1">
      <c r="A1012" s="2"/>
      <c r="B1012" s="57"/>
      <c r="C1012" s="2"/>
      <c r="D1012" s="2"/>
      <c r="E1012" s="2"/>
      <c r="F1012" s="46"/>
      <c r="G1012" s="48"/>
      <c r="H1012" s="46"/>
      <c r="I1012" s="58"/>
      <c r="J1012" s="2"/>
      <c r="K1012" s="2"/>
      <c r="L1012" s="2"/>
      <c r="M1012" s="2"/>
      <c r="N1012" s="2"/>
      <c r="O1012" s="2"/>
      <c r="P1012" s="2"/>
      <c r="Q1012" s="2"/>
      <c r="R1012" s="2"/>
      <c r="S1012" s="2"/>
      <c r="T1012" s="2"/>
      <c r="U1012" s="59"/>
      <c r="V1012" s="59"/>
      <c r="W1012" s="59"/>
    </row>
    <row r="1013" ht="13.5" customHeight="1">
      <c r="A1013" s="2"/>
      <c r="B1013" s="57"/>
      <c r="C1013" s="2"/>
      <c r="D1013" s="2"/>
      <c r="E1013" s="2"/>
      <c r="F1013" s="46"/>
      <c r="G1013" s="48"/>
      <c r="H1013" s="46"/>
      <c r="I1013" s="58"/>
      <c r="J1013" s="2"/>
      <c r="K1013" s="2"/>
      <c r="L1013" s="2"/>
      <c r="M1013" s="2"/>
      <c r="N1013" s="2"/>
      <c r="O1013" s="2"/>
      <c r="P1013" s="2"/>
      <c r="Q1013" s="2"/>
      <c r="R1013" s="2"/>
      <c r="S1013" s="2"/>
      <c r="T1013" s="2"/>
      <c r="U1013" s="59"/>
      <c r="V1013" s="59"/>
      <c r="W1013" s="59"/>
    </row>
    <row r="1014" ht="13.5" customHeight="1">
      <c r="A1014" s="2"/>
      <c r="B1014" s="57"/>
      <c r="C1014" s="2"/>
      <c r="D1014" s="2"/>
      <c r="E1014" s="2"/>
      <c r="F1014" s="46"/>
      <c r="G1014" s="48"/>
      <c r="H1014" s="46"/>
      <c r="I1014" s="58"/>
      <c r="J1014" s="2"/>
      <c r="K1014" s="2"/>
      <c r="L1014" s="2"/>
      <c r="M1014" s="2"/>
      <c r="N1014" s="2"/>
      <c r="O1014" s="2"/>
      <c r="P1014" s="2"/>
      <c r="Q1014" s="2"/>
      <c r="R1014" s="2"/>
      <c r="S1014" s="2"/>
      <c r="T1014" s="2"/>
      <c r="U1014" s="59"/>
      <c r="V1014" s="59"/>
      <c r="W1014" s="59"/>
    </row>
    <row r="1015" ht="13.5" customHeight="1">
      <c r="A1015" s="2"/>
      <c r="B1015" s="57"/>
      <c r="C1015" s="2"/>
      <c r="D1015" s="2"/>
      <c r="E1015" s="2"/>
      <c r="F1015" s="46"/>
      <c r="G1015" s="48"/>
      <c r="H1015" s="46"/>
      <c r="I1015" s="58"/>
      <c r="J1015" s="2"/>
      <c r="K1015" s="2"/>
      <c r="L1015" s="2"/>
      <c r="M1015" s="2"/>
      <c r="N1015" s="2"/>
      <c r="O1015" s="2"/>
      <c r="P1015" s="2"/>
      <c r="Q1015" s="2"/>
      <c r="R1015" s="2"/>
      <c r="S1015" s="2"/>
      <c r="T1015" s="2"/>
      <c r="U1015" s="59"/>
      <c r="V1015" s="59"/>
      <c r="W1015" s="59"/>
    </row>
    <row r="1016" ht="13.5" customHeight="1">
      <c r="A1016" s="2"/>
      <c r="B1016" s="57"/>
      <c r="C1016" s="2"/>
      <c r="D1016" s="2"/>
      <c r="E1016" s="2"/>
      <c r="F1016" s="46"/>
      <c r="G1016" s="48"/>
      <c r="H1016" s="46"/>
      <c r="I1016" s="58"/>
      <c r="J1016" s="2"/>
      <c r="K1016" s="2"/>
      <c r="L1016" s="2"/>
      <c r="M1016" s="2"/>
      <c r="N1016" s="2"/>
      <c r="O1016" s="2"/>
      <c r="P1016" s="2"/>
      <c r="Q1016" s="2"/>
      <c r="R1016" s="2"/>
      <c r="S1016" s="2"/>
      <c r="T1016" s="2"/>
      <c r="U1016" s="59"/>
      <c r="V1016" s="59"/>
      <c r="W1016" s="59"/>
    </row>
    <row r="1017" ht="13.5" customHeight="1">
      <c r="A1017" s="2"/>
      <c r="B1017" s="57"/>
      <c r="C1017" s="2"/>
      <c r="D1017" s="2"/>
      <c r="E1017" s="2"/>
      <c r="F1017" s="46"/>
      <c r="G1017" s="48"/>
      <c r="H1017" s="46"/>
      <c r="I1017" s="58"/>
      <c r="J1017" s="2"/>
      <c r="K1017" s="2"/>
      <c r="L1017" s="2"/>
      <c r="M1017" s="2"/>
      <c r="N1017" s="2"/>
      <c r="O1017" s="2"/>
      <c r="P1017" s="2"/>
      <c r="Q1017" s="2"/>
      <c r="R1017" s="2"/>
      <c r="S1017" s="2"/>
      <c r="T1017" s="2"/>
      <c r="U1017" s="59"/>
      <c r="V1017" s="59"/>
      <c r="W1017" s="59"/>
    </row>
    <row r="1018" ht="13.5" customHeight="1">
      <c r="A1018" s="2"/>
      <c r="B1018" s="57"/>
      <c r="C1018" s="2"/>
      <c r="D1018" s="2"/>
      <c r="E1018" s="2"/>
      <c r="F1018" s="46"/>
      <c r="G1018" s="48"/>
      <c r="H1018" s="46"/>
      <c r="I1018" s="58"/>
      <c r="J1018" s="2"/>
      <c r="K1018" s="2"/>
      <c r="L1018" s="2"/>
      <c r="M1018" s="2"/>
      <c r="N1018" s="2"/>
      <c r="O1018" s="2"/>
      <c r="P1018" s="2"/>
      <c r="Q1018" s="2"/>
      <c r="R1018" s="2"/>
      <c r="S1018" s="2"/>
      <c r="T1018" s="2"/>
      <c r="U1018" s="59"/>
      <c r="V1018" s="59"/>
      <c r="W1018" s="59"/>
    </row>
    <row r="1019" ht="13.5" customHeight="1">
      <c r="A1019" s="2"/>
      <c r="B1019" s="57"/>
      <c r="C1019" s="2"/>
      <c r="D1019" s="2"/>
      <c r="E1019" s="2"/>
      <c r="F1019" s="46"/>
      <c r="G1019" s="48"/>
      <c r="H1019" s="46"/>
      <c r="I1019" s="58"/>
      <c r="J1019" s="2"/>
      <c r="K1019" s="2"/>
      <c r="L1019" s="2"/>
      <c r="M1019" s="2"/>
      <c r="N1019" s="2"/>
      <c r="O1019" s="2"/>
      <c r="P1019" s="2"/>
      <c r="Q1019" s="2"/>
      <c r="R1019" s="2"/>
      <c r="S1019" s="2"/>
      <c r="T1019" s="2"/>
      <c r="U1019" s="59"/>
      <c r="V1019" s="59"/>
      <c r="W1019" s="59"/>
    </row>
    <row r="1020" ht="13.5" customHeight="1">
      <c r="A1020" s="2"/>
      <c r="B1020" s="57"/>
      <c r="C1020" s="2"/>
      <c r="D1020" s="2"/>
      <c r="E1020" s="2"/>
      <c r="F1020" s="46"/>
      <c r="G1020" s="48"/>
      <c r="H1020" s="46"/>
      <c r="I1020" s="58"/>
      <c r="J1020" s="2"/>
      <c r="K1020" s="2"/>
      <c r="L1020" s="2"/>
      <c r="M1020" s="2"/>
      <c r="N1020" s="2"/>
      <c r="O1020" s="2"/>
      <c r="P1020" s="2"/>
      <c r="Q1020" s="2"/>
      <c r="R1020" s="2"/>
      <c r="S1020" s="2"/>
      <c r="T1020" s="2"/>
      <c r="U1020" s="59"/>
      <c r="V1020" s="59"/>
      <c r="W1020" s="59"/>
    </row>
    <row r="1021" ht="13.5" customHeight="1">
      <c r="A1021" s="2"/>
      <c r="B1021" s="57"/>
      <c r="C1021" s="2"/>
      <c r="D1021" s="2"/>
      <c r="E1021" s="2"/>
      <c r="F1021" s="46"/>
      <c r="G1021" s="48"/>
      <c r="H1021" s="46"/>
      <c r="I1021" s="58"/>
      <c r="J1021" s="2"/>
      <c r="K1021" s="2"/>
      <c r="L1021" s="2"/>
      <c r="M1021" s="2"/>
      <c r="N1021" s="2"/>
      <c r="O1021" s="2"/>
      <c r="P1021" s="2"/>
      <c r="Q1021" s="2"/>
      <c r="R1021" s="2"/>
      <c r="S1021" s="2"/>
      <c r="T1021" s="2"/>
      <c r="U1021" s="59"/>
      <c r="V1021" s="59"/>
      <c r="W1021" s="59"/>
    </row>
    <row r="1022" ht="13.5" customHeight="1">
      <c r="A1022" s="2"/>
      <c r="B1022" s="57"/>
      <c r="C1022" s="2"/>
      <c r="D1022" s="2"/>
      <c r="E1022" s="2"/>
      <c r="F1022" s="46"/>
      <c r="G1022" s="48"/>
      <c r="H1022" s="46"/>
      <c r="I1022" s="58"/>
      <c r="J1022" s="2"/>
      <c r="K1022" s="2"/>
      <c r="L1022" s="2"/>
      <c r="M1022" s="2"/>
      <c r="N1022" s="2"/>
      <c r="O1022" s="2"/>
      <c r="P1022" s="2"/>
      <c r="Q1022" s="2"/>
      <c r="R1022" s="2"/>
      <c r="S1022" s="2"/>
      <c r="T1022" s="2"/>
      <c r="U1022" s="59"/>
      <c r="V1022" s="59"/>
      <c r="W1022" s="59"/>
    </row>
    <row r="1023" ht="13.5" customHeight="1">
      <c r="A1023" s="2"/>
      <c r="B1023" s="57"/>
      <c r="C1023" s="2"/>
      <c r="D1023" s="2"/>
      <c r="E1023" s="2"/>
      <c r="F1023" s="46"/>
      <c r="G1023" s="48"/>
      <c r="H1023" s="46"/>
      <c r="I1023" s="58"/>
      <c r="J1023" s="2"/>
      <c r="K1023" s="2"/>
      <c r="L1023" s="2"/>
      <c r="M1023" s="2"/>
      <c r="N1023" s="2"/>
      <c r="O1023" s="2"/>
      <c r="P1023" s="2"/>
      <c r="Q1023" s="2"/>
      <c r="R1023" s="2"/>
      <c r="S1023" s="2"/>
      <c r="T1023" s="2"/>
      <c r="U1023" s="59"/>
      <c r="V1023" s="59"/>
      <c r="W1023" s="59"/>
    </row>
    <row r="1024" ht="13.5" customHeight="1">
      <c r="A1024" s="2"/>
      <c r="B1024" s="57"/>
      <c r="C1024" s="2"/>
      <c r="D1024" s="2"/>
      <c r="E1024" s="2"/>
      <c r="F1024" s="46"/>
      <c r="G1024" s="48"/>
      <c r="H1024" s="46"/>
      <c r="I1024" s="58"/>
      <c r="J1024" s="2"/>
      <c r="K1024" s="2"/>
      <c r="L1024" s="2"/>
      <c r="M1024" s="2"/>
      <c r="N1024" s="2"/>
      <c r="O1024" s="2"/>
      <c r="P1024" s="2"/>
      <c r="Q1024" s="2"/>
      <c r="R1024" s="2"/>
      <c r="S1024" s="2"/>
      <c r="T1024" s="2"/>
      <c r="U1024" s="59"/>
      <c r="V1024" s="59"/>
      <c r="W1024" s="59"/>
    </row>
    <row r="1025" ht="13.5" customHeight="1">
      <c r="A1025" s="2"/>
      <c r="B1025" s="57"/>
      <c r="C1025" s="2"/>
      <c r="D1025" s="2"/>
      <c r="E1025" s="2"/>
      <c r="F1025" s="46"/>
      <c r="G1025" s="48"/>
      <c r="H1025" s="46"/>
      <c r="I1025" s="58"/>
      <c r="J1025" s="2"/>
      <c r="K1025" s="2"/>
      <c r="L1025" s="2"/>
      <c r="M1025" s="2"/>
      <c r="N1025" s="2"/>
      <c r="O1025" s="2"/>
      <c r="P1025" s="2"/>
      <c r="Q1025" s="2"/>
      <c r="R1025" s="2"/>
      <c r="S1025" s="2"/>
      <c r="T1025" s="2"/>
      <c r="U1025" s="59"/>
      <c r="V1025" s="59"/>
      <c r="W1025" s="59"/>
    </row>
    <row r="1026" ht="13.5" customHeight="1">
      <c r="A1026" s="2"/>
      <c r="B1026" s="57"/>
      <c r="C1026" s="2"/>
      <c r="D1026" s="2"/>
      <c r="E1026" s="2"/>
      <c r="F1026" s="46"/>
      <c r="G1026" s="48"/>
      <c r="H1026" s="46"/>
      <c r="I1026" s="58"/>
      <c r="J1026" s="2"/>
      <c r="K1026" s="2"/>
      <c r="L1026" s="2"/>
      <c r="M1026" s="2"/>
      <c r="N1026" s="2"/>
      <c r="O1026" s="2"/>
      <c r="P1026" s="2"/>
      <c r="Q1026" s="2"/>
      <c r="R1026" s="2"/>
      <c r="S1026" s="2"/>
      <c r="T1026" s="2"/>
      <c r="U1026" s="59"/>
      <c r="V1026" s="59"/>
      <c r="W1026" s="59"/>
    </row>
    <row r="1027" ht="13.5" customHeight="1">
      <c r="A1027" s="2"/>
      <c r="B1027" s="57"/>
      <c r="C1027" s="2"/>
      <c r="D1027" s="2"/>
      <c r="E1027" s="2"/>
      <c r="F1027" s="46"/>
      <c r="G1027" s="48"/>
      <c r="H1027" s="46"/>
      <c r="I1027" s="58"/>
      <c r="J1027" s="2"/>
      <c r="K1027" s="2"/>
      <c r="L1027" s="2"/>
      <c r="M1027" s="2"/>
      <c r="N1027" s="2"/>
      <c r="O1027" s="2"/>
      <c r="P1027" s="2"/>
      <c r="Q1027" s="2"/>
      <c r="R1027" s="2"/>
      <c r="S1027" s="2"/>
      <c r="T1027" s="2"/>
      <c r="U1027" s="59"/>
      <c r="V1027" s="59"/>
      <c r="W1027" s="59"/>
    </row>
    <row r="1028" ht="13.5" customHeight="1">
      <c r="A1028" s="2"/>
      <c r="B1028" s="57"/>
      <c r="C1028" s="2"/>
      <c r="D1028" s="2"/>
      <c r="E1028" s="2"/>
      <c r="F1028" s="46"/>
      <c r="G1028" s="48"/>
      <c r="H1028" s="46"/>
      <c r="I1028" s="58"/>
      <c r="J1028" s="2"/>
      <c r="K1028" s="2"/>
      <c r="L1028" s="2"/>
      <c r="M1028" s="2"/>
      <c r="N1028" s="2"/>
      <c r="O1028" s="2"/>
      <c r="P1028" s="2"/>
      <c r="Q1028" s="2"/>
      <c r="R1028" s="2"/>
      <c r="S1028" s="2"/>
      <c r="T1028" s="2"/>
      <c r="U1028" s="59"/>
      <c r="V1028" s="59"/>
      <c r="W1028" s="59"/>
    </row>
    <row r="1029" ht="13.5" customHeight="1">
      <c r="A1029" s="2"/>
      <c r="B1029" s="57"/>
      <c r="C1029" s="2"/>
      <c r="D1029" s="2"/>
      <c r="E1029" s="2"/>
      <c r="F1029" s="46"/>
      <c r="G1029" s="48"/>
      <c r="H1029" s="46"/>
      <c r="I1029" s="58"/>
      <c r="J1029" s="2"/>
      <c r="K1029" s="2"/>
      <c r="L1029" s="2"/>
      <c r="M1029" s="2"/>
      <c r="N1029" s="2"/>
      <c r="O1029" s="2"/>
      <c r="P1029" s="2"/>
      <c r="Q1029" s="2"/>
      <c r="R1029" s="2"/>
      <c r="S1029" s="2"/>
      <c r="T1029" s="2"/>
      <c r="U1029" s="59"/>
      <c r="V1029" s="59"/>
      <c r="W1029" s="59"/>
    </row>
    <row r="1030" ht="13.5" customHeight="1">
      <c r="A1030" s="2"/>
      <c r="B1030" s="57"/>
      <c r="C1030" s="2"/>
      <c r="D1030" s="2"/>
      <c r="E1030" s="2"/>
      <c r="F1030" s="46"/>
      <c r="G1030" s="48"/>
      <c r="H1030" s="46"/>
      <c r="I1030" s="58"/>
      <c r="J1030" s="2"/>
      <c r="K1030" s="2"/>
      <c r="L1030" s="2"/>
      <c r="M1030" s="2"/>
      <c r="N1030" s="2"/>
      <c r="O1030" s="2"/>
      <c r="P1030" s="2"/>
      <c r="Q1030" s="2"/>
      <c r="R1030" s="2"/>
      <c r="S1030" s="2"/>
      <c r="T1030" s="2"/>
      <c r="U1030" s="59"/>
      <c r="V1030" s="59"/>
      <c r="W1030" s="59"/>
    </row>
    <row r="1031" ht="13.5" customHeight="1">
      <c r="A1031" s="2"/>
      <c r="B1031" s="57"/>
      <c r="C1031" s="2"/>
      <c r="D1031" s="2"/>
      <c r="E1031" s="2"/>
      <c r="F1031" s="46"/>
      <c r="G1031" s="48"/>
      <c r="H1031" s="46"/>
      <c r="I1031" s="58"/>
      <c r="J1031" s="2"/>
      <c r="K1031" s="2"/>
      <c r="L1031" s="2"/>
      <c r="M1031" s="2"/>
      <c r="N1031" s="2"/>
      <c r="O1031" s="2"/>
      <c r="P1031" s="2"/>
      <c r="Q1031" s="2"/>
      <c r="R1031" s="2"/>
      <c r="S1031" s="2"/>
      <c r="T1031" s="2"/>
      <c r="U1031" s="59"/>
      <c r="V1031" s="59"/>
      <c r="W1031" s="59"/>
    </row>
    <row r="1032" ht="13.5" customHeight="1">
      <c r="A1032" s="2"/>
      <c r="B1032" s="57"/>
      <c r="C1032" s="2"/>
      <c r="D1032" s="2"/>
      <c r="E1032" s="2"/>
      <c r="F1032" s="46"/>
      <c r="G1032" s="48"/>
      <c r="H1032" s="46"/>
      <c r="I1032" s="58"/>
      <c r="J1032" s="2"/>
      <c r="K1032" s="2"/>
      <c r="L1032" s="2"/>
      <c r="M1032" s="2"/>
      <c r="N1032" s="2"/>
      <c r="O1032" s="2"/>
      <c r="P1032" s="2"/>
      <c r="Q1032" s="2"/>
      <c r="R1032" s="2"/>
      <c r="S1032" s="2"/>
      <c r="T1032" s="2"/>
      <c r="U1032" s="59"/>
      <c r="V1032" s="59"/>
      <c r="W1032" s="59"/>
    </row>
    <row r="1033" ht="13.5" customHeight="1">
      <c r="A1033" s="2"/>
      <c r="B1033" s="57"/>
      <c r="C1033" s="2"/>
      <c r="D1033" s="2"/>
      <c r="E1033" s="2"/>
      <c r="F1033" s="46"/>
      <c r="G1033" s="48"/>
      <c r="H1033" s="46"/>
      <c r="I1033" s="58"/>
      <c r="J1033" s="2"/>
      <c r="K1033" s="2"/>
      <c r="L1033" s="2"/>
      <c r="M1033" s="2"/>
      <c r="N1033" s="2"/>
      <c r="O1033" s="2"/>
      <c r="P1033" s="2"/>
      <c r="Q1033" s="2"/>
      <c r="R1033" s="2"/>
      <c r="S1033" s="2"/>
      <c r="T1033" s="2"/>
      <c r="U1033" s="59"/>
      <c r="V1033" s="59"/>
      <c r="W1033" s="59"/>
    </row>
    <row r="1034" ht="13.5" customHeight="1">
      <c r="A1034" s="2"/>
      <c r="B1034" s="57"/>
      <c r="C1034" s="2"/>
      <c r="D1034" s="2"/>
      <c r="E1034" s="2"/>
      <c r="F1034" s="46"/>
      <c r="G1034" s="48"/>
      <c r="H1034" s="46"/>
      <c r="I1034" s="58"/>
      <c r="J1034" s="2"/>
      <c r="K1034" s="2"/>
      <c r="L1034" s="2"/>
      <c r="M1034" s="2"/>
      <c r="N1034" s="2"/>
      <c r="O1034" s="2"/>
      <c r="P1034" s="2"/>
      <c r="Q1034" s="2"/>
      <c r="R1034" s="2"/>
      <c r="S1034" s="2"/>
      <c r="T1034" s="2"/>
      <c r="U1034" s="59"/>
      <c r="V1034" s="59"/>
      <c r="W1034" s="59"/>
    </row>
    <row r="1035" ht="13.5" customHeight="1">
      <c r="A1035" s="2"/>
      <c r="B1035" s="57"/>
      <c r="C1035" s="2"/>
      <c r="D1035" s="2"/>
      <c r="E1035" s="2"/>
      <c r="F1035" s="46"/>
      <c r="G1035" s="48"/>
      <c r="H1035" s="46"/>
      <c r="I1035" s="58"/>
      <c r="J1035" s="2"/>
      <c r="K1035" s="2"/>
      <c r="L1035" s="2"/>
      <c r="M1035" s="2"/>
      <c r="N1035" s="2"/>
      <c r="O1035" s="2"/>
      <c r="P1035" s="2"/>
      <c r="Q1035" s="2"/>
      <c r="R1035" s="2"/>
      <c r="S1035" s="2"/>
      <c r="T1035" s="2"/>
      <c r="U1035" s="59"/>
      <c r="V1035" s="59"/>
      <c r="W1035" s="59"/>
    </row>
    <row r="1036" ht="13.5" customHeight="1">
      <c r="A1036" s="2"/>
      <c r="B1036" s="57"/>
      <c r="C1036" s="2"/>
      <c r="D1036" s="2"/>
      <c r="E1036" s="2"/>
      <c r="F1036" s="46"/>
      <c r="G1036" s="48"/>
      <c r="H1036" s="46"/>
      <c r="I1036" s="58"/>
      <c r="J1036" s="2"/>
      <c r="K1036" s="2"/>
      <c r="L1036" s="2"/>
      <c r="M1036" s="2"/>
      <c r="N1036" s="2"/>
      <c r="O1036" s="2"/>
      <c r="P1036" s="2"/>
      <c r="Q1036" s="2"/>
      <c r="R1036" s="2"/>
      <c r="S1036" s="2"/>
      <c r="T1036" s="2"/>
      <c r="U1036" s="59"/>
      <c r="V1036" s="59"/>
      <c r="W1036" s="59"/>
    </row>
    <row r="1037" ht="13.5" customHeight="1">
      <c r="A1037" s="2"/>
      <c r="B1037" s="57"/>
      <c r="C1037" s="2"/>
      <c r="D1037" s="2"/>
      <c r="E1037" s="2"/>
      <c r="F1037" s="46"/>
      <c r="G1037" s="48"/>
      <c r="H1037" s="46"/>
      <c r="I1037" s="58"/>
      <c r="J1037" s="2"/>
      <c r="K1037" s="2"/>
      <c r="L1037" s="2"/>
      <c r="M1037" s="2"/>
      <c r="N1037" s="2"/>
      <c r="O1037" s="2"/>
      <c r="P1037" s="2"/>
      <c r="Q1037" s="2"/>
      <c r="R1037" s="2"/>
      <c r="S1037" s="2"/>
      <c r="T1037" s="2"/>
      <c r="U1037" s="59"/>
      <c r="V1037" s="59"/>
      <c r="W1037" s="59"/>
    </row>
    <row r="1038" ht="13.5" customHeight="1">
      <c r="A1038" s="2"/>
      <c r="B1038" s="57"/>
      <c r="C1038" s="2"/>
      <c r="D1038" s="2"/>
      <c r="E1038" s="2"/>
      <c r="F1038" s="46"/>
      <c r="G1038" s="48"/>
      <c r="H1038" s="46"/>
      <c r="I1038" s="58"/>
      <c r="J1038" s="2"/>
      <c r="K1038" s="2"/>
      <c r="L1038" s="2"/>
      <c r="M1038" s="2"/>
      <c r="N1038" s="2"/>
      <c r="O1038" s="2"/>
      <c r="P1038" s="2"/>
      <c r="Q1038" s="2"/>
      <c r="R1038" s="2"/>
      <c r="S1038" s="2"/>
      <c r="T1038" s="2"/>
      <c r="U1038" s="59"/>
      <c r="V1038" s="59"/>
      <c r="W1038" s="59"/>
    </row>
    <row r="1039" ht="13.5" customHeight="1">
      <c r="A1039" s="2"/>
      <c r="B1039" s="57"/>
      <c r="C1039" s="2"/>
      <c r="D1039" s="2"/>
      <c r="E1039" s="2"/>
      <c r="F1039" s="46"/>
      <c r="G1039" s="48"/>
      <c r="H1039" s="46"/>
      <c r="I1039" s="58"/>
      <c r="J1039" s="2"/>
      <c r="K1039" s="2"/>
      <c r="L1039" s="2"/>
      <c r="M1039" s="2"/>
      <c r="N1039" s="2"/>
      <c r="O1039" s="2"/>
      <c r="P1039" s="2"/>
      <c r="Q1039" s="2"/>
      <c r="R1039" s="2"/>
      <c r="S1039" s="2"/>
      <c r="T1039" s="2"/>
      <c r="U1039" s="59"/>
      <c r="V1039" s="59"/>
      <c r="W1039" s="59"/>
    </row>
    <row r="1040" ht="13.5" customHeight="1">
      <c r="A1040" s="2"/>
      <c r="B1040" s="57"/>
      <c r="C1040" s="2"/>
      <c r="D1040" s="2"/>
      <c r="E1040" s="2"/>
      <c r="F1040" s="46"/>
      <c r="G1040" s="48"/>
      <c r="H1040" s="46"/>
      <c r="I1040" s="58"/>
      <c r="J1040" s="2"/>
      <c r="K1040" s="2"/>
      <c r="L1040" s="2"/>
      <c r="M1040" s="2"/>
      <c r="N1040" s="2"/>
      <c r="O1040" s="2"/>
      <c r="P1040" s="2"/>
      <c r="Q1040" s="2"/>
      <c r="R1040" s="2"/>
      <c r="S1040" s="2"/>
      <c r="T1040" s="2"/>
      <c r="U1040" s="59"/>
      <c r="V1040" s="59"/>
      <c r="W1040" s="59"/>
    </row>
    <row r="1041" ht="13.5" customHeight="1">
      <c r="A1041" s="2"/>
      <c r="B1041" s="57"/>
      <c r="C1041" s="2"/>
      <c r="D1041" s="2"/>
      <c r="E1041" s="2"/>
      <c r="F1041" s="46"/>
      <c r="G1041" s="48"/>
      <c r="H1041" s="46"/>
      <c r="I1041" s="58"/>
      <c r="J1041" s="2"/>
      <c r="K1041" s="2"/>
      <c r="L1041" s="2"/>
      <c r="M1041" s="2"/>
      <c r="N1041" s="2"/>
      <c r="O1041" s="2"/>
      <c r="P1041" s="2"/>
      <c r="Q1041" s="2"/>
      <c r="R1041" s="2"/>
      <c r="S1041" s="2"/>
      <c r="T1041" s="2"/>
      <c r="U1041" s="59"/>
      <c r="V1041" s="59"/>
      <c r="W1041" s="59"/>
    </row>
    <row r="1042" ht="13.5" customHeight="1">
      <c r="A1042" s="2"/>
      <c r="B1042" s="57"/>
      <c r="C1042" s="2"/>
      <c r="D1042" s="2"/>
      <c r="E1042" s="2"/>
      <c r="F1042" s="46"/>
      <c r="G1042" s="48"/>
      <c r="H1042" s="46"/>
      <c r="I1042" s="58"/>
      <c r="J1042" s="2"/>
      <c r="K1042" s="2"/>
      <c r="L1042" s="2"/>
      <c r="M1042" s="2"/>
      <c r="N1042" s="2"/>
      <c r="O1042" s="2"/>
      <c r="P1042" s="2"/>
      <c r="Q1042" s="2"/>
      <c r="R1042" s="2"/>
      <c r="S1042" s="2"/>
      <c r="T1042" s="2"/>
      <c r="U1042" s="59"/>
      <c r="V1042" s="59"/>
      <c r="W1042" s="59"/>
    </row>
    <row r="1043" ht="13.5" customHeight="1">
      <c r="A1043" s="2"/>
      <c r="B1043" s="57"/>
      <c r="C1043" s="2"/>
      <c r="D1043" s="2"/>
      <c r="E1043" s="2"/>
      <c r="F1043" s="46"/>
      <c r="G1043" s="48"/>
      <c r="H1043" s="46"/>
      <c r="I1043" s="58"/>
      <c r="J1043" s="2"/>
      <c r="K1043" s="2"/>
      <c r="L1043" s="2"/>
      <c r="M1043" s="2"/>
      <c r="N1043" s="2"/>
      <c r="O1043" s="2"/>
      <c r="P1043" s="2"/>
      <c r="Q1043" s="2"/>
      <c r="R1043" s="2"/>
      <c r="S1043" s="2"/>
      <c r="T1043" s="2"/>
      <c r="U1043" s="59"/>
      <c r="V1043" s="59"/>
      <c r="W1043" s="59"/>
    </row>
    <row r="1044" ht="13.5" customHeight="1">
      <c r="A1044" s="2"/>
      <c r="B1044" s="57"/>
      <c r="C1044" s="2"/>
      <c r="D1044" s="2"/>
      <c r="E1044" s="2"/>
      <c r="F1044" s="46"/>
      <c r="G1044" s="48"/>
      <c r="H1044" s="46"/>
      <c r="I1044" s="58"/>
      <c r="J1044" s="2"/>
      <c r="K1044" s="2"/>
      <c r="L1044" s="2"/>
      <c r="M1044" s="2"/>
      <c r="N1044" s="2"/>
      <c r="O1044" s="2"/>
      <c r="P1044" s="2"/>
      <c r="Q1044" s="2"/>
      <c r="R1044" s="2"/>
      <c r="S1044" s="2"/>
      <c r="T1044" s="2"/>
      <c r="U1044" s="59"/>
      <c r="V1044" s="59"/>
      <c r="W1044" s="59"/>
    </row>
    <row r="1045" ht="13.5" customHeight="1">
      <c r="A1045" s="2"/>
      <c r="B1045" s="57"/>
      <c r="C1045" s="2"/>
      <c r="D1045" s="2"/>
      <c r="E1045" s="2"/>
      <c r="F1045" s="46"/>
      <c r="G1045" s="48"/>
      <c r="H1045" s="46"/>
      <c r="I1045" s="58"/>
      <c r="J1045" s="2"/>
      <c r="K1045" s="2"/>
      <c r="L1045" s="2"/>
      <c r="M1045" s="2"/>
      <c r="N1045" s="2"/>
      <c r="O1045" s="2"/>
      <c r="P1045" s="2"/>
      <c r="Q1045" s="2"/>
      <c r="R1045" s="2"/>
      <c r="S1045" s="2"/>
      <c r="T1045" s="2"/>
      <c r="U1045" s="59"/>
      <c r="V1045" s="59"/>
      <c r="W1045" s="59"/>
    </row>
    <row r="1046" ht="13.5" customHeight="1">
      <c r="A1046" s="2"/>
      <c r="B1046" s="57"/>
      <c r="C1046" s="2"/>
      <c r="D1046" s="2"/>
      <c r="E1046" s="2"/>
      <c r="F1046" s="46"/>
      <c r="G1046" s="48"/>
      <c r="H1046" s="46"/>
      <c r="I1046" s="58"/>
      <c r="J1046" s="2"/>
      <c r="K1046" s="2"/>
      <c r="L1046" s="2"/>
      <c r="M1046" s="2"/>
      <c r="N1046" s="2"/>
      <c r="O1046" s="2"/>
      <c r="P1046" s="2"/>
      <c r="Q1046" s="2"/>
      <c r="R1046" s="2"/>
      <c r="S1046" s="2"/>
      <c r="T1046" s="2"/>
      <c r="U1046" s="59"/>
      <c r="V1046" s="59"/>
      <c r="W1046" s="59"/>
    </row>
    <row r="1047" ht="13.5" customHeight="1">
      <c r="A1047" s="2"/>
      <c r="B1047" s="57"/>
      <c r="C1047" s="2"/>
      <c r="D1047" s="2"/>
      <c r="E1047" s="2"/>
      <c r="F1047" s="46"/>
      <c r="G1047" s="48"/>
      <c r="H1047" s="46"/>
      <c r="I1047" s="58"/>
      <c r="J1047" s="2"/>
      <c r="K1047" s="2"/>
      <c r="L1047" s="2"/>
      <c r="M1047" s="2"/>
      <c r="N1047" s="2"/>
      <c r="O1047" s="2"/>
      <c r="P1047" s="2"/>
      <c r="Q1047" s="2"/>
      <c r="R1047" s="2"/>
      <c r="S1047" s="2"/>
      <c r="T1047" s="2"/>
      <c r="U1047" s="59"/>
      <c r="V1047" s="59"/>
      <c r="W1047" s="59"/>
    </row>
    <row r="1048" ht="13.5" customHeight="1">
      <c r="A1048" s="2"/>
      <c r="B1048" s="57"/>
      <c r="C1048" s="2"/>
      <c r="D1048" s="2"/>
      <c r="E1048" s="2"/>
      <c r="F1048" s="46"/>
      <c r="G1048" s="48"/>
      <c r="H1048" s="46"/>
      <c r="I1048" s="58"/>
      <c r="J1048" s="2"/>
      <c r="K1048" s="2"/>
      <c r="L1048" s="2"/>
      <c r="M1048" s="2"/>
      <c r="N1048" s="2"/>
      <c r="O1048" s="2"/>
      <c r="P1048" s="2"/>
      <c r="Q1048" s="2"/>
      <c r="R1048" s="2"/>
      <c r="S1048" s="2"/>
      <c r="T1048" s="2"/>
      <c r="U1048" s="59"/>
      <c r="V1048" s="59"/>
      <c r="W1048" s="59"/>
    </row>
    <row r="1049" ht="13.5" customHeight="1">
      <c r="A1049" s="2"/>
      <c r="B1049" s="57"/>
      <c r="C1049" s="2"/>
      <c r="D1049" s="2"/>
      <c r="E1049" s="2"/>
      <c r="F1049" s="46"/>
      <c r="G1049" s="48"/>
      <c r="H1049" s="46"/>
      <c r="I1049" s="58"/>
      <c r="J1049" s="2"/>
      <c r="K1049" s="2"/>
      <c r="L1049" s="2"/>
      <c r="M1049" s="2"/>
      <c r="N1049" s="2"/>
      <c r="O1049" s="2"/>
      <c r="P1049" s="2"/>
      <c r="Q1049" s="2"/>
      <c r="R1049" s="2"/>
      <c r="S1049" s="2"/>
      <c r="T1049" s="2"/>
      <c r="U1049" s="59"/>
      <c r="V1049" s="59"/>
      <c r="W1049" s="59"/>
    </row>
    <row r="1050" ht="13.5" customHeight="1">
      <c r="A1050" s="2"/>
      <c r="B1050" s="57"/>
      <c r="C1050" s="2"/>
      <c r="D1050" s="2"/>
      <c r="E1050" s="2"/>
      <c r="F1050" s="46"/>
      <c r="G1050" s="48"/>
      <c r="H1050" s="46"/>
      <c r="I1050" s="58"/>
      <c r="J1050" s="2"/>
      <c r="K1050" s="2"/>
      <c r="L1050" s="2"/>
      <c r="M1050" s="2"/>
      <c r="N1050" s="2"/>
      <c r="O1050" s="2"/>
      <c r="P1050" s="2"/>
      <c r="Q1050" s="2"/>
      <c r="R1050" s="2"/>
      <c r="S1050" s="2"/>
      <c r="T1050" s="2"/>
      <c r="U1050" s="59"/>
      <c r="V1050" s="59"/>
      <c r="W1050" s="59"/>
    </row>
    <row r="1051" ht="13.5" customHeight="1">
      <c r="A1051" s="2"/>
      <c r="B1051" s="57"/>
      <c r="C1051" s="2"/>
      <c r="D1051" s="2"/>
      <c r="E1051" s="2"/>
      <c r="F1051" s="46"/>
      <c r="G1051" s="48"/>
      <c r="H1051" s="46"/>
      <c r="I1051" s="58"/>
      <c r="J1051" s="2"/>
      <c r="K1051" s="2"/>
      <c r="L1051" s="2"/>
      <c r="M1051" s="2"/>
      <c r="N1051" s="2"/>
      <c r="O1051" s="2"/>
      <c r="P1051" s="2"/>
      <c r="Q1051" s="2"/>
      <c r="R1051" s="2"/>
      <c r="S1051" s="2"/>
      <c r="T1051" s="2"/>
      <c r="U1051" s="59"/>
      <c r="V1051" s="59"/>
      <c r="W1051" s="59"/>
    </row>
    <row r="1052" ht="13.5" customHeight="1">
      <c r="A1052" s="2"/>
      <c r="B1052" s="57"/>
      <c r="C1052" s="2"/>
      <c r="D1052" s="2"/>
      <c r="E1052" s="2"/>
      <c r="F1052" s="46"/>
      <c r="G1052" s="48"/>
      <c r="H1052" s="46"/>
      <c r="I1052" s="58"/>
      <c r="J1052" s="2"/>
      <c r="K1052" s="2"/>
      <c r="L1052" s="2"/>
      <c r="M1052" s="2"/>
      <c r="N1052" s="2"/>
      <c r="O1052" s="2"/>
      <c r="P1052" s="2"/>
      <c r="Q1052" s="2"/>
      <c r="R1052" s="2"/>
      <c r="S1052" s="2"/>
      <c r="T1052" s="2"/>
      <c r="U1052" s="59"/>
      <c r="V1052" s="59"/>
      <c r="W1052" s="59"/>
    </row>
    <row r="1053" ht="13.5" customHeight="1">
      <c r="A1053" s="2"/>
      <c r="B1053" s="57"/>
      <c r="C1053" s="2"/>
      <c r="D1053" s="2"/>
      <c r="E1053" s="2"/>
      <c r="F1053" s="46"/>
      <c r="G1053" s="48"/>
      <c r="H1053" s="46"/>
      <c r="I1053" s="58"/>
      <c r="J1053" s="2"/>
      <c r="K1053" s="2"/>
      <c r="L1053" s="2"/>
      <c r="M1053" s="2"/>
      <c r="N1053" s="2"/>
      <c r="O1053" s="2"/>
      <c r="P1053" s="2"/>
      <c r="Q1053" s="2"/>
      <c r="R1053" s="2"/>
      <c r="S1053" s="2"/>
      <c r="T1053" s="2"/>
      <c r="U1053" s="59"/>
      <c r="V1053" s="59"/>
      <c r="W1053" s="59"/>
    </row>
    <row r="1054" ht="13.5" customHeight="1">
      <c r="A1054" s="2"/>
      <c r="B1054" s="57"/>
      <c r="C1054" s="2"/>
      <c r="D1054" s="2"/>
      <c r="E1054" s="2"/>
      <c r="F1054" s="46"/>
      <c r="G1054" s="48"/>
      <c r="H1054" s="46"/>
      <c r="I1054" s="58"/>
      <c r="J1054" s="2"/>
      <c r="K1054" s="2"/>
      <c r="L1054" s="2"/>
      <c r="M1054" s="2"/>
      <c r="N1054" s="2"/>
      <c r="O1054" s="2"/>
      <c r="P1054" s="2"/>
      <c r="Q1054" s="2"/>
      <c r="R1054" s="2"/>
      <c r="S1054" s="2"/>
      <c r="T1054" s="2"/>
      <c r="U1054" s="59"/>
      <c r="V1054" s="59"/>
      <c r="W1054" s="59"/>
    </row>
    <row r="1055" ht="13.5" customHeight="1">
      <c r="A1055" s="2"/>
      <c r="B1055" s="57"/>
      <c r="C1055" s="2"/>
      <c r="D1055" s="2"/>
      <c r="E1055" s="2"/>
      <c r="F1055" s="46"/>
      <c r="G1055" s="48"/>
      <c r="H1055" s="46"/>
      <c r="I1055" s="58"/>
      <c r="J1055" s="2"/>
      <c r="K1055" s="2"/>
      <c r="L1055" s="2"/>
      <c r="M1055" s="2"/>
      <c r="N1055" s="2"/>
      <c r="O1055" s="2"/>
      <c r="P1055" s="2"/>
      <c r="Q1055" s="2"/>
      <c r="R1055" s="2"/>
      <c r="S1055" s="2"/>
      <c r="T1055" s="2"/>
      <c r="U1055" s="59"/>
      <c r="V1055" s="59"/>
      <c r="W1055" s="59"/>
    </row>
    <row r="1056" ht="13.5" customHeight="1">
      <c r="A1056" s="2"/>
      <c r="B1056" s="57"/>
      <c r="C1056" s="2"/>
      <c r="D1056" s="2"/>
      <c r="E1056" s="2"/>
      <c r="F1056" s="46"/>
      <c r="G1056" s="48"/>
      <c r="H1056" s="46"/>
      <c r="I1056" s="58"/>
      <c r="J1056" s="2"/>
      <c r="K1056" s="2"/>
      <c r="L1056" s="2"/>
      <c r="M1056" s="2"/>
      <c r="N1056" s="2"/>
      <c r="O1056" s="2"/>
      <c r="P1056" s="2"/>
      <c r="Q1056" s="2"/>
      <c r="R1056" s="2"/>
      <c r="S1056" s="2"/>
      <c r="T1056" s="2"/>
      <c r="U1056" s="59"/>
      <c r="V1056" s="59"/>
      <c r="W1056" s="59"/>
    </row>
    <row r="1057" ht="13.5" customHeight="1">
      <c r="A1057" s="2"/>
      <c r="B1057" s="57"/>
      <c r="C1057" s="2"/>
      <c r="D1057" s="2"/>
      <c r="E1057" s="2"/>
      <c r="F1057" s="46"/>
      <c r="G1057" s="48"/>
      <c r="H1057" s="46"/>
      <c r="I1057" s="58"/>
      <c r="J1057" s="2"/>
      <c r="K1057" s="2"/>
      <c r="L1057" s="2"/>
      <c r="M1057" s="2"/>
      <c r="N1057" s="2"/>
      <c r="O1057" s="2"/>
      <c r="P1057" s="2"/>
      <c r="Q1057" s="2"/>
      <c r="R1057" s="2"/>
      <c r="S1057" s="2"/>
      <c r="T1057" s="2"/>
      <c r="U1057" s="59"/>
      <c r="V1057" s="59"/>
      <c r="W1057" s="59"/>
    </row>
    <row r="1058" ht="13.5" customHeight="1">
      <c r="A1058" s="2"/>
      <c r="B1058" s="57"/>
      <c r="C1058" s="2"/>
      <c r="D1058" s="2"/>
      <c r="E1058" s="2"/>
      <c r="F1058" s="46"/>
      <c r="G1058" s="48"/>
      <c r="H1058" s="46"/>
      <c r="I1058" s="58"/>
      <c r="J1058" s="2"/>
      <c r="K1058" s="2"/>
      <c r="L1058" s="2"/>
      <c r="M1058" s="2"/>
      <c r="N1058" s="2"/>
      <c r="O1058" s="2"/>
      <c r="P1058" s="2"/>
      <c r="Q1058" s="2"/>
      <c r="R1058" s="2"/>
      <c r="S1058" s="2"/>
      <c r="T1058" s="2"/>
      <c r="U1058" s="59"/>
      <c r="V1058" s="59"/>
      <c r="W1058" s="59"/>
    </row>
    <row r="1059" ht="13.5" customHeight="1">
      <c r="A1059" s="2"/>
      <c r="B1059" s="57"/>
      <c r="C1059" s="2"/>
      <c r="D1059" s="2"/>
      <c r="E1059" s="2"/>
      <c r="F1059" s="46"/>
      <c r="G1059" s="48"/>
      <c r="H1059" s="46"/>
      <c r="I1059" s="58"/>
      <c r="J1059" s="2"/>
      <c r="K1059" s="2"/>
      <c r="L1059" s="2"/>
      <c r="M1059" s="2"/>
      <c r="N1059" s="2"/>
      <c r="O1059" s="2"/>
      <c r="P1059" s="2"/>
      <c r="Q1059" s="2"/>
      <c r="R1059" s="2"/>
      <c r="S1059" s="2"/>
      <c r="T1059" s="2"/>
      <c r="U1059" s="59"/>
      <c r="V1059" s="59"/>
      <c r="W1059" s="59"/>
    </row>
    <row r="1060" ht="13.5" customHeight="1">
      <c r="A1060" s="2"/>
      <c r="B1060" s="57"/>
      <c r="C1060" s="2"/>
      <c r="D1060" s="2"/>
      <c r="E1060" s="2"/>
      <c r="F1060" s="46"/>
      <c r="G1060" s="48"/>
      <c r="H1060" s="46"/>
      <c r="I1060" s="58"/>
      <c r="J1060" s="2"/>
      <c r="K1060" s="2"/>
      <c r="L1060" s="2"/>
      <c r="M1060" s="2"/>
      <c r="N1060" s="2"/>
      <c r="O1060" s="2"/>
      <c r="P1060" s="2"/>
      <c r="Q1060" s="2"/>
      <c r="R1060" s="2"/>
      <c r="S1060" s="2"/>
      <c r="T1060" s="2"/>
      <c r="U1060" s="59"/>
      <c r="V1060" s="59"/>
      <c r="W1060" s="59"/>
    </row>
    <row r="1061" ht="13.5" customHeight="1">
      <c r="A1061" s="2"/>
      <c r="B1061" s="57"/>
      <c r="C1061" s="2"/>
      <c r="D1061" s="2"/>
      <c r="E1061" s="2"/>
      <c r="F1061" s="46"/>
      <c r="G1061" s="48"/>
      <c r="H1061" s="46"/>
      <c r="I1061" s="58"/>
      <c r="J1061" s="2"/>
      <c r="K1061" s="2"/>
      <c r="L1061" s="2"/>
      <c r="M1061" s="2"/>
      <c r="N1061" s="2"/>
      <c r="O1061" s="2"/>
      <c r="P1061" s="2"/>
      <c r="Q1061" s="2"/>
      <c r="R1061" s="2"/>
      <c r="S1061" s="2"/>
      <c r="T1061" s="2"/>
      <c r="U1061" s="59"/>
      <c r="V1061" s="59"/>
      <c r="W1061" s="59"/>
    </row>
    <row r="1062" ht="13.5" customHeight="1">
      <c r="A1062" s="2"/>
      <c r="B1062" s="57"/>
      <c r="C1062" s="2"/>
      <c r="D1062" s="2"/>
      <c r="E1062" s="2"/>
      <c r="F1062" s="46"/>
      <c r="G1062" s="48"/>
      <c r="H1062" s="46"/>
      <c r="I1062" s="58"/>
      <c r="J1062" s="2"/>
      <c r="K1062" s="2"/>
      <c r="L1062" s="2"/>
      <c r="M1062" s="2"/>
      <c r="N1062" s="2"/>
      <c r="O1062" s="2"/>
      <c r="P1062" s="2"/>
      <c r="Q1062" s="2"/>
      <c r="R1062" s="2"/>
      <c r="S1062" s="2"/>
      <c r="T1062" s="2"/>
      <c r="U1062" s="59"/>
      <c r="V1062" s="59"/>
      <c r="W1062" s="59"/>
    </row>
    <row r="1063" ht="13.5" customHeight="1">
      <c r="A1063" s="2"/>
      <c r="B1063" s="57"/>
      <c r="C1063" s="2"/>
      <c r="D1063" s="2"/>
      <c r="E1063" s="2"/>
      <c r="F1063" s="46"/>
      <c r="G1063" s="48"/>
      <c r="H1063" s="46"/>
      <c r="I1063" s="58"/>
      <c r="J1063" s="2"/>
      <c r="K1063" s="2"/>
      <c r="L1063" s="2"/>
      <c r="M1063" s="2"/>
      <c r="N1063" s="2"/>
      <c r="O1063" s="2"/>
      <c r="P1063" s="2"/>
      <c r="Q1063" s="2"/>
      <c r="R1063" s="2"/>
      <c r="S1063" s="2"/>
      <c r="T1063" s="2"/>
      <c r="U1063" s="59"/>
      <c r="V1063" s="59"/>
      <c r="W1063" s="59"/>
    </row>
    <row r="1064" ht="13.5" customHeight="1">
      <c r="A1064" s="2"/>
      <c r="B1064" s="57"/>
      <c r="C1064" s="2"/>
      <c r="D1064" s="2"/>
      <c r="E1064" s="2"/>
      <c r="F1064" s="46"/>
      <c r="G1064" s="48"/>
      <c r="H1064" s="46"/>
      <c r="I1064" s="58"/>
      <c r="J1064" s="2"/>
      <c r="K1064" s="2"/>
      <c r="L1064" s="2"/>
      <c r="M1064" s="2"/>
      <c r="N1064" s="2"/>
      <c r="O1064" s="2"/>
      <c r="P1064" s="2"/>
      <c r="Q1064" s="2"/>
      <c r="R1064" s="2"/>
      <c r="S1064" s="2"/>
      <c r="T1064" s="2"/>
      <c r="U1064" s="59"/>
      <c r="V1064" s="59"/>
      <c r="W1064" s="59"/>
    </row>
    <row r="1065" ht="13.5" customHeight="1">
      <c r="A1065" s="2"/>
      <c r="B1065" s="57"/>
      <c r="C1065" s="2"/>
      <c r="D1065" s="2"/>
      <c r="E1065" s="2"/>
      <c r="F1065" s="46"/>
      <c r="G1065" s="48"/>
      <c r="H1065" s="46"/>
      <c r="I1065" s="58"/>
      <c r="J1065" s="2"/>
      <c r="K1065" s="2"/>
      <c r="L1065" s="2"/>
      <c r="M1065" s="2"/>
      <c r="N1065" s="2"/>
      <c r="O1065" s="2"/>
      <c r="P1065" s="2"/>
      <c r="Q1065" s="2"/>
      <c r="R1065" s="2"/>
      <c r="S1065" s="2"/>
      <c r="T1065" s="2"/>
      <c r="U1065" s="59"/>
      <c r="V1065" s="59"/>
      <c r="W1065" s="59"/>
    </row>
    <row r="1066" ht="13.5" customHeight="1">
      <c r="A1066" s="2"/>
      <c r="B1066" s="57"/>
      <c r="C1066" s="2"/>
      <c r="D1066" s="2"/>
      <c r="E1066" s="2"/>
      <c r="F1066" s="46"/>
      <c r="G1066" s="48"/>
      <c r="H1066" s="46"/>
      <c r="I1066" s="58"/>
      <c r="J1066" s="2"/>
      <c r="K1066" s="2"/>
      <c r="L1066" s="2"/>
      <c r="M1066" s="2"/>
      <c r="N1066" s="2"/>
      <c r="O1066" s="2"/>
      <c r="P1066" s="2"/>
      <c r="Q1066" s="2"/>
      <c r="R1066" s="2"/>
      <c r="S1066" s="2"/>
      <c r="T1066" s="2"/>
      <c r="U1066" s="59"/>
      <c r="V1066" s="59"/>
      <c r="W1066" s="59"/>
    </row>
    <row r="1067" ht="13.5" customHeight="1">
      <c r="A1067" s="2"/>
      <c r="B1067" s="57"/>
      <c r="C1067" s="2"/>
      <c r="D1067" s="2"/>
      <c r="E1067" s="2"/>
      <c r="F1067" s="46"/>
      <c r="G1067" s="48"/>
      <c r="H1067" s="46"/>
      <c r="I1067" s="58"/>
      <c r="J1067" s="2"/>
      <c r="K1067" s="2"/>
      <c r="L1067" s="2"/>
      <c r="M1067" s="2"/>
      <c r="N1067" s="2"/>
      <c r="O1067" s="2"/>
      <c r="P1067" s="2"/>
      <c r="Q1067" s="2"/>
      <c r="R1067" s="2"/>
      <c r="S1067" s="2"/>
      <c r="T1067" s="2"/>
      <c r="U1067" s="59"/>
      <c r="V1067" s="59"/>
      <c r="W1067" s="59"/>
    </row>
    <row r="1068" ht="13.5" customHeight="1">
      <c r="A1068" s="2"/>
      <c r="B1068" s="57"/>
      <c r="C1068" s="2"/>
      <c r="D1068" s="2"/>
      <c r="E1068" s="2"/>
      <c r="F1068" s="46"/>
      <c r="G1068" s="48"/>
      <c r="H1068" s="46"/>
      <c r="I1068" s="58"/>
      <c r="J1068" s="2"/>
      <c r="K1068" s="2"/>
      <c r="L1068" s="2"/>
      <c r="M1068" s="2"/>
      <c r="N1068" s="2"/>
      <c r="O1068" s="2"/>
      <c r="P1068" s="2"/>
      <c r="Q1068" s="2"/>
      <c r="R1068" s="2"/>
      <c r="S1068" s="2"/>
      <c r="T1068" s="2"/>
      <c r="U1068" s="59"/>
      <c r="V1068" s="59"/>
      <c r="W1068" s="59"/>
    </row>
    <row r="1069" ht="13.5" customHeight="1">
      <c r="A1069" s="2"/>
      <c r="B1069" s="57"/>
      <c r="C1069" s="2"/>
      <c r="D1069" s="2"/>
      <c r="E1069" s="2"/>
      <c r="F1069" s="46"/>
      <c r="G1069" s="48"/>
      <c r="H1069" s="46"/>
      <c r="I1069" s="58"/>
      <c r="J1069" s="2"/>
      <c r="K1069" s="2"/>
      <c r="L1069" s="2"/>
      <c r="M1069" s="2"/>
      <c r="N1069" s="2"/>
      <c r="O1069" s="2"/>
      <c r="P1069" s="2"/>
      <c r="Q1069" s="2"/>
      <c r="R1069" s="2"/>
      <c r="S1069" s="2"/>
      <c r="T1069" s="2"/>
      <c r="U1069" s="59"/>
      <c r="V1069" s="59"/>
      <c r="W1069" s="59"/>
    </row>
    <row r="1070" ht="13.5" customHeight="1">
      <c r="A1070" s="2"/>
      <c r="B1070" s="57"/>
      <c r="C1070" s="2"/>
      <c r="D1070" s="2"/>
      <c r="E1070" s="2"/>
      <c r="F1070" s="46"/>
      <c r="G1070" s="48"/>
      <c r="H1070" s="46"/>
      <c r="I1070" s="58"/>
      <c r="J1070" s="2"/>
      <c r="K1070" s="2"/>
      <c r="L1070" s="2"/>
      <c r="M1070" s="2"/>
      <c r="N1070" s="2"/>
      <c r="O1070" s="2"/>
      <c r="P1070" s="2"/>
      <c r="Q1070" s="2"/>
      <c r="R1070" s="2"/>
      <c r="S1070" s="2"/>
      <c r="T1070" s="2"/>
      <c r="U1070" s="59"/>
      <c r="V1070" s="59"/>
      <c r="W1070" s="59"/>
    </row>
    <row r="1071" ht="13.5" customHeight="1">
      <c r="A1071" s="2"/>
      <c r="B1071" s="57"/>
      <c r="C1071" s="2"/>
      <c r="D1071" s="2"/>
      <c r="E1071" s="2"/>
      <c r="F1071" s="46"/>
      <c r="G1071" s="48"/>
      <c r="H1071" s="46"/>
      <c r="I1071" s="58"/>
      <c r="J1071" s="2"/>
      <c r="K1071" s="2"/>
      <c r="L1071" s="2"/>
      <c r="M1071" s="2"/>
      <c r="N1071" s="2"/>
      <c r="O1071" s="2"/>
      <c r="P1071" s="2"/>
      <c r="Q1071" s="2"/>
      <c r="R1071" s="2"/>
      <c r="S1071" s="2"/>
      <c r="T1071" s="2"/>
      <c r="U1071" s="59"/>
      <c r="V1071" s="59"/>
      <c r="W1071" s="59"/>
    </row>
    <row r="1072" ht="13.5" customHeight="1">
      <c r="A1072" s="2"/>
      <c r="B1072" s="57"/>
      <c r="C1072" s="2"/>
      <c r="D1072" s="2"/>
      <c r="E1072" s="2"/>
      <c r="F1072" s="46"/>
      <c r="G1072" s="48"/>
      <c r="H1072" s="46"/>
      <c r="I1072" s="58"/>
      <c r="J1072" s="2"/>
      <c r="K1072" s="2"/>
      <c r="L1072" s="2"/>
      <c r="M1072" s="2"/>
      <c r="N1072" s="2"/>
      <c r="O1072" s="2"/>
      <c r="P1072" s="2"/>
      <c r="Q1072" s="2"/>
      <c r="R1072" s="2"/>
      <c r="S1072" s="2"/>
      <c r="T1072" s="2"/>
      <c r="U1072" s="59"/>
      <c r="V1072" s="59"/>
      <c r="W1072" s="59"/>
    </row>
    <row r="1073" ht="13.5" customHeight="1">
      <c r="A1073" s="2"/>
      <c r="B1073" s="57"/>
      <c r="C1073" s="2"/>
      <c r="D1073" s="2"/>
      <c r="E1073" s="2"/>
      <c r="F1073" s="46"/>
      <c r="G1073" s="48"/>
      <c r="H1073" s="46"/>
      <c r="I1073" s="58"/>
      <c r="J1073" s="2"/>
      <c r="K1073" s="2"/>
      <c r="L1073" s="2"/>
      <c r="M1073" s="2"/>
      <c r="N1073" s="2"/>
      <c r="O1073" s="2"/>
      <c r="P1073" s="2"/>
      <c r="Q1073" s="2"/>
      <c r="R1073" s="2"/>
      <c r="S1073" s="2"/>
      <c r="T1073" s="2"/>
      <c r="U1073" s="59"/>
      <c r="V1073" s="59"/>
      <c r="W1073" s="59"/>
    </row>
    <row r="1074" ht="13.5" customHeight="1">
      <c r="A1074" s="2"/>
      <c r="B1074" s="57"/>
      <c r="C1074" s="2"/>
      <c r="D1074" s="2"/>
      <c r="E1074" s="2"/>
      <c r="F1074" s="46"/>
      <c r="G1074" s="48"/>
      <c r="H1074" s="46"/>
      <c r="I1074" s="58"/>
      <c r="J1074" s="2"/>
      <c r="K1074" s="2"/>
      <c r="L1074" s="2"/>
      <c r="M1074" s="2"/>
      <c r="N1074" s="2"/>
      <c r="O1074" s="2"/>
      <c r="P1074" s="2"/>
      <c r="Q1074" s="2"/>
      <c r="R1074" s="2"/>
      <c r="S1074" s="2"/>
      <c r="T1074" s="2"/>
      <c r="U1074" s="59"/>
      <c r="V1074" s="59"/>
      <c r="W1074" s="59"/>
    </row>
    <row r="1075" ht="13.5" customHeight="1">
      <c r="A1075" s="2"/>
      <c r="B1075" s="57"/>
      <c r="C1075" s="2"/>
      <c r="D1075" s="2"/>
      <c r="E1075" s="2"/>
      <c r="F1075" s="46"/>
      <c r="G1075" s="48"/>
      <c r="H1075" s="46"/>
      <c r="I1075" s="58"/>
      <c r="J1075" s="2"/>
      <c r="K1075" s="2"/>
      <c r="L1075" s="2"/>
      <c r="M1075" s="2"/>
      <c r="N1075" s="2"/>
      <c r="O1075" s="2"/>
      <c r="P1075" s="2"/>
      <c r="Q1075" s="2"/>
      <c r="R1075" s="2"/>
      <c r="S1075" s="2"/>
      <c r="T1075" s="2"/>
      <c r="U1075" s="59"/>
      <c r="V1075" s="59"/>
      <c r="W1075" s="59"/>
    </row>
    <row r="1076" ht="13.5" customHeight="1">
      <c r="A1076" s="2"/>
      <c r="B1076" s="57"/>
      <c r="C1076" s="2"/>
      <c r="D1076" s="2"/>
      <c r="E1076" s="2"/>
      <c r="F1076" s="46"/>
      <c r="G1076" s="48"/>
      <c r="H1076" s="46"/>
      <c r="I1076" s="58"/>
      <c r="J1076" s="2"/>
      <c r="K1076" s="2"/>
      <c r="L1076" s="2"/>
      <c r="M1076" s="2"/>
      <c r="N1076" s="2"/>
      <c r="O1076" s="2"/>
      <c r="P1076" s="2"/>
      <c r="Q1076" s="2"/>
      <c r="R1076" s="2"/>
      <c r="S1076" s="2"/>
      <c r="T1076" s="2"/>
      <c r="U1076" s="59"/>
      <c r="V1076" s="59"/>
      <c r="W1076" s="59"/>
    </row>
    <row r="1077" ht="13.5" customHeight="1">
      <c r="A1077" s="2"/>
      <c r="B1077" s="57"/>
      <c r="C1077" s="2"/>
      <c r="D1077" s="2"/>
      <c r="E1077" s="2"/>
      <c r="F1077" s="46"/>
      <c r="G1077" s="48"/>
      <c r="H1077" s="46"/>
      <c r="I1077" s="58"/>
      <c r="J1077" s="2"/>
      <c r="K1077" s="2"/>
      <c r="L1077" s="2"/>
      <c r="M1077" s="2"/>
      <c r="N1077" s="2"/>
      <c r="O1077" s="2"/>
      <c r="P1077" s="2"/>
      <c r="Q1077" s="2"/>
      <c r="R1077" s="2"/>
      <c r="S1077" s="2"/>
      <c r="T1077" s="2"/>
      <c r="U1077" s="59"/>
      <c r="V1077" s="59"/>
      <c r="W1077" s="59"/>
    </row>
    <row r="1078" ht="13.5" customHeight="1">
      <c r="A1078" s="2"/>
      <c r="B1078" s="57"/>
      <c r="C1078" s="2"/>
      <c r="D1078" s="2"/>
      <c r="E1078" s="2"/>
      <c r="F1078" s="46"/>
      <c r="G1078" s="48"/>
      <c r="H1078" s="46"/>
      <c r="I1078" s="58"/>
      <c r="J1078" s="2"/>
      <c r="K1078" s="2"/>
      <c r="L1078" s="2"/>
      <c r="M1078" s="2"/>
      <c r="N1078" s="2"/>
      <c r="O1078" s="2"/>
      <c r="P1078" s="2"/>
      <c r="Q1078" s="2"/>
      <c r="R1078" s="2"/>
      <c r="S1078" s="2"/>
      <c r="T1078" s="2"/>
      <c r="U1078" s="59"/>
      <c r="V1078" s="59"/>
      <c r="W1078" s="59"/>
    </row>
    <row r="1079" ht="13.5" customHeight="1">
      <c r="A1079" s="2"/>
      <c r="B1079" s="57"/>
      <c r="C1079" s="2"/>
      <c r="D1079" s="2"/>
      <c r="E1079" s="2"/>
      <c r="F1079" s="46"/>
      <c r="G1079" s="48"/>
      <c r="H1079" s="46"/>
      <c r="I1079" s="58"/>
      <c r="J1079" s="2"/>
      <c r="K1079" s="2"/>
      <c r="L1079" s="2"/>
      <c r="M1079" s="2"/>
      <c r="N1079" s="2"/>
      <c r="O1079" s="2"/>
      <c r="P1079" s="2"/>
      <c r="Q1079" s="2"/>
      <c r="R1079" s="2"/>
      <c r="S1079" s="2"/>
      <c r="T1079" s="2"/>
      <c r="U1079" s="59"/>
      <c r="V1079" s="59"/>
      <c r="W1079" s="59"/>
    </row>
    <row r="1080" ht="13.5" customHeight="1">
      <c r="A1080" s="2"/>
      <c r="B1080" s="57"/>
      <c r="C1080" s="2"/>
      <c r="D1080" s="2"/>
      <c r="E1080" s="2"/>
      <c r="F1080" s="46"/>
      <c r="G1080" s="48"/>
      <c r="H1080" s="46"/>
      <c r="I1080" s="58"/>
      <c r="J1080" s="2"/>
      <c r="K1080" s="2"/>
      <c r="L1080" s="2"/>
      <c r="M1080" s="2"/>
      <c r="N1080" s="2"/>
      <c r="O1080" s="2"/>
      <c r="P1080" s="2"/>
      <c r="Q1080" s="2"/>
      <c r="R1080" s="2"/>
      <c r="S1080" s="2"/>
      <c r="T1080" s="2"/>
      <c r="U1080" s="59"/>
      <c r="V1080" s="59"/>
      <c r="W1080" s="59"/>
    </row>
    <row r="1081" ht="13.5" customHeight="1">
      <c r="A1081" s="2"/>
      <c r="B1081" s="57"/>
      <c r="C1081" s="2"/>
      <c r="D1081" s="2"/>
      <c r="E1081" s="2"/>
      <c r="F1081" s="46"/>
      <c r="G1081" s="48"/>
      <c r="H1081" s="46"/>
      <c r="I1081" s="58"/>
      <c r="J1081" s="2"/>
      <c r="K1081" s="2"/>
      <c r="L1081" s="2"/>
      <c r="M1081" s="2"/>
      <c r="N1081" s="2"/>
      <c r="O1081" s="2"/>
      <c r="P1081" s="2"/>
      <c r="Q1081" s="2"/>
      <c r="R1081" s="2"/>
      <c r="S1081" s="2"/>
      <c r="T1081" s="2"/>
      <c r="U1081" s="59"/>
      <c r="V1081" s="59"/>
      <c r="W1081" s="59"/>
    </row>
    <row r="1082" ht="13.5" customHeight="1">
      <c r="A1082" s="2"/>
      <c r="B1082" s="57"/>
      <c r="C1082" s="2"/>
      <c r="D1082" s="2"/>
      <c r="E1082" s="2"/>
      <c r="F1082" s="46"/>
      <c r="G1082" s="48"/>
      <c r="H1082" s="46"/>
      <c r="I1082" s="58"/>
      <c r="J1082" s="2"/>
      <c r="K1082" s="2"/>
      <c r="L1082" s="2"/>
      <c r="M1082" s="2"/>
      <c r="N1082" s="2"/>
      <c r="O1082" s="2"/>
      <c r="P1082" s="2"/>
      <c r="Q1082" s="2"/>
      <c r="R1082" s="2"/>
      <c r="S1082" s="2"/>
      <c r="T1082" s="2"/>
      <c r="U1082" s="59"/>
      <c r="V1082" s="59"/>
      <c r="W1082" s="59"/>
    </row>
    <row r="1083" ht="13.5" customHeight="1">
      <c r="A1083" s="2"/>
      <c r="B1083" s="57"/>
      <c r="C1083" s="2"/>
      <c r="D1083" s="2"/>
      <c r="E1083" s="2"/>
      <c r="F1083" s="46"/>
      <c r="G1083" s="48"/>
      <c r="H1083" s="46"/>
      <c r="I1083" s="58"/>
      <c r="J1083" s="2"/>
      <c r="K1083" s="2"/>
      <c r="L1083" s="2"/>
      <c r="M1083" s="2"/>
      <c r="N1083" s="2"/>
      <c r="O1083" s="2"/>
      <c r="P1083" s="2"/>
      <c r="Q1083" s="2"/>
      <c r="R1083" s="2"/>
      <c r="S1083" s="2"/>
      <c r="T1083" s="2"/>
      <c r="U1083" s="59"/>
      <c r="V1083" s="59"/>
      <c r="W1083" s="59"/>
    </row>
    <row r="1084" ht="13.5" customHeight="1">
      <c r="A1084" s="2"/>
      <c r="B1084" s="57"/>
      <c r="C1084" s="2"/>
      <c r="D1084" s="2"/>
      <c r="E1084" s="2"/>
      <c r="F1084" s="46"/>
      <c r="G1084" s="48"/>
      <c r="H1084" s="46"/>
      <c r="I1084" s="58"/>
      <c r="J1084" s="2"/>
      <c r="K1084" s="2"/>
      <c r="L1084" s="2"/>
      <c r="M1084" s="2"/>
      <c r="N1084" s="2"/>
      <c r="O1084" s="2"/>
      <c r="P1084" s="2"/>
      <c r="Q1084" s="2"/>
      <c r="R1084" s="2"/>
      <c r="S1084" s="2"/>
      <c r="T1084" s="2"/>
      <c r="U1084" s="59"/>
      <c r="V1084" s="59"/>
      <c r="W1084" s="59"/>
    </row>
    <row r="1085" ht="13.5" customHeight="1">
      <c r="A1085" s="2"/>
      <c r="B1085" s="57"/>
      <c r="C1085" s="2"/>
      <c r="D1085" s="2"/>
      <c r="E1085" s="2"/>
      <c r="F1085" s="46"/>
      <c r="G1085" s="48"/>
      <c r="H1085" s="46"/>
      <c r="I1085" s="58"/>
      <c r="J1085" s="2"/>
      <c r="K1085" s="2"/>
      <c r="L1085" s="2"/>
      <c r="M1085" s="2"/>
      <c r="N1085" s="2"/>
      <c r="O1085" s="2"/>
      <c r="P1085" s="2"/>
      <c r="Q1085" s="2"/>
      <c r="R1085" s="2"/>
      <c r="S1085" s="2"/>
      <c r="T1085" s="2"/>
      <c r="U1085" s="59"/>
      <c r="V1085" s="59"/>
      <c r="W1085" s="59"/>
    </row>
    <row r="1086" ht="13.5" customHeight="1">
      <c r="A1086" s="2"/>
      <c r="B1086" s="57"/>
      <c r="C1086" s="2"/>
      <c r="D1086" s="2"/>
      <c r="E1086" s="2"/>
      <c r="F1086" s="46"/>
      <c r="G1086" s="48"/>
      <c r="H1086" s="46"/>
      <c r="I1086" s="58"/>
      <c r="J1086" s="2"/>
      <c r="K1086" s="2"/>
      <c r="L1086" s="2"/>
      <c r="M1086" s="2"/>
      <c r="N1086" s="2"/>
      <c r="O1086" s="2"/>
      <c r="P1086" s="2"/>
      <c r="Q1086" s="2"/>
      <c r="R1086" s="2"/>
      <c r="S1086" s="2"/>
      <c r="T1086" s="2"/>
      <c r="U1086" s="59"/>
      <c r="V1086" s="59"/>
      <c r="W1086" s="59"/>
    </row>
    <row r="1087" ht="13.5" customHeight="1">
      <c r="A1087" s="2"/>
      <c r="B1087" s="57"/>
      <c r="C1087" s="2"/>
      <c r="D1087" s="2"/>
      <c r="E1087" s="2"/>
      <c r="F1087" s="46"/>
      <c r="G1087" s="48"/>
      <c r="H1087" s="46"/>
      <c r="I1087" s="58"/>
      <c r="J1087" s="2"/>
      <c r="K1087" s="2"/>
      <c r="L1087" s="2"/>
      <c r="M1087" s="2"/>
      <c r="N1087" s="2"/>
      <c r="O1087" s="2"/>
      <c r="P1087" s="2"/>
      <c r="Q1087" s="2"/>
      <c r="R1087" s="2"/>
      <c r="S1087" s="2"/>
      <c r="T1087" s="2"/>
      <c r="U1087" s="59"/>
      <c r="V1087" s="59"/>
      <c r="W1087" s="59"/>
    </row>
    <row r="1088" ht="13.5" customHeight="1">
      <c r="A1088" s="2"/>
      <c r="B1088" s="57"/>
      <c r="C1088" s="2"/>
      <c r="D1088" s="2"/>
      <c r="E1088" s="2"/>
      <c r="F1088" s="46"/>
      <c r="G1088" s="48"/>
      <c r="H1088" s="46"/>
      <c r="I1088" s="58"/>
      <c r="J1088" s="2"/>
      <c r="K1088" s="2"/>
      <c r="L1088" s="2"/>
      <c r="M1088" s="2"/>
      <c r="N1088" s="2"/>
      <c r="O1088" s="2"/>
      <c r="P1088" s="2"/>
      <c r="Q1088" s="2"/>
      <c r="R1088" s="2"/>
      <c r="S1088" s="2"/>
      <c r="T1088" s="2"/>
      <c r="U1088" s="59"/>
      <c r="V1088" s="59"/>
      <c r="W1088" s="59"/>
    </row>
    <row r="1089" ht="13.5" customHeight="1">
      <c r="A1089" s="2"/>
      <c r="B1089" s="57"/>
      <c r="C1089" s="2"/>
      <c r="D1089" s="2"/>
      <c r="E1089" s="2"/>
      <c r="F1089" s="46"/>
      <c r="G1089" s="48"/>
      <c r="H1089" s="46"/>
      <c r="I1089" s="58"/>
      <c r="J1089" s="2"/>
      <c r="K1089" s="2"/>
      <c r="L1089" s="2"/>
      <c r="M1089" s="2"/>
      <c r="N1089" s="2"/>
      <c r="O1089" s="2"/>
      <c r="P1089" s="2"/>
      <c r="Q1089" s="2"/>
      <c r="R1089" s="2"/>
      <c r="S1089" s="2"/>
      <c r="T1089" s="2"/>
      <c r="U1089" s="59"/>
      <c r="V1089" s="59"/>
      <c r="W1089" s="59"/>
    </row>
    <row r="1090" ht="13.5" customHeight="1">
      <c r="A1090" s="2"/>
      <c r="B1090" s="57"/>
      <c r="C1090" s="2"/>
      <c r="D1090" s="2"/>
      <c r="E1090" s="2"/>
      <c r="F1090" s="46"/>
      <c r="G1090" s="48"/>
      <c r="H1090" s="46"/>
      <c r="I1090" s="58"/>
      <c r="J1090" s="2"/>
      <c r="K1090" s="2"/>
      <c r="L1090" s="2"/>
      <c r="M1090" s="2"/>
      <c r="N1090" s="2"/>
      <c r="O1090" s="2"/>
      <c r="P1090" s="2"/>
      <c r="Q1090" s="2"/>
      <c r="R1090" s="2"/>
      <c r="S1090" s="2"/>
      <c r="T1090" s="2"/>
      <c r="U1090" s="59"/>
      <c r="V1090" s="59"/>
      <c r="W1090" s="59"/>
    </row>
    <row r="1091" ht="13.5" customHeight="1">
      <c r="A1091" s="2"/>
      <c r="B1091" s="57"/>
      <c r="C1091" s="2"/>
      <c r="D1091" s="2"/>
      <c r="E1091" s="2"/>
      <c r="F1091" s="46"/>
      <c r="G1091" s="48"/>
      <c r="H1091" s="46"/>
      <c r="I1091" s="58"/>
      <c r="J1091" s="2"/>
      <c r="K1091" s="2"/>
      <c r="L1091" s="2"/>
      <c r="M1091" s="2"/>
      <c r="N1091" s="2"/>
      <c r="O1091" s="2"/>
      <c r="P1091" s="2"/>
      <c r="Q1091" s="2"/>
      <c r="R1091" s="2"/>
      <c r="S1091" s="2"/>
      <c r="T1091" s="2"/>
      <c r="U1091" s="59"/>
      <c r="V1091" s="59"/>
      <c r="W1091" s="59"/>
    </row>
    <row r="1092" ht="13.5" customHeight="1">
      <c r="A1092" s="2"/>
      <c r="B1092" s="57"/>
      <c r="C1092" s="2"/>
      <c r="D1092" s="2"/>
      <c r="E1092" s="2"/>
      <c r="F1092" s="46"/>
      <c r="G1092" s="48"/>
      <c r="H1092" s="46"/>
      <c r="I1092" s="58"/>
      <c r="J1092" s="2"/>
      <c r="K1092" s="2"/>
      <c r="L1092" s="2"/>
      <c r="M1092" s="2"/>
      <c r="N1092" s="2"/>
      <c r="O1092" s="2"/>
      <c r="P1092" s="2"/>
      <c r="Q1092" s="2"/>
      <c r="R1092" s="2"/>
      <c r="S1092" s="2"/>
      <c r="T1092" s="2"/>
      <c r="U1092" s="59"/>
      <c r="V1092" s="59"/>
      <c r="W1092" s="59"/>
    </row>
    <row r="1093" ht="13.5" customHeight="1">
      <c r="A1093" s="2"/>
      <c r="B1093" s="57"/>
      <c r="C1093" s="2"/>
      <c r="D1093" s="2"/>
      <c r="E1093" s="2"/>
      <c r="F1093" s="46"/>
      <c r="G1093" s="48"/>
      <c r="H1093" s="46"/>
      <c r="I1093" s="58"/>
      <c r="J1093" s="2"/>
      <c r="K1093" s="2"/>
      <c r="L1093" s="2"/>
      <c r="M1093" s="2"/>
      <c r="N1093" s="2"/>
      <c r="O1093" s="2"/>
      <c r="P1093" s="2"/>
      <c r="Q1093" s="2"/>
      <c r="R1093" s="2"/>
      <c r="S1093" s="2"/>
      <c r="T1093" s="2"/>
      <c r="U1093" s="59"/>
      <c r="V1093" s="59"/>
      <c r="W1093" s="59"/>
    </row>
    <row r="1094" ht="13.5" customHeight="1">
      <c r="A1094" s="2"/>
      <c r="B1094" s="57"/>
      <c r="C1094" s="2"/>
      <c r="D1094" s="2"/>
      <c r="E1094" s="2"/>
      <c r="F1094" s="46"/>
      <c r="G1094" s="48"/>
      <c r="H1094" s="46"/>
      <c r="I1094" s="58"/>
      <c r="J1094" s="2"/>
      <c r="K1094" s="2"/>
      <c r="L1094" s="2"/>
      <c r="M1094" s="2"/>
      <c r="N1094" s="2"/>
      <c r="O1094" s="2"/>
      <c r="P1094" s="2"/>
      <c r="Q1094" s="2"/>
      <c r="R1094" s="2"/>
      <c r="S1094" s="2"/>
      <c r="T1094" s="2"/>
      <c r="U1094" s="59"/>
      <c r="V1094" s="59"/>
      <c r="W1094" s="59"/>
    </row>
    <row r="1095" ht="13.5" customHeight="1">
      <c r="A1095" s="2"/>
      <c r="B1095" s="57"/>
      <c r="C1095" s="2"/>
      <c r="D1095" s="2"/>
      <c r="E1095" s="2"/>
      <c r="F1095" s="46"/>
      <c r="G1095" s="48"/>
      <c r="H1095" s="46"/>
      <c r="I1095" s="58"/>
      <c r="J1095" s="2"/>
      <c r="K1095" s="2"/>
      <c r="L1095" s="2"/>
      <c r="M1095" s="2"/>
      <c r="N1095" s="2"/>
      <c r="O1095" s="2"/>
      <c r="P1095" s="2"/>
      <c r="Q1095" s="2"/>
      <c r="R1095" s="2"/>
      <c r="S1095" s="2"/>
      <c r="T1095" s="2"/>
      <c r="U1095" s="59"/>
      <c r="V1095" s="59"/>
      <c r="W1095" s="59"/>
    </row>
    <row r="1096" ht="13.5" customHeight="1">
      <c r="A1096" s="2"/>
      <c r="B1096" s="57"/>
      <c r="C1096" s="2"/>
      <c r="D1096" s="2"/>
      <c r="E1096" s="2"/>
      <c r="F1096" s="46"/>
      <c r="G1096" s="48"/>
      <c r="H1096" s="46"/>
      <c r="I1096" s="58"/>
      <c r="J1096" s="2"/>
      <c r="K1096" s="2"/>
      <c r="L1096" s="2"/>
      <c r="M1096" s="2"/>
      <c r="N1096" s="2"/>
      <c r="O1096" s="2"/>
      <c r="P1096" s="2"/>
      <c r="Q1096" s="2"/>
      <c r="R1096" s="2"/>
      <c r="S1096" s="2"/>
      <c r="T1096" s="2"/>
      <c r="U1096" s="59"/>
      <c r="V1096" s="59"/>
      <c r="W1096" s="59"/>
    </row>
    <row r="1097" ht="13.5" customHeight="1">
      <c r="A1097" s="2"/>
      <c r="B1097" s="57"/>
      <c r="C1097" s="2"/>
      <c r="D1097" s="2"/>
      <c r="E1097" s="2"/>
      <c r="F1097" s="46"/>
      <c r="G1097" s="48"/>
      <c r="H1097" s="46"/>
      <c r="I1097" s="58"/>
      <c r="J1097" s="2"/>
      <c r="K1097" s="2"/>
      <c r="L1097" s="2"/>
      <c r="M1097" s="2"/>
      <c r="N1097" s="2"/>
      <c r="O1097" s="2"/>
      <c r="P1097" s="2"/>
      <c r="Q1097" s="2"/>
      <c r="R1097" s="2"/>
      <c r="S1097" s="2"/>
      <c r="T1097" s="2"/>
      <c r="U1097" s="59"/>
      <c r="V1097" s="59"/>
      <c r="W1097" s="59"/>
    </row>
    <row r="1098" ht="13.5" customHeight="1">
      <c r="A1098" s="2"/>
      <c r="B1098" s="57"/>
      <c r="C1098" s="2"/>
      <c r="D1098" s="2"/>
      <c r="E1098" s="2"/>
      <c r="F1098" s="46"/>
      <c r="G1098" s="48"/>
      <c r="H1098" s="46"/>
      <c r="I1098" s="58"/>
      <c r="J1098" s="2"/>
      <c r="K1098" s="2"/>
      <c r="L1098" s="2"/>
      <c r="M1098" s="2"/>
      <c r="N1098" s="2"/>
      <c r="O1098" s="2"/>
      <c r="P1098" s="2"/>
      <c r="Q1098" s="2"/>
      <c r="R1098" s="2"/>
      <c r="S1098" s="2"/>
      <c r="T1098" s="2"/>
      <c r="U1098" s="59"/>
      <c r="V1098" s="59"/>
      <c r="W1098" s="59"/>
    </row>
    <row r="1099" ht="13.5" customHeight="1">
      <c r="A1099" s="2"/>
      <c r="B1099" s="57"/>
      <c r="C1099" s="2"/>
      <c r="D1099" s="2"/>
      <c r="E1099" s="2"/>
      <c r="F1099" s="46"/>
      <c r="G1099" s="48"/>
      <c r="H1099" s="46"/>
      <c r="I1099" s="58"/>
      <c r="J1099" s="2"/>
      <c r="K1099" s="2"/>
      <c r="L1099" s="2"/>
      <c r="M1099" s="2"/>
      <c r="N1099" s="2"/>
      <c r="O1099" s="2"/>
      <c r="P1099" s="2"/>
      <c r="Q1099" s="2"/>
      <c r="R1099" s="2"/>
      <c r="S1099" s="2"/>
      <c r="T1099" s="2"/>
      <c r="U1099" s="59"/>
      <c r="V1099" s="59"/>
      <c r="W1099" s="59"/>
    </row>
    <row r="1100" ht="13.5" customHeight="1">
      <c r="A1100" s="2"/>
      <c r="B1100" s="57"/>
      <c r="C1100" s="2"/>
      <c r="D1100" s="2"/>
      <c r="E1100" s="2"/>
      <c r="F1100" s="46"/>
      <c r="G1100" s="48"/>
      <c r="H1100" s="46"/>
      <c r="I1100" s="58"/>
      <c r="J1100" s="2"/>
      <c r="K1100" s="2"/>
      <c r="L1100" s="2"/>
      <c r="M1100" s="2"/>
      <c r="N1100" s="2"/>
      <c r="O1100" s="2"/>
      <c r="P1100" s="2"/>
      <c r="Q1100" s="2"/>
      <c r="R1100" s="2"/>
      <c r="S1100" s="2"/>
      <c r="T1100" s="2"/>
      <c r="U1100" s="59"/>
      <c r="V1100" s="59"/>
      <c r="W1100" s="59"/>
    </row>
    <row r="1101" ht="13.5" customHeight="1">
      <c r="A1101" s="2"/>
      <c r="B1101" s="57"/>
      <c r="C1101" s="2"/>
      <c r="D1101" s="2"/>
      <c r="E1101" s="2"/>
      <c r="F1101" s="46"/>
      <c r="G1101" s="48"/>
      <c r="H1101" s="46"/>
      <c r="I1101" s="58"/>
      <c r="J1101" s="2"/>
      <c r="K1101" s="2"/>
      <c r="L1101" s="2"/>
      <c r="M1101" s="2"/>
      <c r="N1101" s="2"/>
      <c r="O1101" s="2"/>
      <c r="P1101" s="2"/>
      <c r="Q1101" s="2"/>
      <c r="R1101" s="2"/>
      <c r="S1101" s="2"/>
      <c r="T1101" s="2"/>
      <c r="U1101" s="59"/>
      <c r="V1101" s="59"/>
      <c r="W1101" s="59"/>
    </row>
    <row r="1102" ht="13.5" customHeight="1">
      <c r="A1102" s="2"/>
      <c r="B1102" s="57"/>
      <c r="C1102" s="2"/>
      <c r="D1102" s="2"/>
      <c r="E1102" s="2"/>
      <c r="F1102" s="46"/>
      <c r="G1102" s="48"/>
      <c r="H1102" s="46"/>
      <c r="I1102" s="58"/>
      <c r="J1102" s="2"/>
      <c r="K1102" s="2"/>
      <c r="L1102" s="2"/>
      <c r="M1102" s="2"/>
      <c r="N1102" s="2"/>
      <c r="O1102" s="2"/>
      <c r="P1102" s="2"/>
      <c r="Q1102" s="2"/>
      <c r="R1102" s="2"/>
      <c r="S1102" s="2"/>
      <c r="T1102" s="2"/>
      <c r="U1102" s="59"/>
      <c r="V1102" s="59"/>
      <c r="W1102" s="59"/>
    </row>
    <row r="1103" ht="13.5" customHeight="1">
      <c r="A1103" s="2"/>
      <c r="B1103" s="57"/>
      <c r="C1103" s="2"/>
      <c r="D1103" s="2"/>
      <c r="E1103" s="2"/>
      <c r="F1103" s="46"/>
      <c r="G1103" s="48"/>
      <c r="H1103" s="46"/>
      <c r="I1103" s="58"/>
      <c r="J1103" s="2"/>
      <c r="K1103" s="2"/>
      <c r="L1103" s="2"/>
      <c r="M1103" s="2"/>
      <c r="N1103" s="2"/>
      <c r="O1103" s="2"/>
      <c r="P1103" s="2"/>
      <c r="Q1103" s="2"/>
      <c r="R1103" s="2"/>
      <c r="S1103" s="2"/>
      <c r="T1103" s="2"/>
      <c r="U1103" s="59"/>
      <c r="V1103" s="59"/>
      <c r="W1103" s="59"/>
    </row>
    <row r="1104" ht="13.5" customHeight="1">
      <c r="A1104" s="2"/>
      <c r="B1104" s="57"/>
      <c r="C1104" s="2"/>
      <c r="D1104" s="2"/>
      <c r="E1104" s="2"/>
      <c r="F1104" s="46"/>
      <c r="G1104" s="48"/>
      <c r="H1104" s="46"/>
      <c r="I1104" s="58"/>
      <c r="J1104" s="2"/>
      <c r="K1104" s="2"/>
      <c r="L1104" s="2"/>
      <c r="M1104" s="2"/>
      <c r="N1104" s="2"/>
      <c r="O1104" s="2"/>
      <c r="P1104" s="2"/>
      <c r="Q1104" s="2"/>
      <c r="R1104" s="2"/>
      <c r="S1104" s="2"/>
      <c r="T1104" s="2"/>
      <c r="U1104" s="59"/>
      <c r="V1104" s="59"/>
      <c r="W1104" s="59"/>
    </row>
    <row r="1105" ht="13.5" customHeight="1">
      <c r="A1105" s="2"/>
      <c r="B1105" s="57"/>
      <c r="C1105" s="2"/>
      <c r="D1105" s="2"/>
      <c r="E1105" s="2"/>
      <c r="F1105" s="46"/>
      <c r="G1105" s="48"/>
      <c r="H1105" s="46"/>
      <c r="I1105" s="58"/>
      <c r="J1105" s="2"/>
      <c r="K1105" s="2"/>
      <c r="L1105" s="2"/>
      <c r="M1105" s="2"/>
      <c r="N1105" s="2"/>
      <c r="O1105" s="2"/>
      <c r="P1105" s="2"/>
      <c r="Q1105" s="2"/>
      <c r="R1105" s="2"/>
      <c r="S1105" s="2"/>
      <c r="T1105" s="2"/>
      <c r="U1105" s="59"/>
      <c r="V1105" s="59"/>
      <c r="W1105" s="59"/>
    </row>
    <row r="1106" ht="13.5" customHeight="1">
      <c r="A1106" s="2"/>
      <c r="B1106" s="57"/>
      <c r="C1106" s="2"/>
      <c r="D1106" s="2"/>
      <c r="E1106" s="2"/>
      <c r="F1106" s="46"/>
      <c r="G1106" s="48"/>
      <c r="H1106" s="46"/>
      <c r="I1106" s="58"/>
      <c r="J1106" s="2"/>
      <c r="K1106" s="2"/>
      <c r="L1106" s="2"/>
      <c r="M1106" s="2"/>
      <c r="N1106" s="2"/>
      <c r="O1106" s="2"/>
      <c r="P1106" s="2"/>
      <c r="Q1106" s="2"/>
      <c r="R1106" s="2"/>
      <c r="S1106" s="2"/>
      <c r="T1106" s="2"/>
      <c r="U1106" s="59"/>
      <c r="V1106" s="59"/>
      <c r="W1106" s="59"/>
    </row>
    <row r="1107" ht="13.5" customHeight="1">
      <c r="A1107" s="2"/>
      <c r="B1107" s="57"/>
      <c r="C1107" s="2"/>
      <c r="D1107" s="2"/>
      <c r="E1107" s="2"/>
      <c r="F1107" s="46"/>
      <c r="G1107" s="48"/>
      <c r="H1107" s="46"/>
      <c r="I1107" s="58"/>
      <c r="J1107" s="2"/>
      <c r="K1107" s="2"/>
      <c r="L1107" s="2"/>
      <c r="M1107" s="2"/>
      <c r="N1107" s="2"/>
      <c r="O1107" s="2"/>
      <c r="P1107" s="2"/>
      <c r="Q1107" s="2"/>
      <c r="R1107" s="2"/>
      <c r="S1107" s="2"/>
      <c r="T1107" s="2"/>
      <c r="U1107" s="59"/>
      <c r="V1107" s="59"/>
      <c r="W1107" s="59"/>
    </row>
    <row r="1108" ht="13.5" customHeight="1">
      <c r="A1108" s="2"/>
      <c r="B1108" s="57"/>
      <c r="C1108" s="2"/>
      <c r="D1108" s="2"/>
      <c r="E1108" s="2"/>
      <c r="F1108" s="46"/>
      <c r="G1108" s="48"/>
      <c r="H1108" s="46"/>
      <c r="I1108" s="58"/>
      <c r="J1108" s="2"/>
      <c r="K1108" s="2"/>
      <c r="L1108" s="2"/>
      <c r="M1108" s="2"/>
      <c r="N1108" s="2"/>
      <c r="O1108" s="2"/>
      <c r="P1108" s="2"/>
      <c r="Q1108" s="2"/>
      <c r="R1108" s="2"/>
      <c r="S1108" s="2"/>
      <c r="T1108" s="2"/>
      <c r="U1108" s="59"/>
      <c r="V1108" s="59"/>
      <c r="W1108" s="59"/>
    </row>
    <row r="1109" ht="13.5" customHeight="1">
      <c r="A1109" s="2"/>
      <c r="B1109" s="57"/>
      <c r="C1109" s="2"/>
      <c r="D1109" s="2"/>
      <c r="E1109" s="2"/>
      <c r="F1109" s="46"/>
      <c r="G1109" s="48"/>
      <c r="H1109" s="46"/>
      <c r="I1109" s="58"/>
      <c r="J1109" s="2"/>
      <c r="K1109" s="2"/>
      <c r="L1109" s="2"/>
      <c r="M1109" s="2"/>
      <c r="N1109" s="2"/>
      <c r="O1109" s="2"/>
      <c r="P1109" s="2"/>
      <c r="Q1109" s="2"/>
      <c r="R1109" s="2"/>
      <c r="S1109" s="2"/>
      <c r="T1109" s="2"/>
      <c r="U1109" s="59"/>
      <c r="V1109" s="59"/>
      <c r="W1109" s="59"/>
    </row>
    <row r="1110" ht="13.5" customHeight="1">
      <c r="A1110" s="2"/>
      <c r="B1110" s="57"/>
      <c r="C1110" s="2"/>
      <c r="D1110" s="2"/>
      <c r="E1110" s="2"/>
      <c r="F1110" s="46"/>
      <c r="G1110" s="48"/>
      <c r="H1110" s="46"/>
      <c r="I1110" s="58"/>
      <c r="J1110" s="2"/>
      <c r="K1110" s="2"/>
      <c r="L1110" s="2"/>
      <c r="M1110" s="2"/>
      <c r="N1110" s="2"/>
      <c r="O1110" s="2"/>
      <c r="P1110" s="2"/>
      <c r="Q1110" s="2"/>
      <c r="R1110" s="2"/>
      <c r="S1110" s="2"/>
      <c r="T1110" s="2"/>
      <c r="U1110" s="59"/>
      <c r="V1110" s="59"/>
      <c r="W1110" s="59"/>
    </row>
    <row r="1111" ht="13.5" customHeight="1">
      <c r="A1111" s="2"/>
      <c r="B1111" s="57"/>
      <c r="C1111" s="2"/>
      <c r="D1111" s="2"/>
      <c r="E1111" s="2"/>
      <c r="F1111" s="46"/>
      <c r="G1111" s="48"/>
      <c r="H1111" s="46"/>
      <c r="I1111" s="58"/>
      <c r="J1111" s="2"/>
      <c r="K1111" s="2"/>
      <c r="L1111" s="2"/>
      <c r="M1111" s="2"/>
      <c r="N1111" s="2"/>
      <c r="O1111" s="2"/>
      <c r="P1111" s="2"/>
      <c r="Q1111" s="2"/>
      <c r="R1111" s="2"/>
      <c r="S1111" s="2"/>
      <c r="T1111" s="2"/>
      <c r="U1111" s="59"/>
      <c r="V1111" s="59"/>
      <c r="W1111" s="59"/>
    </row>
    <row r="1112" ht="13.5" customHeight="1">
      <c r="A1112" s="2"/>
      <c r="B1112" s="57"/>
      <c r="C1112" s="2"/>
      <c r="D1112" s="2"/>
      <c r="E1112" s="2"/>
      <c r="F1112" s="46"/>
      <c r="G1112" s="48"/>
      <c r="H1112" s="46"/>
      <c r="I1112" s="58"/>
      <c r="J1112" s="2"/>
      <c r="K1112" s="2"/>
      <c r="L1112" s="2"/>
      <c r="M1112" s="2"/>
      <c r="N1112" s="2"/>
      <c r="O1112" s="2"/>
      <c r="P1112" s="2"/>
      <c r="Q1112" s="2"/>
      <c r="R1112" s="2"/>
      <c r="S1112" s="2"/>
      <c r="T1112" s="2"/>
      <c r="U1112" s="59"/>
      <c r="V1112" s="59"/>
      <c r="W1112" s="59"/>
    </row>
    <row r="1113" ht="13.5" customHeight="1">
      <c r="A1113" s="2"/>
      <c r="B1113" s="57"/>
      <c r="C1113" s="2"/>
      <c r="D1113" s="2"/>
      <c r="E1113" s="2"/>
      <c r="F1113" s="46"/>
      <c r="G1113" s="48"/>
      <c r="H1113" s="46"/>
      <c r="I1113" s="58"/>
      <c r="J1113" s="2"/>
      <c r="K1113" s="2"/>
      <c r="L1113" s="2"/>
      <c r="M1113" s="2"/>
      <c r="N1113" s="2"/>
      <c r="O1113" s="2"/>
      <c r="P1113" s="2"/>
      <c r="Q1113" s="2"/>
      <c r="R1113" s="2"/>
      <c r="S1113" s="2"/>
      <c r="T1113" s="2"/>
      <c r="U1113" s="59"/>
      <c r="V1113" s="59"/>
      <c r="W1113" s="59"/>
    </row>
    <row r="1114" ht="13.5" customHeight="1">
      <c r="A1114" s="2"/>
      <c r="B1114" s="57"/>
      <c r="C1114" s="2"/>
      <c r="D1114" s="2"/>
      <c r="E1114" s="2"/>
      <c r="F1114" s="46"/>
      <c r="G1114" s="48"/>
      <c r="H1114" s="46"/>
      <c r="I1114" s="58"/>
      <c r="J1114" s="2"/>
      <c r="K1114" s="2"/>
      <c r="L1114" s="2"/>
      <c r="M1114" s="2"/>
      <c r="N1114" s="2"/>
      <c r="O1114" s="2"/>
      <c r="P1114" s="2"/>
      <c r="Q1114" s="2"/>
      <c r="R1114" s="2"/>
      <c r="S1114" s="2"/>
      <c r="T1114" s="2"/>
      <c r="U1114" s="59"/>
      <c r="V1114" s="59"/>
      <c r="W1114" s="59"/>
    </row>
    <row r="1115" ht="13.5" customHeight="1">
      <c r="A1115" s="2"/>
      <c r="B1115" s="57"/>
      <c r="C1115" s="2"/>
      <c r="D1115" s="2"/>
      <c r="E1115" s="2"/>
      <c r="F1115" s="46"/>
      <c r="G1115" s="48"/>
      <c r="H1115" s="46"/>
      <c r="I1115" s="58"/>
      <c r="J1115" s="2"/>
      <c r="K1115" s="2"/>
      <c r="L1115" s="2"/>
      <c r="M1115" s="2"/>
      <c r="N1115" s="2"/>
      <c r="O1115" s="2"/>
      <c r="P1115" s="2"/>
      <c r="Q1115" s="2"/>
      <c r="R1115" s="2"/>
      <c r="S1115" s="2"/>
      <c r="T1115" s="2"/>
      <c r="U1115" s="59"/>
      <c r="V1115" s="59"/>
      <c r="W1115" s="59"/>
    </row>
    <row r="1116" ht="13.5" customHeight="1">
      <c r="A1116" s="2"/>
      <c r="B1116" s="57"/>
      <c r="C1116" s="2"/>
      <c r="D1116" s="2"/>
      <c r="E1116" s="2"/>
      <c r="F1116" s="46"/>
      <c r="G1116" s="48"/>
      <c r="H1116" s="46"/>
      <c r="I1116" s="58"/>
      <c r="J1116" s="2"/>
      <c r="K1116" s="2"/>
      <c r="L1116" s="2"/>
      <c r="M1116" s="2"/>
      <c r="N1116" s="2"/>
      <c r="O1116" s="2"/>
      <c r="P1116" s="2"/>
      <c r="Q1116" s="2"/>
      <c r="R1116" s="2"/>
      <c r="S1116" s="2"/>
      <c r="T1116" s="2"/>
      <c r="U1116" s="59"/>
      <c r="V1116" s="59"/>
      <c r="W1116" s="59"/>
    </row>
    <row r="1117" ht="13.5" customHeight="1">
      <c r="A1117" s="2"/>
      <c r="B1117" s="57"/>
      <c r="C1117" s="2"/>
      <c r="D1117" s="2"/>
      <c r="E1117" s="2"/>
      <c r="F1117" s="46"/>
      <c r="G1117" s="48"/>
      <c r="H1117" s="46"/>
      <c r="I1117" s="58"/>
      <c r="J1117" s="2"/>
      <c r="K1117" s="2"/>
      <c r="L1117" s="2"/>
      <c r="M1117" s="2"/>
      <c r="N1117" s="2"/>
      <c r="O1117" s="2"/>
      <c r="P1117" s="2"/>
      <c r="Q1117" s="2"/>
      <c r="R1117" s="2"/>
      <c r="S1117" s="2"/>
      <c r="T1117" s="2"/>
      <c r="U1117" s="59"/>
      <c r="V1117" s="59"/>
      <c r="W1117" s="59"/>
    </row>
    <row r="1118" ht="13.5" customHeight="1">
      <c r="A1118" s="2"/>
      <c r="B1118" s="57"/>
      <c r="C1118" s="2"/>
      <c r="D1118" s="2"/>
      <c r="E1118" s="2"/>
      <c r="F1118" s="46"/>
      <c r="G1118" s="48"/>
      <c r="H1118" s="46"/>
      <c r="I1118" s="58"/>
      <c r="J1118" s="2"/>
      <c r="K1118" s="2"/>
      <c r="L1118" s="2"/>
      <c r="M1118" s="2"/>
      <c r="N1118" s="2"/>
      <c r="O1118" s="2"/>
      <c r="P1118" s="2"/>
      <c r="Q1118" s="2"/>
      <c r="R1118" s="2"/>
      <c r="S1118" s="2"/>
      <c r="T1118" s="2"/>
      <c r="U1118" s="59"/>
      <c r="V1118" s="59"/>
      <c r="W1118" s="59"/>
    </row>
    <row r="1119" ht="13.5" customHeight="1">
      <c r="A1119" s="2"/>
      <c r="B1119" s="57"/>
      <c r="C1119" s="2"/>
      <c r="D1119" s="2"/>
      <c r="E1119" s="2"/>
      <c r="F1119" s="46"/>
      <c r="G1119" s="48"/>
      <c r="H1119" s="46"/>
      <c r="I1119" s="58"/>
      <c r="J1119" s="2"/>
      <c r="K1119" s="2"/>
      <c r="L1119" s="2"/>
      <c r="M1119" s="2"/>
      <c r="N1119" s="2"/>
      <c r="O1119" s="2"/>
      <c r="P1119" s="2"/>
      <c r="Q1119" s="2"/>
      <c r="R1119" s="2"/>
      <c r="S1119" s="2"/>
      <c r="T1119" s="2"/>
      <c r="U1119" s="59"/>
      <c r="V1119" s="59"/>
      <c r="W1119" s="59"/>
    </row>
    <row r="1120" ht="13.5" customHeight="1">
      <c r="A1120" s="2"/>
      <c r="B1120" s="57"/>
      <c r="C1120" s="2"/>
      <c r="D1120" s="2"/>
      <c r="E1120" s="2"/>
      <c r="F1120" s="46"/>
      <c r="G1120" s="48"/>
      <c r="H1120" s="46"/>
      <c r="I1120" s="58"/>
      <c r="J1120" s="2"/>
      <c r="K1120" s="2"/>
      <c r="L1120" s="2"/>
      <c r="M1120" s="2"/>
      <c r="N1120" s="2"/>
      <c r="O1120" s="2"/>
      <c r="P1120" s="2"/>
      <c r="Q1120" s="2"/>
      <c r="R1120" s="2"/>
      <c r="S1120" s="2"/>
      <c r="T1120" s="2"/>
      <c r="U1120" s="59"/>
      <c r="V1120" s="59"/>
      <c r="W1120" s="59"/>
    </row>
    <row r="1121" ht="13.5" customHeight="1">
      <c r="A1121" s="2"/>
      <c r="B1121" s="57"/>
      <c r="C1121" s="2"/>
      <c r="D1121" s="2"/>
      <c r="E1121" s="2"/>
      <c r="F1121" s="46"/>
      <c r="G1121" s="48"/>
      <c r="H1121" s="46"/>
      <c r="I1121" s="58"/>
      <c r="J1121" s="2"/>
      <c r="K1121" s="2"/>
      <c r="L1121" s="2"/>
      <c r="M1121" s="2"/>
      <c r="N1121" s="2"/>
      <c r="O1121" s="2"/>
      <c r="P1121" s="2"/>
      <c r="Q1121" s="2"/>
      <c r="R1121" s="2"/>
      <c r="S1121" s="2"/>
      <c r="T1121" s="2"/>
      <c r="U1121" s="59"/>
      <c r="V1121" s="59"/>
      <c r="W1121" s="59"/>
    </row>
    <row r="1122" ht="13.5" customHeight="1">
      <c r="A1122" s="2"/>
      <c r="B1122" s="57"/>
      <c r="C1122" s="2"/>
      <c r="D1122" s="2"/>
      <c r="E1122" s="2"/>
      <c r="F1122" s="46"/>
      <c r="G1122" s="48"/>
      <c r="H1122" s="46"/>
      <c r="I1122" s="58"/>
      <c r="J1122" s="2"/>
      <c r="K1122" s="2"/>
      <c r="L1122" s="2"/>
      <c r="M1122" s="2"/>
      <c r="N1122" s="2"/>
      <c r="O1122" s="2"/>
      <c r="P1122" s="2"/>
      <c r="Q1122" s="2"/>
      <c r="R1122" s="2"/>
      <c r="S1122" s="2"/>
      <c r="T1122" s="2"/>
      <c r="U1122" s="59"/>
      <c r="V1122" s="59"/>
      <c r="W1122" s="59"/>
    </row>
    <row r="1123" ht="13.5" customHeight="1">
      <c r="A1123" s="2"/>
      <c r="B1123" s="57"/>
      <c r="C1123" s="2"/>
      <c r="D1123" s="2"/>
      <c r="E1123" s="2"/>
      <c r="F1123" s="46"/>
      <c r="G1123" s="48"/>
      <c r="H1123" s="46"/>
      <c r="I1123" s="58"/>
      <c r="J1123" s="2"/>
      <c r="K1123" s="2"/>
      <c r="L1123" s="2"/>
      <c r="M1123" s="2"/>
      <c r="N1123" s="2"/>
      <c r="O1123" s="2"/>
      <c r="P1123" s="2"/>
      <c r="Q1123" s="2"/>
      <c r="R1123" s="2"/>
      <c r="S1123" s="2"/>
      <c r="T1123" s="2"/>
      <c r="U1123" s="59"/>
      <c r="V1123" s="59"/>
      <c r="W1123" s="59"/>
    </row>
    <row r="1124" ht="13.5" customHeight="1">
      <c r="A1124" s="2"/>
      <c r="B1124" s="57"/>
      <c r="C1124" s="2"/>
      <c r="D1124" s="2"/>
      <c r="E1124" s="2"/>
      <c r="F1124" s="46"/>
      <c r="G1124" s="48"/>
      <c r="H1124" s="46"/>
      <c r="I1124" s="58"/>
      <c r="J1124" s="2"/>
      <c r="K1124" s="2"/>
      <c r="L1124" s="2"/>
      <c r="M1124" s="2"/>
      <c r="N1124" s="2"/>
      <c r="O1124" s="2"/>
      <c r="P1124" s="2"/>
      <c r="Q1124" s="2"/>
      <c r="R1124" s="2"/>
      <c r="S1124" s="2"/>
      <c r="T1124" s="2"/>
      <c r="U1124" s="59"/>
      <c r="V1124" s="59"/>
      <c r="W1124" s="59"/>
    </row>
    <row r="1125" ht="13.5" customHeight="1">
      <c r="A1125" s="2"/>
      <c r="B1125" s="57"/>
      <c r="C1125" s="2"/>
      <c r="D1125" s="2"/>
      <c r="E1125" s="2"/>
      <c r="F1125" s="46"/>
      <c r="G1125" s="48"/>
      <c r="H1125" s="46"/>
      <c r="I1125" s="58"/>
      <c r="J1125" s="2"/>
      <c r="K1125" s="2"/>
      <c r="L1125" s="2"/>
      <c r="M1125" s="2"/>
      <c r="N1125" s="2"/>
      <c r="O1125" s="2"/>
      <c r="P1125" s="2"/>
      <c r="Q1125" s="2"/>
      <c r="R1125" s="2"/>
      <c r="S1125" s="2"/>
      <c r="T1125" s="2"/>
      <c r="U1125" s="59"/>
      <c r="V1125" s="59"/>
      <c r="W1125" s="59"/>
    </row>
    <row r="1126" ht="13.5" customHeight="1">
      <c r="A1126" s="2"/>
      <c r="B1126" s="57"/>
      <c r="C1126" s="2"/>
      <c r="D1126" s="2"/>
      <c r="E1126" s="2"/>
      <c r="F1126" s="46"/>
      <c r="G1126" s="48"/>
      <c r="H1126" s="46"/>
      <c r="I1126" s="58"/>
      <c r="J1126" s="2"/>
      <c r="K1126" s="2"/>
      <c r="L1126" s="2"/>
      <c r="M1126" s="2"/>
      <c r="N1126" s="2"/>
      <c r="O1126" s="2"/>
      <c r="P1126" s="2"/>
      <c r="Q1126" s="2"/>
      <c r="R1126" s="2"/>
      <c r="S1126" s="2"/>
      <c r="T1126" s="2"/>
      <c r="U1126" s="59"/>
      <c r="V1126" s="59"/>
      <c r="W1126" s="59"/>
    </row>
    <row r="1127" ht="13.5" customHeight="1">
      <c r="A1127" s="2"/>
      <c r="B1127" s="57"/>
      <c r="C1127" s="2"/>
      <c r="D1127" s="2"/>
      <c r="E1127" s="2"/>
      <c r="F1127" s="46"/>
      <c r="G1127" s="48"/>
      <c r="H1127" s="46"/>
      <c r="I1127" s="58"/>
      <c r="J1127" s="2"/>
      <c r="K1127" s="2"/>
      <c r="L1127" s="2"/>
      <c r="M1127" s="2"/>
      <c r="N1127" s="2"/>
      <c r="O1127" s="2"/>
      <c r="P1127" s="2"/>
      <c r="Q1127" s="2"/>
      <c r="R1127" s="2"/>
      <c r="S1127" s="2"/>
      <c r="T1127" s="2"/>
      <c r="U1127" s="59"/>
      <c r="V1127" s="59"/>
      <c r="W1127" s="59"/>
    </row>
    <row r="1128" ht="13.5" customHeight="1">
      <c r="A1128" s="2"/>
      <c r="B1128" s="57"/>
      <c r="C1128" s="2"/>
      <c r="D1128" s="2"/>
      <c r="E1128" s="2"/>
      <c r="F1128" s="46"/>
      <c r="G1128" s="48"/>
      <c r="H1128" s="46"/>
      <c r="I1128" s="58"/>
      <c r="J1128" s="2"/>
      <c r="K1128" s="2"/>
      <c r="L1128" s="2"/>
      <c r="M1128" s="2"/>
      <c r="N1128" s="2"/>
      <c r="O1128" s="2"/>
      <c r="P1128" s="2"/>
      <c r="Q1128" s="2"/>
      <c r="R1128" s="2"/>
      <c r="S1128" s="2"/>
      <c r="T1128" s="2"/>
      <c r="U1128" s="59"/>
      <c r="V1128" s="59"/>
      <c r="W1128" s="59"/>
    </row>
    <row r="1129" ht="13.5" customHeight="1">
      <c r="A1129" s="2"/>
      <c r="B1129" s="57"/>
      <c r="C1129" s="2"/>
      <c r="D1129" s="2"/>
      <c r="E1129" s="2"/>
      <c r="F1129" s="46"/>
      <c r="G1129" s="48"/>
      <c r="H1129" s="46"/>
      <c r="I1129" s="58"/>
      <c r="J1129" s="2"/>
      <c r="K1129" s="2"/>
      <c r="L1129" s="2"/>
      <c r="M1129" s="2"/>
      <c r="N1129" s="2"/>
      <c r="O1129" s="2"/>
      <c r="P1129" s="2"/>
      <c r="Q1129" s="2"/>
      <c r="R1129" s="2"/>
      <c r="S1129" s="2"/>
      <c r="T1129" s="2"/>
      <c r="U1129" s="59"/>
      <c r="V1129" s="59"/>
      <c r="W1129" s="59"/>
    </row>
    <row r="1130" ht="13.5" customHeight="1">
      <c r="A1130" s="2"/>
      <c r="B1130" s="57"/>
      <c r="C1130" s="2"/>
      <c r="D1130" s="2"/>
      <c r="E1130" s="2"/>
      <c r="F1130" s="46"/>
      <c r="G1130" s="48"/>
      <c r="H1130" s="46"/>
      <c r="I1130" s="58"/>
      <c r="J1130" s="2"/>
      <c r="K1130" s="2"/>
      <c r="L1130" s="2"/>
      <c r="M1130" s="2"/>
      <c r="N1130" s="2"/>
      <c r="O1130" s="2"/>
      <c r="P1130" s="2"/>
      <c r="Q1130" s="2"/>
      <c r="R1130" s="2"/>
      <c r="S1130" s="2"/>
      <c r="T1130" s="2"/>
      <c r="U1130" s="59"/>
      <c r="V1130" s="59"/>
      <c r="W1130" s="59"/>
    </row>
    <row r="1131" ht="13.5" customHeight="1">
      <c r="A1131" s="2"/>
      <c r="B1131" s="57"/>
      <c r="C1131" s="2"/>
      <c r="D1131" s="2"/>
      <c r="E1131" s="2"/>
      <c r="F1131" s="46"/>
      <c r="G1131" s="48"/>
      <c r="H1131" s="46"/>
      <c r="I1131" s="58"/>
      <c r="J1131" s="2"/>
      <c r="K1131" s="2"/>
      <c r="L1131" s="2"/>
      <c r="M1131" s="2"/>
      <c r="N1131" s="2"/>
      <c r="O1131" s="2"/>
      <c r="P1131" s="2"/>
      <c r="Q1131" s="2"/>
      <c r="R1131" s="2"/>
      <c r="S1131" s="2"/>
      <c r="T1131" s="2"/>
      <c r="U1131" s="59"/>
      <c r="V1131" s="59"/>
      <c r="W1131" s="59"/>
    </row>
    <row r="1132" ht="13.5" customHeight="1">
      <c r="A1132" s="2"/>
      <c r="B1132" s="57"/>
      <c r="C1132" s="2"/>
      <c r="D1132" s="2"/>
      <c r="E1132" s="2"/>
      <c r="F1132" s="46"/>
      <c r="G1132" s="48"/>
      <c r="H1132" s="46"/>
      <c r="I1132" s="58"/>
      <c r="J1132" s="2"/>
      <c r="K1132" s="2"/>
      <c r="L1132" s="2"/>
      <c r="M1132" s="2"/>
      <c r="N1132" s="2"/>
      <c r="O1132" s="2"/>
      <c r="P1132" s="2"/>
      <c r="Q1132" s="2"/>
      <c r="R1132" s="2"/>
      <c r="S1132" s="2"/>
      <c r="T1132" s="2"/>
      <c r="U1132" s="59"/>
      <c r="V1132" s="59"/>
      <c r="W1132" s="59"/>
    </row>
    <row r="1133" ht="13.5" customHeight="1">
      <c r="A1133" s="2"/>
      <c r="B1133" s="57"/>
      <c r="C1133" s="2"/>
      <c r="D1133" s="2"/>
      <c r="E1133" s="2"/>
      <c r="F1133" s="46"/>
      <c r="G1133" s="48"/>
      <c r="H1133" s="46"/>
      <c r="I1133" s="58"/>
      <c r="J1133" s="2"/>
      <c r="K1133" s="2"/>
      <c r="L1133" s="2"/>
      <c r="M1133" s="2"/>
      <c r="N1133" s="2"/>
      <c r="O1133" s="2"/>
      <c r="P1133" s="2"/>
      <c r="Q1133" s="2"/>
      <c r="R1133" s="2"/>
      <c r="S1133" s="2"/>
      <c r="T1133" s="2"/>
      <c r="U1133" s="59"/>
      <c r="V1133" s="59"/>
      <c r="W1133" s="59"/>
    </row>
    <row r="1134" ht="13.5" customHeight="1">
      <c r="A1134" s="2"/>
      <c r="B1134" s="57"/>
      <c r="C1134" s="2"/>
      <c r="D1134" s="2"/>
      <c r="E1134" s="2"/>
      <c r="F1134" s="46"/>
      <c r="G1134" s="48"/>
      <c r="H1134" s="46"/>
      <c r="I1134" s="58"/>
      <c r="J1134" s="2"/>
      <c r="K1134" s="2"/>
      <c r="L1134" s="2"/>
      <c r="M1134" s="2"/>
      <c r="N1134" s="2"/>
      <c r="O1134" s="2"/>
      <c r="P1134" s="2"/>
      <c r="Q1134" s="2"/>
      <c r="R1134" s="2"/>
      <c r="S1134" s="2"/>
      <c r="T1134" s="2"/>
      <c r="U1134" s="59"/>
      <c r="V1134" s="59"/>
      <c r="W1134" s="59"/>
    </row>
    <row r="1135" ht="13.5" customHeight="1">
      <c r="A1135" s="2"/>
      <c r="B1135" s="57"/>
      <c r="C1135" s="2"/>
      <c r="D1135" s="2"/>
      <c r="E1135" s="2"/>
      <c r="F1135" s="46"/>
      <c r="G1135" s="48"/>
      <c r="H1135" s="46"/>
      <c r="I1135" s="58"/>
      <c r="J1135" s="2"/>
      <c r="K1135" s="2"/>
      <c r="L1135" s="2"/>
      <c r="M1135" s="2"/>
      <c r="N1135" s="2"/>
      <c r="O1135" s="2"/>
      <c r="P1135" s="2"/>
      <c r="Q1135" s="2"/>
      <c r="R1135" s="2"/>
      <c r="S1135" s="2"/>
      <c r="T1135" s="2"/>
      <c r="U1135" s="59"/>
      <c r="V1135" s="59"/>
      <c r="W1135" s="59"/>
    </row>
    <row r="1136" ht="13.5" customHeight="1">
      <c r="A1136" s="2"/>
      <c r="B1136" s="57"/>
      <c r="C1136" s="2"/>
      <c r="D1136" s="2"/>
      <c r="E1136" s="2"/>
      <c r="F1136" s="46"/>
      <c r="G1136" s="48"/>
      <c r="H1136" s="46"/>
      <c r="I1136" s="58"/>
      <c r="J1136" s="2"/>
      <c r="K1136" s="2"/>
      <c r="L1136" s="2"/>
      <c r="M1136" s="2"/>
      <c r="N1136" s="2"/>
      <c r="O1136" s="2"/>
      <c r="P1136" s="2"/>
      <c r="Q1136" s="2"/>
      <c r="R1136" s="2"/>
      <c r="S1136" s="2"/>
      <c r="T1136" s="2"/>
      <c r="U1136" s="59"/>
      <c r="V1136" s="59"/>
      <c r="W1136" s="59"/>
    </row>
    <row r="1137" ht="13.5" customHeight="1">
      <c r="A1137" s="2"/>
      <c r="B1137" s="57"/>
      <c r="C1137" s="2"/>
      <c r="D1137" s="2"/>
      <c r="E1137" s="2"/>
      <c r="F1137" s="46"/>
      <c r="G1137" s="48"/>
      <c r="H1137" s="46"/>
      <c r="I1137" s="58"/>
      <c r="J1137" s="2"/>
      <c r="K1137" s="2"/>
      <c r="L1137" s="2"/>
      <c r="M1137" s="2"/>
      <c r="N1137" s="2"/>
      <c r="O1137" s="2"/>
      <c r="P1137" s="2"/>
      <c r="Q1137" s="2"/>
      <c r="R1137" s="2"/>
      <c r="S1137" s="2"/>
      <c r="T1137" s="2"/>
      <c r="U1137" s="59"/>
      <c r="V1137" s="59"/>
      <c r="W1137" s="59"/>
    </row>
    <row r="1138" ht="13.5" customHeight="1">
      <c r="A1138" s="2"/>
      <c r="B1138" s="57"/>
      <c r="C1138" s="2"/>
      <c r="D1138" s="2"/>
      <c r="E1138" s="2"/>
      <c r="F1138" s="46"/>
      <c r="G1138" s="48"/>
      <c r="H1138" s="46"/>
      <c r="I1138" s="58"/>
      <c r="J1138" s="2"/>
      <c r="K1138" s="2"/>
      <c r="L1138" s="2"/>
      <c r="M1138" s="2"/>
      <c r="N1138" s="2"/>
      <c r="O1138" s="2"/>
      <c r="P1138" s="2"/>
      <c r="Q1138" s="2"/>
      <c r="R1138" s="2"/>
      <c r="S1138" s="2"/>
      <c r="T1138" s="2"/>
      <c r="U1138" s="59"/>
      <c r="V1138" s="59"/>
      <c r="W1138" s="59"/>
    </row>
    <row r="1139" ht="13.5" customHeight="1">
      <c r="A1139" s="2"/>
      <c r="B1139" s="57"/>
      <c r="C1139" s="2"/>
      <c r="D1139" s="2"/>
      <c r="E1139" s="2"/>
      <c r="F1139" s="46"/>
      <c r="G1139" s="48"/>
      <c r="H1139" s="46"/>
      <c r="I1139" s="58"/>
      <c r="J1139" s="2"/>
      <c r="K1139" s="2"/>
      <c r="L1139" s="2"/>
      <c r="M1139" s="2"/>
      <c r="N1139" s="2"/>
      <c r="O1139" s="2"/>
      <c r="P1139" s="2"/>
      <c r="Q1139" s="2"/>
      <c r="R1139" s="2"/>
      <c r="S1139" s="2"/>
      <c r="T1139" s="2"/>
      <c r="U1139" s="59"/>
      <c r="V1139" s="59"/>
      <c r="W1139" s="59"/>
    </row>
    <row r="1140" ht="13.5" customHeight="1">
      <c r="A1140" s="2"/>
      <c r="B1140" s="57"/>
      <c r="C1140" s="2"/>
      <c r="D1140" s="2"/>
      <c r="E1140" s="2"/>
      <c r="F1140" s="46"/>
      <c r="G1140" s="48"/>
      <c r="H1140" s="46"/>
      <c r="I1140" s="58"/>
      <c r="J1140" s="2"/>
      <c r="K1140" s="2"/>
      <c r="L1140" s="2"/>
      <c r="M1140" s="2"/>
      <c r="N1140" s="2"/>
      <c r="O1140" s="2"/>
      <c r="P1140" s="2"/>
      <c r="Q1140" s="2"/>
      <c r="R1140" s="2"/>
      <c r="S1140" s="2"/>
      <c r="T1140" s="2"/>
      <c r="U1140" s="59"/>
      <c r="V1140" s="59"/>
      <c r="W1140" s="59"/>
    </row>
    <row r="1141" ht="13.5" customHeight="1">
      <c r="A1141" s="2"/>
      <c r="B1141" s="57"/>
      <c r="C1141" s="2"/>
      <c r="D1141" s="2"/>
      <c r="E1141" s="2"/>
      <c r="F1141" s="46"/>
      <c r="G1141" s="48"/>
      <c r="H1141" s="46"/>
      <c r="I1141" s="58"/>
      <c r="J1141" s="2"/>
      <c r="K1141" s="2"/>
      <c r="L1141" s="2"/>
      <c r="M1141" s="2"/>
      <c r="N1141" s="2"/>
      <c r="O1141" s="2"/>
      <c r="P1141" s="2"/>
      <c r="Q1141" s="2"/>
      <c r="R1141" s="2"/>
      <c r="S1141" s="2"/>
      <c r="T1141" s="2"/>
      <c r="U1141" s="59"/>
      <c r="V1141" s="59"/>
      <c r="W1141" s="59"/>
    </row>
    <row r="1142" ht="13.5" customHeight="1">
      <c r="A1142" s="2"/>
      <c r="B1142" s="57"/>
      <c r="C1142" s="2"/>
      <c r="D1142" s="2"/>
      <c r="E1142" s="2"/>
      <c r="F1142" s="46"/>
      <c r="G1142" s="48"/>
      <c r="H1142" s="46"/>
      <c r="I1142" s="58"/>
      <c r="J1142" s="2"/>
      <c r="K1142" s="2"/>
      <c r="L1142" s="2"/>
      <c r="M1142" s="2"/>
      <c r="N1142" s="2"/>
      <c r="O1142" s="2"/>
      <c r="P1142" s="2"/>
      <c r="Q1142" s="2"/>
      <c r="R1142" s="2"/>
      <c r="S1142" s="2"/>
      <c r="T1142" s="2"/>
      <c r="U1142" s="59"/>
      <c r="V1142" s="59"/>
      <c r="W1142" s="59"/>
    </row>
    <row r="1143" ht="13.5" customHeight="1">
      <c r="A1143" s="2"/>
      <c r="B1143" s="57"/>
      <c r="C1143" s="2"/>
      <c r="D1143" s="2"/>
      <c r="E1143" s="2"/>
      <c r="F1143" s="46"/>
      <c r="G1143" s="48"/>
      <c r="H1143" s="46"/>
      <c r="I1143" s="58"/>
      <c r="J1143" s="2"/>
      <c r="K1143" s="2"/>
      <c r="L1143" s="2"/>
      <c r="M1143" s="2"/>
      <c r="N1143" s="2"/>
      <c r="O1143" s="2"/>
      <c r="P1143" s="2"/>
      <c r="Q1143" s="2"/>
      <c r="R1143" s="2"/>
      <c r="S1143" s="2"/>
      <c r="T1143" s="2"/>
      <c r="U1143" s="59"/>
      <c r="V1143" s="59"/>
      <c r="W1143" s="59"/>
    </row>
    <row r="1144" ht="13.5" customHeight="1">
      <c r="A1144" s="2"/>
      <c r="B1144" s="57"/>
      <c r="C1144" s="2"/>
      <c r="D1144" s="2"/>
      <c r="E1144" s="2"/>
      <c r="F1144" s="46"/>
      <c r="G1144" s="48"/>
      <c r="H1144" s="46"/>
      <c r="I1144" s="58"/>
      <c r="J1144" s="2"/>
      <c r="K1144" s="2"/>
      <c r="L1144" s="2"/>
      <c r="M1144" s="2"/>
      <c r="N1144" s="2"/>
      <c r="O1144" s="2"/>
      <c r="P1144" s="2"/>
      <c r="Q1144" s="2"/>
      <c r="R1144" s="2"/>
      <c r="S1144" s="2"/>
      <c r="T1144" s="2"/>
      <c r="U1144" s="59"/>
      <c r="V1144" s="59"/>
      <c r="W1144" s="59"/>
    </row>
    <row r="1145" ht="13.5" customHeight="1">
      <c r="A1145" s="2"/>
      <c r="B1145" s="57"/>
      <c r="C1145" s="2"/>
      <c r="D1145" s="2"/>
      <c r="E1145" s="2"/>
      <c r="F1145" s="46"/>
      <c r="G1145" s="48"/>
      <c r="H1145" s="46"/>
      <c r="I1145" s="58"/>
      <c r="J1145" s="2"/>
      <c r="K1145" s="2"/>
      <c r="L1145" s="2"/>
      <c r="M1145" s="2"/>
      <c r="N1145" s="2"/>
      <c r="O1145" s="2"/>
      <c r="P1145" s="2"/>
      <c r="Q1145" s="2"/>
      <c r="R1145" s="2"/>
      <c r="S1145" s="2"/>
      <c r="T1145" s="2"/>
      <c r="U1145" s="59"/>
      <c r="V1145" s="59"/>
      <c r="W1145" s="59"/>
    </row>
    <row r="1146" ht="13.5" customHeight="1">
      <c r="A1146" s="2"/>
      <c r="B1146" s="57"/>
      <c r="C1146" s="2"/>
      <c r="D1146" s="2"/>
      <c r="E1146" s="2"/>
      <c r="F1146" s="46"/>
      <c r="G1146" s="48"/>
      <c r="H1146" s="46"/>
      <c r="I1146" s="58"/>
      <c r="J1146" s="2"/>
      <c r="K1146" s="2"/>
      <c r="L1146" s="2"/>
      <c r="M1146" s="2"/>
      <c r="N1146" s="2"/>
      <c r="O1146" s="2"/>
      <c r="P1146" s="2"/>
      <c r="Q1146" s="2"/>
      <c r="R1146" s="2"/>
      <c r="S1146" s="2"/>
      <c r="T1146" s="2"/>
      <c r="U1146" s="59"/>
      <c r="V1146" s="59"/>
      <c r="W1146" s="59"/>
    </row>
    <row r="1147" ht="13.5" customHeight="1">
      <c r="A1147" s="2"/>
      <c r="B1147" s="57"/>
      <c r="C1147" s="2"/>
      <c r="D1147" s="2"/>
      <c r="E1147" s="2"/>
      <c r="F1147" s="46"/>
      <c r="G1147" s="48"/>
      <c r="H1147" s="46"/>
      <c r="I1147" s="58"/>
      <c r="J1147" s="2"/>
      <c r="K1147" s="2"/>
      <c r="L1147" s="2"/>
      <c r="M1147" s="2"/>
      <c r="N1147" s="2"/>
      <c r="O1147" s="2"/>
      <c r="P1147" s="2"/>
      <c r="Q1147" s="2"/>
      <c r="R1147" s="2"/>
      <c r="S1147" s="2"/>
      <c r="T1147" s="2"/>
      <c r="U1147" s="59"/>
      <c r="V1147" s="59"/>
      <c r="W1147" s="59"/>
    </row>
    <row r="1148" ht="13.5" customHeight="1">
      <c r="A1148" s="2"/>
      <c r="B1148" s="57"/>
      <c r="C1148" s="2"/>
      <c r="D1148" s="2"/>
      <c r="E1148" s="2"/>
      <c r="F1148" s="46"/>
      <c r="G1148" s="48"/>
      <c r="H1148" s="46"/>
      <c r="I1148" s="58"/>
      <c r="J1148" s="2"/>
      <c r="K1148" s="2"/>
      <c r="L1148" s="2"/>
      <c r="M1148" s="2"/>
      <c r="N1148" s="2"/>
      <c r="O1148" s="2"/>
      <c r="P1148" s="2"/>
      <c r="Q1148" s="2"/>
      <c r="R1148" s="2"/>
      <c r="S1148" s="2"/>
      <c r="T1148" s="2"/>
      <c r="U1148" s="59"/>
      <c r="V1148" s="59"/>
      <c r="W1148" s="59"/>
    </row>
    <row r="1149" ht="13.5" customHeight="1">
      <c r="A1149" s="2"/>
      <c r="B1149" s="57"/>
      <c r="C1149" s="2"/>
      <c r="D1149" s="2"/>
      <c r="E1149" s="2"/>
      <c r="F1149" s="46"/>
      <c r="G1149" s="48"/>
      <c r="H1149" s="46"/>
      <c r="I1149" s="58"/>
      <c r="J1149" s="2"/>
      <c r="K1149" s="2"/>
      <c r="L1149" s="2"/>
      <c r="M1149" s="2"/>
      <c r="N1149" s="2"/>
      <c r="O1149" s="2"/>
      <c r="P1149" s="2"/>
      <c r="Q1149" s="2"/>
      <c r="R1149" s="2"/>
      <c r="S1149" s="2"/>
      <c r="T1149" s="2"/>
      <c r="U1149" s="59"/>
      <c r="V1149" s="59"/>
      <c r="W1149" s="59"/>
    </row>
    <row r="1150" ht="13.5" customHeight="1">
      <c r="A1150" s="2"/>
      <c r="B1150" s="57"/>
      <c r="C1150" s="2"/>
      <c r="D1150" s="2"/>
      <c r="E1150" s="2"/>
      <c r="F1150" s="46"/>
      <c r="G1150" s="48"/>
      <c r="H1150" s="46"/>
      <c r="I1150" s="58"/>
      <c r="J1150" s="2"/>
      <c r="K1150" s="2"/>
      <c r="L1150" s="2"/>
      <c r="M1150" s="2"/>
      <c r="N1150" s="2"/>
      <c r="O1150" s="2"/>
      <c r="P1150" s="2"/>
      <c r="Q1150" s="2"/>
      <c r="R1150" s="2"/>
      <c r="S1150" s="2"/>
      <c r="T1150" s="2"/>
      <c r="U1150" s="59"/>
      <c r="V1150" s="59"/>
      <c r="W1150" s="59"/>
    </row>
    <row r="1151" ht="13.5" customHeight="1">
      <c r="A1151" s="2"/>
      <c r="B1151" s="57"/>
      <c r="C1151" s="2"/>
      <c r="D1151" s="2"/>
      <c r="E1151" s="2"/>
      <c r="F1151" s="46"/>
      <c r="G1151" s="48"/>
      <c r="H1151" s="46"/>
      <c r="I1151" s="58"/>
      <c r="J1151" s="2"/>
      <c r="K1151" s="2"/>
      <c r="L1151" s="2"/>
      <c r="M1151" s="2"/>
      <c r="N1151" s="2"/>
      <c r="O1151" s="2"/>
      <c r="P1151" s="2"/>
      <c r="Q1151" s="2"/>
      <c r="R1151" s="2"/>
      <c r="S1151" s="2"/>
      <c r="T1151" s="2"/>
      <c r="U1151" s="59"/>
      <c r="V1151" s="59"/>
      <c r="W1151" s="59"/>
    </row>
  </sheetData>
  <mergeCells count="2">
    <mergeCell ref="A254:H254"/>
    <mergeCell ref="A256:H256"/>
  </mergeCells>
  <printOptions/>
  <pageMargins bottom="0.75" footer="0.0" header="0.0" left="0.7" right="0.7" top="0.75"/>
  <pageSetup orientation="landscape"/>
  <drawing r:id="rId1"/>
</worksheet>
</file>