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drey.dalmasso\Documents\Syllabi\Syllabi Spring 2024\Merger and Acquisition\"/>
    </mc:Choice>
  </mc:AlternateContent>
  <xr:revisionPtr revIDLastSave="0" documentId="13_ncr:1_{2ED8FB91-3AA2-4B92-95B9-8840FB151E05}" xr6:coauthVersionLast="47" xr6:coauthVersionMax="47" xr10:uidLastSave="{00000000-0000-0000-0000-000000000000}"/>
  <bookViews>
    <workbookView xWindow="28680" yWindow="-120" windowWidth="29040" windowHeight="15840" xr2:uid="{2E55315D-32DB-4AC5-96A9-D29C77874733}"/>
  </bookViews>
  <sheets>
    <sheet name="G1 Wednesday AM" sheetId="18" r:id="rId1"/>
    <sheet name="G2 Wednesday PM" sheetId="2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6" l="1"/>
  <c r="B63" i="26" s="1"/>
  <c r="B56" i="26"/>
  <c r="B57" i="26" s="1"/>
  <c r="B58" i="26" s="1"/>
  <c r="B59" i="26" s="1"/>
  <c r="B60" i="26" s="1"/>
  <c r="B65" i="26" s="1"/>
  <c r="B66" i="26" s="1"/>
  <c r="C29" i="26"/>
  <c r="B29" i="26"/>
  <c r="B56" i="18" l="1"/>
  <c r="C29" i="18"/>
  <c r="B29" i="18"/>
  <c r="B57" i="18" l="1"/>
  <c r="B58" i="18" s="1"/>
  <c r="B59" i="18" s="1"/>
  <c r="B60" i="18" s="1"/>
  <c r="B61" i="18" s="1"/>
  <c r="B63" i="18" s="1"/>
  <c r="B65" i="18" s="1"/>
  <c r="B66" i="18" s="1"/>
</calcChain>
</file>

<file path=xl/sharedStrings.xml><?xml version="1.0" encoding="utf-8"?>
<sst xmlns="http://schemas.openxmlformats.org/spreadsheetml/2006/main" count="318" uniqueCount="89">
  <si>
    <t>Course Leader</t>
  </si>
  <si>
    <t>Campus</t>
  </si>
  <si>
    <t>Lille</t>
  </si>
  <si>
    <t>Sophia</t>
  </si>
  <si>
    <t>Total Heures</t>
  </si>
  <si>
    <t>08h00 - 09h30</t>
  </si>
  <si>
    <t>09h45 - 11h15</t>
  </si>
  <si>
    <t>11h30 - 13h00</t>
  </si>
  <si>
    <t>13h15 - 14h45</t>
  </si>
  <si>
    <t>15h00 - 16h30</t>
  </si>
  <si>
    <t>16h45 - 18h15</t>
  </si>
  <si>
    <t>18h30 - 20h00</t>
  </si>
  <si>
    <t>GLOBAL BBA- SCHEDULING SHEET 
Sophia - Lille</t>
  </si>
  <si>
    <t>Course Name</t>
  </si>
  <si>
    <t>Course Code</t>
  </si>
  <si>
    <t>ECTS</t>
  </si>
  <si>
    <t>Total teaching hours</t>
  </si>
  <si>
    <t>N/A</t>
  </si>
  <si>
    <t xml:space="preserve">Teacher </t>
  </si>
  <si>
    <t>Number of groups</t>
  </si>
  <si>
    <t>Course Format</t>
  </si>
  <si>
    <t>F2F on Campus</t>
  </si>
  <si>
    <t>Asynchronous online</t>
  </si>
  <si>
    <t>Multiplex</t>
  </si>
  <si>
    <t>email</t>
  </si>
  <si>
    <t>Phone</t>
  </si>
  <si>
    <t xml:space="preserve">Provisional Group number </t>
  </si>
  <si>
    <t>Duration (h)</t>
  </si>
  <si>
    <t>Sessions</t>
  </si>
  <si>
    <t xml:space="preserve">Global BBA - Typical week </t>
  </si>
  <si>
    <t>Time</t>
  </si>
  <si>
    <t>Monday</t>
  </si>
  <si>
    <t>Tuesday</t>
  </si>
  <si>
    <t>Wednesday</t>
  </si>
  <si>
    <t>Thursday</t>
  </si>
  <si>
    <t>Friday</t>
  </si>
  <si>
    <t>Saturday</t>
  </si>
  <si>
    <t>Available</t>
  </si>
  <si>
    <t>Asynchronous session</t>
  </si>
  <si>
    <t>F2F session</t>
  </si>
  <si>
    <t>Please enter the number of sessions desired per course week (F2F/Asynchronous) in the table below:
- respect the nomenclature indicated in the EXAMPLE;*
- any specific request must be specified in the “planning instructions” column</t>
  </si>
  <si>
    <t>Planning instructions
(specific room, material, etc.)</t>
  </si>
  <si>
    <t>EXAMPLE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</si>
  <si>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</si>
  <si>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</si>
  <si>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</si>
  <si>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</si>
  <si>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</si>
  <si>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</si>
  <si>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</si>
  <si>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</si>
  <si>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Public Holiday: 02/03 - 10/03 included</t>
  </si>
  <si>
    <t>Week 9</t>
  </si>
  <si>
    <t>Week 10</t>
  </si>
  <si>
    <t>Slot</t>
  </si>
  <si>
    <t>8:00 - 11:15</t>
  </si>
  <si>
    <t>13:15 - 16:30</t>
  </si>
  <si>
    <t>16:45 - 20:00</t>
  </si>
  <si>
    <t>F2F 1 : 1 x 01h30 or F2F 1 : 1 x 03h00</t>
  </si>
  <si>
    <t>AS 1 : 1 x 01h30 ou AS 1 : 1 x 03h00</t>
  </si>
  <si>
    <t>MT Exams  /meetings (if any)</t>
  </si>
  <si>
    <t>Use only if necessary for MT exams</t>
  </si>
  <si>
    <t xml:space="preserve">Dates </t>
  </si>
  <si>
    <t>Week</t>
  </si>
  <si>
    <t>Alessio LUCIO</t>
  </si>
  <si>
    <t>30h F2F + 9h asynchronous online</t>
  </si>
  <si>
    <t>Midterm test</t>
  </si>
  <si>
    <t>Final exam</t>
  </si>
  <si>
    <t xml:space="preserve">Souhail Ramid </t>
  </si>
  <si>
    <t>souhail.ramid-ext@skema.edu</t>
  </si>
  <si>
    <t>Klenio Barbosa</t>
  </si>
  <si>
    <t>klenio.barbosa@skema.edu</t>
  </si>
  <si>
    <t>F2F 4 : 1 x 03h00 (Prof Barbosa)</t>
  </si>
  <si>
    <t>F2F 5 : 1 x 03h00 (Prof Barbosa)</t>
  </si>
  <si>
    <t>F2F 6 : 1 x 03h00 (Prof Barbosa)</t>
  </si>
  <si>
    <t>Merger and Acquisition</t>
  </si>
  <si>
    <t>F2F 1 : 1 x 03h00 (Prof Ramid)</t>
  </si>
  <si>
    <t>F2F 2 : 1 x 03h00 (Prof Ramid)</t>
  </si>
  <si>
    <t>F2F 3 : 1 x 03h00 (Prof Ramid)</t>
  </si>
  <si>
    <t>F2F 7 : 1 x 03h00 (Prof Ramid)</t>
  </si>
  <si>
    <t>F2F 8 : 1 x 03h00 (Prof Ramid)</t>
  </si>
  <si>
    <t>F2F 9 : 1 x 03h00 (Prof Ramid)</t>
  </si>
  <si>
    <t>F2F 10 : 1 x 03h00 (Prof Ramid)</t>
  </si>
  <si>
    <t>AS 1 : 1 x 03h00 (Prof Ramid)</t>
  </si>
  <si>
    <t>AS 3 : 1 x 03h00 (Prof Ramid)</t>
  </si>
  <si>
    <t xml:space="preserve">AS 2 : 1 x 03h00 (Prof Ramid) </t>
  </si>
  <si>
    <t>Preferred Planning: group 2</t>
  </si>
  <si>
    <t>Preferred Planning: group 1</t>
  </si>
  <si>
    <t>BAC.EAINA.FIBUS.3850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</si>
</sst>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name val="Calibri Light"/>
      <family val="1"/>
      <scheme val="major"/>
    </font>
    <font>
      <sz val="12"/>
      <name val="Calibri Light"/>
      <family val="1"/>
      <scheme val="major"/>
    </font>
    <font>
      <sz val="10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33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8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4" borderId="31" xfId="0" applyFont="1" applyFill="1" applyBorder="1" applyAlignment="1">
      <alignment vertical="center"/>
    </xf>
    <xf numFmtId="0" fontId="8" fillId="4" borderId="32" xfId="0" applyFont="1" applyFill="1" applyBorder="1" applyAlignment="1">
      <alignment vertical="center"/>
    </xf>
    <xf numFmtId="0" fontId="8" fillId="4" borderId="37" xfId="0" applyFont="1" applyFill="1" applyBorder="1" applyAlignment="1">
      <alignment vertical="center"/>
    </xf>
    <xf numFmtId="0" fontId="8" fillId="4" borderId="38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16" fontId="0" fillId="0" borderId="29" xfId="0" applyNumberFormat="1" applyBorder="1" applyAlignment="1">
      <alignment horizontal="left" vertical="center"/>
    </xf>
    <xf numFmtId="16" fontId="0" fillId="0" borderId="39" xfId="0" applyNumberFormat="1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9" fillId="0" borderId="28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1" xfId="0" applyBorder="1" applyAlignment="1">
      <alignment vertical="center"/>
    </xf>
    <xf numFmtId="0" fontId="9" fillId="0" borderId="42" xfId="0" applyFont="1" applyBorder="1" applyAlignment="1">
      <alignment vertical="center"/>
    </xf>
    <xf numFmtId="16" fontId="0" fillId="0" borderId="30" xfId="0" applyNumberFormat="1" applyBorder="1" applyAlignment="1">
      <alignment horizontal="left" vertical="center"/>
    </xf>
    <xf numFmtId="0" fontId="0" fillId="0" borderId="43" xfId="0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4" fillId="0" borderId="12" xfId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14" fillId="0" borderId="47" xfId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 wrapText="1"/>
    </xf>
    <xf numFmtId="0" fontId="13" fillId="10" borderId="27" xfId="0" applyFont="1" applyFill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15" fillId="0" borderId="0" xfId="0" applyFont="1" applyAlignment="1">
      <alignment vertical="center"/>
    </xf>
    <xf numFmtId="0" fontId="10" fillId="5" borderId="33" xfId="0" applyFont="1" applyFill="1" applyBorder="1" applyAlignment="1">
      <alignment vertical="center"/>
    </xf>
    <xf numFmtId="0" fontId="10" fillId="5" borderId="44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4" fillId="0" borderId="16" xfId="1" applyBorder="1" applyAlignment="1">
      <alignment horizontal="center" vertical="center"/>
    </xf>
    <xf numFmtId="0" fontId="9" fillId="11" borderId="33" xfId="0" applyFont="1" applyFill="1" applyBorder="1" applyAlignment="1">
      <alignment horizontal="center" vertical="center"/>
    </xf>
    <xf numFmtId="0" fontId="9" fillId="11" borderId="34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9" borderId="19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14" borderId="33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35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" fillId="15" borderId="13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45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833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0</xdr:rowOff>
    </xdr:from>
    <xdr:to>
      <xdr:col>2</xdr:col>
      <xdr:colOff>2130425</xdr:colOff>
      <xdr:row>2</xdr:row>
      <xdr:rowOff>8618</xdr:rowOff>
    </xdr:to>
    <xdr:pic>
      <xdr:nvPicPr>
        <xdr:cNvPr id="2" name="Image 1" descr="c7aaa387-0c2a-46dd-9886-7bb20176ced7@eurprd01">
          <a:extLst>
            <a:ext uri="{FF2B5EF4-FFF2-40B4-BE49-F238E27FC236}">
              <a16:creationId xmlns:a16="http://schemas.microsoft.com/office/drawing/2014/main" id="{64E82B66-C45B-4F41-8E1C-28A6F1CC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121275" cy="926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0</xdr:rowOff>
    </xdr:from>
    <xdr:to>
      <xdr:col>2</xdr:col>
      <xdr:colOff>2130425</xdr:colOff>
      <xdr:row>2</xdr:row>
      <xdr:rowOff>8618</xdr:rowOff>
    </xdr:to>
    <xdr:pic>
      <xdr:nvPicPr>
        <xdr:cNvPr id="2" name="Image 1" descr="c7aaa387-0c2a-46dd-9886-7bb20176ced7@eurprd01">
          <a:extLst>
            <a:ext uri="{FF2B5EF4-FFF2-40B4-BE49-F238E27FC236}">
              <a16:creationId xmlns:a16="http://schemas.microsoft.com/office/drawing/2014/main" id="{ECAE5C30-0DD0-4AB7-AB58-E982C0A9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121275" cy="926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ouhail.ramid-ext@skema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souhail.ramid-ext@skem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B3A3-F964-465B-BE4F-E428B3DE43DE}">
  <dimension ref="A1:XFD67"/>
  <sheetViews>
    <sheetView tabSelected="1" topLeftCell="A41" workbookViewId="0">
      <selection activeCell="G53" sqref="G53"/>
    </sheetView>
  </sheetViews>
  <sheetFormatPr defaultColWidth="10.81640625" defaultRowHeight="14.5" x14ac:dyDescent="0.35"/>
  <cols>
    <col min="1" max="1" width="18.1796875" style="6" bestFit="1" customWidth="1"/>
    <col min="2" max="2" width="26" style="6" customWidth="1"/>
    <col min="3" max="3" width="31" style="6" bestFit="1" customWidth="1"/>
    <col min="4" max="4" width="29.81640625" style="6" bestFit="1" customWidth="1"/>
    <col min="5" max="5" width="30.1796875" style="6" bestFit="1" customWidth="1"/>
    <col min="6" max="6" width="29.54296875" style="6" customWidth="1"/>
    <col min="7" max="7" width="32.26953125" style="6" customWidth="1"/>
    <col min="8" max="16384" width="10.81640625" style="6"/>
  </cols>
  <sheetData>
    <row r="1" spans="1:9 16384:16384" s="19" customFormat="1" ht="38.15" customHeight="1" x14ac:dyDescent="0.35">
      <c r="A1" s="119"/>
      <c r="B1" s="120"/>
      <c r="C1" s="121"/>
      <c r="D1" s="125" t="s">
        <v>12</v>
      </c>
      <c r="E1" s="126"/>
      <c r="F1" s="18"/>
      <c r="XFD1" s="19" t="s">
        <v>55</v>
      </c>
    </row>
    <row r="2" spans="1:9 16384:16384" s="19" customFormat="1" ht="34" customHeight="1" thickBot="1" x14ac:dyDescent="0.4">
      <c r="A2" s="122"/>
      <c r="B2" s="123"/>
      <c r="C2" s="124"/>
      <c r="D2" s="127"/>
      <c r="E2" s="128"/>
      <c r="F2" s="18"/>
      <c r="XFD2" s="19" t="s">
        <v>56</v>
      </c>
    </row>
    <row r="3" spans="1:9 16384:16384" s="19" customFormat="1" ht="16" thickBot="1" x14ac:dyDescent="0.4">
      <c r="A3" s="20"/>
      <c r="B3" s="20"/>
      <c r="C3" s="21"/>
      <c r="D3" s="21"/>
      <c r="E3" s="21"/>
      <c r="F3" s="18"/>
      <c r="G3" s="21"/>
      <c r="H3" s="18"/>
      <c r="I3" s="18"/>
      <c r="XFD3" s="19" t="s">
        <v>57</v>
      </c>
    </row>
    <row r="4" spans="1:9 16384:16384" s="23" customFormat="1" ht="15" thickBot="1" x14ac:dyDescent="0.4">
      <c r="A4" s="40" t="s">
        <v>13</v>
      </c>
      <c r="B4" s="72" t="s">
        <v>75</v>
      </c>
      <c r="C4" s="22"/>
      <c r="D4" s="22"/>
      <c r="E4" s="22"/>
      <c r="G4" s="2"/>
    </row>
    <row r="5" spans="1:9 16384:16384" s="23" customFormat="1" ht="15" thickBot="1" x14ac:dyDescent="0.4">
      <c r="A5" s="40" t="s">
        <v>14</v>
      </c>
      <c r="B5" s="72" t="s">
        <v>88</v>
      </c>
      <c r="C5" s="22"/>
      <c r="D5" s="22"/>
      <c r="E5" s="22"/>
      <c r="G5" s="2"/>
    </row>
    <row r="6" spans="1:9 16384:16384" s="23" customFormat="1" ht="15" thickBot="1" x14ac:dyDescent="0.4">
      <c r="A6" s="40" t="s">
        <v>0</v>
      </c>
      <c r="B6" s="73" t="s">
        <v>64</v>
      </c>
      <c r="C6" s="22"/>
      <c r="D6" s="22"/>
      <c r="E6" s="22"/>
      <c r="G6" s="1"/>
    </row>
    <row r="7" spans="1:9 16384:16384" s="23" customFormat="1" ht="15" thickBot="1" x14ac:dyDescent="0.4">
      <c r="A7" s="40" t="s">
        <v>15</v>
      </c>
      <c r="B7" s="72">
        <v>6</v>
      </c>
      <c r="C7" s="22"/>
      <c r="D7" s="22"/>
      <c r="E7" s="22"/>
      <c r="G7" s="2"/>
    </row>
    <row r="8" spans="1:9 16384:16384" s="23" customFormat="1" ht="15" thickBot="1" x14ac:dyDescent="0.4">
      <c r="A8" s="40" t="s">
        <v>16</v>
      </c>
      <c r="B8" s="72" t="s">
        <v>65</v>
      </c>
      <c r="C8" s="22"/>
      <c r="D8" s="22"/>
      <c r="E8" s="22"/>
      <c r="G8" s="2"/>
    </row>
    <row r="10" spans="1:9 16384:16384" ht="15" thickBot="1" x14ac:dyDescent="0.4"/>
    <row r="11" spans="1:9 16384:16384" ht="33" customHeight="1" thickBot="1" x14ac:dyDescent="0.4">
      <c r="A11" s="39" t="s">
        <v>1</v>
      </c>
      <c r="B11" s="39" t="s">
        <v>26</v>
      </c>
      <c r="C11" s="8" t="s">
        <v>18</v>
      </c>
      <c r="D11" s="8" t="s">
        <v>19</v>
      </c>
      <c r="E11" s="9"/>
      <c r="F11" s="10"/>
      <c r="G11" s="7" t="s">
        <v>24</v>
      </c>
      <c r="H11" s="7" t="s">
        <v>25</v>
      </c>
    </row>
    <row r="12" spans="1:9 16384:16384" ht="15" thickBot="1" x14ac:dyDescent="0.4">
      <c r="A12" s="129" t="s">
        <v>2</v>
      </c>
      <c r="B12" s="131">
        <v>0</v>
      </c>
      <c r="C12" s="47"/>
      <c r="D12" s="46">
        <v>0</v>
      </c>
      <c r="E12" s="65" t="s">
        <v>17</v>
      </c>
      <c r="F12" s="65" t="s">
        <v>17</v>
      </c>
      <c r="G12" s="59"/>
      <c r="H12" s="60"/>
    </row>
    <row r="13" spans="1:9 16384:16384" ht="15" thickBot="1" x14ac:dyDescent="0.4">
      <c r="A13" s="130"/>
      <c r="B13" s="132"/>
      <c r="C13" s="47"/>
      <c r="D13" s="48"/>
      <c r="E13" s="65" t="s">
        <v>17</v>
      </c>
      <c r="F13" s="65" t="s">
        <v>17</v>
      </c>
      <c r="G13" s="59"/>
      <c r="H13" s="60"/>
    </row>
    <row r="14" spans="1:9 16384:16384" ht="15" thickBot="1" x14ac:dyDescent="0.4">
      <c r="A14" s="130"/>
      <c r="B14" s="132"/>
      <c r="C14" s="47"/>
      <c r="D14" s="48"/>
      <c r="E14" s="65" t="s">
        <v>17</v>
      </c>
      <c r="F14" s="65" t="s">
        <v>17</v>
      </c>
      <c r="G14" s="59"/>
      <c r="H14" s="48"/>
    </row>
    <row r="15" spans="1:9 16384:16384" ht="15" thickBot="1" x14ac:dyDescent="0.4">
      <c r="A15" s="130"/>
      <c r="B15" s="132"/>
      <c r="C15" s="47"/>
      <c r="D15" s="48"/>
      <c r="E15" s="65" t="s">
        <v>17</v>
      </c>
      <c r="F15" s="65" t="s">
        <v>17</v>
      </c>
      <c r="G15" s="49"/>
      <c r="H15" s="48"/>
    </row>
    <row r="16" spans="1:9 16384:16384" ht="15" thickBot="1" x14ac:dyDescent="0.4">
      <c r="A16" s="130"/>
      <c r="B16" s="132"/>
      <c r="C16" s="47"/>
      <c r="D16" s="48"/>
      <c r="E16" s="65" t="s">
        <v>17</v>
      </c>
      <c r="F16" s="65" t="s">
        <v>17</v>
      </c>
      <c r="G16" s="49"/>
      <c r="H16" s="48"/>
    </row>
    <row r="17" spans="1:8" ht="15" thickBot="1" x14ac:dyDescent="0.4">
      <c r="A17" s="130"/>
      <c r="B17" s="132"/>
      <c r="C17" s="47"/>
      <c r="D17" s="48"/>
      <c r="E17" s="65" t="s">
        <v>17</v>
      </c>
      <c r="F17" s="65" t="s">
        <v>17</v>
      </c>
      <c r="G17" s="50"/>
      <c r="H17" s="48"/>
    </row>
    <row r="18" spans="1:8" ht="15" thickBot="1" x14ac:dyDescent="0.4">
      <c r="A18" s="133" t="s">
        <v>3</v>
      </c>
      <c r="B18" s="131">
        <v>2</v>
      </c>
      <c r="C18" s="58" t="s">
        <v>68</v>
      </c>
      <c r="D18" s="54">
        <v>2</v>
      </c>
      <c r="E18" s="65" t="s">
        <v>17</v>
      </c>
      <c r="F18" s="65" t="s">
        <v>17</v>
      </c>
      <c r="G18" s="61" t="s">
        <v>69</v>
      </c>
      <c r="H18" s="60"/>
    </row>
    <row r="19" spans="1:8" ht="15" thickBot="1" x14ac:dyDescent="0.4">
      <c r="A19" s="134"/>
      <c r="B19" s="132"/>
      <c r="C19" s="11" t="s">
        <v>70</v>
      </c>
      <c r="D19" s="55">
        <v>2</v>
      </c>
      <c r="E19" s="65" t="s">
        <v>17</v>
      </c>
      <c r="F19" s="65" t="s">
        <v>17</v>
      </c>
      <c r="G19" s="61" t="s">
        <v>71</v>
      </c>
      <c r="H19" s="60"/>
    </row>
    <row r="20" spans="1:8" ht="15" thickBot="1" x14ac:dyDescent="0.4">
      <c r="A20" s="134"/>
      <c r="B20" s="132"/>
      <c r="C20" s="11"/>
      <c r="D20" s="55"/>
      <c r="E20" s="65" t="s">
        <v>17</v>
      </c>
      <c r="F20" s="65" t="s">
        <v>17</v>
      </c>
      <c r="G20" s="61"/>
      <c r="H20" s="60"/>
    </row>
    <row r="21" spans="1:8" ht="15" thickBot="1" x14ac:dyDescent="0.4">
      <c r="A21" s="134"/>
      <c r="B21" s="132"/>
      <c r="C21" s="76"/>
      <c r="D21" s="56"/>
      <c r="E21" s="65" t="s">
        <v>17</v>
      </c>
      <c r="F21" s="65" t="s">
        <v>17</v>
      </c>
      <c r="G21" s="61"/>
      <c r="H21" s="53"/>
    </row>
    <row r="22" spans="1:8" ht="15" thickBot="1" x14ac:dyDescent="0.4">
      <c r="A22" s="134"/>
      <c r="B22" s="132"/>
      <c r="C22" s="11"/>
      <c r="D22" s="56"/>
      <c r="E22" s="65" t="s">
        <v>17</v>
      </c>
      <c r="F22" s="65" t="s">
        <v>17</v>
      </c>
      <c r="G22" s="49"/>
      <c r="H22" s="48"/>
    </row>
    <row r="23" spans="1:8" ht="15" thickBot="1" x14ac:dyDescent="0.4">
      <c r="A23" s="135"/>
      <c r="B23" s="136"/>
      <c r="C23" s="28"/>
      <c r="D23" s="57"/>
      <c r="E23" s="65" t="s">
        <v>17</v>
      </c>
      <c r="F23" s="65" t="s">
        <v>17</v>
      </c>
      <c r="G23" s="51"/>
      <c r="H23" s="50"/>
    </row>
    <row r="24" spans="1:8" ht="15" thickBot="1" x14ac:dyDescent="0.4"/>
    <row r="25" spans="1:8" ht="15" thickBot="1" x14ac:dyDescent="0.4">
      <c r="B25" s="104" t="s">
        <v>20</v>
      </c>
      <c r="C25" s="105"/>
      <c r="D25" s="106"/>
    </row>
    <row r="26" spans="1:8" ht="26.15" customHeight="1" thickBot="1" x14ac:dyDescent="0.4">
      <c r="B26" s="16" t="s">
        <v>21</v>
      </c>
      <c r="C26" s="63" t="s">
        <v>22</v>
      </c>
      <c r="D26" s="64" t="s">
        <v>23</v>
      </c>
    </row>
    <row r="27" spans="1:8" ht="15" thickBot="1" x14ac:dyDescent="0.4">
      <c r="A27" s="24" t="s">
        <v>28</v>
      </c>
      <c r="B27" s="17">
        <v>10</v>
      </c>
      <c r="C27" s="17">
        <v>3</v>
      </c>
      <c r="D27" s="65" t="s">
        <v>17</v>
      </c>
    </row>
    <row r="28" spans="1:8" ht="15" thickBot="1" x14ac:dyDescent="0.4">
      <c r="A28" s="25" t="s">
        <v>27</v>
      </c>
      <c r="B28" s="12">
        <v>3</v>
      </c>
      <c r="C28" s="12">
        <v>3</v>
      </c>
      <c r="D28" s="65" t="s">
        <v>17</v>
      </c>
    </row>
    <row r="29" spans="1:8" ht="15" thickBot="1" x14ac:dyDescent="0.4">
      <c r="A29" s="41" t="s">
        <v>4</v>
      </c>
      <c r="B29" s="13">
        <f>B27*B28</f>
        <v>30</v>
      </c>
      <c r="C29" s="13">
        <f t="shared" ref="C29" si="0">C27*C28</f>
        <v>9</v>
      </c>
      <c r="D29" s="65" t="s">
        <v>17</v>
      </c>
    </row>
    <row r="31" spans="1:8" ht="15" thickBot="1" x14ac:dyDescent="0.4"/>
    <row r="32" spans="1:8" ht="15" thickBot="1" x14ac:dyDescent="0.4">
      <c r="B32" s="107"/>
      <c r="C32" s="108"/>
      <c r="D32" s="109"/>
    </row>
    <row r="33" spans="1:7" ht="15" thickBot="1" x14ac:dyDescent="0.4">
      <c r="B33" s="14" t="s">
        <v>17</v>
      </c>
      <c r="C33" s="14" t="s">
        <v>17</v>
      </c>
      <c r="D33" s="14" t="s">
        <v>17</v>
      </c>
    </row>
    <row r="34" spans="1:7" ht="15" thickBot="1" x14ac:dyDescent="0.4">
      <c r="A34" s="26" t="s">
        <v>17</v>
      </c>
      <c r="B34" s="65" t="s">
        <v>17</v>
      </c>
      <c r="C34" s="65" t="s">
        <v>17</v>
      </c>
      <c r="D34" s="65" t="s">
        <v>17</v>
      </c>
    </row>
    <row r="35" spans="1:7" ht="15" thickBot="1" x14ac:dyDescent="0.4">
      <c r="A35" s="27" t="s">
        <v>17</v>
      </c>
      <c r="B35" s="65" t="s">
        <v>17</v>
      </c>
      <c r="C35" s="65" t="s">
        <v>17</v>
      </c>
      <c r="D35" s="65" t="s">
        <v>17</v>
      </c>
    </row>
    <row r="36" spans="1:7" ht="15" thickBot="1" x14ac:dyDescent="0.4">
      <c r="A36" s="41" t="s">
        <v>17</v>
      </c>
      <c r="B36" s="65" t="s">
        <v>17</v>
      </c>
      <c r="C36" s="65" t="s">
        <v>17</v>
      </c>
      <c r="D36" s="65" t="s">
        <v>17</v>
      </c>
    </row>
    <row r="38" spans="1:7" ht="15" thickBot="1" x14ac:dyDescent="0.4"/>
    <row r="39" spans="1:7" ht="15" thickBot="1" x14ac:dyDescent="0.4">
      <c r="A39" s="110" t="s">
        <v>29</v>
      </c>
      <c r="B39" s="111"/>
      <c r="C39" s="111"/>
      <c r="D39" s="111"/>
      <c r="E39" s="111"/>
      <c r="F39" s="111"/>
      <c r="G39" s="112"/>
    </row>
    <row r="40" spans="1:7" ht="15" thickBot="1" x14ac:dyDescent="0.4">
      <c r="A40" s="42" t="s">
        <v>30</v>
      </c>
      <c r="B40" s="43" t="s">
        <v>31</v>
      </c>
      <c r="C40" s="44" t="s">
        <v>32</v>
      </c>
      <c r="D40" s="43" t="s">
        <v>33</v>
      </c>
      <c r="E40" s="43" t="s">
        <v>34</v>
      </c>
      <c r="F40" s="43" t="s">
        <v>35</v>
      </c>
      <c r="G40" s="45" t="s">
        <v>36</v>
      </c>
    </row>
    <row r="41" spans="1:7" ht="15" thickBot="1" x14ac:dyDescent="0.4">
      <c r="A41" s="15" t="s">
        <v>5</v>
      </c>
      <c r="B41" s="99" t="s">
        <v>37</v>
      </c>
      <c r="C41" s="99" t="s">
        <v>37</v>
      </c>
      <c r="D41" s="113" t="s">
        <v>37</v>
      </c>
      <c r="E41" s="99" t="s">
        <v>37</v>
      </c>
      <c r="F41" s="99" t="s">
        <v>37</v>
      </c>
      <c r="G41" s="115" t="s">
        <v>61</v>
      </c>
    </row>
    <row r="42" spans="1:7" ht="15" thickBot="1" x14ac:dyDescent="0.4">
      <c r="A42" s="15" t="s">
        <v>6</v>
      </c>
      <c r="B42" s="100"/>
      <c r="C42" s="100"/>
      <c r="D42" s="114"/>
      <c r="E42" s="100"/>
      <c r="F42" s="100"/>
      <c r="G42" s="116"/>
    </row>
    <row r="43" spans="1:7" ht="15" thickBot="1" x14ac:dyDescent="0.4">
      <c r="A43" s="15" t="s">
        <v>7</v>
      </c>
      <c r="B43" s="62" t="s">
        <v>60</v>
      </c>
      <c r="C43" s="62" t="s">
        <v>60</v>
      </c>
      <c r="D43" s="62" t="s">
        <v>60</v>
      </c>
      <c r="E43" s="62" t="s">
        <v>60</v>
      </c>
      <c r="F43" s="62" t="s">
        <v>60</v>
      </c>
      <c r="G43" s="116"/>
    </row>
    <row r="44" spans="1:7" ht="15" thickBot="1" x14ac:dyDescent="0.4">
      <c r="A44" s="15" t="s">
        <v>8</v>
      </c>
      <c r="B44" s="99" t="s">
        <v>37</v>
      </c>
      <c r="C44" s="99" t="s">
        <v>37</v>
      </c>
      <c r="D44" s="99" t="s">
        <v>37</v>
      </c>
      <c r="E44" s="99" t="s">
        <v>37</v>
      </c>
      <c r="F44" s="99" t="s">
        <v>37</v>
      </c>
      <c r="G44" s="116"/>
    </row>
    <row r="45" spans="1:7" ht="15" thickBot="1" x14ac:dyDescent="0.4">
      <c r="A45" s="15" t="s">
        <v>9</v>
      </c>
      <c r="B45" s="118"/>
      <c r="C45" s="118"/>
      <c r="D45" s="118"/>
      <c r="E45" s="118"/>
      <c r="F45" s="118"/>
      <c r="G45" s="116"/>
    </row>
    <row r="46" spans="1:7" ht="15" thickBot="1" x14ac:dyDescent="0.4">
      <c r="A46" s="15" t="s">
        <v>10</v>
      </c>
      <c r="B46" s="99" t="s">
        <v>37</v>
      </c>
      <c r="C46" s="99" t="s">
        <v>37</v>
      </c>
      <c r="D46" s="99" t="s">
        <v>37</v>
      </c>
      <c r="E46" s="99" t="s">
        <v>37</v>
      </c>
      <c r="F46" s="99" t="s">
        <v>37</v>
      </c>
      <c r="G46" s="116"/>
    </row>
    <row r="47" spans="1:7" ht="15" thickBot="1" x14ac:dyDescent="0.4">
      <c r="A47" s="15" t="s">
        <v>11</v>
      </c>
      <c r="B47" s="100"/>
      <c r="C47" s="100"/>
      <c r="D47" s="100"/>
      <c r="E47" s="100"/>
      <c r="F47" s="100"/>
      <c r="G47" s="117"/>
    </row>
    <row r="48" spans="1:7" ht="15" thickBot="1" x14ac:dyDescent="0.4">
      <c r="A48" s="3"/>
      <c r="B48" s="2"/>
      <c r="C48" s="1"/>
      <c r="D48" s="4"/>
      <c r="E48" s="5"/>
      <c r="F48" s="1"/>
      <c r="G48" s="5"/>
    </row>
    <row r="49" spans="1:7" ht="15" thickBot="1" x14ac:dyDescent="0.4">
      <c r="A49" s="80" t="s">
        <v>87</v>
      </c>
      <c r="B49" s="81"/>
      <c r="C49" s="81"/>
      <c r="D49" s="81"/>
      <c r="E49" s="81"/>
      <c r="F49" s="82"/>
      <c r="G49" s="5"/>
    </row>
    <row r="50" spans="1:7" ht="14.5" customHeight="1" x14ac:dyDescent="0.35">
      <c r="A50" s="83" t="s">
        <v>40</v>
      </c>
      <c r="B50" s="84"/>
      <c r="C50" s="84"/>
      <c r="D50" s="84"/>
      <c r="E50" s="84"/>
      <c r="F50" s="85"/>
    </row>
    <row r="51" spans="1:7" ht="30" customHeight="1" thickBot="1" x14ac:dyDescent="0.4">
      <c r="A51" s="86"/>
      <c r="B51" s="87"/>
      <c r="C51" s="87"/>
      <c r="D51" s="87"/>
      <c r="E51" s="87"/>
      <c r="F51" s="88"/>
    </row>
    <row r="52" spans="1:7" ht="15" thickBot="1" x14ac:dyDescent="0.4">
      <c r="A52" s="89" t="s">
        <v>63</v>
      </c>
      <c r="B52" s="91" t="s">
        <v>62</v>
      </c>
      <c r="C52" s="93" t="s">
        <v>39</v>
      </c>
      <c r="D52" s="52" t="s">
        <v>54</v>
      </c>
      <c r="E52" s="95" t="s">
        <v>38</v>
      </c>
      <c r="F52" s="97" t="s">
        <v>41</v>
      </c>
    </row>
    <row r="53" spans="1:7" ht="29.15" customHeight="1" thickBot="1" x14ac:dyDescent="0.4">
      <c r="A53" s="90"/>
      <c r="B53" s="92"/>
      <c r="C53" s="94"/>
      <c r="D53" s="71" t="s">
        <v>55</v>
      </c>
      <c r="E53" s="96"/>
      <c r="F53" s="98"/>
    </row>
    <row r="54" spans="1:7" ht="15" thickBot="1" x14ac:dyDescent="0.4">
      <c r="A54" s="68" t="s">
        <v>42</v>
      </c>
      <c r="B54" s="69"/>
      <c r="C54" s="70" t="s">
        <v>58</v>
      </c>
      <c r="D54" s="65" t="s">
        <v>17</v>
      </c>
      <c r="E54" s="70" t="s">
        <v>59</v>
      </c>
      <c r="F54" s="38"/>
    </row>
    <row r="55" spans="1:7" ht="15" thickBot="1" x14ac:dyDescent="0.4">
      <c r="A55" s="35" t="s">
        <v>43</v>
      </c>
      <c r="B55" s="36">
        <v>45301</v>
      </c>
      <c r="C55" s="75" t="s">
        <v>76</v>
      </c>
      <c r="D55" s="65" t="s">
        <v>17</v>
      </c>
      <c r="E55" s="74"/>
      <c r="F55" s="37"/>
    </row>
    <row r="56" spans="1:7" ht="15" thickBot="1" x14ac:dyDescent="0.4">
      <c r="A56" s="32" t="s">
        <v>44</v>
      </c>
      <c r="B56" s="29">
        <f>B55+7</f>
        <v>45308</v>
      </c>
      <c r="C56" s="75" t="s">
        <v>77</v>
      </c>
      <c r="D56" s="65" t="s">
        <v>17</v>
      </c>
      <c r="E56" s="74" t="s">
        <v>83</v>
      </c>
      <c r="F56" s="33"/>
    </row>
    <row r="57" spans="1:7" ht="15" thickBot="1" x14ac:dyDescent="0.4">
      <c r="A57" s="35" t="s">
        <v>45</v>
      </c>
      <c r="B57" s="29">
        <f t="shared" ref="B57:B61" si="1">B56+7</f>
        <v>45315</v>
      </c>
      <c r="C57" s="75" t="s">
        <v>78</v>
      </c>
      <c r="D57" s="65" t="s">
        <v>17</v>
      </c>
      <c r="E57" s="74"/>
      <c r="F57" s="33"/>
    </row>
    <row r="58" spans="1:7" ht="15" thickBot="1" x14ac:dyDescent="0.4">
      <c r="A58" s="32" t="s">
        <v>46</v>
      </c>
      <c r="B58" s="29">
        <f t="shared" si="1"/>
        <v>45322</v>
      </c>
      <c r="C58" s="75" t="s">
        <v>72</v>
      </c>
      <c r="D58" s="65" t="s">
        <v>17</v>
      </c>
      <c r="E58" s="74"/>
      <c r="F58" s="33"/>
    </row>
    <row r="59" spans="1:7" ht="15" thickBot="1" x14ac:dyDescent="0.4">
      <c r="A59" s="35" t="s">
        <v>47</v>
      </c>
      <c r="B59" s="29">
        <f t="shared" si="1"/>
        <v>45329</v>
      </c>
      <c r="C59" s="75" t="s">
        <v>73</v>
      </c>
      <c r="D59" s="65" t="s">
        <v>17</v>
      </c>
      <c r="E59" s="74"/>
      <c r="F59" s="66"/>
    </row>
    <row r="60" spans="1:7" ht="15" thickBot="1" x14ac:dyDescent="0.4">
      <c r="A60" s="32" t="s">
        <v>48</v>
      </c>
      <c r="B60" s="29">
        <f t="shared" si="1"/>
        <v>45336</v>
      </c>
      <c r="C60" s="75" t="s">
        <v>74</v>
      </c>
      <c r="D60" s="65" t="s">
        <v>17</v>
      </c>
      <c r="E60" s="74"/>
      <c r="F60" s="66"/>
    </row>
    <row r="61" spans="1:7" ht="15" thickBot="1" x14ac:dyDescent="0.4">
      <c r="A61" s="35" t="s">
        <v>49</v>
      </c>
      <c r="B61" s="29">
        <f t="shared" si="1"/>
        <v>45343</v>
      </c>
      <c r="C61" s="75" t="s">
        <v>79</v>
      </c>
      <c r="D61" s="65" t="s">
        <v>17</v>
      </c>
      <c r="E61" s="74" t="s">
        <v>85</v>
      </c>
      <c r="F61" s="66"/>
    </row>
    <row r="62" spans="1:7" ht="15" thickBot="1" x14ac:dyDescent="0.4">
      <c r="A62" s="77" t="s">
        <v>66</v>
      </c>
      <c r="B62" s="78"/>
      <c r="C62" s="78"/>
      <c r="D62" s="78"/>
      <c r="E62" s="78"/>
      <c r="F62" s="79"/>
      <c r="G62" s="67"/>
    </row>
    <row r="63" spans="1:7" ht="13.5" customHeight="1" thickBot="1" x14ac:dyDescent="0.4">
      <c r="A63" s="32" t="s">
        <v>50</v>
      </c>
      <c r="B63" s="29">
        <f>B61+7</f>
        <v>45350</v>
      </c>
      <c r="C63" s="75" t="s">
        <v>80</v>
      </c>
      <c r="D63" s="65" t="s">
        <v>17</v>
      </c>
      <c r="E63" s="74"/>
      <c r="F63" s="34"/>
    </row>
    <row r="64" spans="1:7" ht="15" thickBot="1" x14ac:dyDescent="0.4">
      <c r="A64" s="101" t="s">
        <v>51</v>
      </c>
      <c r="B64" s="102"/>
      <c r="C64" s="102"/>
      <c r="D64" s="102"/>
      <c r="E64" s="102"/>
      <c r="F64" s="103"/>
    </row>
    <row r="65" spans="1:6" ht="15" thickBot="1" x14ac:dyDescent="0.4">
      <c r="A65" s="32" t="s">
        <v>52</v>
      </c>
      <c r="B65" s="30">
        <f>B63+21</f>
        <v>45371</v>
      </c>
      <c r="C65" s="75" t="s">
        <v>81</v>
      </c>
      <c r="D65" s="65" t="s">
        <v>17</v>
      </c>
      <c r="E65" s="74" t="s">
        <v>84</v>
      </c>
      <c r="F65" s="31"/>
    </row>
    <row r="66" spans="1:6" ht="15" thickBot="1" x14ac:dyDescent="0.4">
      <c r="A66" s="32" t="s">
        <v>53</v>
      </c>
      <c r="B66" s="29">
        <f>B65+7</f>
        <v>45378</v>
      </c>
      <c r="C66" s="75" t="s">
        <v>82</v>
      </c>
      <c r="D66" s="65" t="s">
        <v>17</v>
      </c>
      <c r="E66" s="74"/>
      <c r="F66" s="33"/>
    </row>
    <row r="67" spans="1:6" ht="15" thickBot="1" x14ac:dyDescent="0.4">
      <c r="A67" s="77" t="s">
        <v>67</v>
      </c>
      <c r="B67" s="78"/>
      <c r="C67" s="78"/>
      <c r="D67" s="78"/>
      <c r="E67" s="78"/>
      <c r="F67" s="79"/>
    </row>
  </sheetData>
  <mergeCells count="35">
    <mergeCell ref="A1:C2"/>
    <mergeCell ref="D1:E2"/>
    <mergeCell ref="A12:A17"/>
    <mergeCell ref="B12:B17"/>
    <mergeCell ref="A18:A23"/>
    <mergeCell ref="B18:B23"/>
    <mergeCell ref="B25:D25"/>
    <mergeCell ref="B32:D32"/>
    <mergeCell ref="A39:G39"/>
    <mergeCell ref="B41:B42"/>
    <mergeCell ref="C41:C42"/>
    <mergeCell ref="D41:D42"/>
    <mergeCell ref="E41:E42"/>
    <mergeCell ref="F41:F42"/>
    <mergeCell ref="G41:G47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A64:F64"/>
    <mergeCell ref="A62:F62"/>
    <mergeCell ref="A67:F67"/>
    <mergeCell ref="A49:F49"/>
    <mergeCell ref="A50:F51"/>
    <mergeCell ref="A52:A53"/>
    <mergeCell ref="B52:B53"/>
    <mergeCell ref="C52:C53"/>
    <mergeCell ref="E52:E53"/>
    <mergeCell ref="F52:F53"/>
  </mergeCells>
  <dataValidations count="1">
    <dataValidation type="list" allowBlank="1" showInputMessage="1" showErrorMessage="1" sqref="D53" xr:uid="{C64331A5-8519-4E02-B4DF-60911CC441A6}">
      <formula1>$XFD$1:$XFD$3</formula1>
    </dataValidation>
  </dataValidations>
  <hyperlinks>
    <hyperlink ref="G18" r:id="rId1" xr:uid="{B8D9F9BB-2D96-4866-BAEA-228269CEC5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E600-FD24-4C73-BDFD-7804EC5E2762}">
  <dimension ref="A1:XFD67"/>
  <sheetViews>
    <sheetView topLeftCell="A38" workbookViewId="0">
      <selection activeCell="C59" sqref="C59"/>
    </sheetView>
  </sheetViews>
  <sheetFormatPr defaultColWidth="10.81640625" defaultRowHeight="14.5" x14ac:dyDescent="0.35"/>
  <cols>
    <col min="1" max="1" width="18.1796875" style="6" bestFit="1" customWidth="1"/>
    <col min="2" max="2" width="26" style="6" customWidth="1"/>
    <col min="3" max="3" width="31" style="6" bestFit="1" customWidth="1"/>
    <col min="4" max="4" width="29.81640625" style="6" bestFit="1" customWidth="1"/>
    <col min="5" max="5" width="30.1796875" style="6" bestFit="1" customWidth="1"/>
    <col min="6" max="6" width="29.54296875" style="6" customWidth="1"/>
    <col min="7" max="7" width="32.26953125" style="6" customWidth="1"/>
    <col min="8" max="16384" width="10.81640625" style="6"/>
  </cols>
  <sheetData>
    <row r="1" spans="1:9 16384:16384" s="19" customFormat="1" ht="38.15" customHeight="1" x14ac:dyDescent="0.35">
      <c r="A1" s="119"/>
      <c r="B1" s="120"/>
      <c r="C1" s="121"/>
      <c r="D1" s="125" t="s">
        <v>12</v>
      </c>
      <c r="E1" s="126"/>
      <c r="F1" s="18"/>
      <c r="XFD1" s="19" t="s">
        <v>55</v>
      </c>
    </row>
    <row r="2" spans="1:9 16384:16384" s="19" customFormat="1" ht="34" customHeight="1" thickBot="1" x14ac:dyDescent="0.4">
      <c r="A2" s="122"/>
      <c r="B2" s="123"/>
      <c r="C2" s="124"/>
      <c r="D2" s="127"/>
      <c r="E2" s="128"/>
      <c r="F2" s="18"/>
      <c r="XFD2" s="19" t="s">
        <v>56</v>
      </c>
    </row>
    <row r="3" spans="1:9 16384:16384" s="19" customFormat="1" ht="16" thickBot="1" x14ac:dyDescent="0.4">
      <c r="A3" s="20"/>
      <c r="B3" s="20"/>
      <c r="C3" s="21"/>
      <c r="D3" s="21"/>
      <c r="E3" s="21"/>
      <c r="F3" s="18"/>
      <c r="G3" s="21"/>
      <c r="H3" s="18"/>
      <c r="I3" s="18"/>
      <c r="XFD3" s="19" t="s">
        <v>57</v>
      </c>
    </row>
    <row r="4" spans="1:9 16384:16384" s="23" customFormat="1" ht="15" thickBot="1" x14ac:dyDescent="0.4">
      <c r="A4" s="40" t="s">
        <v>13</v>
      </c>
      <c r="B4" s="72" t="s">
        <v>75</v>
      </c>
      <c r="C4" s="22"/>
      <c r="D4" s="22"/>
      <c r="E4" s="22"/>
      <c r="G4" s="2"/>
    </row>
    <row r="5" spans="1:9 16384:16384" s="23" customFormat="1" ht="15" thickBot="1" x14ac:dyDescent="0.4">
      <c r="A5" s="40" t="s">
        <v>14</v>
      </c>
      <c r="B5" s="72" t="s">
        <v>88</v>
      </c>
      <c r="C5" s="22"/>
      <c r="D5" s="22"/>
      <c r="E5" s="22"/>
      <c r="G5" s="2"/>
    </row>
    <row r="6" spans="1:9 16384:16384" s="23" customFormat="1" ht="15" thickBot="1" x14ac:dyDescent="0.4">
      <c r="A6" s="40" t="s">
        <v>0</v>
      </c>
      <c r="B6" s="73" t="s">
        <v>64</v>
      </c>
      <c r="C6" s="22"/>
      <c r="D6" s="22"/>
      <c r="E6" s="22"/>
      <c r="G6" s="1"/>
    </row>
    <row r="7" spans="1:9 16384:16384" s="23" customFormat="1" ht="15" thickBot="1" x14ac:dyDescent="0.4">
      <c r="A7" s="40" t="s">
        <v>15</v>
      </c>
      <c r="B7" s="72">
        <v>6</v>
      </c>
      <c r="C7" s="22"/>
      <c r="D7" s="22"/>
      <c r="E7" s="22"/>
      <c r="G7" s="2"/>
    </row>
    <row r="8" spans="1:9 16384:16384" s="23" customFormat="1" ht="29.5" thickBot="1" x14ac:dyDescent="0.4">
      <c r="A8" s="40" t="s">
        <v>16</v>
      </c>
      <c r="B8" s="72" t="s">
        <v>65</v>
      </c>
      <c r="C8" s="22"/>
      <c r="D8" s="22"/>
      <c r="E8" s="22"/>
      <c r="G8" s="2"/>
    </row>
    <row r="10" spans="1:9 16384:16384" ht="15" thickBot="1" x14ac:dyDescent="0.4"/>
    <row r="11" spans="1:9 16384:16384" ht="33" customHeight="1" thickBot="1" x14ac:dyDescent="0.4">
      <c r="A11" s="39" t="s">
        <v>1</v>
      </c>
      <c r="B11" s="39" t="s">
        <v>26</v>
      </c>
      <c r="C11" s="8" t="s">
        <v>18</v>
      </c>
      <c r="D11" s="8" t="s">
        <v>19</v>
      </c>
      <c r="E11" s="9"/>
      <c r="F11" s="10"/>
      <c r="G11" s="7" t="s">
        <v>24</v>
      </c>
      <c r="H11" s="7" t="s">
        <v>25</v>
      </c>
    </row>
    <row r="12" spans="1:9 16384:16384" ht="15" thickBot="1" x14ac:dyDescent="0.4">
      <c r="A12" s="129" t="s">
        <v>2</v>
      </c>
      <c r="B12" s="131">
        <v>0</v>
      </c>
      <c r="C12" s="47"/>
      <c r="D12" s="46">
        <v>0</v>
      </c>
      <c r="E12" s="65" t="s">
        <v>17</v>
      </c>
      <c r="F12" s="65" t="s">
        <v>17</v>
      </c>
      <c r="G12" s="59"/>
      <c r="H12" s="60"/>
    </row>
    <row r="13" spans="1:9 16384:16384" ht="15" thickBot="1" x14ac:dyDescent="0.4">
      <c r="A13" s="130"/>
      <c r="B13" s="132"/>
      <c r="C13" s="47"/>
      <c r="D13" s="48"/>
      <c r="E13" s="65" t="s">
        <v>17</v>
      </c>
      <c r="F13" s="65" t="s">
        <v>17</v>
      </c>
      <c r="G13" s="59"/>
      <c r="H13" s="60"/>
    </row>
    <row r="14" spans="1:9 16384:16384" ht="15" thickBot="1" x14ac:dyDescent="0.4">
      <c r="A14" s="130"/>
      <c r="B14" s="132"/>
      <c r="C14" s="47"/>
      <c r="D14" s="48"/>
      <c r="E14" s="65" t="s">
        <v>17</v>
      </c>
      <c r="F14" s="65" t="s">
        <v>17</v>
      </c>
      <c r="G14" s="59"/>
      <c r="H14" s="48"/>
    </row>
    <row r="15" spans="1:9 16384:16384" ht="15" thickBot="1" x14ac:dyDescent="0.4">
      <c r="A15" s="130"/>
      <c r="B15" s="132"/>
      <c r="C15" s="47"/>
      <c r="D15" s="48"/>
      <c r="E15" s="65" t="s">
        <v>17</v>
      </c>
      <c r="F15" s="65" t="s">
        <v>17</v>
      </c>
      <c r="G15" s="49"/>
      <c r="H15" s="48"/>
    </row>
    <row r="16" spans="1:9 16384:16384" ht="15" thickBot="1" x14ac:dyDescent="0.4">
      <c r="A16" s="130"/>
      <c r="B16" s="132"/>
      <c r="C16" s="47"/>
      <c r="D16" s="48"/>
      <c r="E16" s="65" t="s">
        <v>17</v>
      </c>
      <c r="F16" s="65" t="s">
        <v>17</v>
      </c>
      <c r="G16" s="49"/>
      <c r="H16" s="48"/>
    </row>
    <row r="17" spans="1:8" ht="15" thickBot="1" x14ac:dyDescent="0.4">
      <c r="A17" s="130"/>
      <c r="B17" s="132"/>
      <c r="C17" s="47"/>
      <c r="D17" s="48"/>
      <c r="E17" s="65" t="s">
        <v>17</v>
      </c>
      <c r="F17" s="65" t="s">
        <v>17</v>
      </c>
      <c r="G17" s="50"/>
      <c r="H17" s="48"/>
    </row>
    <row r="18" spans="1:8" ht="15" thickBot="1" x14ac:dyDescent="0.4">
      <c r="A18" s="133" t="s">
        <v>3</v>
      </c>
      <c r="B18" s="131">
        <v>2</v>
      </c>
      <c r="C18" s="58" t="s">
        <v>68</v>
      </c>
      <c r="D18" s="54">
        <v>2</v>
      </c>
      <c r="E18" s="65" t="s">
        <v>17</v>
      </c>
      <c r="F18" s="65" t="s">
        <v>17</v>
      </c>
      <c r="G18" s="61" t="s">
        <v>69</v>
      </c>
      <c r="H18" s="60"/>
    </row>
    <row r="19" spans="1:8" ht="15" thickBot="1" x14ac:dyDescent="0.4">
      <c r="A19" s="134"/>
      <c r="B19" s="132"/>
      <c r="C19" s="11" t="s">
        <v>70</v>
      </c>
      <c r="D19" s="55">
        <v>2</v>
      </c>
      <c r="E19" s="65" t="s">
        <v>17</v>
      </c>
      <c r="F19" s="65" t="s">
        <v>17</v>
      </c>
      <c r="G19" s="61" t="s">
        <v>71</v>
      </c>
      <c r="H19" s="60"/>
    </row>
    <row r="20" spans="1:8" ht="15" thickBot="1" x14ac:dyDescent="0.4">
      <c r="A20" s="134"/>
      <c r="B20" s="132"/>
      <c r="C20" s="11"/>
      <c r="D20" s="55"/>
      <c r="E20" s="65" t="s">
        <v>17</v>
      </c>
      <c r="F20" s="65" t="s">
        <v>17</v>
      </c>
      <c r="G20" s="61"/>
      <c r="H20" s="60"/>
    </row>
    <row r="21" spans="1:8" ht="15" thickBot="1" x14ac:dyDescent="0.4">
      <c r="A21" s="134"/>
      <c r="B21" s="132"/>
      <c r="C21" s="76"/>
      <c r="D21" s="56"/>
      <c r="E21" s="65" t="s">
        <v>17</v>
      </c>
      <c r="F21" s="65" t="s">
        <v>17</v>
      </c>
      <c r="G21" s="61"/>
      <c r="H21" s="53"/>
    </row>
    <row r="22" spans="1:8" ht="15" thickBot="1" x14ac:dyDescent="0.4">
      <c r="A22" s="134"/>
      <c r="B22" s="132"/>
      <c r="C22" s="11"/>
      <c r="D22" s="56"/>
      <c r="E22" s="65" t="s">
        <v>17</v>
      </c>
      <c r="F22" s="65" t="s">
        <v>17</v>
      </c>
      <c r="G22" s="49"/>
      <c r="H22" s="48"/>
    </row>
    <row r="23" spans="1:8" ht="15" thickBot="1" x14ac:dyDescent="0.4">
      <c r="A23" s="135"/>
      <c r="B23" s="136"/>
      <c r="C23" s="28"/>
      <c r="D23" s="57"/>
      <c r="E23" s="65" t="s">
        <v>17</v>
      </c>
      <c r="F23" s="65" t="s">
        <v>17</v>
      </c>
      <c r="G23" s="51"/>
      <c r="H23" s="50"/>
    </row>
    <row r="24" spans="1:8" ht="15" thickBot="1" x14ac:dyDescent="0.4"/>
    <row r="25" spans="1:8" ht="15" thickBot="1" x14ac:dyDescent="0.4">
      <c r="B25" s="104" t="s">
        <v>20</v>
      </c>
      <c r="C25" s="105"/>
      <c r="D25" s="106"/>
    </row>
    <row r="26" spans="1:8" ht="26.15" customHeight="1" thickBot="1" x14ac:dyDescent="0.4">
      <c r="B26" s="16" t="s">
        <v>21</v>
      </c>
      <c r="C26" s="63" t="s">
        <v>22</v>
      </c>
      <c r="D26" s="64" t="s">
        <v>23</v>
      </c>
    </row>
    <row r="27" spans="1:8" ht="15" thickBot="1" x14ac:dyDescent="0.4">
      <c r="A27" s="24" t="s">
        <v>28</v>
      </c>
      <c r="B27" s="17">
        <v>10</v>
      </c>
      <c r="C27" s="17">
        <v>3</v>
      </c>
      <c r="D27" s="65" t="s">
        <v>17</v>
      </c>
    </row>
    <row r="28" spans="1:8" ht="15" thickBot="1" x14ac:dyDescent="0.4">
      <c r="A28" s="25" t="s">
        <v>27</v>
      </c>
      <c r="B28" s="12">
        <v>3</v>
      </c>
      <c r="C28" s="12">
        <v>3</v>
      </c>
      <c r="D28" s="65" t="s">
        <v>17</v>
      </c>
    </row>
    <row r="29" spans="1:8" ht="15" thickBot="1" x14ac:dyDescent="0.4">
      <c r="A29" s="41" t="s">
        <v>4</v>
      </c>
      <c r="B29" s="13">
        <f>B27*B28</f>
        <v>30</v>
      </c>
      <c r="C29" s="13">
        <f t="shared" ref="C29" si="0">C27*C28</f>
        <v>9</v>
      </c>
      <c r="D29" s="65" t="s">
        <v>17</v>
      </c>
    </row>
    <row r="31" spans="1:8" ht="15" thickBot="1" x14ac:dyDescent="0.4"/>
    <row r="32" spans="1:8" ht="15" thickBot="1" x14ac:dyDescent="0.4">
      <c r="B32" s="107"/>
      <c r="C32" s="108"/>
      <c r="D32" s="109"/>
    </row>
    <row r="33" spans="1:7" ht="15" thickBot="1" x14ac:dyDescent="0.4">
      <c r="B33" s="14" t="s">
        <v>17</v>
      </c>
      <c r="C33" s="14" t="s">
        <v>17</v>
      </c>
      <c r="D33" s="14" t="s">
        <v>17</v>
      </c>
    </row>
    <row r="34" spans="1:7" ht="15" thickBot="1" x14ac:dyDescent="0.4">
      <c r="A34" s="26" t="s">
        <v>17</v>
      </c>
      <c r="B34" s="65" t="s">
        <v>17</v>
      </c>
      <c r="C34" s="65" t="s">
        <v>17</v>
      </c>
      <c r="D34" s="65" t="s">
        <v>17</v>
      </c>
    </row>
    <row r="35" spans="1:7" ht="15" thickBot="1" x14ac:dyDescent="0.4">
      <c r="A35" s="27" t="s">
        <v>17</v>
      </c>
      <c r="B35" s="65" t="s">
        <v>17</v>
      </c>
      <c r="C35" s="65" t="s">
        <v>17</v>
      </c>
      <c r="D35" s="65" t="s">
        <v>17</v>
      </c>
    </row>
    <row r="36" spans="1:7" ht="15" thickBot="1" x14ac:dyDescent="0.4">
      <c r="A36" s="41" t="s">
        <v>17</v>
      </c>
      <c r="B36" s="65" t="s">
        <v>17</v>
      </c>
      <c r="C36" s="65" t="s">
        <v>17</v>
      </c>
      <c r="D36" s="65" t="s">
        <v>17</v>
      </c>
    </row>
    <row r="38" spans="1:7" ht="15" thickBot="1" x14ac:dyDescent="0.4"/>
    <row r="39" spans="1:7" ht="15" thickBot="1" x14ac:dyDescent="0.4">
      <c r="A39" s="110" t="s">
        <v>29</v>
      </c>
      <c r="B39" s="111"/>
      <c r="C39" s="111"/>
      <c r="D39" s="111"/>
      <c r="E39" s="111"/>
      <c r="F39" s="111"/>
      <c r="G39" s="112"/>
    </row>
    <row r="40" spans="1:7" ht="15" thickBot="1" x14ac:dyDescent="0.4">
      <c r="A40" s="42" t="s">
        <v>30</v>
      </c>
      <c r="B40" s="43" t="s">
        <v>31</v>
      </c>
      <c r="C40" s="44" t="s">
        <v>32</v>
      </c>
      <c r="D40" s="43" t="s">
        <v>33</v>
      </c>
      <c r="E40" s="43" t="s">
        <v>34</v>
      </c>
      <c r="F40" s="43" t="s">
        <v>35</v>
      </c>
      <c r="G40" s="45" t="s">
        <v>36</v>
      </c>
    </row>
    <row r="41" spans="1:7" ht="15" thickBot="1" x14ac:dyDescent="0.4">
      <c r="A41" s="15" t="s">
        <v>5</v>
      </c>
      <c r="B41" s="99" t="s">
        <v>37</v>
      </c>
      <c r="C41" s="99" t="s">
        <v>37</v>
      </c>
      <c r="D41" s="99" t="s">
        <v>37</v>
      </c>
      <c r="E41" s="99" t="s">
        <v>37</v>
      </c>
      <c r="F41" s="99" t="s">
        <v>37</v>
      </c>
      <c r="G41" s="115" t="s">
        <v>61</v>
      </c>
    </row>
    <row r="42" spans="1:7" ht="15" thickBot="1" x14ac:dyDescent="0.4">
      <c r="A42" s="15" t="s">
        <v>6</v>
      </c>
      <c r="B42" s="100"/>
      <c r="C42" s="100"/>
      <c r="D42" s="100"/>
      <c r="E42" s="100"/>
      <c r="F42" s="100"/>
      <c r="G42" s="116"/>
    </row>
    <row r="43" spans="1:7" ht="15" thickBot="1" x14ac:dyDescent="0.4">
      <c r="A43" s="15" t="s">
        <v>7</v>
      </c>
      <c r="B43" s="62" t="s">
        <v>60</v>
      </c>
      <c r="C43" s="62" t="s">
        <v>60</v>
      </c>
      <c r="D43" s="62" t="s">
        <v>60</v>
      </c>
      <c r="E43" s="62" t="s">
        <v>60</v>
      </c>
      <c r="F43" s="62" t="s">
        <v>60</v>
      </c>
      <c r="G43" s="116"/>
    </row>
    <row r="44" spans="1:7" ht="15" thickBot="1" x14ac:dyDescent="0.4">
      <c r="A44" s="15" t="s">
        <v>8</v>
      </c>
      <c r="B44" s="99" t="s">
        <v>37</v>
      </c>
      <c r="C44" s="99" t="s">
        <v>37</v>
      </c>
      <c r="D44" s="113" t="s">
        <v>37</v>
      </c>
      <c r="E44" s="99" t="s">
        <v>37</v>
      </c>
      <c r="F44" s="99" t="s">
        <v>37</v>
      </c>
      <c r="G44" s="116"/>
    </row>
    <row r="45" spans="1:7" ht="15" thickBot="1" x14ac:dyDescent="0.4">
      <c r="A45" s="15" t="s">
        <v>9</v>
      </c>
      <c r="B45" s="118"/>
      <c r="C45" s="118"/>
      <c r="D45" s="137"/>
      <c r="E45" s="118"/>
      <c r="F45" s="118"/>
      <c r="G45" s="116"/>
    </row>
    <row r="46" spans="1:7" ht="15" thickBot="1" x14ac:dyDescent="0.4">
      <c r="A46" s="15" t="s">
        <v>10</v>
      </c>
      <c r="B46" s="99" t="s">
        <v>37</v>
      </c>
      <c r="C46" s="99" t="s">
        <v>37</v>
      </c>
      <c r="D46" s="99" t="s">
        <v>37</v>
      </c>
      <c r="E46" s="99" t="s">
        <v>37</v>
      </c>
      <c r="F46" s="99" t="s">
        <v>37</v>
      </c>
      <c r="G46" s="116"/>
    </row>
    <row r="47" spans="1:7" ht="15" thickBot="1" x14ac:dyDescent="0.4">
      <c r="A47" s="15" t="s">
        <v>11</v>
      </c>
      <c r="B47" s="100"/>
      <c r="C47" s="100"/>
      <c r="D47" s="100"/>
      <c r="E47" s="100"/>
      <c r="F47" s="100"/>
      <c r="G47" s="117"/>
    </row>
    <row r="48" spans="1:7" ht="15" thickBot="1" x14ac:dyDescent="0.4">
      <c r="A48" s="3"/>
      <c r="B48" s="2"/>
      <c r="C48" s="1"/>
      <c r="D48" s="4"/>
      <c r="E48" s="5"/>
      <c r="F48" s="1"/>
      <c r="G48" s="5"/>
    </row>
    <row r="49" spans="1:7" ht="15" thickBot="1" x14ac:dyDescent="0.4">
      <c r="A49" s="80" t="s">
        <v>86</v>
      </c>
      <c r="B49" s="81"/>
      <c r="C49" s="81"/>
      <c r="D49" s="81"/>
      <c r="E49" s="81"/>
      <c r="F49" s="82"/>
      <c r="G49" s="5"/>
    </row>
    <row r="50" spans="1:7" ht="14.5" customHeight="1" x14ac:dyDescent="0.35">
      <c r="A50" s="83" t="s">
        <v>40</v>
      </c>
      <c r="B50" s="84"/>
      <c r="C50" s="84"/>
      <c r="D50" s="84"/>
      <c r="E50" s="84"/>
      <c r="F50" s="85"/>
    </row>
    <row r="51" spans="1:7" ht="30" customHeight="1" thickBot="1" x14ac:dyDescent="0.4">
      <c r="A51" s="86"/>
      <c r="B51" s="87"/>
      <c r="C51" s="87"/>
      <c r="D51" s="87"/>
      <c r="E51" s="87"/>
      <c r="F51" s="88"/>
    </row>
    <row r="52" spans="1:7" ht="15" thickBot="1" x14ac:dyDescent="0.4">
      <c r="A52" s="89" t="s">
        <v>63</v>
      </c>
      <c r="B52" s="91" t="s">
        <v>62</v>
      </c>
      <c r="C52" s="93" t="s">
        <v>39</v>
      </c>
      <c r="D52" s="52" t="s">
        <v>54</v>
      </c>
      <c r="E52" s="95" t="s">
        <v>38</v>
      </c>
      <c r="F52" s="97" t="s">
        <v>41</v>
      </c>
    </row>
    <row r="53" spans="1:7" ht="29.15" customHeight="1" thickBot="1" x14ac:dyDescent="0.4">
      <c r="A53" s="90"/>
      <c r="B53" s="92"/>
      <c r="C53" s="94"/>
      <c r="D53" s="71" t="s">
        <v>56</v>
      </c>
      <c r="E53" s="96"/>
      <c r="F53" s="98"/>
    </row>
    <row r="54" spans="1:7" ht="15" thickBot="1" x14ac:dyDescent="0.4">
      <c r="A54" s="68" t="s">
        <v>42</v>
      </c>
      <c r="B54" s="69"/>
      <c r="C54" s="70" t="s">
        <v>58</v>
      </c>
      <c r="D54" s="65" t="s">
        <v>17</v>
      </c>
      <c r="E54" s="70" t="s">
        <v>59</v>
      </c>
      <c r="F54" s="38"/>
    </row>
    <row r="55" spans="1:7" ht="15" thickBot="1" x14ac:dyDescent="0.4">
      <c r="A55" s="35" t="s">
        <v>43</v>
      </c>
      <c r="B55" s="36">
        <v>45301</v>
      </c>
      <c r="C55" s="75" t="s">
        <v>76</v>
      </c>
      <c r="D55" s="65" t="s">
        <v>17</v>
      </c>
      <c r="E55" s="74"/>
      <c r="F55" s="37"/>
    </row>
    <row r="56" spans="1:7" ht="15" thickBot="1" x14ac:dyDescent="0.4">
      <c r="A56" s="32" t="s">
        <v>44</v>
      </c>
      <c r="B56" s="29">
        <f>B55+7</f>
        <v>45308</v>
      </c>
      <c r="C56" s="75" t="s">
        <v>77</v>
      </c>
      <c r="D56" s="65" t="s">
        <v>17</v>
      </c>
      <c r="E56" s="74" t="s">
        <v>83</v>
      </c>
      <c r="F56" s="33"/>
    </row>
    <row r="57" spans="1:7" ht="15" thickBot="1" x14ac:dyDescent="0.4">
      <c r="A57" s="35" t="s">
        <v>45</v>
      </c>
      <c r="B57" s="29">
        <f t="shared" ref="B57:B62" si="1">B56+7</f>
        <v>45315</v>
      </c>
      <c r="C57" s="75" t="s">
        <v>78</v>
      </c>
      <c r="D57" s="65" t="s">
        <v>17</v>
      </c>
      <c r="E57" s="74"/>
      <c r="F57" s="33"/>
    </row>
    <row r="58" spans="1:7" ht="15" thickBot="1" x14ac:dyDescent="0.4">
      <c r="A58" s="32" t="s">
        <v>46</v>
      </c>
      <c r="B58" s="29">
        <f t="shared" si="1"/>
        <v>45322</v>
      </c>
      <c r="C58" s="75" t="s">
        <v>72</v>
      </c>
      <c r="D58" s="65" t="s">
        <v>17</v>
      </c>
      <c r="E58" s="74"/>
      <c r="F58" s="33"/>
    </row>
    <row r="59" spans="1:7" ht="15" thickBot="1" x14ac:dyDescent="0.4">
      <c r="A59" s="35" t="s">
        <v>47</v>
      </c>
      <c r="B59" s="29">
        <f t="shared" si="1"/>
        <v>45329</v>
      </c>
      <c r="C59" s="75" t="s">
        <v>73</v>
      </c>
      <c r="D59" s="65" t="s">
        <v>17</v>
      </c>
      <c r="E59" s="74"/>
      <c r="F59" s="66"/>
    </row>
    <row r="60" spans="1:7" ht="15" thickBot="1" x14ac:dyDescent="0.4">
      <c r="A60" s="32" t="s">
        <v>48</v>
      </c>
      <c r="B60" s="29">
        <f t="shared" si="1"/>
        <v>45336</v>
      </c>
      <c r="C60" s="75" t="s">
        <v>74</v>
      </c>
      <c r="D60" s="65" t="s">
        <v>17</v>
      </c>
      <c r="E60" s="74"/>
      <c r="F60" s="66"/>
    </row>
    <row r="61" spans="1:7" ht="15" thickBot="1" x14ac:dyDescent="0.4">
      <c r="A61" s="35" t="s">
        <v>49</v>
      </c>
      <c r="B61" s="29">
        <f t="shared" si="1"/>
        <v>45343</v>
      </c>
      <c r="C61" s="75" t="s">
        <v>79</v>
      </c>
      <c r="D61" s="65" t="s">
        <v>17</v>
      </c>
      <c r="E61" s="74" t="s">
        <v>85</v>
      </c>
      <c r="F61" s="66"/>
    </row>
    <row r="62" spans="1:7" ht="15" thickBot="1" x14ac:dyDescent="0.4">
      <c r="A62" s="77" t="s">
        <v>66</v>
      </c>
      <c r="B62" s="78"/>
      <c r="C62" s="78"/>
      <c r="D62" s="78"/>
      <c r="E62" s="78"/>
      <c r="F62" s="79"/>
      <c r="G62" s="67"/>
    </row>
    <row r="63" spans="1:7" ht="13.5" customHeight="1" thickBot="1" x14ac:dyDescent="0.4">
      <c r="A63" s="32" t="s">
        <v>50</v>
      </c>
      <c r="B63" s="29">
        <f>B61+7</f>
        <v>45350</v>
      </c>
      <c r="C63" s="75" t="s">
        <v>80</v>
      </c>
      <c r="D63" s="65" t="s">
        <v>17</v>
      </c>
      <c r="E63" s="74"/>
      <c r="F63" s="34"/>
    </row>
    <row r="64" spans="1:7" ht="15" thickBot="1" x14ac:dyDescent="0.4">
      <c r="A64" s="101" t="s">
        <v>51</v>
      </c>
      <c r="B64" s="102"/>
      <c r="C64" s="102"/>
      <c r="D64" s="102"/>
      <c r="E64" s="102"/>
      <c r="F64" s="103"/>
    </row>
    <row r="65" spans="1:6" ht="15" thickBot="1" x14ac:dyDescent="0.4">
      <c r="A65" s="32" t="s">
        <v>52</v>
      </c>
      <c r="B65" s="30">
        <f>B62+21</f>
        <v>21</v>
      </c>
      <c r="C65" s="75" t="s">
        <v>81</v>
      </c>
      <c r="D65" s="65" t="s">
        <v>17</v>
      </c>
      <c r="E65" s="74" t="s">
        <v>84</v>
      </c>
      <c r="F65" s="31"/>
    </row>
    <row r="66" spans="1:6" ht="15" thickBot="1" x14ac:dyDescent="0.4">
      <c r="A66" s="32" t="s">
        <v>53</v>
      </c>
      <c r="B66" s="29">
        <f>B65+7</f>
        <v>28</v>
      </c>
      <c r="C66" s="75" t="s">
        <v>82</v>
      </c>
      <c r="D66" s="65" t="s">
        <v>17</v>
      </c>
      <c r="E66" s="74"/>
      <c r="F66" s="33"/>
    </row>
    <row r="67" spans="1:6" ht="15" thickBot="1" x14ac:dyDescent="0.4">
      <c r="A67" s="77" t="s">
        <v>67</v>
      </c>
      <c r="B67" s="78"/>
      <c r="C67" s="78"/>
      <c r="D67" s="78"/>
      <c r="E67" s="78"/>
      <c r="F67" s="79"/>
    </row>
  </sheetData>
  <mergeCells count="35">
    <mergeCell ref="A1:C2"/>
    <mergeCell ref="D1:E2"/>
    <mergeCell ref="A12:A17"/>
    <mergeCell ref="B12:B17"/>
    <mergeCell ref="A18:A23"/>
    <mergeCell ref="B18:B23"/>
    <mergeCell ref="B25:D25"/>
    <mergeCell ref="B32:D32"/>
    <mergeCell ref="A39:G39"/>
    <mergeCell ref="B41:B42"/>
    <mergeCell ref="C41:C42"/>
    <mergeCell ref="D41:D42"/>
    <mergeCell ref="E41:E42"/>
    <mergeCell ref="F41:F42"/>
    <mergeCell ref="G41:G47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A64:F64"/>
    <mergeCell ref="A62:F62"/>
    <mergeCell ref="A67:F67"/>
    <mergeCell ref="A49:F49"/>
    <mergeCell ref="A50:F51"/>
    <mergeCell ref="A52:A53"/>
    <mergeCell ref="B52:B53"/>
    <mergeCell ref="C52:C53"/>
    <mergeCell ref="E52:E53"/>
    <mergeCell ref="F52:F53"/>
  </mergeCells>
  <dataValidations count="1">
    <dataValidation type="list" allowBlank="1" showInputMessage="1" showErrorMessage="1" sqref="D53" xr:uid="{9C7C58C6-B332-4017-8F47-522287A9FBA3}">
      <formula1>$XFD$1:$XFD$3</formula1>
    </dataValidation>
  </dataValidations>
  <hyperlinks>
    <hyperlink ref="G18" r:id="rId1" xr:uid="{3226340A-8D32-4EBC-8918-17F26725FE02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c114eb-b2ec-46a4-81c1-835be36fa919" xsi:nil="true"/>
    <lcf76f155ced4ddcb4097134ff3c332f xmlns="cbbe47ed-573f-4182-83d6-65014ca33d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B55FF64D4994593AA70A443803CD2" ma:contentTypeVersion="11" ma:contentTypeDescription="Create a new document." ma:contentTypeScope="" ma:versionID="e9bc603c7b148feb6a77ba974eee6f7a">
  <xsd:schema xmlns:xsd="http://www.w3.org/2001/XMLSchema" xmlns:xs="http://www.w3.org/2001/XMLSchema" xmlns:p="http://schemas.microsoft.com/office/2006/metadata/properties" xmlns:ns2="cbbe47ed-573f-4182-83d6-65014ca33df1" xmlns:ns3="46c114eb-b2ec-46a4-81c1-835be36fa919" targetNamespace="http://schemas.microsoft.com/office/2006/metadata/properties" ma:root="true" ma:fieldsID="bcbba0d804000ae9202926d34fa9311b" ns2:_="" ns3:_="">
    <xsd:import namespace="cbbe47ed-573f-4182-83d6-65014ca33df1"/>
    <xsd:import namespace="46c114eb-b2ec-46a4-81c1-835be36fa9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47ed-573f-4182-83d6-65014ca33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bf33b9-57f4-4414-b4dc-55248fe5de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14eb-b2ec-46a4-81c1-835be36fa9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6013152-811e-4c93-b4be-a8a1f3356436}" ma:internalName="TaxCatchAll" ma:showField="CatchAllData" ma:web="46c114eb-b2ec-46a4-81c1-835be36fa9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52ABD-7192-4E1C-A901-DDA50AEEE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3271C0-4B85-49B0-9E67-7B5FECFB77F4}">
  <ds:schemaRefs>
    <ds:schemaRef ds:uri="http://schemas.microsoft.com/office/2006/metadata/properties"/>
    <ds:schemaRef ds:uri="http://schemas.microsoft.com/office/infopath/2007/PartnerControls"/>
    <ds:schemaRef ds:uri="46c114eb-b2ec-46a4-81c1-835be36fa919"/>
    <ds:schemaRef ds:uri="cbbe47ed-573f-4182-83d6-65014ca33df1"/>
  </ds:schemaRefs>
</ds:datastoreItem>
</file>

<file path=customXml/itemProps3.xml><?xml version="1.0" encoding="utf-8"?>
<ds:datastoreItem xmlns:ds="http://schemas.openxmlformats.org/officeDocument/2006/customXml" ds:itemID="{6F6A475E-9C44-47FC-9068-067EDA4C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47ed-573f-4182-83d6-65014ca33df1"/>
    <ds:schemaRef ds:uri="46c114eb-b2ec-46a4-81c1-835be36fa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 Wednesday AM</vt:lpstr>
      <vt:lpstr>G2 Wednesday 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LINDEROTH Cécilia</dc:creator>
  <cp:keywords/>
  <dc:description/>
  <cp:lastModifiedBy>DALMASSO Audrey</cp:lastModifiedBy>
  <cp:revision/>
  <dcterms:created xsi:type="dcterms:W3CDTF">2023-10-17T08:37:52Z</dcterms:created>
  <dcterms:modified xsi:type="dcterms:W3CDTF">2023-12-08T08:29:32Z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0x010100BBAB55FF64D4994593AA70A443803CD2</vt:lpwstr>
  </property>
  <property fmtid="{D5CDD505-2E9C-101B-9397-08002B2CF9AE}" pid="3" name="MediaServiceImageTags">
    <vt:lpwstr/>
  </property>
</Properties>
</file>