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AD82F491-C524-4DA9-B519-4CF7C763038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工作表1!$CG$2:$CG$770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4" i="1" l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" i="1"/>
</calcChain>
</file>

<file path=xl/sharedStrings.xml><?xml version="1.0" encoding="utf-8"?>
<sst xmlns="http://schemas.openxmlformats.org/spreadsheetml/2006/main" count="1576" uniqueCount="66">
  <si>
    <t>Capacity (MW)</t>
  </si>
  <si>
    <t>Count "off" Init (h)</t>
  </si>
  <si>
    <t>Count "on" Init (h)</t>
  </si>
  <si>
    <t>No Load Cost ($)</t>
  </si>
  <si>
    <t>Ramp Up Limit (MW/h)</t>
  </si>
  <si>
    <t>Ramp Down Limit (MW/h)</t>
  </si>
  <si>
    <t>Min. Down Time (h)</t>
  </si>
  <si>
    <t>Min. Up Time (h)</t>
  </si>
  <si>
    <t>Min. Output (MW)</t>
  </si>
  <si>
    <t>Output at t=0 (MW)</t>
  </si>
  <si>
    <t>Cost ($/MW):</t>
  </si>
  <si>
    <t>Output Block (MW):</t>
  </si>
  <si>
    <t>Start-up Cost ($):</t>
  </si>
  <si>
    <t>Start-up Blocks (h):</t>
  </si>
  <si>
    <t>column1</t>
  </si>
  <si>
    <t>tr1</t>
  </si>
  <si>
    <t>tr2</t>
  </si>
  <si>
    <t>tr3</t>
  </si>
  <si>
    <t>tr4</t>
  </si>
  <si>
    <t>b1</t>
  </si>
  <si>
    <t>b2</t>
  </si>
  <si>
    <t>b3</t>
  </si>
  <si>
    <t>j1</t>
  </si>
  <si>
    <t>j2</t>
  </si>
  <si>
    <t>j3</t>
  </si>
  <si>
    <t>j4</t>
  </si>
  <si>
    <t>j5</t>
  </si>
  <si>
    <t>j6</t>
  </si>
  <si>
    <t>j7</t>
  </si>
  <si>
    <t>j8</t>
  </si>
  <si>
    <t>i1</t>
  </si>
  <si>
    <t>.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</si>
  <si>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</si>
  <si>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</si>
  <si>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</si>
  <si>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</si>
  <si>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</si>
  <si>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</si>
  <si>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</si>
  <si>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</si>
  <si>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</si>
  <si>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</si>
  <si>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</si>
  <si>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</si>
  <si>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</si>
  <si>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</si>
  <si>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</si>
  <si>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</si>
  <si>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</si>
  <si>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</si>
  <si>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</si>
  <si>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</si>
  <si>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</si>
  <si>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</si>
  <si>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</si>
  <si>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</si>
  <si>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</si>
  <si>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</si>
  <si>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</si>
  <si>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</si>
  <si>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</si>
  <si>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</si>
  <si>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</si>
  <si>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StartUp</t>
    <phoneticPr fontId="3" type="noConversion"/>
  </si>
  <si>
    <t>Start-up Cost($)</t>
    <phoneticPr fontId="3" type="noConversion"/>
  </si>
  <si>
    <t>Column1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</si>
</sst>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4" borderId="0" xfId="1" applyFill="1" applyAlignment="1"/>
    <xf numFmtId="0" fontId="1" fillId="5" borderId="0" xfId="1" applyFill="1" applyAlignment="1"/>
    <xf numFmtId="0" fontId="0" fillId="6" borderId="0" xfId="0" applyFill="1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Fill="1"/>
  </cellXfs>
  <cellStyles count="3"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70"/>
  <sheetViews>
    <sheetView tabSelected="1" topLeftCell="S1" zoomScale="25" zoomScaleNormal="25" workbookViewId="0">
      <selection activeCell="CE39" sqref="CE39"/>
    </sheetView>
  </sheetViews>
  <sheetFormatPr defaultRowHeight="15.75" x14ac:dyDescent="0.25"/>
  <cols>
    <col min="2" max="2" width="10.7109375" customWidth="1"/>
    <col min="49" max="49" width="8.7109375" customWidth="1"/>
    <col min="50" max="50" width="3.5703125" customWidth="1"/>
    <col min="51" max="51" width="6.42578125" customWidth="1"/>
    <col min="57" max="78" width="9.28515625" customWidth="1"/>
    <col min="80" max="85" width="9.140625" style="6"/>
  </cols>
  <sheetData>
    <row r="1" spans="1:88" ht="16.5" x14ac:dyDescent="0.25">
      <c r="A1" s="5" t="s">
        <v>0</v>
      </c>
      <c r="B1" s="5"/>
      <c r="D1" s="4" t="s">
        <v>1</v>
      </c>
      <c r="E1" s="4"/>
      <c r="G1" s="4" t="s">
        <v>2</v>
      </c>
      <c r="H1" s="4"/>
      <c r="J1" s="4" t="s">
        <v>3</v>
      </c>
      <c r="K1" s="4"/>
      <c r="L1" s="4"/>
      <c r="M1" s="4"/>
      <c r="N1" s="4"/>
      <c r="P1" s="4" t="s">
        <v>4</v>
      </c>
      <c r="Q1" s="4"/>
      <c r="R1" s="4"/>
      <c r="S1" s="4"/>
      <c r="T1" s="4"/>
      <c r="V1" s="4" t="s">
        <v>5</v>
      </c>
      <c r="W1" s="4"/>
      <c r="X1" s="4"/>
      <c r="Y1" s="4"/>
      <c r="Z1" s="4"/>
      <c r="AB1" s="4" t="s">
        <v>6</v>
      </c>
      <c r="AC1" s="4"/>
      <c r="AD1" s="4"/>
      <c r="AE1" s="4"/>
      <c r="AF1" s="4"/>
      <c r="AH1" s="4" t="s">
        <v>7</v>
      </c>
      <c r="AI1" s="4"/>
      <c r="AJ1" s="4"/>
      <c r="AK1" s="4"/>
      <c r="AL1" s="4"/>
      <c r="AN1" s="4" t="s">
        <v>8</v>
      </c>
      <c r="AO1" s="4"/>
      <c r="AP1" s="4"/>
      <c r="AQ1" s="4"/>
      <c r="AR1" s="4"/>
      <c r="AT1" s="4" t="s">
        <v>9</v>
      </c>
      <c r="AU1" s="4"/>
      <c r="AW1" s="4" t="s">
        <v>10</v>
      </c>
      <c r="AX1" s="4"/>
      <c r="AY1" s="4"/>
      <c r="AZ1" s="4"/>
      <c r="BA1" s="4"/>
      <c r="BB1" s="4"/>
      <c r="BC1" s="4"/>
      <c r="BE1" s="4" t="s">
        <v>11</v>
      </c>
      <c r="BF1" s="4"/>
      <c r="BG1" s="4"/>
      <c r="BH1" s="4"/>
      <c r="BJ1" s="4" t="s">
        <v>12</v>
      </c>
      <c r="BK1" s="4"/>
      <c r="BL1" s="4"/>
      <c r="BM1" s="4"/>
      <c r="BN1" s="4"/>
      <c r="BO1" s="4"/>
      <c r="BP1" s="4"/>
      <c r="BR1" s="4" t="s">
        <v>13</v>
      </c>
      <c r="BS1" s="4"/>
      <c r="BT1" s="4"/>
      <c r="BU1" s="4"/>
      <c r="BV1" s="4"/>
      <c r="BW1" s="4"/>
      <c r="BX1" s="4"/>
      <c r="BY1" s="4"/>
      <c r="BZ1" s="4"/>
      <c r="CB1"/>
      <c r="CC1"/>
      <c r="CD1"/>
      <c r="CE1"/>
      <c r="CF1"/>
      <c r="CG1"/>
      <c r="CI1" s="4" t="s">
        <v>64</v>
      </c>
      <c r="CJ1" s="4"/>
    </row>
    <row r="2" spans="1:88" ht="16.5" x14ac:dyDescent="0.25">
      <c r="B2" t="s">
        <v>14</v>
      </c>
      <c r="E2" t="s">
        <v>14</v>
      </c>
      <c r="H2" t="s">
        <v>14</v>
      </c>
      <c r="K2" t="s">
        <v>15</v>
      </c>
      <c r="L2" t="s">
        <v>16</v>
      </c>
      <c r="M2" t="s">
        <v>17</v>
      </c>
      <c r="N2" t="s">
        <v>18</v>
      </c>
      <c r="Q2" t="s">
        <v>15</v>
      </c>
      <c r="R2" t="s">
        <v>16</v>
      </c>
      <c r="S2" t="s">
        <v>17</v>
      </c>
      <c r="T2" t="s">
        <v>18</v>
      </c>
      <c r="W2" t="s">
        <v>15</v>
      </c>
      <c r="X2" t="s">
        <v>16</v>
      </c>
      <c r="Y2" t="s">
        <v>17</v>
      </c>
      <c r="Z2" t="s">
        <v>18</v>
      </c>
      <c r="AC2" t="s">
        <v>15</v>
      </c>
      <c r="AD2" t="s">
        <v>16</v>
      </c>
      <c r="AE2" t="s">
        <v>17</v>
      </c>
      <c r="AF2" t="s">
        <v>18</v>
      </c>
      <c r="AI2" t="s">
        <v>15</v>
      </c>
      <c r="AJ2" t="s">
        <v>16</v>
      </c>
      <c r="AK2" t="s">
        <v>17</v>
      </c>
      <c r="AL2" t="s">
        <v>18</v>
      </c>
      <c r="AO2" t="s">
        <v>15</v>
      </c>
      <c r="AP2" t="s">
        <v>16</v>
      </c>
      <c r="AQ2" t="s">
        <v>17</v>
      </c>
      <c r="AR2" t="s">
        <v>18</v>
      </c>
      <c r="AU2" t="s">
        <v>14</v>
      </c>
      <c r="AZ2" t="s">
        <v>15</v>
      </c>
      <c r="BA2" t="s">
        <v>16</v>
      </c>
      <c r="BB2" t="s">
        <v>17</v>
      </c>
      <c r="BC2" t="s">
        <v>18</v>
      </c>
      <c r="BF2" s="1" t="s">
        <v>19</v>
      </c>
      <c r="BG2" s="1" t="s">
        <v>20</v>
      </c>
      <c r="BH2" s="1" t="s">
        <v>21</v>
      </c>
      <c r="BM2" t="s">
        <v>15</v>
      </c>
      <c r="BN2" t="s">
        <v>16</v>
      </c>
      <c r="BO2" t="s">
        <v>17</v>
      </c>
      <c r="BP2" t="s">
        <v>18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2" t="s">
        <v>29</v>
      </c>
      <c r="CB2"/>
      <c r="CC2"/>
      <c r="CD2"/>
      <c r="CE2"/>
      <c r="CF2"/>
      <c r="CG2" t="s">
        <v>63</v>
      </c>
      <c r="CJ2" t="s">
        <v>65</v>
      </c>
    </row>
    <row r="3" spans="1:88" x14ac:dyDescent="0.25">
      <c r="A3" s="3" t="s">
        <v>30</v>
      </c>
      <c r="B3">
        <v>20</v>
      </c>
      <c r="D3" s="3" t="s">
        <v>30</v>
      </c>
      <c r="E3">
        <v>0</v>
      </c>
      <c r="G3" s="3" t="s">
        <v>30</v>
      </c>
      <c r="H3">
        <v>1</v>
      </c>
      <c r="J3" s="3" t="s">
        <v>30</v>
      </c>
      <c r="K3">
        <v>454.57199999999995</v>
      </c>
      <c r="L3">
        <v>117.31</v>
      </c>
      <c r="M3">
        <v>454.57199999999995</v>
      </c>
      <c r="N3">
        <v>454.57199999999995</v>
      </c>
      <c r="P3" s="3" t="s">
        <v>30</v>
      </c>
      <c r="Q3">
        <v>90</v>
      </c>
      <c r="R3">
        <v>30.5</v>
      </c>
      <c r="S3">
        <v>30.5</v>
      </c>
      <c r="T3">
        <v>30.5</v>
      </c>
      <c r="V3" s="3" t="s">
        <v>30</v>
      </c>
      <c r="W3">
        <v>100</v>
      </c>
      <c r="X3">
        <v>70</v>
      </c>
      <c r="Y3">
        <v>70</v>
      </c>
      <c r="Z3">
        <v>70</v>
      </c>
      <c r="AB3" s="3" t="s">
        <v>30</v>
      </c>
      <c r="AC3">
        <v>1</v>
      </c>
      <c r="AD3">
        <v>1</v>
      </c>
      <c r="AE3">
        <v>1</v>
      </c>
      <c r="AF3">
        <v>1</v>
      </c>
      <c r="AH3" s="3" t="s">
        <v>30</v>
      </c>
      <c r="AI3">
        <v>2</v>
      </c>
      <c r="AJ3">
        <v>1</v>
      </c>
      <c r="AK3">
        <v>2</v>
      </c>
      <c r="AL3">
        <v>1</v>
      </c>
      <c r="AN3" s="3" t="s">
        <v>30</v>
      </c>
      <c r="AO3">
        <v>8</v>
      </c>
      <c r="AP3">
        <v>4</v>
      </c>
      <c r="AQ3">
        <v>4</v>
      </c>
      <c r="AR3">
        <v>4</v>
      </c>
      <c r="AT3" s="3" t="s">
        <v>30</v>
      </c>
      <c r="AU3">
        <v>20</v>
      </c>
      <c r="AW3" s="3" t="s">
        <v>30</v>
      </c>
      <c r="AX3" s="3" t="s">
        <v>31</v>
      </c>
      <c r="AY3" s="3" t="s">
        <v>19</v>
      </c>
      <c r="AZ3">
        <v>28.966999999999999</v>
      </c>
      <c r="BA3">
        <v>37.710999999999999</v>
      </c>
      <c r="BB3">
        <v>28.966999999999999</v>
      </c>
      <c r="BC3">
        <v>28.966999999999999</v>
      </c>
      <c r="BE3" s="3" t="s">
        <v>30</v>
      </c>
      <c r="BF3">
        <v>6.666666666666667</v>
      </c>
      <c r="BG3">
        <v>6.666666666666667</v>
      </c>
      <c r="BH3">
        <v>6.666666666666667</v>
      </c>
      <c r="BJ3" s="3" t="s">
        <v>30</v>
      </c>
      <c r="BK3" s="3" t="s">
        <v>31</v>
      </c>
      <c r="BL3" s="3" t="s">
        <v>22</v>
      </c>
      <c r="BM3">
        <v>25</v>
      </c>
      <c r="BN3">
        <v>2.5</v>
      </c>
      <c r="BO3">
        <v>25</v>
      </c>
      <c r="BP3">
        <v>25</v>
      </c>
      <c r="BR3" s="3" t="s">
        <v>30</v>
      </c>
      <c r="BS3">
        <v>1</v>
      </c>
      <c r="BT3">
        <v>2</v>
      </c>
      <c r="BU3">
        <v>3</v>
      </c>
      <c r="BV3">
        <v>4</v>
      </c>
      <c r="BW3">
        <v>5</v>
      </c>
      <c r="BX3">
        <v>6</v>
      </c>
      <c r="BY3">
        <v>7</v>
      </c>
      <c r="BZ3">
        <v>8</v>
      </c>
      <c r="CB3" s="3" t="s">
        <v>30</v>
      </c>
      <c r="CC3"/>
      <c r="CD3" s="3" t="s">
        <v>22</v>
      </c>
      <c r="CE3">
        <v>25</v>
      </c>
      <c r="CF3">
        <v>0</v>
      </c>
      <c r="CG3">
        <f>CF3*CE3</f>
        <v>0</v>
      </c>
      <c r="CI3" s="3" t="s">
        <v>30</v>
      </c>
      <c r="CJ3">
        <v>40</v>
      </c>
    </row>
    <row r="4" spans="1:88" x14ac:dyDescent="0.25">
      <c r="A4" s="3" t="s">
        <v>32</v>
      </c>
      <c r="B4">
        <v>20</v>
      </c>
      <c r="D4" s="3" t="s">
        <v>32</v>
      </c>
      <c r="E4">
        <v>0</v>
      </c>
      <c r="G4" s="3" t="s">
        <v>32</v>
      </c>
      <c r="H4">
        <v>400</v>
      </c>
      <c r="J4" s="3" t="s">
        <v>32</v>
      </c>
      <c r="K4">
        <v>454.56200000000001</v>
      </c>
      <c r="L4">
        <v>117.64</v>
      </c>
      <c r="M4">
        <v>454.56200000000001</v>
      </c>
      <c r="N4">
        <v>454.56200000000001</v>
      </c>
      <c r="P4" s="3" t="s">
        <v>32</v>
      </c>
      <c r="Q4">
        <v>90</v>
      </c>
      <c r="R4">
        <v>30.5</v>
      </c>
      <c r="S4">
        <v>30.5</v>
      </c>
      <c r="T4">
        <v>30.5</v>
      </c>
      <c r="V4" s="3" t="s">
        <v>32</v>
      </c>
      <c r="W4">
        <v>100</v>
      </c>
      <c r="X4">
        <v>70</v>
      </c>
      <c r="Y4">
        <v>70</v>
      </c>
      <c r="Z4">
        <v>70</v>
      </c>
      <c r="AB4" s="3" t="s">
        <v>32</v>
      </c>
      <c r="AC4">
        <v>1</v>
      </c>
      <c r="AD4">
        <v>1</v>
      </c>
      <c r="AE4">
        <v>1</v>
      </c>
      <c r="AF4">
        <v>1</v>
      </c>
      <c r="AH4" s="3" t="s">
        <v>32</v>
      </c>
      <c r="AI4">
        <v>2</v>
      </c>
      <c r="AJ4">
        <v>1</v>
      </c>
      <c r="AK4">
        <v>2</v>
      </c>
      <c r="AL4">
        <v>1</v>
      </c>
      <c r="AN4" s="3" t="s">
        <v>32</v>
      </c>
      <c r="AO4">
        <v>8</v>
      </c>
      <c r="AP4">
        <v>4</v>
      </c>
      <c r="AQ4">
        <v>4</v>
      </c>
      <c r="AR4">
        <v>4</v>
      </c>
      <c r="AT4" s="3" t="s">
        <v>32</v>
      </c>
      <c r="AU4">
        <v>20</v>
      </c>
      <c r="AW4" s="3" t="s">
        <v>30</v>
      </c>
      <c r="AX4" s="3" t="s">
        <v>31</v>
      </c>
      <c r="AY4" s="3" t="s">
        <v>20</v>
      </c>
      <c r="AZ4">
        <v>29.242999999999999</v>
      </c>
      <c r="BA4">
        <v>37.838999999999999</v>
      </c>
      <c r="BB4">
        <v>29.242999999999999</v>
      </c>
      <c r="BC4">
        <v>29.242999999999999</v>
      </c>
      <c r="BE4" s="3" t="s">
        <v>32</v>
      </c>
      <c r="BF4">
        <v>6.666666666666667</v>
      </c>
      <c r="BG4">
        <v>6.666666666666667</v>
      </c>
      <c r="BH4">
        <v>6.666666666666667</v>
      </c>
      <c r="BJ4" s="3" t="s">
        <v>30</v>
      </c>
      <c r="BK4" s="3" t="s">
        <v>31</v>
      </c>
      <c r="BL4" s="3" t="s">
        <v>23</v>
      </c>
      <c r="BM4">
        <v>28</v>
      </c>
      <c r="BN4">
        <v>2.8571428571428572</v>
      </c>
      <c r="BO4">
        <v>28</v>
      </c>
      <c r="BP4">
        <v>28</v>
      </c>
      <c r="BR4" s="3" t="s">
        <v>32</v>
      </c>
      <c r="BS4">
        <v>1</v>
      </c>
      <c r="BT4">
        <v>2</v>
      </c>
      <c r="BU4">
        <v>3</v>
      </c>
      <c r="BV4">
        <v>4</v>
      </c>
      <c r="BW4">
        <v>5</v>
      </c>
      <c r="BX4">
        <v>6</v>
      </c>
      <c r="BY4">
        <v>7</v>
      </c>
      <c r="BZ4">
        <v>8</v>
      </c>
      <c r="CB4" s="3" t="s">
        <v>32</v>
      </c>
      <c r="CC4"/>
      <c r="CD4" s="3" t="s">
        <v>23</v>
      </c>
      <c r="CE4">
        <v>28</v>
      </c>
      <c r="CF4">
        <v>0</v>
      </c>
      <c r="CG4">
        <f t="shared" ref="CG4:CG67" si="0">CF4*CE4</f>
        <v>0</v>
      </c>
      <c r="CI4" s="3" t="s">
        <v>32</v>
      </c>
      <c r="CJ4">
        <v>40</v>
      </c>
    </row>
    <row r="5" spans="1:88" x14ac:dyDescent="0.25">
      <c r="A5" s="3" t="s">
        <v>33</v>
      </c>
      <c r="B5">
        <v>76</v>
      </c>
      <c r="D5" s="3" t="s">
        <v>33</v>
      </c>
      <c r="E5">
        <v>0</v>
      </c>
      <c r="G5" s="3" t="s">
        <v>33</v>
      </c>
      <c r="H5">
        <v>220</v>
      </c>
      <c r="J5" s="3" t="s">
        <v>33</v>
      </c>
      <c r="K5">
        <v>263.41899999999998</v>
      </c>
      <c r="L5">
        <v>76.414000000000001</v>
      </c>
      <c r="M5">
        <v>263.41899999999998</v>
      </c>
      <c r="N5">
        <v>263.41899999999998</v>
      </c>
      <c r="P5" s="3" t="s">
        <v>33</v>
      </c>
      <c r="Q5">
        <v>120</v>
      </c>
      <c r="R5">
        <v>38.5</v>
      </c>
      <c r="S5">
        <v>38.5</v>
      </c>
      <c r="T5">
        <v>38.5</v>
      </c>
      <c r="V5" s="3" t="s">
        <v>33</v>
      </c>
      <c r="W5">
        <v>120</v>
      </c>
      <c r="X5">
        <v>80</v>
      </c>
      <c r="Y5">
        <v>80</v>
      </c>
      <c r="Z5">
        <v>80</v>
      </c>
      <c r="AB5" s="3" t="s">
        <v>33</v>
      </c>
      <c r="AC5">
        <v>2</v>
      </c>
      <c r="AD5">
        <v>2</v>
      </c>
      <c r="AE5">
        <v>2</v>
      </c>
      <c r="AF5">
        <v>2</v>
      </c>
      <c r="AH5" s="3" t="s">
        <v>33</v>
      </c>
      <c r="AI5">
        <v>3</v>
      </c>
      <c r="AJ5">
        <v>3</v>
      </c>
      <c r="AK5">
        <v>3</v>
      </c>
      <c r="AL5">
        <v>3</v>
      </c>
      <c r="AN5" s="3" t="s">
        <v>33</v>
      </c>
      <c r="AO5">
        <v>40</v>
      </c>
      <c r="AP5">
        <v>15.2</v>
      </c>
      <c r="AQ5">
        <v>15.2</v>
      </c>
      <c r="AR5">
        <v>15.2</v>
      </c>
      <c r="AT5" s="3" t="s">
        <v>33</v>
      </c>
      <c r="AU5">
        <v>70</v>
      </c>
      <c r="AW5" s="3" t="s">
        <v>30</v>
      </c>
      <c r="AX5" s="3" t="s">
        <v>31</v>
      </c>
      <c r="AY5" s="3" t="s">
        <v>21</v>
      </c>
      <c r="AZ5">
        <v>29.702999999999999</v>
      </c>
      <c r="BA5">
        <v>37.966999999999999</v>
      </c>
      <c r="BB5">
        <v>29.702999999999999</v>
      </c>
      <c r="BC5">
        <v>29.702999999999999</v>
      </c>
      <c r="BE5" s="3" t="s">
        <v>33</v>
      </c>
      <c r="BF5">
        <v>25.333333333333332</v>
      </c>
      <c r="BG5">
        <v>25.333333333333332</v>
      </c>
      <c r="BH5">
        <v>25.333333333333332</v>
      </c>
      <c r="BJ5" s="3" t="s">
        <v>30</v>
      </c>
      <c r="BK5" s="3" t="s">
        <v>31</v>
      </c>
      <c r="BL5" s="3" t="s">
        <v>24</v>
      </c>
      <c r="BM5">
        <v>31</v>
      </c>
      <c r="BN5">
        <v>3.2142857142857144</v>
      </c>
      <c r="BO5">
        <v>31</v>
      </c>
      <c r="BP5">
        <v>31</v>
      </c>
      <c r="BR5" s="3" t="s">
        <v>33</v>
      </c>
      <c r="BS5">
        <v>1</v>
      </c>
      <c r="BT5">
        <v>2</v>
      </c>
      <c r="BU5">
        <v>3</v>
      </c>
      <c r="BV5">
        <v>4</v>
      </c>
      <c r="BW5">
        <v>5</v>
      </c>
      <c r="BX5">
        <v>6</v>
      </c>
      <c r="BY5">
        <v>7</v>
      </c>
      <c r="BZ5">
        <v>8</v>
      </c>
      <c r="CB5" s="3" t="s">
        <v>33</v>
      </c>
      <c r="CC5"/>
      <c r="CD5" s="3" t="s">
        <v>24</v>
      </c>
      <c r="CE5">
        <v>31</v>
      </c>
      <c r="CF5">
        <v>0</v>
      </c>
      <c r="CG5">
        <f t="shared" si="0"/>
        <v>0</v>
      </c>
      <c r="CI5" s="3" t="s">
        <v>33</v>
      </c>
      <c r="CJ5">
        <v>78.285714285714278</v>
      </c>
    </row>
    <row r="6" spans="1:88" x14ac:dyDescent="0.25">
      <c r="A6" s="3" t="s">
        <v>34</v>
      </c>
      <c r="B6">
        <v>76</v>
      </c>
      <c r="D6" s="3" t="s">
        <v>34</v>
      </c>
      <c r="E6">
        <v>1</v>
      </c>
      <c r="G6" s="3" t="s">
        <v>34</v>
      </c>
      <c r="H6">
        <v>0</v>
      </c>
      <c r="J6" s="3" t="s">
        <v>34</v>
      </c>
      <c r="K6">
        <v>263.42899999999997</v>
      </c>
      <c r="L6">
        <v>76.472999999999999</v>
      </c>
      <c r="M6">
        <v>263.42899999999997</v>
      </c>
      <c r="N6">
        <v>263.42899999999997</v>
      </c>
      <c r="P6" s="3" t="s">
        <v>34</v>
      </c>
      <c r="Q6">
        <v>120</v>
      </c>
      <c r="R6">
        <v>38.5</v>
      </c>
      <c r="S6">
        <v>38.5</v>
      </c>
      <c r="T6">
        <v>38.5</v>
      </c>
      <c r="V6" s="3" t="s">
        <v>34</v>
      </c>
      <c r="W6">
        <v>120</v>
      </c>
      <c r="X6">
        <v>80</v>
      </c>
      <c r="Y6">
        <v>80</v>
      </c>
      <c r="Z6">
        <v>80</v>
      </c>
      <c r="AB6" s="3" t="s">
        <v>34</v>
      </c>
      <c r="AC6">
        <v>2</v>
      </c>
      <c r="AD6">
        <v>2</v>
      </c>
      <c r="AE6">
        <v>2</v>
      </c>
      <c r="AF6">
        <v>2</v>
      </c>
      <c r="AH6" s="3" t="s">
        <v>34</v>
      </c>
      <c r="AI6">
        <v>3</v>
      </c>
      <c r="AJ6">
        <v>3</v>
      </c>
      <c r="AK6">
        <v>3</v>
      </c>
      <c r="AL6">
        <v>3</v>
      </c>
      <c r="AN6" s="3" t="s">
        <v>34</v>
      </c>
      <c r="AO6">
        <v>40</v>
      </c>
      <c r="AP6">
        <v>15.2</v>
      </c>
      <c r="AQ6">
        <v>15.2</v>
      </c>
      <c r="AR6">
        <v>15.2</v>
      </c>
      <c r="AT6" s="3" t="s">
        <v>34</v>
      </c>
      <c r="AU6">
        <v>0</v>
      </c>
      <c r="AW6" s="3" t="s">
        <v>32</v>
      </c>
      <c r="AX6" s="3" t="s">
        <v>31</v>
      </c>
      <c r="AY6" s="3" t="s">
        <v>19</v>
      </c>
      <c r="AZ6">
        <v>28.956999999999997</v>
      </c>
      <c r="BA6">
        <v>37.832000000000001</v>
      </c>
      <c r="BB6">
        <v>28.956999999999997</v>
      </c>
      <c r="BC6">
        <v>28.956999999999997</v>
      </c>
      <c r="BE6" s="3" t="s">
        <v>34</v>
      </c>
      <c r="BF6">
        <v>25.333333333333332</v>
      </c>
      <c r="BG6">
        <v>25.333333333333332</v>
      </c>
      <c r="BH6">
        <v>25.333333333333332</v>
      </c>
      <c r="BJ6" s="3" t="s">
        <v>30</v>
      </c>
      <c r="BK6" s="3" t="s">
        <v>31</v>
      </c>
      <c r="BL6" s="3" t="s">
        <v>25</v>
      </c>
      <c r="BM6">
        <v>34</v>
      </c>
      <c r="BN6">
        <v>3.5714285714285712</v>
      </c>
      <c r="BO6">
        <v>34</v>
      </c>
      <c r="BP6">
        <v>34</v>
      </c>
      <c r="BR6" s="3" t="s">
        <v>34</v>
      </c>
      <c r="BS6">
        <v>1</v>
      </c>
      <c r="BT6">
        <v>2</v>
      </c>
      <c r="BU6">
        <v>3</v>
      </c>
      <c r="BV6">
        <v>4</v>
      </c>
      <c r="BW6">
        <v>5</v>
      </c>
      <c r="BX6">
        <v>6</v>
      </c>
      <c r="BY6">
        <v>7</v>
      </c>
      <c r="BZ6">
        <v>8</v>
      </c>
      <c r="CB6" s="3" t="s">
        <v>34</v>
      </c>
      <c r="CC6"/>
      <c r="CD6" s="3" t="s">
        <v>25</v>
      </c>
      <c r="CE6">
        <v>34</v>
      </c>
      <c r="CF6">
        <v>0</v>
      </c>
      <c r="CG6">
        <f t="shared" si="0"/>
        <v>0</v>
      </c>
      <c r="CI6" s="3" t="s">
        <v>34</v>
      </c>
      <c r="CJ6">
        <v>78.285714285714278</v>
      </c>
    </row>
    <row r="7" spans="1:88" x14ac:dyDescent="0.25">
      <c r="A7" s="3" t="s">
        <v>35</v>
      </c>
      <c r="B7">
        <v>20</v>
      </c>
      <c r="D7" s="3" t="s">
        <v>35</v>
      </c>
      <c r="E7">
        <v>17</v>
      </c>
      <c r="G7" s="3" t="s">
        <v>35</v>
      </c>
      <c r="H7">
        <v>0</v>
      </c>
      <c r="J7" s="3" t="s">
        <v>35</v>
      </c>
      <c r="K7">
        <v>454.55200000000002</v>
      </c>
      <c r="L7">
        <v>117.95</v>
      </c>
      <c r="M7">
        <v>454.55200000000002</v>
      </c>
      <c r="N7">
        <v>454.55200000000002</v>
      </c>
      <c r="P7" s="3" t="s">
        <v>35</v>
      </c>
      <c r="Q7">
        <v>90</v>
      </c>
      <c r="R7">
        <v>30.5</v>
      </c>
      <c r="S7">
        <v>30.5</v>
      </c>
      <c r="T7">
        <v>30.5</v>
      </c>
      <c r="V7" s="3" t="s">
        <v>35</v>
      </c>
      <c r="W7">
        <v>100</v>
      </c>
      <c r="X7">
        <v>70</v>
      </c>
      <c r="Y7">
        <v>70</v>
      </c>
      <c r="Z7">
        <v>70</v>
      </c>
      <c r="AB7" s="3" t="s">
        <v>35</v>
      </c>
      <c r="AC7">
        <v>1</v>
      </c>
      <c r="AD7">
        <v>1</v>
      </c>
      <c r="AE7">
        <v>1</v>
      </c>
      <c r="AF7">
        <v>1</v>
      </c>
      <c r="AH7" s="3" t="s">
        <v>35</v>
      </c>
      <c r="AI7">
        <v>2</v>
      </c>
      <c r="AJ7">
        <v>1</v>
      </c>
      <c r="AK7">
        <v>2</v>
      </c>
      <c r="AL7">
        <v>1</v>
      </c>
      <c r="AN7" s="3" t="s">
        <v>35</v>
      </c>
      <c r="AO7">
        <v>8</v>
      </c>
      <c r="AP7">
        <v>4</v>
      </c>
      <c r="AQ7">
        <v>4</v>
      </c>
      <c r="AR7">
        <v>4</v>
      </c>
      <c r="AT7" s="3" t="s">
        <v>35</v>
      </c>
      <c r="AU7">
        <v>0</v>
      </c>
      <c r="AW7" s="3" t="s">
        <v>32</v>
      </c>
      <c r="AX7" s="3" t="s">
        <v>31</v>
      </c>
      <c r="AY7" s="3" t="s">
        <v>20</v>
      </c>
      <c r="AZ7">
        <v>29.233000000000001</v>
      </c>
      <c r="BA7">
        <v>37.966999999999999</v>
      </c>
      <c r="BB7">
        <v>29.233000000000001</v>
      </c>
      <c r="BC7">
        <v>29.233000000000001</v>
      </c>
      <c r="BE7" s="3" t="s">
        <v>35</v>
      </c>
      <c r="BF7">
        <v>6.666666666666667</v>
      </c>
      <c r="BG7">
        <v>6.666666666666667</v>
      </c>
      <c r="BH7">
        <v>6.666666666666667</v>
      </c>
      <c r="BJ7" s="3" t="s">
        <v>30</v>
      </c>
      <c r="BK7" s="3" t="s">
        <v>31</v>
      </c>
      <c r="BL7" s="3" t="s">
        <v>26</v>
      </c>
      <c r="BM7">
        <v>37</v>
      </c>
      <c r="BN7">
        <v>3.9285714285714288</v>
      </c>
      <c r="BO7">
        <v>37</v>
      </c>
      <c r="BP7">
        <v>37</v>
      </c>
      <c r="BR7" s="3" t="s">
        <v>35</v>
      </c>
      <c r="BS7">
        <v>1</v>
      </c>
      <c r="BT7">
        <v>2</v>
      </c>
      <c r="BU7">
        <v>3</v>
      </c>
      <c r="BV7">
        <v>4</v>
      </c>
      <c r="BW7">
        <v>5</v>
      </c>
      <c r="BX7">
        <v>6</v>
      </c>
      <c r="BY7">
        <v>7</v>
      </c>
      <c r="BZ7">
        <v>8</v>
      </c>
      <c r="CB7" s="3" t="s">
        <v>35</v>
      </c>
      <c r="CC7"/>
      <c r="CD7" s="3" t="s">
        <v>26</v>
      </c>
      <c r="CE7">
        <v>37</v>
      </c>
      <c r="CF7">
        <v>0</v>
      </c>
      <c r="CG7">
        <f t="shared" si="0"/>
        <v>0</v>
      </c>
      <c r="CI7" s="3" t="s">
        <v>35</v>
      </c>
      <c r="CJ7">
        <v>40</v>
      </c>
    </row>
    <row r="8" spans="1:88" x14ac:dyDescent="0.25">
      <c r="A8" s="3" t="s">
        <v>36</v>
      </c>
      <c r="B8">
        <v>20</v>
      </c>
      <c r="D8" s="3" t="s">
        <v>36</v>
      </c>
      <c r="E8">
        <v>4</v>
      </c>
      <c r="G8" s="3" t="s">
        <v>36</v>
      </c>
      <c r="H8">
        <v>0</v>
      </c>
      <c r="J8" s="3" t="s">
        <v>36</v>
      </c>
      <c r="K8">
        <v>454.54199999999997</v>
      </c>
      <c r="L8">
        <v>118.29</v>
      </c>
      <c r="M8">
        <v>454.54199999999997</v>
      </c>
      <c r="N8">
        <v>454.54199999999997</v>
      </c>
      <c r="P8" s="3" t="s">
        <v>36</v>
      </c>
      <c r="Q8">
        <v>90</v>
      </c>
      <c r="R8">
        <v>30.5</v>
      </c>
      <c r="S8">
        <v>30.5</v>
      </c>
      <c r="T8">
        <v>30.5</v>
      </c>
      <c r="V8" s="3" t="s">
        <v>36</v>
      </c>
      <c r="W8">
        <v>100</v>
      </c>
      <c r="X8">
        <v>70</v>
      </c>
      <c r="Y8">
        <v>70</v>
      </c>
      <c r="Z8">
        <v>70</v>
      </c>
      <c r="AB8" s="3" t="s">
        <v>36</v>
      </c>
      <c r="AC8">
        <v>1</v>
      </c>
      <c r="AD8">
        <v>1</v>
      </c>
      <c r="AE8">
        <v>1</v>
      </c>
      <c r="AF8">
        <v>1</v>
      </c>
      <c r="AH8" s="3" t="s">
        <v>36</v>
      </c>
      <c r="AI8">
        <v>2</v>
      </c>
      <c r="AJ8">
        <v>1</v>
      </c>
      <c r="AK8">
        <v>2</v>
      </c>
      <c r="AL8">
        <v>1</v>
      </c>
      <c r="AN8" s="3" t="s">
        <v>36</v>
      </c>
      <c r="AO8">
        <v>8</v>
      </c>
      <c r="AP8">
        <v>4</v>
      </c>
      <c r="AQ8">
        <v>4</v>
      </c>
      <c r="AR8">
        <v>4</v>
      </c>
      <c r="AT8" s="3" t="s">
        <v>36</v>
      </c>
      <c r="AU8">
        <v>0</v>
      </c>
      <c r="AW8" s="3" t="s">
        <v>32</v>
      </c>
      <c r="AX8" s="3" t="s">
        <v>31</v>
      </c>
      <c r="AY8" s="3" t="s">
        <v>21</v>
      </c>
      <c r="AZ8">
        <v>29.692999999999998</v>
      </c>
      <c r="BA8">
        <v>38.100999999999999</v>
      </c>
      <c r="BB8">
        <v>29.692999999999998</v>
      </c>
      <c r="BC8">
        <v>29.692999999999998</v>
      </c>
      <c r="BE8" s="3" t="s">
        <v>36</v>
      </c>
      <c r="BF8">
        <v>6.666666666666667</v>
      </c>
      <c r="BG8">
        <v>6.666666666666667</v>
      </c>
      <c r="BH8">
        <v>6.666666666666667</v>
      </c>
      <c r="BJ8" s="3" t="s">
        <v>30</v>
      </c>
      <c r="BK8" s="3" t="s">
        <v>31</v>
      </c>
      <c r="BL8" s="3" t="s">
        <v>27</v>
      </c>
      <c r="BM8">
        <v>40</v>
      </c>
      <c r="BN8">
        <v>4.2857142857142856</v>
      </c>
      <c r="BO8">
        <v>40</v>
      </c>
      <c r="BP8">
        <v>40</v>
      </c>
      <c r="BR8" s="3" t="s">
        <v>36</v>
      </c>
      <c r="BS8">
        <v>1</v>
      </c>
      <c r="BT8">
        <v>2</v>
      </c>
      <c r="BU8">
        <v>3</v>
      </c>
      <c r="BV8">
        <v>4</v>
      </c>
      <c r="BW8">
        <v>5</v>
      </c>
      <c r="BX8">
        <v>6</v>
      </c>
      <c r="BY8">
        <v>7</v>
      </c>
      <c r="BZ8">
        <v>8</v>
      </c>
      <c r="CB8" s="3" t="s">
        <v>36</v>
      </c>
      <c r="CC8"/>
      <c r="CD8" s="3" t="s">
        <v>27</v>
      </c>
      <c r="CE8">
        <v>40</v>
      </c>
      <c r="CF8">
        <v>1</v>
      </c>
      <c r="CG8">
        <f t="shared" si="0"/>
        <v>40</v>
      </c>
      <c r="CI8" s="3" t="s">
        <v>36</v>
      </c>
      <c r="CJ8">
        <v>40</v>
      </c>
    </row>
    <row r="9" spans="1:88" x14ac:dyDescent="0.25">
      <c r="A9" s="3" t="s">
        <v>37</v>
      </c>
      <c r="B9">
        <v>76</v>
      </c>
      <c r="D9" s="3" t="s">
        <v>37</v>
      </c>
      <c r="E9">
        <v>66</v>
      </c>
      <c r="G9" s="3" t="s">
        <v>37</v>
      </c>
      <c r="H9">
        <v>0</v>
      </c>
      <c r="J9" s="3" t="s">
        <v>37</v>
      </c>
      <c r="K9">
        <v>263.40899999999999</v>
      </c>
      <c r="L9">
        <v>76.558000000000007</v>
      </c>
      <c r="M9">
        <v>263.40899999999999</v>
      </c>
      <c r="N9">
        <v>263.40899999999999</v>
      </c>
      <c r="P9" s="3" t="s">
        <v>37</v>
      </c>
      <c r="Q9">
        <v>120</v>
      </c>
      <c r="R9">
        <v>38.5</v>
      </c>
      <c r="S9">
        <v>38.5</v>
      </c>
      <c r="T9">
        <v>38.5</v>
      </c>
      <c r="V9" s="3" t="s">
        <v>37</v>
      </c>
      <c r="W9">
        <v>120</v>
      </c>
      <c r="X9">
        <v>80</v>
      </c>
      <c r="Y9">
        <v>80</v>
      </c>
      <c r="Z9">
        <v>80</v>
      </c>
      <c r="AB9" s="3" t="s">
        <v>37</v>
      </c>
      <c r="AC9">
        <v>2</v>
      </c>
      <c r="AD9">
        <v>2</v>
      </c>
      <c r="AE9">
        <v>2</v>
      </c>
      <c r="AF9">
        <v>2</v>
      </c>
      <c r="AH9" s="3" t="s">
        <v>37</v>
      </c>
      <c r="AI9">
        <v>3</v>
      </c>
      <c r="AJ9">
        <v>3</v>
      </c>
      <c r="AK9">
        <v>3</v>
      </c>
      <c r="AL9">
        <v>3</v>
      </c>
      <c r="AN9" s="3" t="s">
        <v>37</v>
      </c>
      <c r="AO9">
        <v>40</v>
      </c>
      <c r="AP9">
        <v>15.2</v>
      </c>
      <c r="AQ9">
        <v>15.2</v>
      </c>
      <c r="AR9">
        <v>15.2</v>
      </c>
      <c r="AT9" s="3" t="s">
        <v>37</v>
      </c>
      <c r="AU9">
        <v>0</v>
      </c>
      <c r="AW9" s="3" t="s">
        <v>33</v>
      </c>
      <c r="AX9" s="3" t="s">
        <v>31</v>
      </c>
      <c r="AY9" s="3" t="s">
        <v>19</v>
      </c>
      <c r="AZ9">
        <v>18.422999999999998</v>
      </c>
      <c r="BA9">
        <v>13.771000000000001</v>
      </c>
      <c r="BB9">
        <v>18.422999999999998</v>
      </c>
      <c r="BC9">
        <v>18.422999999999998</v>
      </c>
      <c r="BE9" s="3" t="s">
        <v>37</v>
      </c>
      <c r="BF9">
        <v>25.333333333333332</v>
      </c>
      <c r="BG9">
        <v>25.333333333333332</v>
      </c>
      <c r="BH9">
        <v>25.333333333333332</v>
      </c>
      <c r="BJ9" s="3" t="s">
        <v>30</v>
      </c>
      <c r="BK9" s="3" t="s">
        <v>31</v>
      </c>
      <c r="BL9" s="3" t="s">
        <v>28</v>
      </c>
      <c r="BM9">
        <v>43</v>
      </c>
      <c r="BN9">
        <v>4.6428571428571423</v>
      </c>
      <c r="BO9">
        <v>43</v>
      </c>
      <c r="BP9">
        <v>43</v>
      </c>
      <c r="BR9" s="3" t="s">
        <v>37</v>
      </c>
      <c r="BS9">
        <v>1</v>
      </c>
      <c r="BT9">
        <v>2</v>
      </c>
      <c r="BU9">
        <v>3</v>
      </c>
      <c r="BV9">
        <v>4</v>
      </c>
      <c r="BW9">
        <v>5</v>
      </c>
      <c r="BX9">
        <v>6</v>
      </c>
      <c r="BY9">
        <v>7</v>
      </c>
      <c r="BZ9">
        <v>8</v>
      </c>
      <c r="CB9" s="3" t="s">
        <v>37</v>
      </c>
      <c r="CC9"/>
      <c r="CD9" s="3" t="s">
        <v>28</v>
      </c>
      <c r="CE9">
        <v>43</v>
      </c>
      <c r="CF9">
        <v>0</v>
      </c>
      <c r="CG9">
        <f t="shared" si="0"/>
        <v>0</v>
      </c>
      <c r="CI9" s="3" t="s">
        <v>37</v>
      </c>
      <c r="CJ9">
        <v>78.285714285714278</v>
      </c>
    </row>
    <row r="10" spans="1:88" x14ac:dyDescent="0.25">
      <c r="A10" s="3" t="s">
        <v>38</v>
      </c>
      <c r="B10">
        <v>76</v>
      </c>
      <c r="D10" s="3" t="s">
        <v>38</v>
      </c>
      <c r="E10">
        <v>33</v>
      </c>
      <c r="G10" s="3" t="s">
        <v>38</v>
      </c>
      <c r="H10">
        <v>0</v>
      </c>
      <c r="J10" s="3" t="s">
        <v>38</v>
      </c>
      <c r="K10">
        <v>263.399</v>
      </c>
      <c r="L10">
        <v>76.602000000000004</v>
      </c>
      <c r="M10">
        <v>263.399</v>
      </c>
      <c r="N10">
        <v>263.399</v>
      </c>
      <c r="P10" s="3" t="s">
        <v>38</v>
      </c>
      <c r="Q10">
        <v>120</v>
      </c>
      <c r="R10">
        <v>38.5</v>
      </c>
      <c r="S10">
        <v>38.5</v>
      </c>
      <c r="T10">
        <v>38.5</v>
      </c>
      <c r="V10" s="3" t="s">
        <v>38</v>
      </c>
      <c r="W10">
        <v>120</v>
      </c>
      <c r="X10">
        <v>80</v>
      </c>
      <c r="Y10">
        <v>80</v>
      </c>
      <c r="Z10">
        <v>80</v>
      </c>
      <c r="AB10" s="3" t="s">
        <v>38</v>
      </c>
      <c r="AC10">
        <v>2</v>
      </c>
      <c r="AD10">
        <v>2</v>
      </c>
      <c r="AE10">
        <v>2</v>
      </c>
      <c r="AF10">
        <v>2</v>
      </c>
      <c r="AH10" s="3" t="s">
        <v>38</v>
      </c>
      <c r="AI10">
        <v>3</v>
      </c>
      <c r="AJ10">
        <v>3</v>
      </c>
      <c r="AK10">
        <v>3</v>
      </c>
      <c r="AL10">
        <v>3</v>
      </c>
      <c r="AN10" s="3" t="s">
        <v>38</v>
      </c>
      <c r="AO10">
        <v>40</v>
      </c>
      <c r="AP10">
        <v>15.2</v>
      </c>
      <c r="AQ10">
        <v>15.2</v>
      </c>
      <c r="AR10">
        <v>15.2</v>
      </c>
      <c r="AT10" s="3" t="s">
        <v>38</v>
      </c>
      <c r="AU10">
        <v>0</v>
      </c>
      <c r="AW10" s="3" t="s">
        <v>33</v>
      </c>
      <c r="AX10" s="3" t="s">
        <v>31</v>
      </c>
      <c r="AY10" s="3" t="s">
        <v>20</v>
      </c>
      <c r="AZ10">
        <v>19.227999999999998</v>
      </c>
      <c r="BA10">
        <v>14.125999999999999</v>
      </c>
      <c r="BB10">
        <v>19.227999999999998</v>
      </c>
      <c r="BC10">
        <v>19.227999999999998</v>
      </c>
      <c r="BE10" s="3" t="s">
        <v>38</v>
      </c>
      <c r="BF10">
        <v>25.333333333333332</v>
      </c>
      <c r="BG10">
        <v>25.333333333333332</v>
      </c>
      <c r="BH10">
        <v>25.333333333333332</v>
      </c>
      <c r="BJ10" s="3" t="s">
        <v>30</v>
      </c>
      <c r="BK10" s="3" t="s">
        <v>31</v>
      </c>
      <c r="BL10" s="3" t="s">
        <v>29</v>
      </c>
      <c r="BM10">
        <v>46</v>
      </c>
      <c r="BN10">
        <v>5</v>
      </c>
      <c r="BO10">
        <v>46</v>
      </c>
      <c r="BP10">
        <v>46</v>
      </c>
      <c r="BR10" s="3" t="s">
        <v>38</v>
      </c>
      <c r="BS10">
        <v>1</v>
      </c>
      <c r="BT10">
        <v>2</v>
      </c>
      <c r="BU10">
        <v>3</v>
      </c>
      <c r="BV10">
        <v>4</v>
      </c>
      <c r="BW10">
        <v>5</v>
      </c>
      <c r="BX10">
        <v>6</v>
      </c>
      <c r="BY10">
        <v>7</v>
      </c>
      <c r="BZ10">
        <v>8</v>
      </c>
      <c r="CB10" s="3" t="s">
        <v>38</v>
      </c>
      <c r="CC10"/>
      <c r="CD10" s="3" t="s">
        <v>29</v>
      </c>
      <c r="CE10">
        <v>46</v>
      </c>
      <c r="CF10">
        <v>0</v>
      </c>
      <c r="CG10">
        <f t="shared" si="0"/>
        <v>0</v>
      </c>
      <c r="CI10" s="3" t="s">
        <v>38</v>
      </c>
      <c r="CJ10">
        <v>78.285714285714278</v>
      </c>
    </row>
    <row r="11" spans="1:88" x14ac:dyDescent="0.25">
      <c r="A11" s="3" t="s">
        <v>39</v>
      </c>
      <c r="B11">
        <v>100</v>
      </c>
      <c r="D11" s="3" t="s">
        <v>39</v>
      </c>
      <c r="E11">
        <v>0</v>
      </c>
      <c r="G11" s="3" t="s">
        <v>39</v>
      </c>
      <c r="H11">
        <v>11</v>
      </c>
      <c r="J11" s="3" t="s">
        <v>39</v>
      </c>
      <c r="K11">
        <v>306.613</v>
      </c>
      <c r="L11">
        <v>210.11</v>
      </c>
      <c r="M11">
        <v>306.613</v>
      </c>
      <c r="N11">
        <v>306.613</v>
      </c>
      <c r="P11" s="3" t="s">
        <v>39</v>
      </c>
      <c r="Q11">
        <v>420</v>
      </c>
      <c r="R11">
        <v>51</v>
      </c>
      <c r="S11">
        <v>51</v>
      </c>
      <c r="T11">
        <v>51</v>
      </c>
      <c r="V11" s="3" t="s">
        <v>39</v>
      </c>
      <c r="W11">
        <v>420</v>
      </c>
      <c r="X11">
        <v>74</v>
      </c>
      <c r="Y11">
        <v>74</v>
      </c>
      <c r="Z11">
        <v>74</v>
      </c>
      <c r="AB11" s="3" t="s">
        <v>39</v>
      </c>
      <c r="AC11">
        <v>2</v>
      </c>
      <c r="AD11">
        <v>2</v>
      </c>
      <c r="AE11">
        <v>2</v>
      </c>
      <c r="AF11">
        <v>2</v>
      </c>
      <c r="AH11" s="3" t="s">
        <v>39</v>
      </c>
      <c r="AI11">
        <v>4</v>
      </c>
      <c r="AJ11">
        <v>4</v>
      </c>
      <c r="AK11">
        <v>4</v>
      </c>
      <c r="AL11">
        <v>4</v>
      </c>
      <c r="AN11" s="3" t="s">
        <v>39</v>
      </c>
      <c r="AO11">
        <v>40</v>
      </c>
      <c r="AP11">
        <v>25</v>
      </c>
      <c r="AQ11">
        <v>25</v>
      </c>
      <c r="AR11">
        <v>25</v>
      </c>
      <c r="AT11" s="3" t="s">
        <v>39</v>
      </c>
      <c r="AU11">
        <v>100</v>
      </c>
      <c r="AW11" s="3" t="s">
        <v>33</v>
      </c>
      <c r="AX11" s="3" t="s">
        <v>31</v>
      </c>
      <c r="AY11" s="3" t="s">
        <v>21</v>
      </c>
      <c r="AZ11">
        <v>20.102</v>
      </c>
      <c r="BA11">
        <v>14.481</v>
      </c>
      <c r="BB11">
        <v>20.102</v>
      </c>
      <c r="BC11">
        <v>20.102</v>
      </c>
      <c r="BE11" s="3" t="s">
        <v>39</v>
      </c>
      <c r="BF11">
        <v>33.333333333333336</v>
      </c>
      <c r="BG11">
        <v>33.333333333333336</v>
      </c>
      <c r="BH11">
        <v>33.333333333333336</v>
      </c>
      <c r="BJ11" s="3" t="s">
        <v>32</v>
      </c>
      <c r="BK11" s="3" t="s">
        <v>31</v>
      </c>
      <c r="BL11" s="3" t="s">
        <v>22</v>
      </c>
      <c r="BM11">
        <v>25</v>
      </c>
      <c r="BN11">
        <v>2.5</v>
      </c>
      <c r="BO11">
        <v>25</v>
      </c>
      <c r="BP11">
        <v>25</v>
      </c>
      <c r="BR11" s="3" t="s">
        <v>39</v>
      </c>
      <c r="BS11">
        <v>1</v>
      </c>
      <c r="BT11">
        <v>2</v>
      </c>
      <c r="BU11">
        <v>3</v>
      </c>
      <c r="BV11">
        <v>4</v>
      </c>
      <c r="BW11">
        <v>5</v>
      </c>
      <c r="BX11">
        <v>6</v>
      </c>
      <c r="BY11">
        <v>7</v>
      </c>
      <c r="BZ11">
        <v>8</v>
      </c>
      <c r="CB11" s="3" t="s">
        <v>39</v>
      </c>
      <c r="CC11"/>
      <c r="CD11"/>
      <c r="CE11">
        <v>25</v>
      </c>
      <c r="CF11">
        <v>0</v>
      </c>
      <c r="CG11">
        <f t="shared" si="0"/>
        <v>0</v>
      </c>
      <c r="CI11" s="3" t="s">
        <v>39</v>
      </c>
      <c r="CJ11">
        <v>102.85714285714286</v>
      </c>
    </row>
    <row r="12" spans="1:88" x14ac:dyDescent="0.25">
      <c r="A12" s="3" t="s">
        <v>40</v>
      </c>
      <c r="B12">
        <v>100</v>
      </c>
      <c r="D12" s="3" t="s">
        <v>40</v>
      </c>
      <c r="E12">
        <v>0</v>
      </c>
      <c r="G12" s="3" t="s">
        <v>40</v>
      </c>
      <c r="H12">
        <v>2</v>
      </c>
      <c r="J12" s="3" t="s">
        <v>40</v>
      </c>
      <c r="K12">
        <v>306.62299999999999</v>
      </c>
      <c r="L12">
        <v>210.69</v>
      </c>
      <c r="M12">
        <v>306.62299999999999</v>
      </c>
      <c r="N12">
        <v>306.62299999999999</v>
      </c>
      <c r="P12" s="3" t="s">
        <v>40</v>
      </c>
      <c r="Q12">
        <v>420</v>
      </c>
      <c r="R12">
        <v>51</v>
      </c>
      <c r="S12">
        <v>51</v>
      </c>
      <c r="T12">
        <v>51</v>
      </c>
      <c r="V12" s="3" t="s">
        <v>40</v>
      </c>
      <c r="W12">
        <v>420</v>
      </c>
      <c r="X12">
        <v>74</v>
      </c>
      <c r="Y12">
        <v>74</v>
      </c>
      <c r="Z12">
        <v>74</v>
      </c>
      <c r="AB12" s="3" t="s">
        <v>40</v>
      </c>
      <c r="AC12">
        <v>2</v>
      </c>
      <c r="AD12">
        <v>2</v>
      </c>
      <c r="AE12">
        <v>2</v>
      </c>
      <c r="AF12">
        <v>2</v>
      </c>
      <c r="AH12" s="3" t="s">
        <v>40</v>
      </c>
      <c r="AI12">
        <v>4</v>
      </c>
      <c r="AJ12">
        <v>4</v>
      </c>
      <c r="AK12">
        <v>4</v>
      </c>
      <c r="AL12">
        <v>4</v>
      </c>
      <c r="AN12" s="3" t="s">
        <v>40</v>
      </c>
      <c r="AO12">
        <v>40</v>
      </c>
      <c r="AP12">
        <v>25</v>
      </c>
      <c r="AQ12">
        <v>25</v>
      </c>
      <c r="AR12">
        <v>25</v>
      </c>
      <c r="AT12" s="3" t="s">
        <v>40</v>
      </c>
      <c r="AU12">
        <v>90</v>
      </c>
      <c r="AW12" s="3" t="s">
        <v>34</v>
      </c>
      <c r="AX12" s="3" t="s">
        <v>31</v>
      </c>
      <c r="AY12" s="3" t="s">
        <v>19</v>
      </c>
      <c r="AZ12">
        <v>18.433</v>
      </c>
      <c r="BA12">
        <v>13.807</v>
      </c>
      <c r="BB12">
        <v>18.433</v>
      </c>
      <c r="BC12">
        <v>18.433</v>
      </c>
      <c r="BE12" s="3" t="s">
        <v>40</v>
      </c>
      <c r="BF12">
        <v>33.333333333333336</v>
      </c>
      <c r="BG12">
        <v>33.333333333333336</v>
      </c>
      <c r="BH12">
        <v>33.333333333333336</v>
      </c>
      <c r="BJ12" s="3" t="s">
        <v>32</v>
      </c>
      <c r="BK12" s="3" t="s">
        <v>31</v>
      </c>
      <c r="BL12" s="3" t="s">
        <v>23</v>
      </c>
      <c r="BM12">
        <v>28</v>
      </c>
      <c r="BN12">
        <v>2.8571428571428572</v>
      </c>
      <c r="BO12">
        <v>28</v>
      </c>
      <c r="BP12">
        <v>28</v>
      </c>
      <c r="BR12" s="3" t="s">
        <v>40</v>
      </c>
      <c r="BS12">
        <v>1</v>
      </c>
      <c r="BT12">
        <v>2</v>
      </c>
      <c r="BU12">
        <v>3</v>
      </c>
      <c r="BV12">
        <v>4</v>
      </c>
      <c r="BW12">
        <v>5</v>
      </c>
      <c r="BX12">
        <v>6</v>
      </c>
      <c r="BY12">
        <v>7</v>
      </c>
      <c r="BZ12">
        <v>8</v>
      </c>
      <c r="CB12" s="3" t="s">
        <v>40</v>
      </c>
      <c r="CC12"/>
      <c r="CD12"/>
      <c r="CE12">
        <v>28</v>
      </c>
      <c r="CF12">
        <v>0</v>
      </c>
      <c r="CG12">
        <f t="shared" si="0"/>
        <v>0</v>
      </c>
      <c r="CI12" s="3" t="s">
        <v>40</v>
      </c>
      <c r="CJ12">
        <v>102.85714285714286</v>
      </c>
    </row>
    <row r="13" spans="1:88" x14ac:dyDescent="0.25">
      <c r="A13" s="3" t="s">
        <v>41</v>
      </c>
      <c r="B13">
        <v>100</v>
      </c>
      <c r="D13" s="3" t="s">
        <v>41</v>
      </c>
      <c r="E13">
        <v>0</v>
      </c>
      <c r="G13" s="3" t="s">
        <v>41</v>
      </c>
      <c r="H13">
        <v>2</v>
      </c>
      <c r="J13" s="3" t="s">
        <v>41</v>
      </c>
      <c r="K13">
        <v>306.60300000000001</v>
      </c>
      <c r="L13">
        <v>211.31</v>
      </c>
      <c r="M13">
        <v>306.60300000000001</v>
      </c>
      <c r="N13">
        <v>306.60300000000001</v>
      </c>
      <c r="P13" s="3" t="s">
        <v>41</v>
      </c>
      <c r="Q13">
        <v>420</v>
      </c>
      <c r="R13">
        <v>51</v>
      </c>
      <c r="S13">
        <v>51</v>
      </c>
      <c r="T13">
        <v>51</v>
      </c>
      <c r="V13" s="3" t="s">
        <v>41</v>
      </c>
      <c r="W13">
        <v>420</v>
      </c>
      <c r="X13">
        <v>74</v>
      </c>
      <c r="Y13">
        <v>74</v>
      </c>
      <c r="Z13">
        <v>74</v>
      </c>
      <c r="AB13" s="3" t="s">
        <v>41</v>
      </c>
      <c r="AC13">
        <v>2</v>
      </c>
      <c r="AD13">
        <v>2</v>
      </c>
      <c r="AE13">
        <v>2</v>
      </c>
      <c r="AF13">
        <v>2</v>
      </c>
      <c r="AH13" s="3" t="s">
        <v>41</v>
      </c>
      <c r="AI13">
        <v>4</v>
      </c>
      <c r="AJ13">
        <v>4</v>
      </c>
      <c r="AK13">
        <v>4</v>
      </c>
      <c r="AL13">
        <v>4</v>
      </c>
      <c r="AN13" s="3" t="s">
        <v>41</v>
      </c>
      <c r="AO13">
        <v>40</v>
      </c>
      <c r="AP13">
        <v>25</v>
      </c>
      <c r="AQ13">
        <v>25</v>
      </c>
      <c r="AR13">
        <v>25</v>
      </c>
      <c r="AT13" s="3" t="s">
        <v>41</v>
      </c>
      <c r="AU13">
        <v>80</v>
      </c>
      <c r="AW13" s="3" t="s">
        <v>34</v>
      </c>
      <c r="AX13" s="3" t="s">
        <v>31</v>
      </c>
      <c r="AY13" s="3" t="s">
        <v>20</v>
      </c>
      <c r="AZ13">
        <v>19.238</v>
      </c>
      <c r="BA13">
        <v>14.17</v>
      </c>
      <c r="BB13">
        <v>19.238</v>
      </c>
      <c r="BC13">
        <v>19.238</v>
      </c>
      <c r="BE13" s="3" t="s">
        <v>41</v>
      </c>
      <c r="BF13">
        <v>33.333333333333336</v>
      </c>
      <c r="BG13">
        <v>33.333333333333336</v>
      </c>
      <c r="BH13">
        <v>33.333333333333336</v>
      </c>
      <c r="BJ13" s="3" t="s">
        <v>32</v>
      </c>
      <c r="BK13" s="3" t="s">
        <v>31</v>
      </c>
      <c r="BL13" s="3" t="s">
        <v>24</v>
      </c>
      <c r="BM13">
        <v>31</v>
      </c>
      <c r="BN13">
        <v>3.2142857142857144</v>
      </c>
      <c r="BO13">
        <v>31</v>
      </c>
      <c r="BP13">
        <v>31</v>
      </c>
      <c r="BR13" s="3" t="s">
        <v>41</v>
      </c>
      <c r="BS13">
        <v>1</v>
      </c>
      <c r="BT13">
        <v>2</v>
      </c>
      <c r="BU13">
        <v>3</v>
      </c>
      <c r="BV13">
        <v>4</v>
      </c>
      <c r="BW13">
        <v>5</v>
      </c>
      <c r="BX13">
        <v>6</v>
      </c>
      <c r="BY13">
        <v>7</v>
      </c>
      <c r="BZ13">
        <v>8</v>
      </c>
      <c r="CB13" s="3" t="s">
        <v>41</v>
      </c>
      <c r="CC13"/>
      <c r="CD13"/>
      <c r="CE13">
        <v>31</v>
      </c>
      <c r="CF13">
        <v>0</v>
      </c>
      <c r="CG13">
        <f t="shared" si="0"/>
        <v>0</v>
      </c>
      <c r="CI13" s="3" t="s">
        <v>41</v>
      </c>
      <c r="CJ13">
        <v>102.85714285714286</v>
      </c>
    </row>
    <row r="14" spans="1:88" x14ac:dyDescent="0.25">
      <c r="A14" s="3" t="s">
        <v>42</v>
      </c>
      <c r="B14">
        <v>197</v>
      </c>
      <c r="D14" s="3" t="s">
        <v>42</v>
      </c>
      <c r="E14">
        <v>0</v>
      </c>
      <c r="G14" s="3" t="s">
        <v>42</v>
      </c>
      <c r="H14">
        <v>2</v>
      </c>
      <c r="J14" s="3" t="s">
        <v>42</v>
      </c>
      <c r="K14">
        <v>482.86199999999997</v>
      </c>
      <c r="L14">
        <v>239.19</v>
      </c>
      <c r="M14">
        <v>482.86199999999997</v>
      </c>
      <c r="N14">
        <v>482.86199999999997</v>
      </c>
      <c r="P14" s="3" t="s">
        <v>42</v>
      </c>
      <c r="Q14">
        <v>310</v>
      </c>
      <c r="R14">
        <v>55</v>
      </c>
      <c r="S14">
        <v>70</v>
      </c>
      <c r="T14">
        <v>55</v>
      </c>
      <c r="V14" s="3" t="s">
        <v>42</v>
      </c>
      <c r="W14">
        <v>310</v>
      </c>
      <c r="X14">
        <v>99</v>
      </c>
      <c r="Y14">
        <v>99</v>
      </c>
      <c r="Z14">
        <v>99</v>
      </c>
      <c r="AB14" s="3" t="s">
        <v>42</v>
      </c>
      <c r="AC14">
        <v>3</v>
      </c>
      <c r="AD14">
        <v>4</v>
      </c>
      <c r="AE14">
        <v>3</v>
      </c>
      <c r="AF14">
        <v>4</v>
      </c>
      <c r="AH14" s="3" t="s">
        <v>42</v>
      </c>
      <c r="AI14">
        <v>4</v>
      </c>
      <c r="AJ14">
        <v>5</v>
      </c>
      <c r="AK14">
        <v>4</v>
      </c>
      <c r="AL14">
        <v>5</v>
      </c>
      <c r="AN14" s="3" t="s">
        <v>42</v>
      </c>
      <c r="AO14">
        <v>104</v>
      </c>
      <c r="AP14">
        <v>55</v>
      </c>
      <c r="AQ14">
        <v>69</v>
      </c>
      <c r="AR14">
        <v>55</v>
      </c>
      <c r="AT14" s="3" t="s">
        <v>42</v>
      </c>
      <c r="AU14">
        <v>177</v>
      </c>
      <c r="AW14" s="3" t="s">
        <v>34</v>
      </c>
      <c r="AX14" s="3" t="s">
        <v>31</v>
      </c>
      <c r="AY14" s="3" t="s">
        <v>21</v>
      </c>
      <c r="AZ14">
        <v>20.111999999999998</v>
      </c>
      <c r="BA14">
        <v>14.532999999999999</v>
      </c>
      <c r="BB14">
        <v>20.111999999999998</v>
      </c>
      <c r="BC14">
        <v>20.111999999999998</v>
      </c>
      <c r="BE14" s="3" t="s">
        <v>42</v>
      </c>
      <c r="BF14">
        <v>65.666666666666671</v>
      </c>
      <c r="BG14">
        <v>65.666666666666671</v>
      </c>
      <c r="BH14">
        <v>65.666666666666671</v>
      </c>
      <c r="BJ14" s="3" t="s">
        <v>32</v>
      </c>
      <c r="BK14" s="3" t="s">
        <v>31</v>
      </c>
      <c r="BL14" s="3" t="s">
        <v>25</v>
      </c>
      <c r="BM14">
        <v>34</v>
      </c>
      <c r="BN14">
        <v>3.5714285714285712</v>
      </c>
      <c r="BO14">
        <v>34</v>
      </c>
      <c r="BP14">
        <v>34</v>
      </c>
      <c r="BR14" s="3" t="s">
        <v>42</v>
      </c>
      <c r="BS14">
        <v>1</v>
      </c>
      <c r="BT14">
        <v>2</v>
      </c>
      <c r="BU14">
        <v>3</v>
      </c>
      <c r="BV14">
        <v>4</v>
      </c>
      <c r="BW14">
        <v>5</v>
      </c>
      <c r="BX14">
        <v>6</v>
      </c>
      <c r="BY14">
        <v>7</v>
      </c>
      <c r="BZ14">
        <v>8</v>
      </c>
      <c r="CB14" s="3" t="s">
        <v>42</v>
      </c>
      <c r="CC14"/>
      <c r="CD14"/>
      <c r="CE14">
        <v>34</v>
      </c>
      <c r="CF14">
        <v>0</v>
      </c>
      <c r="CG14">
        <f t="shared" si="0"/>
        <v>0</v>
      </c>
      <c r="CI14" s="3" t="s">
        <v>42</v>
      </c>
      <c r="CJ14">
        <v>195.71428571428572</v>
      </c>
    </row>
    <row r="15" spans="1:88" x14ac:dyDescent="0.25">
      <c r="A15" s="3" t="s">
        <v>43</v>
      </c>
      <c r="B15">
        <v>197</v>
      </c>
      <c r="D15" s="3" t="s">
        <v>43</v>
      </c>
      <c r="E15">
        <v>0</v>
      </c>
      <c r="G15" s="3" t="s">
        <v>43</v>
      </c>
      <c r="H15">
        <v>2</v>
      </c>
      <c r="J15" s="3" t="s">
        <v>43</v>
      </c>
      <c r="K15">
        <v>482.87200000000001</v>
      </c>
      <c r="L15">
        <v>239.64</v>
      </c>
      <c r="M15">
        <v>482.87200000000001</v>
      </c>
      <c r="N15">
        <v>482.87200000000001</v>
      </c>
      <c r="P15" s="3" t="s">
        <v>43</v>
      </c>
      <c r="Q15">
        <v>310</v>
      </c>
      <c r="R15">
        <v>55</v>
      </c>
      <c r="S15">
        <v>70</v>
      </c>
      <c r="T15">
        <v>55</v>
      </c>
      <c r="V15" s="3" t="s">
        <v>43</v>
      </c>
      <c r="W15">
        <v>310</v>
      </c>
      <c r="X15">
        <v>99</v>
      </c>
      <c r="Y15">
        <v>99</v>
      </c>
      <c r="Z15">
        <v>99</v>
      </c>
      <c r="AB15" s="3" t="s">
        <v>43</v>
      </c>
      <c r="AC15">
        <v>3</v>
      </c>
      <c r="AD15">
        <v>4</v>
      </c>
      <c r="AE15">
        <v>3</v>
      </c>
      <c r="AF15">
        <v>4</v>
      </c>
      <c r="AH15" s="3" t="s">
        <v>43</v>
      </c>
      <c r="AI15">
        <v>4</v>
      </c>
      <c r="AJ15">
        <v>5</v>
      </c>
      <c r="AK15">
        <v>4</v>
      </c>
      <c r="AL15">
        <v>5</v>
      </c>
      <c r="AN15" s="3" t="s">
        <v>43</v>
      </c>
      <c r="AO15">
        <v>104</v>
      </c>
      <c r="AP15">
        <v>55</v>
      </c>
      <c r="AQ15">
        <v>69</v>
      </c>
      <c r="AR15">
        <v>55</v>
      </c>
      <c r="AT15" s="3" t="s">
        <v>43</v>
      </c>
      <c r="AU15">
        <v>155</v>
      </c>
      <c r="AW15" s="3" t="s">
        <v>35</v>
      </c>
      <c r="AX15" s="3" t="s">
        <v>31</v>
      </c>
      <c r="AY15" s="3" t="s">
        <v>19</v>
      </c>
      <c r="AZ15">
        <v>28.946999999999999</v>
      </c>
      <c r="BA15">
        <v>37.957999999999998</v>
      </c>
      <c r="BB15">
        <v>28.946999999999999</v>
      </c>
      <c r="BC15">
        <v>28.946999999999999</v>
      </c>
      <c r="BE15" s="3" t="s">
        <v>43</v>
      </c>
      <c r="BF15">
        <v>65.666666666666671</v>
      </c>
      <c r="BG15">
        <v>65.666666666666671</v>
      </c>
      <c r="BH15">
        <v>65.666666666666671</v>
      </c>
      <c r="BJ15" s="3" t="s">
        <v>32</v>
      </c>
      <c r="BK15" s="3" t="s">
        <v>31</v>
      </c>
      <c r="BL15" s="3" t="s">
        <v>26</v>
      </c>
      <c r="BM15">
        <v>37</v>
      </c>
      <c r="BN15">
        <v>3.9285714285714288</v>
      </c>
      <c r="BO15">
        <v>37</v>
      </c>
      <c r="BP15">
        <v>37</v>
      </c>
      <c r="BR15" s="3" t="s">
        <v>43</v>
      </c>
      <c r="BS15">
        <v>1</v>
      </c>
      <c r="BT15">
        <v>2</v>
      </c>
      <c r="BU15">
        <v>3</v>
      </c>
      <c r="BV15">
        <v>4</v>
      </c>
      <c r="BW15">
        <v>5</v>
      </c>
      <c r="BX15">
        <v>6</v>
      </c>
      <c r="BY15">
        <v>7</v>
      </c>
      <c r="BZ15">
        <v>8</v>
      </c>
      <c r="CB15" s="3" t="s">
        <v>43</v>
      </c>
      <c r="CC15"/>
      <c r="CD15"/>
      <c r="CE15">
        <v>37</v>
      </c>
      <c r="CF15">
        <v>0</v>
      </c>
      <c r="CG15">
        <f t="shared" si="0"/>
        <v>0</v>
      </c>
      <c r="CI15" s="3" t="s">
        <v>43</v>
      </c>
      <c r="CJ15">
        <v>195.71428571428572</v>
      </c>
    </row>
    <row r="16" spans="1:88" x14ac:dyDescent="0.25">
      <c r="A16" s="3" t="s">
        <v>44</v>
      </c>
      <c r="B16">
        <v>197</v>
      </c>
      <c r="D16" s="3" t="s">
        <v>44</v>
      </c>
      <c r="E16">
        <v>2</v>
      </c>
      <c r="G16" s="3" t="s">
        <v>44</v>
      </c>
      <c r="H16">
        <v>0</v>
      </c>
      <c r="J16" s="3" t="s">
        <v>44</v>
      </c>
      <c r="K16">
        <v>482.88200000000001</v>
      </c>
      <c r="L16">
        <v>239.94</v>
      </c>
      <c r="M16">
        <v>482.88200000000001</v>
      </c>
      <c r="N16">
        <v>482.88200000000001</v>
      </c>
      <c r="P16" s="3" t="s">
        <v>44</v>
      </c>
      <c r="Q16">
        <v>310</v>
      </c>
      <c r="R16">
        <v>55</v>
      </c>
      <c r="S16">
        <v>70</v>
      </c>
      <c r="T16">
        <v>55</v>
      </c>
      <c r="V16" s="3" t="s">
        <v>44</v>
      </c>
      <c r="W16">
        <v>310</v>
      </c>
      <c r="X16">
        <v>99</v>
      </c>
      <c r="Y16">
        <v>99</v>
      </c>
      <c r="Z16">
        <v>99</v>
      </c>
      <c r="AB16" s="3" t="s">
        <v>44</v>
      </c>
      <c r="AC16">
        <v>3</v>
      </c>
      <c r="AD16">
        <v>4</v>
      </c>
      <c r="AE16">
        <v>3</v>
      </c>
      <c r="AF16">
        <v>4</v>
      </c>
      <c r="AH16" s="3" t="s">
        <v>44</v>
      </c>
      <c r="AI16">
        <v>4</v>
      </c>
      <c r="AJ16">
        <v>5</v>
      </c>
      <c r="AK16">
        <v>4</v>
      </c>
      <c r="AL16">
        <v>5</v>
      </c>
      <c r="AN16" s="3" t="s">
        <v>44</v>
      </c>
      <c r="AO16">
        <v>104</v>
      </c>
      <c r="AP16">
        <v>55</v>
      </c>
      <c r="AQ16">
        <v>69</v>
      </c>
      <c r="AR16">
        <v>55</v>
      </c>
      <c r="AT16" s="3" t="s">
        <v>44</v>
      </c>
      <c r="AU16">
        <v>0</v>
      </c>
      <c r="AW16" s="3" t="s">
        <v>35</v>
      </c>
      <c r="AX16" s="3" t="s">
        <v>31</v>
      </c>
      <c r="AY16" s="3" t="s">
        <v>20</v>
      </c>
      <c r="AZ16">
        <v>29.222999999999999</v>
      </c>
      <c r="BA16">
        <v>38.103000000000002</v>
      </c>
      <c r="BB16">
        <v>29.222999999999999</v>
      </c>
      <c r="BC16">
        <v>29.222999999999999</v>
      </c>
      <c r="BE16" s="3" t="s">
        <v>44</v>
      </c>
      <c r="BF16">
        <v>65.666666666666671</v>
      </c>
      <c r="BG16">
        <v>65.666666666666671</v>
      </c>
      <c r="BH16">
        <v>65.666666666666671</v>
      </c>
      <c r="BJ16" s="3" t="s">
        <v>32</v>
      </c>
      <c r="BK16" s="3" t="s">
        <v>31</v>
      </c>
      <c r="BL16" s="3" t="s">
        <v>27</v>
      </c>
      <c r="BM16">
        <v>40</v>
      </c>
      <c r="BN16">
        <v>4.2857142857142856</v>
      </c>
      <c r="BO16">
        <v>40</v>
      </c>
      <c r="BP16">
        <v>40</v>
      </c>
      <c r="BR16" s="3" t="s">
        <v>44</v>
      </c>
      <c r="BS16">
        <v>1</v>
      </c>
      <c r="BT16">
        <v>2</v>
      </c>
      <c r="BU16">
        <v>3</v>
      </c>
      <c r="BV16">
        <v>4</v>
      </c>
      <c r="BW16">
        <v>5</v>
      </c>
      <c r="BX16">
        <v>6</v>
      </c>
      <c r="BY16">
        <v>7</v>
      </c>
      <c r="BZ16">
        <v>8</v>
      </c>
      <c r="CB16" s="3" t="s">
        <v>44</v>
      </c>
      <c r="CC16"/>
      <c r="CD16"/>
      <c r="CE16">
        <v>40</v>
      </c>
      <c r="CF16">
        <v>1</v>
      </c>
      <c r="CG16">
        <f t="shared" si="0"/>
        <v>40</v>
      </c>
      <c r="CI16" s="3" t="s">
        <v>44</v>
      </c>
      <c r="CJ16">
        <v>195.71428571428572</v>
      </c>
    </row>
    <row r="17" spans="1:88" x14ac:dyDescent="0.25">
      <c r="A17" s="3" t="s">
        <v>45</v>
      </c>
      <c r="B17">
        <v>12</v>
      </c>
      <c r="D17" s="3" t="s">
        <v>45</v>
      </c>
      <c r="E17">
        <v>0</v>
      </c>
      <c r="G17" s="3" t="s">
        <v>45</v>
      </c>
      <c r="H17">
        <v>6</v>
      </c>
      <c r="J17" s="3" t="s">
        <v>45</v>
      </c>
      <c r="K17">
        <v>365.46</v>
      </c>
      <c r="L17">
        <v>24.048999999999999</v>
      </c>
      <c r="M17">
        <v>365.46</v>
      </c>
      <c r="N17">
        <v>365.46</v>
      </c>
      <c r="P17" s="3" t="s">
        <v>45</v>
      </c>
      <c r="Q17">
        <v>60</v>
      </c>
      <c r="R17">
        <v>48</v>
      </c>
      <c r="S17">
        <v>48</v>
      </c>
      <c r="T17">
        <v>48</v>
      </c>
      <c r="V17" s="3" t="s">
        <v>45</v>
      </c>
      <c r="W17">
        <v>70</v>
      </c>
      <c r="X17">
        <v>60</v>
      </c>
      <c r="Y17">
        <v>60</v>
      </c>
      <c r="Z17">
        <v>60</v>
      </c>
      <c r="AB17" s="3" t="s">
        <v>45</v>
      </c>
      <c r="AC17">
        <v>1</v>
      </c>
      <c r="AD17">
        <v>1</v>
      </c>
      <c r="AE17">
        <v>1</v>
      </c>
      <c r="AF17">
        <v>1</v>
      </c>
      <c r="AH17" s="3" t="s">
        <v>45</v>
      </c>
      <c r="AI17">
        <v>2</v>
      </c>
      <c r="AJ17">
        <v>1</v>
      </c>
      <c r="AK17">
        <v>2</v>
      </c>
      <c r="AL17">
        <v>1</v>
      </c>
      <c r="AN17" s="3" t="s">
        <v>45</v>
      </c>
      <c r="AO17">
        <v>5.4</v>
      </c>
      <c r="AP17">
        <v>2.4</v>
      </c>
      <c r="AQ17">
        <v>2.4</v>
      </c>
      <c r="AR17">
        <v>2.4</v>
      </c>
      <c r="AT17" s="3" t="s">
        <v>45</v>
      </c>
      <c r="AU17">
        <v>12</v>
      </c>
      <c r="AW17" s="3" t="s">
        <v>35</v>
      </c>
      <c r="AX17" s="3" t="s">
        <v>31</v>
      </c>
      <c r="AY17" s="3" t="s">
        <v>21</v>
      </c>
      <c r="AZ17">
        <v>29.683</v>
      </c>
      <c r="BA17">
        <v>38.247999999999998</v>
      </c>
      <c r="BB17">
        <v>29.683</v>
      </c>
      <c r="BC17">
        <v>29.683</v>
      </c>
      <c r="BE17" s="3" t="s">
        <v>45</v>
      </c>
      <c r="BF17">
        <v>4</v>
      </c>
      <c r="BG17">
        <v>4</v>
      </c>
      <c r="BH17">
        <v>4</v>
      </c>
      <c r="BJ17" s="3" t="s">
        <v>32</v>
      </c>
      <c r="BK17" s="3" t="s">
        <v>31</v>
      </c>
      <c r="BL17" s="3" t="s">
        <v>28</v>
      </c>
      <c r="BM17">
        <v>43</v>
      </c>
      <c r="BN17">
        <v>4.6428571428571423</v>
      </c>
      <c r="BO17">
        <v>43</v>
      </c>
      <c r="BP17">
        <v>43</v>
      </c>
      <c r="BR17" s="3" t="s">
        <v>45</v>
      </c>
      <c r="BS17">
        <v>1</v>
      </c>
      <c r="BT17">
        <v>2</v>
      </c>
      <c r="BU17">
        <v>3</v>
      </c>
      <c r="BV17">
        <v>4</v>
      </c>
      <c r="BW17">
        <v>5</v>
      </c>
      <c r="BX17">
        <v>6</v>
      </c>
      <c r="BY17">
        <v>7</v>
      </c>
      <c r="BZ17">
        <v>8</v>
      </c>
      <c r="CB17" s="3" t="s">
        <v>45</v>
      </c>
      <c r="CC17"/>
      <c r="CD17"/>
      <c r="CE17">
        <v>43</v>
      </c>
      <c r="CF17">
        <v>0</v>
      </c>
      <c r="CG17">
        <f t="shared" si="0"/>
        <v>0</v>
      </c>
      <c r="CI17" s="3" t="s">
        <v>45</v>
      </c>
      <c r="CJ17">
        <v>34.285714285714285</v>
      </c>
    </row>
    <row r="18" spans="1:88" x14ac:dyDescent="0.25">
      <c r="A18" s="3" t="s">
        <v>46</v>
      </c>
      <c r="B18">
        <v>12</v>
      </c>
      <c r="D18" s="3" t="s">
        <v>46</v>
      </c>
      <c r="E18">
        <v>0</v>
      </c>
      <c r="G18" s="3" t="s">
        <v>46</v>
      </c>
      <c r="H18">
        <v>7</v>
      </c>
      <c r="J18" s="3" t="s">
        <v>46</v>
      </c>
      <c r="K18">
        <v>365.46999999999997</v>
      </c>
      <c r="L18">
        <v>24.055</v>
      </c>
      <c r="M18">
        <v>365.46999999999997</v>
      </c>
      <c r="N18">
        <v>365.46999999999997</v>
      </c>
      <c r="P18" s="3" t="s">
        <v>46</v>
      </c>
      <c r="Q18">
        <v>60</v>
      </c>
      <c r="R18">
        <v>48</v>
      </c>
      <c r="S18">
        <v>48</v>
      </c>
      <c r="T18">
        <v>48</v>
      </c>
      <c r="V18" s="3" t="s">
        <v>46</v>
      </c>
      <c r="W18">
        <v>70</v>
      </c>
      <c r="X18">
        <v>60</v>
      </c>
      <c r="Y18">
        <v>60</v>
      </c>
      <c r="Z18">
        <v>60</v>
      </c>
      <c r="AB18" s="3" t="s">
        <v>46</v>
      </c>
      <c r="AC18">
        <v>1</v>
      </c>
      <c r="AD18">
        <v>1</v>
      </c>
      <c r="AE18">
        <v>1</v>
      </c>
      <c r="AF18">
        <v>1</v>
      </c>
      <c r="AH18" s="3" t="s">
        <v>46</v>
      </c>
      <c r="AI18">
        <v>2</v>
      </c>
      <c r="AJ18">
        <v>1</v>
      </c>
      <c r="AK18">
        <v>2</v>
      </c>
      <c r="AL18">
        <v>1</v>
      </c>
      <c r="AN18" s="3" t="s">
        <v>46</v>
      </c>
      <c r="AO18">
        <v>5.4</v>
      </c>
      <c r="AP18">
        <v>2.4</v>
      </c>
      <c r="AQ18">
        <v>2.4</v>
      </c>
      <c r="AR18">
        <v>2.4</v>
      </c>
      <c r="AT18" s="3" t="s">
        <v>46</v>
      </c>
      <c r="AU18">
        <v>12</v>
      </c>
      <c r="AW18" s="3" t="s">
        <v>36</v>
      </c>
      <c r="AX18" s="3" t="s">
        <v>31</v>
      </c>
      <c r="AY18" s="3" t="s">
        <v>19</v>
      </c>
      <c r="AZ18">
        <v>28.937000000000001</v>
      </c>
      <c r="BA18">
        <v>38.081000000000003</v>
      </c>
      <c r="BB18">
        <v>28.937000000000001</v>
      </c>
      <c r="BC18">
        <v>28.937000000000001</v>
      </c>
      <c r="BE18" s="3" t="s">
        <v>46</v>
      </c>
      <c r="BF18">
        <v>4</v>
      </c>
      <c r="BG18">
        <v>4</v>
      </c>
      <c r="BH18">
        <v>4</v>
      </c>
      <c r="BJ18" s="3" t="s">
        <v>32</v>
      </c>
      <c r="BK18" s="3" t="s">
        <v>31</v>
      </c>
      <c r="BL18" s="3" t="s">
        <v>29</v>
      </c>
      <c r="BM18">
        <v>46</v>
      </c>
      <c r="BN18">
        <v>5</v>
      </c>
      <c r="BO18">
        <v>46</v>
      </c>
      <c r="BP18">
        <v>46</v>
      </c>
      <c r="BR18" s="3" t="s">
        <v>46</v>
      </c>
      <c r="BS18">
        <v>1</v>
      </c>
      <c r="BT18">
        <v>2</v>
      </c>
      <c r="BU18">
        <v>3</v>
      </c>
      <c r="BV18">
        <v>4</v>
      </c>
      <c r="BW18">
        <v>5</v>
      </c>
      <c r="BX18">
        <v>6</v>
      </c>
      <c r="BY18">
        <v>7</v>
      </c>
      <c r="BZ18">
        <v>8</v>
      </c>
      <c r="CB18" s="3" t="s">
        <v>46</v>
      </c>
      <c r="CC18"/>
      <c r="CD18"/>
      <c r="CE18">
        <v>46</v>
      </c>
      <c r="CF18">
        <v>0</v>
      </c>
      <c r="CG18">
        <f t="shared" si="0"/>
        <v>0</v>
      </c>
      <c r="CI18" s="3" t="s">
        <v>46</v>
      </c>
      <c r="CJ18">
        <v>34.285714285714285</v>
      </c>
    </row>
    <row r="19" spans="1:88" x14ac:dyDescent="0.25">
      <c r="A19" s="3" t="s">
        <v>47</v>
      </c>
      <c r="B19">
        <v>12</v>
      </c>
      <c r="D19" s="3" t="s">
        <v>47</v>
      </c>
      <c r="E19">
        <v>0</v>
      </c>
      <c r="G19" s="3" t="s">
        <v>47</v>
      </c>
      <c r="H19">
        <v>8</v>
      </c>
      <c r="J19" s="3" t="s">
        <v>47</v>
      </c>
      <c r="K19">
        <v>365.48</v>
      </c>
      <c r="L19">
        <v>24.262</v>
      </c>
      <c r="M19">
        <v>365.48</v>
      </c>
      <c r="N19">
        <v>365.48</v>
      </c>
      <c r="P19" s="3" t="s">
        <v>47</v>
      </c>
      <c r="Q19">
        <v>60</v>
      </c>
      <c r="R19">
        <v>48</v>
      </c>
      <c r="S19">
        <v>48</v>
      </c>
      <c r="T19">
        <v>48</v>
      </c>
      <c r="V19" s="3" t="s">
        <v>47</v>
      </c>
      <c r="W19">
        <v>70</v>
      </c>
      <c r="X19">
        <v>60</v>
      </c>
      <c r="Y19">
        <v>60</v>
      </c>
      <c r="Z19">
        <v>60</v>
      </c>
      <c r="AB19" s="3" t="s">
        <v>47</v>
      </c>
      <c r="AC19">
        <v>1</v>
      </c>
      <c r="AD19">
        <v>1</v>
      </c>
      <c r="AE19">
        <v>1</v>
      </c>
      <c r="AF19">
        <v>1</v>
      </c>
      <c r="AH19" s="3" t="s">
        <v>47</v>
      </c>
      <c r="AI19">
        <v>2</v>
      </c>
      <c r="AJ19">
        <v>1</v>
      </c>
      <c r="AK19">
        <v>2</v>
      </c>
      <c r="AL19">
        <v>1</v>
      </c>
      <c r="AN19" s="3" t="s">
        <v>47</v>
      </c>
      <c r="AO19">
        <v>5.4</v>
      </c>
      <c r="AP19">
        <v>2.4</v>
      </c>
      <c r="AQ19">
        <v>2.4</v>
      </c>
      <c r="AR19">
        <v>2.4</v>
      </c>
      <c r="AT19" s="3" t="s">
        <v>47</v>
      </c>
      <c r="AU19">
        <v>12</v>
      </c>
      <c r="AW19" s="3" t="s">
        <v>36</v>
      </c>
      <c r="AX19" s="3" t="s">
        <v>31</v>
      </c>
      <c r="AY19" s="3" t="s">
        <v>20</v>
      </c>
      <c r="AZ19">
        <v>29.213000000000001</v>
      </c>
      <c r="BA19">
        <v>38.234000000000002</v>
      </c>
      <c r="BB19">
        <v>29.213000000000001</v>
      </c>
      <c r="BC19">
        <v>29.213000000000001</v>
      </c>
      <c r="BE19" s="3" t="s">
        <v>47</v>
      </c>
      <c r="BF19">
        <v>4</v>
      </c>
      <c r="BG19">
        <v>4</v>
      </c>
      <c r="BH19">
        <v>4</v>
      </c>
      <c r="BJ19" s="3" t="s">
        <v>33</v>
      </c>
      <c r="BK19" s="3" t="s">
        <v>31</v>
      </c>
      <c r="BL19" s="3" t="s">
        <v>22</v>
      </c>
      <c r="BM19">
        <v>44</v>
      </c>
      <c r="BN19">
        <v>327.8</v>
      </c>
      <c r="BO19">
        <v>44</v>
      </c>
      <c r="BP19">
        <v>44</v>
      </c>
      <c r="BR19" s="3" t="s">
        <v>47</v>
      </c>
      <c r="BS19">
        <v>1</v>
      </c>
      <c r="BT19">
        <v>2</v>
      </c>
      <c r="BU19">
        <v>3</v>
      </c>
      <c r="BV19">
        <v>4</v>
      </c>
      <c r="BW19">
        <v>5</v>
      </c>
      <c r="BX19">
        <v>6</v>
      </c>
      <c r="BY19">
        <v>7</v>
      </c>
      <c r="BZ19">
        <v>8</v>
      </c>
      <c r="CB19" s="3" t="s">
        <v>47</v>
      </c>
      <c r="CC19"/>
      <c r="CD19"/>
      <c r="CE19">
        <v>44</v>
      </c>
      <c r="CF19">
        <v>0</v>
      </c>
      <c r="CG19">
        <f t="shared" si="0"/>
        <v>0</v>
      </c>
      <c r="CI19" s="3" t="s">
        <v>47</v>
      </c>
      <c r="CJ19">
        <v>34.285714285714285</v>
      </c>
    </row>
    <row r="20" spans="1:88" x14ac:dyDescent="0.25">
      <c r="A20" s="3" t="s">
        <v>48</v>
      </c>
      <c r="B20">
        <v>12</v>
      </c>
      <c r="D20" s="3" t="s">
        <v>48</v>
      </c>
      <c r="E20">
        <v>9</v>
      </c>
      <c r="G20" s="3" t="s">
        <v>48</v>
      </c>
      <c r="H20">
        <v>0</v>
      </c>
      <c r="J20" s="3" t="s">
        <v>48</v>
      </c>
      <c r="K20">
        <v>365.49</v>
      </c>
      <c r="L20">
        <v>24.379000000000001</v>
      </c>
      <c r="M20">
        <v>365.49</v>
      </c>
      <c r="N20">
        <v>365.49</v>
      </c>
      <c r="P20" s="3" t="s">
        <v>48</v>
      </c>
      <c r="Q20">
        <v>60</v>
      </c>
      <c r="R20">
        <v>48</v>
      </c>
      <c r="S20">
        <v>48</v>
      </c>
      <c r="T20">
        <v>48</v>
      </c>
      <c r="V20" s="3" t="s">
        <v>48</v>
      </c>
      <c r="W20">
        <v>70</v>
      </c>
      <c r="X20">
        <v>60</v>
      </c>
      <c r="Y20">
        <v>60</v>
      </c>
      <c r="Z20">
        <v>60</v>
      </c>
      <c r="AB20" s="3" t="s">
        <v>48</v>
      </c>
      <c r="AC20">
        <v>1</v>
      </c>
      <c r="AD20">
        <v>1</v>
      </c>
      <c r="AE20">
        <v>1</v>
      </c>
      <c r="AF20">
        <v>1</v>
      </c>
      <c r="AH20" s="3" t="s">
        <v>48</v>
      </c>
      <c r="AI20">
        <v>2</v>
      </c>
      <c r="AJ20">
        <v>1</v>
      </c>
      <c r="AK20">
        <v>2</v>
      </c>
      <c r="AL20">
        <v>1</v>
      </c>
      <c r="AN20" s="3" t="s">
        <v>48</v>
      </c>
      <c r="AO20">
        <v>5.4</v>
      </c>
      <c r="AP20">
        <v>2.4</v>
      </c>
      <c r="AQ20">
        <v>2.4</v>
      </c>
      <c r="AR20">
        <v>2.4</v>
      </c>
      <c r="AT20" s="3" t="s">
        <v>48</v>
      </c>
      <c r="AU20">
        <v>0</v>
      </c>
      <c r="AW20" s="3" t="s">
        <v>36</v>
      </c>
      <c r="AX20" s="3" t="s">
        <v>31</v>
      </c>
      <c r="AY20" s="3" t="s">
        <v>21</v>
      </c>
      <c r="AZ20">
        <v>29.672999999999998</v>
      </c>
      <c r="BA20">
        <v>38.387</v>
      </c>
      <c r="BB20">
        <v>29.672999999999998</v>
      </c>
      <c r="BC20">
        <v>29.672999999999998</v>
      </c>
      <c r="BE20" s="3" t="s">
        <v>48</v>
      </c>
      <c r="BF20">
        <v>4</v>
      </c>
      <c r="BG20">
        <v>4</v>
      </c>
      <c r="BH20">
        <v>4</v>
      </c>
      <c r="BJ20" s="3" t="s">
        <v>33</v>
      </c>
      <c r="BK20" s="3" t="s">
        <v>31</v>
      </c>
      <c r="BL20" s="3" t="s">
        <v>23</v>
      </c>
      <c r="BM20">
        <v>50.857142857142854</v>
      </c>
      <c r="BN20">
        <v>374.62857142857143</v>
      </c>
      <c r="BO20">
        <v>50.857142857142854</v>
      </c>
      <c r="BP20">
        <v>50.857142857142854</v>
      </c>
      <c r="BR20" s="3" t="s">
        <v>48</v>
      </c>
      <c r="BS20">
        <v>1</v>
      </c>
      <c r="BT20">
        <v>2</v>
      </c>
      <c r="BU20">
        <v>3</v>
      </c>
      <c r="BV20">
        <v>4</v>
      </c>
      <c r="BW20">
        <v>5</v>
      </c>
      <c r="BX20">
        <v>6</v>
      </c>
      <c r="BY20">
        <v>7</v>
      </c>
      <c r="BZ20">
        <v>8</v>
      </c>
      <c r="CB20" s="3" t="s">
        <v>48</v>
      </c>
      <c r="CC20"/>
      <c r="CD20"/>
      <c r="CE20">
        <v>50.857142857142854</v>
      </c>
      <c r="CF20">
        <v>0</v>
      </c>
      <c r="CG20">
        <f t="shared" si="0"/>
        <v>0</v>
      </c>
      <c r="CI20" s="3" t="s">
        <v>48</v>
      </c>
      <c r="CJ20">
        <v>34.285714285714285</v>
      </c>
    </row>
    <row r="21" spans="1:88" x14ac:dyDescent="0.25">
      <c r="A21" s="3" t="s">
        <v>49</v>
      </c>
      <c r="B21">
        <v>12</v>
      </c>
      <c r="D21" s="3" t="s">
        <v>49</v>
      </c>
      <c r="E21">
        <v>5</v>
      </c>
      <c r="G21" s="3" t="s">
        <v>49</v>
      </c>
      <c r="H21">
        <v>0</v>
      </c>
      <c r="J21" s="3" t="s">
        <v>49</v>
      </c>
      <c r="K21">
        <v>365.47500000000002</v>
      </c>
      <c r="L21">
        <v>24.504000000000001</v>
      </c>
      <c r="M21">
        <v>365.47500000000002</v>
      </c>
      <c r="N21">
        <v>365.47500000000002</v>
      </c>
      <c r="P21" s="3" t="s">
        <v>49</v>
      </c>
      <c r="Q21">
        <v>60</v>
      </c>
      <c r="R21">
        <v>48</v>
      </c>
      <c r="S21">
        <v>48</v>
      </c>
      <c r="T21">
        <v>48</v>
      </c>
      <c r="V21" s="3" t="s">
        <v>49</v>
      </c>
      <c r="W21">
        <v>70</v>
      </c>
      <c r="X21">
        <v>60</v>
      </c>
      <c r="Y21">
        <v>60</v>
      </c>
      <c r="Z21">
        <v>60</v>
      </c>
      <c r="AB21" s="3" t="s">
        <v>49</v>
      </c>
      <c r="AC21">
        <v>1</v>
      </c>
      <c r="AD21">
        <v>1</v>
      </c>
      <c r="AE21">
        <v>1</v>
      </c>
      <c r="AF21">
        <v>1</v>
      </c>
      <c r="AH21" s="3" t="s">
        <v>49</v>
      </c>
      <c r="AI21">
        <v>2</v>
      </c>
      <c r="AJ21">
        <v>1</v>
      </c>
      <c r="AK21">
        <v>2</v>
      </c>
      <c r="AL21">
        <v>1</v>
      </c>
      <c r="AN21" s="3" t="s">
        <v>49</v>
      </c>
      <c r="AO21">
        <v>5.4</v>
      </c>
      <c r="AP21">
        <v>2.4</v>
      </c>
      <c r="AQ21">
        <v>2.4</v>
      </c>
      <c r="AR21">
        <v>2.4</v>
      </c>
      <c r="AT21" s="3" t="s">
        <v>49</v>
      </c>
      <c r="AU21">
        <v>0</v>
      </c>
      <c r="AW21" s="3" t="s">
        <v>37</v>
      </c>
      <c r="AX21" s="3" t="s">
        <v>31</v>
      </c>
      <c r="AY21" s="3" t="s">
        <v>19</v>
      </c>
      <c r="AZ21">
        <v>18.413</v>
      </c>
      <c r="BA21">
        <v>13.842000000000001</v>
      </c>
      <c r="BB21">
        <v>18.413</v>
      </c>
      <c r="BC21">
        <v>18.413</v>
      </c>
      <c r="BE21" s="3" t="s">
        <v>49</v>
      </c>
      <c r="BF21">
        <v>4</v>
      </c>
      <c r="BG21">
        <v>4</v>
      </c>
      <c r="BH21">
        <v>4</v>
      </c>
      <c r="BJ21" s="3" t="s">
        <v>33</v>
      </c>
      <c r="BK21" s="3" t="s">
        <v>31</v>
      </c>
      <c r="BL21" s="3" t="s">
        <v>24</v>
      </c>
      <c r="BM21">
        <v>57.714285714285715</v>
      </c>
      <c r="BN21">
        <v>421.45714285714286</v>
      </c>
      <c r="BO21">
        <v>57.714285714285715</v>
      </c>
      <c r="BP21">
        <v>57.714285714285715</v>
      </c>
      <c r="BR21" s="3" t="s">
        <v>49</v>
      </c>
      <c r="BS21">
        <v>1</v>
      </c>
      <c r="BT21">
        <v>2</v>
      </c>
      <c r="BU21">
        <v>3</v>
      </c>
      <c r="BV21">
        <v>4</v>
      </c>
      <c r="BW21">
        <v>5</v>
      </c>
      <c r="BX21">
        <v>6</v>
      </c>
      <c r="BY21">
        <v>7</v>
      </c>
      <c r="BZ21">
        <v>8</v>
      </c>
      <c r="CB21" s="3" t="s">
        <v>49</v>
      </c>
      <c r="CC21"/>
      <c r="CD21"/>
      <c r="CE21">
        <v>57.714285714285715</v>
      </c>
      <c r="CF21">
        <v>0</v>
      </c>
      <c r="CG21">
        <f t="shared" si="0"/>
        <v>0</v>
      </c>
      <c r="CI21" s="3" t="s">
        <v>49</v>
      </c>
      <c r="CJ21">
        <v>34.285714285714285</v>
      </c>
    </row>
    <row r="22" spans="1:88" x14ac:dyDescent="0.25">
      <c r="A22" s="3" t="s">
        <v>50</v>
      </c>
      <c r="B22">
        <v>155</v>
      </c>
      <c r="D22" s="3" t="s">
        <v>50</v>
      </c>
      <c r="E22">
        <v>0</v>
      </c>
      <c r="G22" s="3" t="s">
        <v>50</v>
      </c>
      <c r="H22">
        <v>8</v>
      </c>
      <c r="J22" s="3" t="s">
        <v>50</v>
      </c>
      <c r="K22">
        <v>415.54099999999994</v>
      </c>
      <c r="L22">
        <v>120.67</v>
      </c>
      <c r="M22">
        <v>415.54099999999994</v>
      </c>
      <c r="N22">
        <v>415.54099999999994</v>
      </c>
      <c r="P22" s="3" t="s">
        <v>50</v>
      </c>
      <c r="Q22">
        <v>70</v>
      </c>
      <c r="R22">
        <v>55</v>
      </c>
      <c r="S22">
        <v>55</v>
      </c>
      <c r="T22">
        <v>55</v>
      </c>
      <c r="V22" s="3" t="s">
        <v>50</v>
      </c>
      <c r="W22">
        <v>80</v>
      </c>
      <c r="X22">
        <v>78</v>
      </c>
      <c r="Y22">
        <v>78</v>
      </c>
      <c r="Z22">
        <v>78</v>
      </c>
      <c r="AB22" s="3" t="s">
        <v>50</v>
      </c>
      <c r="AC22">
        <v>16</v>
      </c>
      <c r="AD22">
        <v>3</v>
      </c>
      <c r="AE22">
        <v>16</v>
      </c>
      <c r="AF22">
        <v>3</v>
      </c>
      <c r="AH22" s="3" t="s">
        <v>50</v>
      </c>
      <c r="AI22">
        <v>24</v>
      </c>
      <c r="AJ22">
        <v>5</v>
      </c>
      <c r="AK22">
        <v>24</v>
      </c>
      <c r="AL22">
        <v>5</v>
      </c>
      <c r="AN22" s="3" t="s">
        <v>50</v>
      </c>
      <c r="AO22">
        <v>54.24</v>
      </c>
      <c r="AP22">
        <v>54.24</v>
      </c>
      <c r="AQ22">
        <v>54.24</v>
      </c>
      <c r="AR22">
        <v>54.24</v>
      </c>
      <c r="AT22" s="3" t="s">
        <v>50</v>
      </c>
      <c r="AU22">
        <v>134</v>
      </c>
      <c r="AW22" s="3" t="s">
        <v>37</v>
      </c>
      <c r="AX22" s="3" t="s">
        <v>31</v>
      </c>
      <c r="AY22" s="3" t="s">
        <v>20</v>
      </c>
      <c r="AZ22">
        <v>19.218</v>
      </c>
      <c r="BA22">
        <v>14.211</v>
      </c>
      <c r="BB22">
        <v>19.218</v>
      </c>
      <c r="BC22">
        <v>19.218</v>
      </c>
      <c r="BE22" s="3" t="s">
        <v>50</v>
      </c>
      <c r="BF22">
        <v>51.666666666666664</v>
      </c>
      <c r="BG22">
        <v>51.666666666666664</v>
      </c>
      <c r="BH22">
        <v>51.666666666666664</v>
      </c>
      <c r="BJ22" s="3" t="s">
        <v>33</v>
      </c>
      <c r="BK22" s="3" t="s">
        <v>31</v>
      </c>
      <c r="BL22" s="3" t="s">
        <v>25</v>
      </c>
      <c r="BM22">
        <v>64.571428571428569</v>
      </c>
      <c r="BN22">
        <v>468.28571428571433</v>
      </c>
      <c r="BO22">
        <v>64.571428571428569</v>
      </c>
      <c r="BP22">
        <v>64.571428571428569</v>
      </c>
      <c r="BR22" s="3" t="s">
        <v>50</v>
      </c>
      <c r="BS22">
        <v>1</v>
      </c>
      <c r="BT22">
        <v>2</v>
      </c>
      <c r="BU22">
        <v>3</v>
      </c>
      <c r="BV22">
        <v>4</v>
      </c>
      <c r="BW22">
        <v>5</v>
      </c>
      <c r="BX22">
        <v>6</v>
      </c>
      <c r="BY22">
        <v>7</v>
      </c>
      <c r="BZ22">
        <v>8</v>
      </c>
      <c r="CB22" s="3" t="s">
        <v>50</v>
      </c>
      <c r="CC22"/>
      <c r="CD22"/>
      <c r="CE22">
        <v>64.571428571428569</v>
      </c>
      <c r="CF22">
        <v>0</v>
      </c>
      <c r="CG22">
        <f t="shared" si="0"/>
        <v>0</v>
      </c>
      <c r="CI22" s="3" t="s">
        <v>50</v>
      </c>
      <c r="CJ22">
        <v>1630.5714285714287</v>
      </c>
    </row>
    <row r="23" spans="1:88" x14ac:dyDescent="0.25">
      <c r="A23" s="3" t="s">
        <v>51</v>
      </c>
      <c r="B23">
        <v>155</v>
      </c>
      <c r="D23" s="3" t="s">
        <v>51</v>
      </c>
      <c r="E23">
        <v>0</v>
      </c>
      <c r="G23" s="3" t="s">
        <v>51</v>
      </c>
      <c r="H23">
        <v>8</v>
      </c>
      <c r="J23" s="3" t="s">
        <v>51</v>
      </c>
      <c r="K23">
        <v>415.55099999999999</v>
      </c>
      <c r="L23">
        <v>120.5</v>
      </c>
      <c r="M23">
        <v>415.55099999999999</v>
      </c>
      <c r="N23">
        <v>415.55099999999999</v>
      </c>
      <c r="P23" s="3" t="s">
        <v>51</v>
      </c>
      <c r="Q23">
        <v>70</v>
      </c>
      <c r="R23">
        <v>55</v>
      </c>
      <c r="S23">
        <v>55</v>
      </c>
      <c r="T23">
        <v>55</v>
      </c>
      <c r="V23" s="3" t="s">
        <v>51</v>
      </c>
      <c r="W23">
        <v>80</v>
      </c>
      <c r="X23">
        <v>78</v>
      </c>
      <c r="Y23">
        <v>78</v>
      </c>
      <c r="Z23">
        <v>78</v>
      </c>
      <c r="AB23" s="3" t="s">
        <v>51</v>
      </c>
      <c r="AC23">
        <v>16</v>
      </c>
      <c r="AD23">
        <v>3</v>
      </c>
      <c r="AE23">
        <v>16</v>
      </c>
      <c r="AF23">
        <v>3</v>
      </c>
      <c r="AH23" s="3" t="s">
        <v>51</v>
      </c>
      <c r="AI23">
        <v>24</v>
      </c>
      <c r="AJ23">
        <v>5</v>
      </c>
      <c r="AK23">
        <v>24</v>
      </c>
      <c r="AL23">
        <v>5</v>
      </c>
      <c r="AN23" s="3" t="s">
        <v>51</v>
      </c>
      <c r="AO23">
        <v>54.24</v>
      </c>
      <c r="AP23">
        <v>54.24</v>
      </c>
      <c r="AQ23">
        <v>54.24</v>
      </c>
      <c r="AR23">
        <v>54.24</v>
      </c>
      <c r="AT23" s="3" t="s">
        <v>51</v>
      </c>
      <c r="AU23">
        <v>123</v>
      </c>
      <c r="AW23" s="3" t="s">
        <v>37</v>
      </c>
      <c r="AX23" s="3" t="s">
        <v>31</v>
      </c>
      <c r="AY23" s="3" t="s">
        <v>21</v>
      </c>
      <c r="AZ23">
        <v>20.091999999999999</v>
      </c>
      <c r="BA23">
        <v>14.58</v>
      </c>
      <c r="BB23">
        <v>20.091999999999999</v>
      </c>
      <c r="BC23">
        <v>20.091999999999999</v>
      </c>
      <c r="BE23" s="3" t="s">
        <v>51</v>
      </c>
      <c r="BF23">
        <v>51.666666666666664</v>
      </c>
      <c r="BG23">
        <v>51.666666666666664</v>
      </c>
      <c r="BH23">
        <v>51.666666666666664</v>
      </c>
      <c r="BJ23" s="3" t="s">
        <v>33</v>
      </c>
      <c r="BK23" s="3" t="s">
        <v>31</v>
      </c>
      <c r="BL23" s="3" t="s">
        <v>26</v>
      </c>
      <c r="BM23">
        <v>71.428571428571431</v>
      </c>
      <c r="BN23">
        <v>515.11428571428576</v>
      </c>
      <c r="BO23">
        <v>71.428571428571431</v>
      </c>
      <c r="BP23">
        <v>71.428571428571431</v>
      </c>
      <c r="BR23" s="3" t="s">
        <v>51</v>
      </c>
      <c r="BS23">
        <v>1</v>
      </c>
      <c r="BT23">
        <v>2</v>
      </c>
      <c r="BU23">
        <v>3</v>
      </c>
      <c r="BV23">
        <v>4</v>
      </c>
      <c r="BW23">
        <v>5</v>
      </c>
      <c r="BX23">
        <v>6</v>
      </c>
      <c r="BY23">
        <v>7</v>
      </c>
      <c r="BZ23">
        <v>8</v>
      </c>
      <c r="CB23" s="3" t="s">
        <v>51</v>
      </c>
      <c r="CC23"/>
      <c r="CD23"/>
      <c r="CE23">
        <v>71.428571428571431</v>
      </c>
      <c r="CF23">
        <v>0</v>
      </c>
      <c r="CG23">
        <f t="shared" si="0"/>
        <v>0</v>
      </c>
      <c r="CI23" s="3" t="s">
        <v>51</v>
      </c>
      <c r="CJ23">
        <v>1630.5714285714287</v>
      </c>
    </row>
    <row r="24" spans="1:88" x14ac:dyDescent="0.25">
      <c r="A24" s="3" t="s">
        <v>52</v>
      </c>
      <c r="B24">
        <v>400</v>
      </c>
      <c r="D24" s="3" t="s">
        <v>52</v>
      </c>
      <c r="E24">
        <v>8</v>
      </c>
      <c r="G24" s="3" t="s">
        <v>52</v>
      </c>
      <c r="H24">
        <v>0</v>
      </c>
      <c r="J24" s="3" t="s">
        <v>52</v>
      </c>
      <c r="K24">
        <v>188.30789999999999</v>
      </c>
      <c r="L24">
        <v>271.2</v>
      </c>
      <c r="M24">
        <v>188.30789999999999</v>
      </c>
      <c r="N24">
        <v>188.30789999999999</v>
      </c>
      <c r="P24" s="3" t="s">
        <v>52</v>
      </c>
      <c r="Q24">
        <v>280</v>
      </c>
      <c r="R24">
        <v>100</v>
      </c>
      <c r="S24">
        <v>100</v>
      </c>
      <c r="T24">
        <v>100</v>
      </c>
      <c r="V24" s="3" t="s">
        <v>52</v>
      </c>
      <c r="W24">
        <v>280</v>
      </c>
      <c r="X24">
        <v>100</v>
      </c>
      <c r="Y24">
        <v>100</v>
      </c>
      <c r="Z24">
        <v>100</v>
      </c>
      <c r="AB24" s="3" t="s">
        <v>52</v>
      </c>
      <c r="AC24">
        <v>24</v>
      </c>
      <c r="AD24">
        <v>5</v>
      </c>
      <c r="AE24">
        <v>24</v>
      </c>
      <c r="AF24">
        <v>5</v>
      </c>
      <c r="AH24" s="3" t="s">
        <v>52</v>
      </c>
      <c r="AI24">
        <v>168</v>
      </c>
      <c r="AJ24">
        <v>8</v>
      </c>
      <c r="AK24">
        <v>168</v>
      </c>
      <c r="AL24">
        <v>8</v>
      </c>
      <c r="AN24" s="3" t="s">
        <v>52</v>
      </c>
      <c r="AO24">
        <v>100</v>
      </c>
      <c r="AP24">
        <v>100</v>
      </c>
      <c r="AQ24">
        <v>100</v>
      </c>
      <c r="AR24">
        <v>100</v>
      </c>
      <c r="AT24" s="3" t="s">
        <v>52</v>
      </c>
      <c r="AU24">
        <v>0</v>
      </c>
      <c r="AW24" s="3" t="s">
        <v>38</v>
      </c>
      <c r="AX24" s="3" t="s">
        <v>31</v>
      </c>
      <c r="AY24" s="3" t="s">
        <v>19</v>
      </c>
      <c r="AZ24">
        <v>18.402999999999999</v>
      </c>
      <c r="BA24">
        <v>13.879</v>
      </c>
      <c r="BB24">
        <v>18.402999999999999</v>
      </c>
      <c r="BC24">
        <v>18.402999999999999</v>
      </c>
      <c r="BE24" s="3" t="s">
        <v>52</v>
      </c>
      <c r="BF24">
        <v>133.33333333333334</v>
      </c>
      <c r="BG24">
        <v>133.33333333333334</v>
      </c>
      <c r="BH24">
        <v>133.33333333333334</v>
      </c>
      <c r="BJ24" s="3" t="s">
        <v>33</v>
      </c>
      <c r="BK24" s="3" t="s">
        <v>31</v>
      </c>
      <c r="BL24" s="3" t="s">
        <v>27</v>
      </c>
      <c r="BM24">
        <v>78.285714285714278</v>
      </c>
      <c r="BN24">
        <v>561.94285714285718</v>
      </c>
      <c r="BO24">
        <v>78.285714285714278</v>
      </c>
      <c r="BP24">
        <v>78.285714285714278</v>
      </c>
      <c r="BR24" s="3" t="s">
        <v>52</v>
      </c>
      <c r="BS24">
        <v>1</v>
      </c>
      <c r="BT24">
        <v>2</v>
      </c>
      <c r="BU24">
        <v>3</v>
      </c>
      <c r="BV24">
        <v>4</v>
      </c>
      <c r="BW24">
        <v>5</v>
      </c>
      <c r="BX24">
        <v>6</v>
      </c>
      <c r="BY24">
        <v>7</v>
      </c>
      <c r="BZ24">
        <v>8</v>
      </c>
      <c r="CB24" s="3" t="s">
        <v>52</v>
      </c>
      <c r="CC24"/>
      <c r="CD24"/>
      <c r="CE24">
        <v>78.285714285714278</v>
      </c>
      <c r="CF24">
        <v>1</v>
      </c>
      <c r="CG24">
        <f t="shared" si="0"/>
        <v>78.285714285714278</v>
      </c>
      <c r="CI24" s="3" t="s">
        <v>52</v>
      </c>
      <c r="CJ24">
        <v>38571.428571428572</v>
      </c>
    </row>
    <row r="25" spans="1:88" x14ac:dyDescent="0.25">
      <c r="A25" s="3" t="s">
        <v>53</v>
      </c>
      <c r="B25">
        <v>400</v>
      </c>
      <c r="D25" s="3" t="s">
        <v>53</v>
      </c>
      <c r="E25">
        <v>0</v>
      </c>
      <c r="G25" s="3" t="s">
        <v>53</v>
      </c>
      <c r="H25">
        <v>8</v>
      </c>
      <c r="J25" s="3" t="s">
        <v>53</v>
      </c>
      <c r="K25">
        <v>188.31790000000001</v>
      </c>
      <c r="L25">
        <v>272.91000000000003</v>
      </c>
      <c r="M25">
        <v>188.31790000000001</v>
      </c>
      <c r="N25">
        <v>188.31790000000001</v>
      </c>
      <c r="P25" s="3" t="s">
        <v>53</v>
      </c>
      <c r="Q25">
        <v>280</v>
      </c>
      <c r="R25">
        <v>100</v>
      </c>
      <c r="S25">
        <v>100</v>
      </c>
      <c r="T25">
        <v>100</v>
      </c>
      <c r="V25" s="3" t="s">
        <v>53</v>
      </c>
      <c r="W25">
        <v>280</v>
      </c>
      <c r="X25">
        <v>100</v>
      </c>
      <c r="Y25">
        <v>100</v>
      </c>
      <c r="Z25">
        <v>100</v>
      </c>
      <c r="AB25" s="3" t="s">
        <v>53</v>
      </c>
      <c r="AC25">
        <v>24</v>
      </c>
      <c r="AD25">
        <v>5</v>
      </c>
      <c r="AE25">
        <v>24</v>
      </c>
      <c r="AF25">
        <v>5</v>
      </c>
      <c r="AH25" s="3" t="s">
        <v>53</v>
      </c>
      <c r="AI25">
        <v>168</v>
      </c>
      <c r="AJ25">
        <v>8</v>
      </c>
      <c r="AK25">
        <v>168</v>
      </c>
      <c r="AL25">
        <v>8</v>
      </c>
      <c r="AN25" s="3" t="s">
        <v>53</v>
      </c>
      <c r="AO25">
        <v>100</v>
      </c>
      <c r="AP25">
        <v>100</v>
      </c>
      <c r="AQ25">
        <v>100</v>
      </c>
      <c r="AR25">
        <v>100</v>
      </c>
      <c r="AT25" s="3" t="s">
        <v>53</v>
      </c>
      <c r="AU25">
        <v>377</v>
      </c>
      <c r="AW25" s="3" t="s">
        <v>38</v>
      </c>
      <c r="AX25" s="3" t="s">
        <v>31</v>
      </c>
      <c r="AY25" s="3" t="s">
        <v>20</v>
      </c>
      <c r="AZ25">
        <v>19.207999999999998</v>
      </c>
      <c r="BA25">
        <v>14.257</v>
      </c>
      <c r="BB25">
        <v>19.207999999999998</v>
      </c>
      <c r="BC25">
        <v>19.207999999999998</v>
      </c>
      <c r="BE25" s="3" t="s">
        <v>53</v>
      </c>
      <c r="BF25">
        <v>133.33333333333334</v>
      </c>
      <c r="BG25">
        <v>133.33333333333334</v>
      </c>
      <c r="BH25">
        <v>133.33333333333334</v>
      </c>
      <c r="BJ25" s="3" t="s">
        <v>33</v>
      </c>
      <c r="BK25" s="3" t="s">
        <v>31</v>
      </c>
      <c r="BL25" s="3" t="s">
        <v>28</v>
      </c>
      <c r="BM25">
        <v>85.142857142857139</v>
      </c>
      <c r="BN25">
        <v>608.7714285714286</v>
      </c>
      <c r="BO25">
        <v>85.142857142857139</v>
      </c>
      <c r="BP25">
        <v>85.142857142857139</v>
      </c>
      <c r="BR25" s="3" t="s">
        <v>53</v>
      </c>
      <c r="BS25">
        <v>1</v>
      </c>
      <c r="BT25">
        <v>2</v>
      </c>
      <c r="BU25">
        <v>3</v>
      </c>
      <c r="BV25">
        <v>4</v>
      </c>
      <c r="BW25">
        <v>5</v>
      </c>
      <c r="BX25">
        <v>6</v>
      </c>
      <c r="BY25">
        <v>7</v>
      </c>
      <c r="BZ25">
        <v>8</v>
      </c>
      <c r="CB25" s="3" t="s">
        <v>53</v>
      </c>
      <c r="CC25"/>
      <c r="CD25"/>
      <c r="CE25">
        <v>85.142857142857139</v>
      </c>
      <c r="CF25">
        <v>0</v>
      </c>
      <c r="CG25">
        <f t="shared" si="0"/>
        <v>0</v>
      </c>
      <c r="CI25" s="3" t="s">
        <v>53</v>
      </c>
      <c r="CJ25">
        <v>38571.428571428572</v>
      </c>
    </row>
    <row r="26" spans="1:88" x14ac:dyDescent="0.25">
      <c r="A26" s="3" t="s">
        <v>54</v>
      </c>
      <c r="B26">
        <v>50</v>
      </c>
      <c r="D26" s="3" t="s">
        <v>54</v>
      </c>
      <c r="E26">
        <v>0</v>
      </c>
      <c r="G26" s="3" t="s">
        <v>54</v>
      </c>
      <c r="H26">
        <v>8</v>
      </c>
      <c r="J26" s="3" t="s">
        <v>54</v>
      </c>
      <c r="K26">
        <v>626.10599999999999</v>
      </c>
      <c r="L26">
        <v>100.1</v>
      </c>
      <c r="M26">
        <v>626.10599999999999</v>
      </c>
      <c r="N26">
        <v>626.10599999999999</v>
      </c>
      <c r="P26" s="3" t="s">
        <v>54</v>
      </c>
      <c r="Q26">
        <v>120</v>
      </c>
      <c r="R26">
        <v>38.5</v>
      </c>
      <c r="S26">
        <v>38.5</v>
      </c>
      <c r="T26">
        <v>38.5</v>
      </c>
      <c r="V26" s="3" t="s">
        <v>54</v>
      </c>
      <c r="W26">
        <v>120</v>
      </c>
      <c r="X26">
        <v>80</v>
      </c>
      <c r="Y26">
        <v>80</v>
      </c>
      <c r="Z26">
        <v>80</v>
      </c>
      <c r="AB26" s="3" t="s">
        <v>54</v>
      </c>
      <c r="AC26">
        <v>1</v>
      </c>
      <c r="AD26">
        <v>1</v>
      </c>
      <c r="AE26">
        <v>1</v>
      </c>
      <c r="AF26">
        <v>1</v>
      </c>
      <c r="AH26" s="3" t="s">
        <v>54</v>
      </c>
      <c r="AI26">
        <v>2</v>
      </c>
      <c r="AJ26">
        <v>2</v>
      </c>
      <c r="AK26">
        <v>2</v>
      </c>
      <c r="AL26">
        <v>2</v>
      </c>
      <c r="AN26" s="3" t="s">
        <v>54</v>
      </c>
      <c r="AO26">
        <v>26</v>
      </c>
      <c r="AP26">
        <v>12</v>
      </c>
      <c r="AQ26">
        <v>12</v>
      </c>
      <c r="AR26">
        <v>12</v>
      </c>
      <c r="AT26" s="3" t="s">
        <v>54</v>
      </c>
      <c r="AU26">
        <v>47</v>
      </c>
      <c r="AW26" s="3" t="s">
        <v>38</v>
      </c>
      <c r="AX26" s="3" t="s">
        <v>31</v>
      </c>
      <c r="AY26" s="3" t="s">
        <v>21</v>
      </c>
      <c r="AZ26">
        <v>20.082000000000001</v>
      </c>
      <c r="BA26">
        <v>14.635</v>
      </c>
      <c r="BB26">
        <v>20.082000000000001</v>
      </c>
      <c r="BC26">
        <v>20.082000000000001</v>
      </c>
      <c r="BE26" s="3" t="s">
        <v>54</v>
      </c>
      <c r="BF26">
        <v>16.666666666666668</v>
      </c>
      <c r="BG26">
        <v>16.666666666666668</v>
      </c>
      <c r="BH26">
        <v>16.666666666666668</v>
      </c>
      <c r="BJ26" s="3" t="s">
        <v>33</v>
      </c>
      <c r="BK26" s="3" t="s">
        <v>31</v>
      </c>
      <c r="BL26" s="3" t="s">
        <v>29</v>
      </c>
      <c r="BM26">
        <v>92</v>
      </c>
      <c r="BN26">
        <v>655.6</v>
      </c>
      <c r="BO26">
        <v>92</v>
      </c>
      <c r="BP26">
        <v>92</v>
      </c>
      <c r="BR26" s="3" t="s">
        <v>54</v>
      </c>
      <c r="BS26">
        <v>1</v>
      </c>
      <c r="BT26">
        <v>2</v>
      </c>
      <c r="BU26">
        <v>3</v>
      </c>
      <c r="BV26">
        <v>4</v>
      </c>
      <c r="BW26">
        <v>5</v>
      </c>
      <c r="BX26">
        <v>6</v>
      </c>
      <c r="BY26">
        <v>7</v>
      </c>
      <c r="BZ26">
        <v>8</v>
      </c>
      <c r="CB26" s="3" t="s">
        <v>54</v>
      </c>
      <c r="CC26"/>
      <c r="CD26"/>
      <c r="CE26">
        <v>92</v>
      </c>
      <c r="CF26">
        <v>0</v>
      </c>
      <c r="CG26">
        <f t="shared" si="0"/>
        <v>0</v>
      </c>
      <c r="CI26" s="3" t="s">
        <v>54</v>
      </c>
      <c r="CJ26">
        <v>51.428571428571431</v>
      </c>
    </row>
    <row r="27" spans="1:88" x14ac:dyDescent="0.25">
      <c r="A27" s="3" t="s">
        <v>55</v>
      </c>
      <c r="B27">
        <v>50</v>
      </c>
      <c r="D27" s="3" t="s">
        <v>55</v>
      </c>
      <c r="E27">
        <v>0</v>
      </c>
      <c r="G27" s="3" t="s">
        <v>55</v>
      </c>
      <c r="H27">
        <v>8</v>
      </c>
      <c r="J27" s="3" t="s">
        <v>55</v>
      </c>
      <c r="K27">
        <v>626.11599999999999</v>
      </c>
      <c r="L27">
        <v>100.2</v>
      </c>
      <c r="M27">
        <v>626.11599999999999</v>
      </c>
      <c r="N27">
        <v>626.11599999999999</v>
      </c>
      <c r="P27" s="3" t="s">
        <v>55</v>
      </c>
      <c r="Q27">
        <v>120</v>
      </c>
      <c r="R27">
        <v>38.5</v>
      </c>
      <c r="S27">
        <v>38.5</v>
      </c>
      <c r="T27">
        <v>38.5</v>
      </c>
      <c r="V27" s="3" t="s">
        <v>55</v>
      </c>
      <c r="W27">
        <v>120</v>
      </c>
      <c r="X27">
        <v>80</v>
      </c>
      <c r="Y27">
        <v>80</v>
      </c>
      <c r="Z27">
        <v>80</v>
      </c>
      <c r="AB27" s="3" t="s">
        <v>55</v>
      </c>
      <c r="AC27">
        <v>1</v>
      </c>
      <c r="AD27">
        <v>1</v>
      </c>
      <c r="AE27">
        <v>1</v>
      </c>
      <c r="AF27">
        <v>1</v>
      </c>
      <c r="AH27" s="3" t="s">
        <v>55</v>
      </c>
      <c r="AI27">
        <v>2</v>
      </c>
      <c r="AJ27">
        <v>2</v>
      </c>
      <c r="AK27">
        <v>2</v>
      </c>
      <c r="AL27">
        <v>2</v>
      </c>
      <c r="AN27" s="3" t="s">
        <v>55</v>
      </c>
      <c r="AO27">
        <v>26</v>
      </c>
      <c r="AP27">
        <v>12</v>
      </c>
      <c r="AQ27">
        <v>12</v>
      </c>
      <c r="AR27">
        <v>12</v>
      </c>
      <c r="AT27" s="3" t="s">
        <v>55</v>
      </c>
      <c r="AU27">
        <v>48</v>
      </c>
      <c r="AW27" s="3" t="s">
        <v>39</v>
      </c>
      <c r="AX27" s="3" t="s">
        <v>31</v>
      </c>
      <c r="AY27" s="3" t="s">
        <v>19</v>
      </c>
      <c r="AZ27">
        <v>17.590399999999999</v>
      </c>
      <c r="BA27">
        <v>18.466999999999999</v>
      </c>
      <c r="BB27">
        <v>17.590399999999999</v>
      </c>
      <c r="BC27">
        <v>17.590399999999999</v>
      </c>
      <c r="BE27" s="3" t="s">
        <v>55</v>
      </c>
      <c r="BF27">
        <v>16.666666666666668</v>
      </c>
      <c r="BG27">
        <v>16.666666666666668</v>
      </c>
      <c r="BH27">
        <v>16.666666666666668</v>
      </c>
      <c r="BJ27" s="3" t="s">
        <v>34</v>
      </c>
      <c r="BK27" s="3" t="s">
        <v>31</v>
      </c>
      <c r="BL27" s="3" t="s">
        <v>22</v>
      </c>
      <c r="BM27">
        <v>44</v>
      </c>
      <c r="BN27">
        <v>327.8</v>
      </c>
      <c r="BO27">
        <v>44</v>
      </c>
      <c r="BP27">
        <v>44</v>
      </c>
      <c r="BR27" s="3" t="s">
        <v>55</v>
      </c>
      <c r="BS27">
        <v>1</v>
      </c>
      <c r="BT27">
        <v>2</v>
      </c>
      <c r="BU27">
        <v>3</v>
      </c>
      <c r="BV27">
        <v>4</v>
      </c>
      <c r="BW27">
        <v>5</v>
      </c>
      <c r="BX27">
        <v>6</v>
      </c>
      <c r="BY27">
        <v>7</v>
      </c>
      <c r="BZ27">
        <v>8</v>
      </c>
      <c r="CB27" s="3" t="s">
        <v>55</v>
      </c>
      <c r="CC27"/>
      <c r="CD27"/>
      <c r="CE27">
        <v>44</v>
      </c>
      <c r="CF27">
        <v>0</v>
      </c>
      <c r="CG27">
        <f t="shared" si="0"/>
        <v>0</v>
      </c>
      <c r="CI27" s="3" t="s">
        <v>55</v>
      </c>
      <c r="CJ27">
        <v>51.428571428571431</v>
      </c>
    </row>
    <row r="28" spans="1:88" x14ac:dyDescent="0.25">
      <c r="A28" s="3" t="s">
        <v>56</v>
      </c>
      <c r="B28">
        <v>50</v>
      </c>
      <c r="D28" s="3" t="s">
        <v>56</v>
      </c>
      <c r="E28">
        <v>8</v>
      </c>
      <c r="G28" s="3" t="s">
        <v>56</v>
      </c>
      <c r="H28">
        <v>0</v>
      </c>
      <c r="J28" s="3" t="s">
        <v>56</v>
      </c>
      <c r="K28">
        <v>626.096</v>
      </c>
      <c r="L28">
        <v>100.3</v>
      </c>
      <c r="M28">
        <v>626.096</v>
      </c>
      <c r="N28">
        <v>626.096</v>
      </c>
      <c r="P28" s="3" t="s">
        <v>56</v>
      </c>
      <c r="Q28">
        <v>120</v>
      </c>
      <c r="R28">
        <v>38.5</v>
      </c>
      <c r="S28">
        <v>38.5</v>
      </c>
      <c r="T28">
        <v>38.5</v>
      </c>
      <c r="V28" s="3" t="s">
        <v>56</v>
      </c>
      <c r="W28">
        <v>120</v>
      </c>
      <c r="X28">
        <v>80</v>
      </c>
      <c r="Y28">
        <v>80</v>
      </c>
      <c r="Z28">
        <v>80</v>
      </c>
      <c r="AB28" s="3" t="s">
        <v>56</v>
      </c>
      <c r="AC28">
        <v>1</v>
      </c>
      <c r="AD28">
        <v>1</v>
      </c>
      <c r="AE28">
        <v>1</v>
      </c>
      <c r="AF28">
        <v>1</v>
      </c>
      <c r="AH28" s="3" t="s">
        <v>56</v>
      </c>
      <c r="AI28">
        <v>2</v>
      </c>
      <c r="AJ28">
        <v>2</v>
      </c>
      <c r="AK28">
        <v>2</v>
      </c>
      <c r="AL28">
        <v>2</v>
      </c>
      <c r="AN28" s="3" t="s">
        <v>56</v>
      </c>
      <c r="AO28">
        <v>26</v>
      </c>
      <c r="AP28">
        <v>12</v>
      </c>
      <c r="AQ28">
        <v>12</v>
      </c>
      <c r="AR28">
        <v>12</v>
      </c>
      <c r="AT28" s="3" t="s">
        <v>56</v>
      </c>
      <c r="AU28">
        <v>0</v>
      </c>
      <c r="AW28" s="3" t="s">
        <v>39</v>
      </c>
      <c r="AX28" s="3" t="s">
        <v>31</v>
      </c>
      <c r="AY28" s="3" t="s">
        <v>20</v>
      </c>
      <c r="AZ28">
        <v>18.2804</v>
      </c>
      <c r="BA28">
        <v>18.779</v>
      </c>
      <c r="BB28">
        <v>18.2804</v>
      </c>
      <c r="BC28">
        <v>18.2804</v>
      </c>
      <c r="BE28" s="3" t="s">
        <v>56</v>
      </c>
      <c r="BF28">
        <v>16.666666666666668</v>
      </c>
      <c r="BG28">
        <v>16.666666666666668</v>
      </c>
      <c r="BH28">
        <v>16.666666666666668</v>
      </c>
      <c r="BJ28" s="3" t="s">
        <v>34</v>
      </c>
      <c r="BK28" s="3" t="s">
        <v>31</v>
      </c>
      <c r="BL28" s="3" t="s">
        <v>23</v>
      </c>
      <c r="BM28">
        <v>50.857142857142854</v>
      </c>
      <c r="BN28">
        <v>374.62857142857143</v>
      </c>
      <c r="BO28">
        <v>50.857142857142854</v>
      </c>
      <c r="BP28">
        <v>50.857142857142854</v>
      </c>
      <c r="BR28" s="3" t="s">
        <v>56</v>
      </c>
      <c r="BS28">
        <v>1</v>
      </c>
      <c r="BT28">
        <v>2</v>
      </c>
      <c r="BU28">
        <v>3</v>
      </c>
      <c r="BV28">
        <v>4</v>
      </c>
      <c r="BW28">
        <v>5</v>
      </c>
      <c r="BX28">
        <v>6</v>
      </c>
      <c r="BY28">
        <v>7</v>
      </c>
      <c r="BZ28">
        <v>8</v>
      </c>
      <c r="CB28" s="3" t="s">
        <v>56</v>
      </c>
      <c r="CC28"/>
      <c r="CD28"/>
      <c r="CE28">
        <v>50.857142857142854</v>
      </c>
      <c r="CF28">
        <v>0</v>
      </c>
      <c r="CG28">
        <f t="shared" si="0"/>
        <v>0</v>
      </c>
      <c r="CI28" s="3" t="s">
        <v>56</v>
      </c>
      <c r="CJ28">
        <v>51.428571428571431</v>
      </c>
    </row>
    <row r="29" spans="1:88" x14ac:dyDescent="0.25">
      <c r="A29" s="3" t="s">
        <v>57</v>
      </c>
      <c r="B29">
        <v>50</v>
      </c>
      <c r="D29" s="3" t="s">
        <v>57</v>
      </c>
      <c r="E29">
        <v>8</v>
      </c>
      <c r="G29" s="3" t="s">
        <v>57</v>
      </c>
      <c r="H29">
        <v>0</v>
      </c>
      <c r="J29" s="3" t="s">
        <v>57</v>
      </c>
      <c r="K29">
        <v>626.12599999999998</v>
      </c>
      <c r="L29">
        <v>100.4</v>
      </c>
      <c r="M29">
        <v>626.12599999999998</v>
      </c>
      <c r="N29">
        <v>626.12599999999998</v>
      </c>
      <c r="P29" s="3" t="s">
        <v>57</v>
      </c>
      <c r="Q29">
        <v>120</v>
      </c>
      <c r="R29">
        <v>38.5</v>
      </c>
      <c r="S29">
        <v>38.5</v>
      </c>
      <c r="T29">
        <v>38.5</v>
      </c>
      <c r="V29" s="3" t="s">
        <v>57</v>
      </c>
      <c r="W29">
        <v>120</v>
      </c>
      <c r="X29">
        <v>80</v>
      </c>
      <c r="Y29">
        <v>80</v>
      </c>
      <c r="Z29">
        <v>80</v>
      </c>
      <c r="AB29" s="3" t="s">
        <v>57</v>
      </c>
      <c r="AC29">
        <v>1</v>
      </c>
      <c r="AD29">
        <v>1</v>
      </c>
      <c r="AE29">
        <v>1</v>
      </c>
      <c r="AF29">
        <v>1</v>
      </c>
      <c r="AH29" s="3" t="s">
        <v>57</v>
      </c>
      <c r="AI29">
        <v>2</v>
      </c>
      <c r="AJ29">
        <v>2</v>
      </c>
      <c r="AK29">
        <v>2</v>
      </c>
      <c r="AL29">
        <v>2</v>
      </c>
      <c r="AN29" s="3" t="s">
        <v>57</v>
      </c>
      <c r="AO29">
        <v>26</v>
      </c>
      <c r="AP29">
        <v>12</v>
      </c>
      <c r="AQ29">
        <v>12</v>
      </c>
      <c r="AR29">
        <v>12</v>
      </c>
      <c r="AT29" s="3" t="s">
        <v>57</v>
      </c>
      <c r="AU29">
        <v>0</v>
      </c>
      <c r="AW29" s="3" t="s">
        <v>39</v>
      </c>
      <c r="AX29" s="3" t="s">
        <v>31</v>
      </c>
      <c r="AY29" s="3" t="s">
        <v>21</v>
      </c>
      <c r="AZ29">
        <v>18.965799999999998</v>
      </c>
      <c r="BA29">
        <v>19.09</v>
      </c>
      <c r="BB29">
        <v>18.965799999999998</v>
      </c>
      <c r="BC29">
        <v>18.965799999999998</v>
      </c>
      <c r="BE29" s="3" t="s">
        <v>57</v>
      </c>
      <c r="BF29">
        <v>16.666666666666668</v>
      </c>
      <c r="BG29">
        <v>16.666666666666668</v>
      </c>
      <c r="BH29">
        <v>16.666666666666668</v>
      </c>
      <c r="BJ29" s="3" t="s">
        <v>34</v>
      </c>
      <c r="BK29" s="3" t="s">
        <v>31</v>
      </c>
      <c r="BL29" s="3" t="s">
        <v>24</v>
      </c>
      <c r="BM29">
        <v>57.714285714285715</v>
      </c>
      <c r="BN29">
        <v>421.45714285714286</v>
      </c>
      <c r="BO29">
        <v>57.714285714285715</v>
      </c>
      <c r="BP29">
        <v>57.714285714285715</v>
      </c>
      <c r="BR29" s="3" t="s">
        <v>57</v>
      </c>
      <c r="BS29">
        <v>1</v>
      </c>
      <c r="BT29">
        <v>2</v>
      </c>
      <c r="BU29">
        <v>3</v>
      </c>
      <c r="BV29">
        <v>4</v>
      </c>
      <c r="BW29">
        <v>5</v>
      </c>
      <c r="BX29">
        <v>6</v>
      </c>
      <c r="BY29">
        <v>7</v>
      </c>
      <c r="BZ29">
        <v>8</v>
      </c>
      <c r="CB29" s="3" t="s">
        <v>57</v>
      </c>
      <c r="CC29"/>
      <c r="CD29"/>
      <c r="CE29">
        <v>57.714285714285715</v>
      </c>
      <c r="CF29">
        <v>0</v>
      </c>
      <c r="CG29">
        <f t="shared" si="0"/>
        <v>0</v>
      </c>
      <c r="CI29" s="3" t="s">
        <v>57</v>
      </c>
      <c r="CJ29">
        <v>51.428571428571431</v>
      </c>
    </row>
    <row r="30" spans="1:88" x14ac:dyDescent="0.25">
      <c r="A30" s="3" t="s">
        <v>58</v>
      </c>
      <c r="B30">
        <v>50</v>
      </c>
      <c r="D30" s="3" t="s">
        <v>58</v>
      </c>
      <c r="E30">
        <v>0</v>
      </c>
      <c r="G30" s="3" t="s">
        <v>58</v>
      </c>
      <c r="H30">
        <v>8</v>
      </c>
      <c r="J30" s="3" t="s">
        <v>58</v>
      </c>
      <c r="K30">
        <v>626.08600000000001</v>
      </c>
      <c r="L30">
        <v>100.5</v>
      </c>
      <c r="M30">
        <v>626.08600000000001</v>
      </c>
      <c r="N30">
        <v>626.08600000000001</v>
      </c>
      <c r="P30" s="3" t="s">
        <v>58</v>
      </c>
      <c r="Q30">
        <v>120</v>
      </c>
      <c r="R30">
        <v>38.5</v>
      </c>
      <c r="S30">
        <v>38.5</v>
      </c>
      <c r="T30">
        <v>38.5</v>
      </c>
      <c r="V30" s="3" t="s">
        <v>58</v>
      </c>
      <c r="W30">
        <v>120</v>
      </c>
      <c r="X30">
        <v>80</v>
      </c>
      <c r="Y30">
        <v>80</v>
      </c>
      <c r="Z30">
        <v>80</v>
      </c>
      <c r="AB30" s="3" t="s">
        <v>58</v>
      </c>
      <c r="AC30">
        <v>1</v>
      </c>
      <c r="AD30">
        <v>1</v>
      </c>
      <c r="AE30">
        <v>1</v>
      </c>
      <c r="AF30">
        <v>1</v>
      </c>
      <c r="AH30" s="3" t="s">
        <v>58</v>
      </c>
      <c r="AI30">
        <v>2</v>
      </c>
      <c r="AJ30">
        <v>2</v>
      </c>
      <c r="AK30">
        <v>2</v>
      </c>
      <c r="AL30">
        <v>2</v>
      </c>
      <c r="AN30" s="3" t="s">
        <v>58</v>
      </c>
      <c r="AO30">
        <v>26</v>
      </c>
      <c r="AP30">
        <v>12</v>
      </c>
      <c r="AQ30">
        <v>12</v>
      </c>
      <c r="AR30">
        <v>12</v>
      </c>
      <c r="AT30" s="3" t="s">
        <v>58</v>
      </c>
      <c r="AU30">
        <v>50</v>
      </c>
      <c r="AW30" s="3" t="s">
        <v>40</v>
      </c>
      <c r="AX30" s="3" t="s">
        <v>31</v>
      </c>
      <c r="AY30" s="3" t="s">
        <v>19</v>
      </c>
      <c r="AZ30">
        <v>17.6004</v>
      </c>
      <c r="BA30">
        <v>18.559000000000001</v>
      </c>
      <c r="BB30">
        <v>17.6004</v>
      </c>
      <c r="BC30">
        <v>17.6004</v>
      </c>
      <c r="BE30" s="3" t="s">
        <v>58</v>
      </c>
      <c r="BF30">
        <v>16.666666666666668</v>
      </c>
      <c r="BG30">
        <v>16.666666666666668</v>
      </c>
      <c r="BH30">
        <v>16.666666666666668</v>
      </c>
      <c r="BJ30" s="3" t="s">
        <v>34</v>
      </c>
      <c r="BK30" s="3" t="s">
        <v>31</v>
      </c>
      <c r="BL30" s="3" t="s">
        <v>25</v>
      </c>
      <c r="BM30">
        <v>64.571428571428569</v>
      </c>
      <c r="BN30">
        <v>468.28571428571433</v>
      </c>
      <c r="BO30">
        <v>64.571428571428569</v>
      </c>
      <c r="BP30">
        <v>64.571428571428569</v>
      </c>
      <c r="BR30" s="3" t="s">
        <v>58</v>
      </c>
      <c r="BS30">
        <v>1</v>
      </c>
      <c r="BT30">
        <v>2</v>
      </c>
      <c r="BU30">
        <v>3</v>
      </c>
      <c r="BV30">
        <v>4</v>
      </c>
      <c r="BW30">
        <v>5</v>
      </c>
      <c r="BX30">
        <v>6</v>
      </c>
      <c r="BY30">
        <v>7</v>
      </c>
      <c r="BZ30">
        <v>8</v>
      </c>
      <c r="CB30" s="3" t="s">
        <v>58</v>
      </c>
      <c r="CC30"/>
      <c r="CD30"/>
      <c r="CE30">
        <v>64.571428571428569</v>
      </c>
      <c r="CF30">
        <v>0</v>
      </c>
      <c r="CG30">
        <f t="shared" si="0"/>
        <v>0</v>
      </c>
      <c r="CI30" s="3" t="s">
        <v>58</v>
      </c>
      <c r="CJ30">
        <v>51.428571428571431</v>
      </c>
    </row>
    <row r="31" spans="1:88" x14ac:dyDescent="0.25">
      <c r="A31" s="3" t="s">
        <v>59</v>
      </c>
      <c r="B31">
        <v>50</v>
      </c>
      <c r="D31" s="3" t="s">
        <v>59</v>
      </c>
      <c r="E31">
        <v>0</v>
      </c>
      <c r="G31" s="3" t="s">
        <v>59</v>
      </c>
      <c r="H31">
        <v>8</v>
      </c>
      <c r="J31" s="3" t="s">
        <v>59</v>
      </c>
      <c r="K31">
        <v>626.10649999999998</v>
      </c>
      <c r="L31">
        <v>100.6</v>
      </c>
      <c r="M31">
        <v>626.10649999999998</v>
      </c>
      <c r="N31">
        <v>626.10649999999998</v>
      </c>
      <c r="P31" s="3" t="s">
        <v>59</v>
      </c>
      <c r="Q31">
        <v>120</v>
      </c>
      <c r="R31">
        <v>38.5</v>
      </c>
      <c r="S31">
        <v>38.5</v>
      </c>
      <c r="T31">
        <v>38.5</v>
      </c>
      <c r="V31" s="3" t="s">
        <v>59</v>
      </c>
      <c r="W31">
        <v>120</v>
      </c>
      <c r="X31">
        <v>80</v>
      </c>
      <c r="Y31">
        <v>80</v>
      </c>
      <c r="Z31">
        <v>80</v>
      </c>
      <c r="AB31" s="3" t="s">
        <v>59</v>
      </c>
      <c r="AC31">
        <v>1</v>
      </c>
      <c r="AD31">
        <v>1</v>
      </c>
      <c r="AE31">
        <v>1</v>
      </c>
      <c r="AF31">
        <v>1</v>
      </c>
      <c r="AH31" s="3" t="s">
        <v>59</v>
      </c>
      <c r="AI31">
        <v>2</v>
      </c>
      <c r="AJ31">
        <v>2</v>
      </c>
      <c r="AK31">
        <v>2</v>
      </c>
      <c r="AL31">
        <v>2</v>
      </c>
      <c r="AN31" s="3" t="s">
        <v>59</v>
      </c>
      <c r="AO31">
        <v>26</v>
      </c>
      <c r="AP31">
        <v>12</v>
      </c>
      <c r="AQ31">
        <v>12</v>
      </c>
      <c r="AR31">
        <v>12</v>
      </c>
      <c r="AT31" s="3" t="s">
        <v>59</v>
      </c>
      <c r="AU31">
        <v>50</v>
      </c>
      <c r="AW31" s="3" t="s">
        <v>40</v>
      </c>
      <c r="AX31" s="3" t="s">
        <v>31</v>
      </c>
      <c r="AY31" s="3" t="s">
        <v>20</v>
      </c>
      <c r="AZ31">
        <v>18.290400000000002</v>
      </c>
      <c r="BA31">
        <v>18.864999999999998</v>
      </c>
      <c r="BB31">
        <v>18.290400000000002</v>
      </c>
      <c r="BC31">
        <v>18.290400000000002</v>
      </c>
      <c r="BE31" s="3" t="s">
        <v>59</v>
      </c>
      <c r="BF31">
        <v>16.666666666666668</v>
      </c>
      <c r="BG31">
        <v>16.666666666666668</v>
      </c>
      <c r="BH31">
        <v>16.666666666666668</v>
      </c>
      <c r="BJ31" s="3" t="s">
        <v>34</v>
      </c>
      <c r="BK31" s="3" t="s">
        <v>31</v>
      </c>
      <c r="BL31" s="3" t="s">
        <v>26</v>
      </c>
      <c r="BM31">
        <v>71.428571428571431</v>
      </c>
      <c r="BN31">
        <v>515.11428571428576</v>
      </c>
      <c r="BO31">
        <v>71.428571428571431</v>
      </c>
      <c r="BP31">
        <v>71.428571428571431</v>
      </c>
      <c r="BR31" s="3" t="s">
        <v>59</v>
      </c>
      <c r="BS31">
        <v>1</v>
      </c>
      <c r="BT31">
        <v>2</v>
      </c>
      <c r="BU31">
        <v>3</v>
      </c>
      <c r="BV31">
        <v>4</v>
      </c>
      <c r="BW31">
        <v>5</v>
      </c>
      <c r="BX31">
        <v>6</v>
      </c>
      <c r="BY31">
        <v>7</v>
      </c>
      <c r="BZ31">
        <v>8</v>
      </c>
      <c r="CB31" s="3" t="s">
        <v>59</v>
      </c>
      <c r="CC31"/>
      <c r="CD31"/>
      <c r="CE31">
        <v>71.428571428571431</v>
      </c>
      <c r="CF31">
        <v>0</v>
      </c>
      <c r="CG31">
        <f t="shared" si="0"/>
        <v>0</v>
      </c>
      <c r="CI31" s="3" t="s">
        <v>59</v>
      </c>
      <c r="CJ31">
        <v>51.428571428571431</v>
      </c>
    </row>
    <row r="32" spans="1:88" x14ac:dyDescent="0.25">
      <c r="A32" s="3" t="s">
        <v>60</v>
      </c>
      <c r="B32">
        <v>155</v>
      </c>
      <c r="D32" s="3" t="s">
        <v>60</v>
      </c>
      <c r="E32">
        <v>0</v>
      </c>
      <c r="G32" s="3" t="s">
        <v>60</v>
      </c>
      <c r="H32">
        <v>8</v>
      </c>
      <c r="J32" s="3" t="s">
        <v>60</v>
      </c>
      <c r="K32">
        <v>415.53100000000001</v>
      </c>
      <c r="L32">
        <v>120.41</v>
      </c>
      <c r="M32">
        <v>415.53100000000001</v>
      </c>
      <c r="N32">
        <v>415.53100000000001</v>
      </c>
      <c r="P32" s="3" t="s">
        <v>60</v>
      </c>
      <c r="Q32">
        <v>70</v>
      </c>
      <c r="R32">
        <v>55</v>
      </c>
      <c r="S32">
        <v>55</v>
      </c>
      <c r="T32">
        <v>55</v>
      </c>
      <c r="V32" s="3" t="s">
        <v>60</v>
      </c>
      <c r="W32">
        <v>80</v>
      </c>
      <c r="X32">
        <v>78</v>
      </c>
      <c r="Y32">
        <v>78</v>
      </c>
      <c r="Z32">
        <v>78</v>
      </c>
      <c r="AB32" s="3" t="s">
        <v>60</v>
      </c>
      <c r="AC32">
        <v>16</v>
      </c>
      <c r="AD32">
        <v>3</v>
      </c>
      <c r="AE32">
        <v>16</v>
      </c>
      <c r="AF32">
        <v>3</v>
      </c>
      <c r="AH32" s="3" t="s">
        <v>60</v>
      </c>
      <c r="AI32">
        <v>24</v>
      </c>
      <c r="AJ32">
        <v>5</v>
      </c>
      <c r="AK32">
        <v>24</v>
      </c>
      <c r="AL32">
        <v>5</v>
      </c>
      <c r="AN32" s="3" t="s">
        <v>60</v>
      </c>
      <c r="AO32">
        <v>54.24</v>
      </c>
      <c r="AP32">
        <v>54.24</v>
      </c>
      <c r="AQ32">
        <v>54.24</v>
      </c>
      <c r="AR32">
        <v>54.24</v>
      </c>
      <c r="AT32" s="3" t="s">
        <v>60</v>
      </c>
      <c r="AU32">
        <v>150</v>
      </c>
      <c r="AW32" s="3" t="s">
        <v>40</v>
      </c>
      <c r="AX32" s="3" t="s">
        <v>31</v>
      </c>
      <c r="AY32" s="3" t="s">
        <v>21</v>
      </c>
      <c r="AZ32">
        <v>18.9758</v>
      </c>
      <c r="BA32">
        <v>19.170999999999999</v>
      </c>
      <c r="BB32">
        <v>18.9758</v>
      </c>
      <c r="BC32">
        <v>18.9758</v>
      </c>
      <c r="BE32" s="3" t="s">
        <v>60</v>
      </c>
      <c r="BF32">
        <v>51.666666666666664</v>
      </c>
      <c r="BG32">
        <v>51.666666666666664</v>
      </c>
      <c r="BH32">
        <v>51.666666666666664</v>
      </c>
      <c r="BJ32" s="3" t="s">
        <v>34</v>
      </c>
      <c r="BK32" s="3" t="s">
        <v>31</v>
      </c>
      <c r="BL32" s="3" t="s">
        <v>27</v>
      </c>
      <c r="BM32">
        <v>78.285714285714278</v>
      </c>
      <c r="BN32">
        <v>561.94285714285718</v>
      </c>
      <c r="BO32">
        <v>78.285714285714278</v>
      </c>
      <c r="BP32">
        <v>78.285714285714278</v>
      </c>
      <c r="BR32" s="3" t="s">
        <v>60</v>
      </c>
      <c r="BS32">
        <v>1</v>
      </c>
      <c r="BT32">
        <v>2</v>
      </c>
      <c r="BU32">
        <v>3</v>
      </c>
      <c r="BV32">
        <v>4</v>
      </c>
      <c r="BW32">
        <v>5</v>
      </c>
      <c r="BX32">
        <v>6</v>
      </c>
      <c r="BY32">
        <v>7</v>
      </c>
      <c r="BZ32">
        <v>8</v>
      </c>
      <c r="CB32" s="3" t="s">
        <v>60</v>
      </c>
      <c r="CC32"/>
      <c r="CD32"/>
      <c r="CE32">
        <v>78.285714285714278</v>
      </c>
      <c r="CF32">
        <v>1</v>
      </c>
      <c r="CG32">
        <f t="shared" si="0"/>
        <v>78.285714285714278</v>
      </c>
      <c r="CI32" s="3" t="s">
        <v>60</v>
      </c>
      <c r="CJ32">
        <v>1630.5714285714287</v>
      </c>
    </row>
    <row r="33" spans="1:88" x14ac:dyDescent="0.25">
      <c r="A33" s="3" t="s">
        <v>61</v>
      </c>
      <c r="B33">
        <v>155</v>
      </c>
      <c r="D33" s="3" t="s">
        <v>61</v>
      </c>
      <c r="E33">
        <v>8</v>
      </c>
      <c r="G33" s="3" t="s">
        <v>61</v>
      </c>
      <c r="H33">
        <v>0</v>
      </c>
      <c r="J33" s="3" t="s">
        <v>61</v>
      </c>
      <c r="K33">
        <v>415.56099999999998</v>
      </c>
      <c r="L33">
        <v>120.4</v>
      </c>
      <c r="M33">
        <v>415.56099999999998</v>
      </c>
      <c r="N33">
        <v>415.56099999999998</v>
      </c>
      <c r="P33" s="3" t="s">
        <v>61</v>
      </c>
      <c r="Q33">
        <v>70</v>
      </c>
      <c r="R33">
        <v>55</v>
      </c>
      <c r="S33">
        <v>55</v>
      </c>
      <c r="T33">
        <v>55</v>
      </c>
      <c r="V33" s="3" t="s">
        <v>61</v>
      </c>
      <c r="W33">
        <v>80</v>
      </c>
      <c r="X33">
        <v>78</v>
      </c>
      <c r="Y33">
        <v>78</v>
      </c>
      <c r="Z33">
        <v>78</v>
      </c>
      <c r="AB33" s="3" t="s">
        <v>61</v>
      </c>
      <c r="AC33">
        <v>16</v>
      </c>
      <c r="AD33">
        <v>3</v>
      </c>
      <c r="AE33">
        <v>16</v>
      </c>
      <c r="AF33">
        <v>3</v>
      </c>
      <c r="AH33" s="3" t="s">
        <v>61</v>
      </c>
      <c r="AI33">
        <v>24</v>
      </c>
      <c r="AJ33">
        <v>5</v>
      </c>
      <c r="AK33">
        <v>24</v>
      </c>
      <c r="AL33">
        <v>5</v>
      </c>
      <c r="AN33" s="3" t="s">
        <v>61</v>
      </c>
      <c r="AO33">
        <v>54.24</v>
      </c>
      <c r="AP33">
        <v>54.24</v>
      </c>
      <c r="AQ33">
        <v>54.24</v>
      </c>
      <c r="AR33">
        <v>54.24</v>
      </c>
      <c r="AT33" s="3" t="s">
        <v>61</v>
      </c>
      <c r="AU33">
        <v>0</v>
      </c>
      <c r="AW33" s="3" t="s">
        <v>41</v>
      </c>
      <c r="AX33" s="3" t="s">
        <v>31</v>
      </c>
      <c r="AY33" s="3" t="s">
        <v>19</v>
      </c>
      <c r="AZ33">
        <v>17.580400000000001</v>
      </c>
      <c r="BA33">
        <v>18.648</v>
      </c>
      <c r="BB33">
        <v>17.580400000000001</v>
      </c>
      <c r="BC33">
        <v>17.580400000000001</v>
      </c>
      <c r="BE33" s="3" t="s">
        <v>61</v>
      </c>
      <c r="BF33">
        <v>51.666666666666664</v>
      </c>
      <c r="BG33">
        <v>51.666666666666664</v>
      </c>
      <c r="BH33">
        <v>51.666666666666664</v>
      </c>
      <c r="BJ33" s="3" t="s">
        <v>34</v>
      </c>
      <c r="BK33" s="3" t="s">
        <v>31</v>
      </c>
      <c r="BL33" s="3" t="s">
        <v>28</v>
      </c>
      <c r="BM33">
        <v>85.142857142857139</v>
      </c>
      <c r="BN33">
        <v>608.7714285714286</v>
      </c>
      <c r="BO33">
        <v>85.142857142857139</v>
      </c>
      <c r="BP33">
        <v>85.142857142857139</v>
      </c>
      <c r="BR33" s="3" t="s">
        <v>61</v>
      </c>
      <c r="BS33">
        <v>1</v>
      </c>
      <c r="BT33">
        <v>2</v>
      </c>
      <c r="BU33">
        <v>3</v>
      </c>
      <c r="BV33">
        <v>4</v>
      </c>
      <c r="BW33">
        <v>5</v>
      </c>
      <c r="BX33">
        <v>6</v>
      </c>
      <c r="BY33">
        <v>7</v>
      </c>
      <c r="BZ33">
        <v>8</v>
      </c>
      <c r="CB33" s="3" t="s">
        <v>61</v>
      </c>
      <c r="CC33"/>
      <c r="CD33"/>
      <c r="CE33">
        <v>85.142857142857139</v>
      </c>
      <c r="CF33">
        <v>0</v>
      </c>
      <c r="CG33">
        <f t="shared" si="0"/>
        <v>0</v>
      </c>
      <c r="CI33" s="3" t="s">
        <v>61</v>
      </c>
      <c r="CJ33">
        <v>1630.5714285714287</v>
      </c>
    </row>
    <row r="34" spans="1:88" x14ac:dyDescent="0.25">
      <c r="A34" s="3" t="s">
        <v>62</v>
      </c>
      <c r="B34">
        <v>350</v>
      </c>
      <c r="D34" s="3" t="s">
        <v>62</v>
      </c>
      <c r="E34">
        <v>8</v>
      </c>
      <c r="G34" s="3" t="s">
        <v>62</v>
      </c>
      <c r="H34">
        <v>0</v>
      </c>
      <c r="J34" s="3" t="s">
        <v>62</v>
      </c>
      <c r="K34">
        <v>303.78399999999999</v>
      </c>
      <c r="L34">
        <v>132.08000000000001</v>
      </c>
      <c r="M34">
        <v>303.78399999999999</v>
      </c>
      <c r="N34">
        <v>303.78399999999999</v>
      </c>
      <c r="P34" s="3" t="s">
        <v>62</v>
      </c>
      <c r="Q34">
        <v>140</v>
      </c>
      <c r="R34">
        <v>70</v>
      </c>
      <c r="S34">
        <v>140</v>
      </c>
      <c r="T34">
        <v>70</v>
      </c>
      <c r="V34" s="3" t="s">
        <v>62</v>
      </c>
      <c r="W34">
        <v>140</v>
      </c>
      <c r="X34">
        <v>120</v>
      </c>
      <c r="Y34">
        <v>140</v>
      </c>
      <c r="Z34">
        <v>120</v>
      </c>
      <c r="AB34" s="3" t="s">
        <v>62</v>
      </c>
      <c r="AC34">
        <v>5</v>
      </c>
      <c r="AD34">
        <v>5</v>
      </c>
      <c r="AE34">
        <v>5</v>
      </c>
      <c r="AF34">
        <v>5</v>
      </c>
      <c r="AH34" s="3" t="s">
        <v>62</v>
      </c>
      <c r="AI34">
        <v>8</v>
      </c>
      <c r="AJ34">
        <v>8</v>
      </c>
      <c r="AK34">
        <v>8</v>
      </c>
      <c r="AL34">
        <v>8</v>
      </c>
      <c r="AN34" s="3" t="s">
        <v>62</v>
      </c>
      <c r="AO34">
        <v>140</v>
      </c>
      <c r="AP34">
        <v>70</v>
      </c>
      <c r="AQ34">
        <v>140</v>
      </c>
      <c r="AR34">
        <v>70</v>
      </c>
      <c r="AT34" s="3" t="s">
        <v>62</v>
      </c>
      <c r="AU34">
        <v>0</v>
      </c>
      <c r="AW34" s="3" t="s">
        <v>41</v>
      </c>
      <c r="AX34" s="3" t="s">
        <v>31</v>
      </c>
      <c r="AY34" s="3" t="s">
        <v>20</v>
      </c>
      <c r="AZ34">
        <v>18.270399999999999</v>
      </c>
      <c r="BA34">
        <v>18.948</v>
      </c>
      <c r="BB34">
        <v>18.270399999999999</v>
      </c>
      <c r="BC34">
        <v>18.270399999999999</v>
      </c>
      <c r="BE34" s="3" t="s">
        <v>62</v>
      </c>
      <c r="BF34">
        <v>116.66666666666667</v>
      </c>
      <c r="BG34">
        <v>116.66666666666667</v>
      </c>
      <c r="BH34">
        <v>116.66666666666667</v>
      </c>
      <c r="BJ34" s="3" t="s">
        <v>34</v>
      </c>
      <c r="BK34" s="3" t="s">
        <v>31</v>
      </c>
      <c r="BL34" s="3" t="s">
        <v>29</v>
      </c>
      <c r="BM34">
        <v>92</v>
      </c>
      <c r="BN34">
        <v>655.6</v>
      </c>
      <c r="BO34">
        <v>92</v>
      </c>
      <c r="BP34">
        <v>92</v>
      </c>
      <c r="BR34" s="3" t="s">
        <v>62</v>
      </c>
      <c r="BS34">
        <v>1</v>
      </c>
      <c r="BT34">
        <v>2</v>
      </c>
      <c r="BU34">
        <v>3</v>
      </c>
      <c r="BV34">
        <v>4</v>
      </c>
      <c r="BW34">
        <v>5</v>
      </c>
      <c r="BX34">
        <v>6</v>
      </c>
      <c r="BY34">
        <v>7</v>
      </c>
      <c r="BZ34">
        <v>8</v>
      </c>
      <c r="CB34" s="3" t="s">
        <v>62</v>
      </c>
      <c r="CC34"/>
      <c r="CD34"/>
      <c r="CE34">
        <v>92</v>
      </c>
      <c r="CF34">
        <v>0</v>
      </c>
      <c r="CG34">
        <f t="shared" si="0"/>
        <v>0</v>
      </c>
      <c r="CI34" s="3" t="s">
        <v>62</v>
      </c>
      <c r="CJ34">
        <v>10094.285714285714</v>
      </c>
    </row>
    <row r="35" spans="1:8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3" t="s">
        <v>41</v>
      </c>
      <c r="AX35" s="3" t="s">
        <v>31</v>
      </c>
      <c r="AY35" s="3" t="s">
        <v>21</v>
      </c>
      <c r="AZ35">
        <v>18.9558</v>
      </c>
      <c r="BA35">
        <v>19.245999999999999</v>
      </c>
      <c r="BB35">
        <v>18.9558</v>
      </c>
      <c r="BC35">
        <v>18.9558</v>
      </c>
      <c r="BE35" s="6"/>
      <c r="BF35" s="6"/>
      <c r="BG35" s="6"/>
      <c r="BH35" s="6"/>
      <c r="BJ35" s="3" t="s">
        <v>35</v>
      </c>
      <c r="BK35" s="3" t="s">
        <v>31</v>
      </c>
      <c r="BL35" s="3" t="s">
        <v>22</v>
      </c>
      <c r="BM35">
        <v>25</v>
      </c>
      <c r="BN35">
        <v>2.5</v>
      </c>
      <c r="BO35">
        <v>25</v>
      </c>
      <c r="BP35">
        <v>25</v>
      </c>
      <c r="BR35" s="6"/>
      <c r="BS35" s="6"/>
      <c r="BT35" s="6"/>
      <c r="BU35" s="6"/>
      <c r="BV35" s="6"/>
      <c r="BW35" s="6"/>
      <c r="BX35" s="6"/>
      <c r="BY35" s="6"/>
      <c r="BZ35" s="6"/>
      <c r="CI35" s="6"/>
      <c r="CJ35" s="6"/>
    </row>
    <row r="36" spans="1:88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3" t="s">
        <v>42</v>
      </c>
      <c r="AX36" s="3" t="s">
        <v>31</v>
      </c>
      <c r="AY36" s="3" t="s">
        <v>19</v>
      </c>
      <c r="AZ36">
        <v>17.192499999999999</v>
      </c>
      <c r="BA36">
        <v>23.468</v>
      </c>
      <c r="BB36">
        <v>17.192499999999999</v>
      </c>
      <c r="BC36">
        <v>17.192499999999999</v>
      </c>
      <c r="BE36" s="6"/>
      <c r="BF36" s="6"/>
      <c r="BG36" s="6"/>
      <c r="BH36" s="6"/>
      <c r="BJ36" s="3" t="s">
        <v>35</v>
      </c>
      <c r="BK36" s="3" t="s">
        <v>31</v>
      </c>
      <c r="BL36" s="3" t="s">
        <v>23</v>
      </c>
      <c r="BM36">
        <v>28</v>
      </c>
      <c r="BN36">
        <v>2.8571428571428572</v>
      </c>
      <c r="BO36">
        <v>28</v>
      </c>
      <c r="BP36">
        <v>28</v>
      </c>
      <c r="BR36" s="6"/>
      <c r="BS36" s="6"/>
      <c r="BT36" s="6"/>
      <c r="BU36" s="6"/>
      <c r="BV36" s="6"/>
      <c r="BW36" s="6"/>
      <c r="BX36" s="6"/>
      <c r="BY36" s="6"/>
      <c r="BZ36" s="6"/>
      <c r="CI36" s="6"/>
      <c r="CJ36" s="6"/>
    </row>
    <row r="37" spans="1:8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3" t="s">
        <v>42</v>
      </c>
      <c r="AX37" s="3" t="s">
        <v>31</v>
      </c>
      <c r="AY37" s="3" t="s">
        <v>20</v>
      </c>
      <c r="AZ37">
        <v>17.707699999999999</v>
      </c>
      <c r="BA37">
        <v>23.689</v>
      </c>
      <c r="BB37">
        <v>17.707699999999999</v>
      </c>
      <c r="BC37">
        <v>17.707699999999999</v>
      </c>
      <c r="BE37" s="6"/>
      <c r="BF37" s="6"/>
      <c r="BG37" s="6"/>
      <c r="BH37" s="6"/>
      <c r="BJ37" s="3" t="s">
        <v>35</v>
      </c>
      <c r="BK37" s="3" t="s">
        <v>31</v>
      </c>
      <c r="BL37" s="3" t="s">
        <v>24</v>
      </c>
      <c r="BM37">
        <v>31</v>
      </c>
      <c r="BN37">
        <v>3.2142857142857144</v>
      </c>
      <c r="BO37">
        <v>31</v>
      </c>
      <c r="BP37">
        <v>31</v>
      </c>
      <c r="BR37" s="6"/>
      <c r="BS37" s="6"/>
      <c r="BT37" s="6"/>
      <c r="BU37" s="6"/>
      <c r="BV37" s="6"/>
      <c r="BW37" s="6"/>
      <c r="BX37" s="6"/>
      <c r="BY37" s="6"/>
      <c r="BZ37" s="6"/>
      <c r="CI37" s="6"/>
      <c r="CJ37" s="6"/>
    </row>
    <row r="38" spans="1:88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3" t="s">
        <v>42</v>
      </c>
      <c r="AX38" s="3" t="s">
        <v>31</v>
      </c>
      <c r="AY38" s="3" t="s">
        <v>21</v>
      </c>
      <c r="AZ38">
        <v>18.225200000000001</v>
      </c>
      <c r="BA38">
        <v>23.91</v>
      </c>
      <c r="BB38">
        <v>18.225200000000001</v>
      </c>
      <c r="BC38">
        <v>18.225200000000001</v>
      </c>
      <c r="BE38" s="6"/>
      <c r="BF38" s="6"/>
      <c r="BG38" s="6"/>
      <c r="BH38" s="6"/>
      <c r="BJ38" s="3" t="s">
        <v>35</v>
      </c>
      <c r="BK38" s="3" t="s">
        <v>31</v>
      </c>
      <c r="BL38" s="3" t="s">
        <v>25</v>
      </c>
      <c r="BM38">
        <v>34</v>
      </c>
      <c r="BN38">
        <v>3.5714285714285712</v>
      </c>
      <c r="BO38">
        <v>34</v>
      </c>
      <c r="BP38">
        <v>34</v>
      </c>
      <c r="BR38" s="6"/>
      <c r="BS38" s="6"/>
      <c r="BT38" s="6"/>
      <c r="BU38" s="6"/>
      <c r="BV38" s="6"/>
      <c r="BW38" s="6"/>
      <c r="BX38" s="6"/>
      <c r="BY38" s="6"/>
      <c r="BZ38" s="6"/>
      <c r="CI38" s="6"/>
      <c r="CJ38" s="6"/>
    </row>
    <row r="39" spans="1:88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3" t="s">
        <v>43</v>
      </c>
      <c r="AX39" s="3" t="s">
        <v>31</v>
      </c>
      <c r="AY39" s="3" t="s">
        <v>19</v>
      </c>
      <c r="AZ39">
        <v>17.202500000000001</v>
      </c>
      <c r="BA39">
        <v>23.57</v>
      </c>
      <c r="BB39">
        <v>17.202500000000001</v>
      </c>
      <c r="BC39">
        <v>17.202500000000001</v>
      </c>
      <c r="BE39" s="6"/>
      <c r="BF39" s="6"/>
      <c r="BG39" s="6"/>
      <c r="BH39" s="6"/>
      <c r="BJ39" s="3" t="s">
        <v>35</v>
      </c>
      <c r="BK39" s="3" t="s">
        <v>31</v>
      </c>
      <c r="BL39" s="3" t="s">
        <v>26</v>
      </c>
      <c r="BM39">
        <v>37</v>
      </c>
      <c r="BN39">
        <v>3.9285714285714288</v>
      </c>
      <c r="BO39">
        <v>37</v>
      </c>
      <c r="BP39">
        <v>37</v>
      </c>
      <c r="BR39" s="6"/>
      <c r="BS39" s="6"/>
      <c r="BT39" s="6"/>
      <c r="BU39" s="6"/>
      <c r="BV39" s="6"/>
      <c r="BW39" s="6"/>
      <c r="BX39" s="6"/>
      <c r="BY39" s="6"/>
      <c r="BZ39" s="6"/>
      <c r="CI39" s="6"/>
      <c r="CJ39" s="6"/>
    </row>
    <row r="40" spans="1:88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3" t="s">
        <v>43</v>
      </c>
      <c r="AX40" s="3" t="s">
        <v>31</v>
      </c>
      <c r="AY40" s="3" t="s">
        <v>20</v>
      </c>
      <c r="AZ40">
        <v>17.717700000000001</v>
      </c>
      <c r="BA40">
        <v>23.791</v>
      </c>
      <c r="BB40">
        <v>17.717700000000001</v>
      </c>
      <c r="BC40">
        <v>17.717700000000001</v>
      </c>
      <c r="BE40" s="6"/>
      <c r="BF40" s="6"/>
      <c r="BG40" s="6"/>
      <c r="BH40" s="6"/>
      <c r="BJ40" s="3" t="s">
        <v>35</v>
      </c>
      <c r="BK40" s="3" t="s">
        <v>31</v>
      </c>
      <c r="BL40" s="3" t="s">
        <v>27</v>
      </c>
      <c r="BM40">
        <v>40</v>
      </c>
      <c r="BN40">
        <v>4.2857142857142856</v>
      </c>
      <c r="BO40">
        <v>40</v>
      </c>
      <c r="BP40">
        <v>40</v>
      </c>
      <c r="BR40" s="6"/>
      <c r="BS40" s="6"/>
      <c r="BT40" s="6"/>
      <c r="BU40" s="6"/>
      <c r="BV40" s="6"/>
      <c r="BW40" s="6"/>
      <c r="BX40" s="6"/>
      <c r="BY40" s="6"/>
      <c r="BZ40" s="6"/>
      <c r="CI40" s="6"/>
      <c r="CJ40" s="6"/>
    </row>
    <row r="41" spans="1:88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3" t="s">
        <v>43</v>
      </c>
      <c r="AX41" s="3" t="s">
        <v>31</v>
      </c>
      <c r="AY41" s="3" t="s">
        <v>21</v>
      </c>
      <c r="AZ41">
        <v>18.235199999999999</v>
      </c>
      <c r="BA41">
        <v>24.013000000000002</v>
      </c>
      <c r="BB41">
        <v>18.235199999999999</v>
      </c>
      <c r="BC41">
        <v>18.235199999999999</v>
      </c>
      <c r="BE41" s="6"/>
      <c r="BF41" s="6"/>
      <c r="BG41" s="6"/>
      <c r="BH41" s="6"/>
      <c r="BJ41" s="3" t="s">
        <v>35</v>
      </c>
      <c r="BK41" s="3" t="s">
        <v>31</v>
      </c>
      <c r="BL41" s="3" t="s">
        <v>28</v>
      </c>
      <c r="BM41">
        <v>43</v>
      </c>
      <c r="BN41">
        <v>4.6428571428571423</v>
      </c>
      <c r="BO41">
        <v>43</v>
      </c>
      <c r="BP41">
        <v>43</v>
      </c>
      <c r="BR41" s="6"/>
      <c r="BS41" s="6"/>
      <c r="BT41" s="6"/>
      <c r="BU41" s="6"/>
      <c r="BV41" s="6"/>
      <c r="BW41" s="6"/>
      <c r="BX41" s="6"/>
      <c r="BY41" s="6"/>
      <c r="BZ41" s="6"/>
      <c r="CI41" s="6"/>
      <c r="CJ41" s="6"/>
    </row>
    <row r="42" spans="1:8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3" t="s">
        <v>44</v>
      </c>
      <c r="AX42" s="3" t="s">
        <v>31</v>
      </c>
      <c r="AY42" s="3" t="s">
        <v>19</v>
      </c>
      <c r="AZ42">
        <v>17.212499999999999</v>
      </c>
      <c r="BA42">
        <v>23.675999999999998</v>
      </c>
      <c r="BB42">
        <v>17.212499999999999</v>
      </c>
      <c r="BC42">
        <v>17.212499999999999</v>
      </c>
      <c r="BE42" s="6"/>
      <c r="BF42" s="6"/>
      <c r="BG42" s="6"/>
      <c r="BH42" s="6"/>
      <c r="BJ42" s="3" t="s">
        <v>35</v>
      </c>
      <c r="BK42" s="3" t="s">
        <v>31</v>
      </c>
      <c r="BL42" s="3" t="s">
        <v>29</v>
      </c>
      <c r="BM42">
        <v>46</v>
      </c>
      <c r="BN42">
        <v>5</v>
      </c>
      <c r="BO42">
        <v>46</v>
      </c>
      <c r="BP42">
        <v>46</v>
      </c>
      <c r="BR42" s="6"/>
      <c r="BS42" s="6"/>
      <c r="BT42" s="6"/>
      <c r="BU42" s="6"/>
      <c r="BV42" s="6"/>
      <c r="BW42" s="6"/>
      <c r="BX42" s="6"/>
      <c r="BY42" s="6"/>
      <c r="BZ42" s="6"/>
      <c r="CI42" s="6"/>
      <c r="CJ42" s="6"/>
    </row>
    <row r="43" spans="1:88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3" t="s">
        <v>44</v>
      </c>
      <c r="AX43" s="3" t="s">
        <v>31</v>
      </c>
      <c r="AY43" s="3" t="s">
        <v>20</v>
      </c>
      <c r="AZ43">
        <v>17.727699999999999</v>
      </c>
      <c r="BA43">
        <v>23.899000000000001</v>
      </c>
      <c r="BB43">
        <v>17.727699999999999</v>
      </c>
      <c r="BC43">
        <v>17.727699999999999</v>
      </c>
      <c r="BE43" s="6"/>
      <c r="BF43" s="6"/>
      <c r="BG43" s="6"/>
      <c r="BH43" s="6"/>
      <c r="BJ43" s="3" t="s">
        <v>36</v>
      </c>
      <c r="BK43" s="3" t="s">
        <v>31</v>
      </c>
      <c r="BL43" s="3" t="s">
        <v>22</v>
      </c>
      <c r="BM43">
        <v>25</v>
      </c>
      <c r="BN43">
        <v>2.5</v>
      </c>
      <c r="BO43">
        <v>25</v>
      </c>
      <c r="BP43">
        <v>25</v>
      </c>
      <c r="BR43" s="6"/>
      <c r="BS43" s="6"/>
      <c r="BT43" s="6"/>
      <c r="BU43" s="6"/>
      <c r="BV43" s="6"/>
      <c r="BW43" s="6"/>
      <c r="BX43" s="6"/>
      <c r="BY43" s="6"/>
      <c r="BZ43" s="6"/>
      <c r="CI43" s="6"/>
      <c r="CJ43" s="6"/>
    </row>
    <row r="44" spans="1:8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3" t="s">
        <v>44</v>
      </c>
      <c r="AX44" s="3" t="s">
        <v>31</v>
      </c>
      <c r="AY44" s="3" t="s">
        <v>21</v>
      </c>
      <c r="AZ44">
        <v>18.245200000000001</v>
      </c>
      <c r="BA44">
        <v>24.123999999999999</v>
      </c>
      <c r="BB44">
        <v>18.245200000000001</v>
      </c>
      <c r="BC44">
        <v>18.245200000000001</v>
      </c>
      <c r="BE44" s="6"/>
      <c r="BF44" s="6"/>
      <c r="BG44" s="6"/>
      <c r="BH44" s="6"/>
      <c r="BJ44" s="3" t="s">
        <v>36</v>
      </c>
      <c r="BK44" s="3" t="s">
        <v>31</v>
      </c>
      <c r="BL44" s="3" t="s">
        <v>23</v>
      </c>
      <c r="BM44">
        <v>28</v>
      </c>
      <c r="BN44">
        <v>2.8571428571428572</v>
      </c>
      <c r="BO44">
        <v>28</v>
      </c>
      <c r="BP44">
        <v>28</v>
      </c>
      <c r="BR44" s="6"/>
      <c r="BS44" s="6"/>
      <c r="BT44" s="6"/>
      <c r="BU44" s="6"/>
      <c r="BV44" s="6"/>
      <c r="BW44" s="6"/>
      <c r="BX44" s="6"/>
      <c r="BY44" s="6"/>
      <c r="BZ44" s="6"/>
      <c r="CI44" s="6"/>
      <c r="CJ44" s="6"/>
    </row>
    <row r="45" spans="1:8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3" t="s">
        <v>45</v>
      </c>
      <c r="AX45" s="3" t="s">
        <v>31</v>
      </c>
      <c r="AY45" s="3" t="s">
        <v>19</v>
      </c>
      <c r="AZ45">
        <v>29.452999999999999</v>
      </c>
      <c r="BA45">
        <v>25.75</v>
      </c>
      <c r="BB45">
        <v>29.452999999999999</v>
      </c>
      <c r="BC45">
        <v>29.452999999999999</v>
      </c>
      <c r="BE45" s="6"/>
      <c r="BF45" s="6"/>
      <c r="BG45" s="6"/>
      <c r="BH45" s="6"/>
      <c r="BJ45" s="3" t="s">
        <v>36</v>
      </c>
      <c r="BK45" s="3" t="s">
        <v>31</v>
      </c>
      <c r="BL45" s="3" t="s">
        <v>24</v>
      </c>
      <c r="BM45">
        <v>31</v>
      </c>
      <c r="BN45">
        <v>3.2142857142857144</v>
      </c>
      <c r="BO45">
        <v>31</v>
      </c>
      <c r="BP45">
        <v>31</v>
      </c>
      <c r="BR45" s="6"/>
      <c r="BS45" s="6"/>
      <c r="BT45" s="6"/>
      <c r="BU45" s="6"/>
      <c r="BV45" s="6"/>
      <c r="BW45" s="6"/>
      <c r="BX45" s="6"/>
      <c r="BY45" s="6"/>
      <c r="BZ45" s="6"/>
      <c r="CI45" s="6"/>
      <c r="CJ45" s="6"/>
    </row>
    <row r="46" spans="1:8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3" t="s">
        <v>45</v>
      </c>
      <c r="AX46" s="3" t="s">
        <v>31</v>
      </c>
      <c r="AY46" s="3" t="s">
        <v>20</v>
      </c>
      <c r="AZ46">
        <v>30.12</v>
      </c>
      <c r="BA46">
        <v>25.911999999999999</v>
      </c>
      <c r="BB46">
        <v>30.12</v>
      </c>
      <c r="BC46">
        <v>30.12</v>
      </c>
      <c r="BE46" s="6"/>
      <c r="BF46" s="6"/>
      <c r="BG46" s="6"/>
      <c r="BH46" s="6"/>
      <c r="BJ46" s="3" t="s">
        <v>36</v>
      </c>
      <c r="BK46" s="3" t="s">
        <v>31</v>
      </c>
      <c r="BL46" s="3" t="s">
        <v>25</v>
      </c>
      <c r="BM46">
        <v>34</v>
      </c>
      <c r="BN46">
        <v>3.5714285714285712</v>
      </c>
      <c r="BO46">
        <v>34</v>
      </c>
      <c r="BP46">
        <v>34</v>
      </c>
      <c r="BR46" s="6"/>
      <c r="BS46" s="6"/>
      <c r="BT46" s="6"/>
      <c r="BU46" s="6"/>
      <c r="BV46" s="6"/>
      <c r="BW46" s="6"/>
      <c r="BX46" s="6"/>
      <c r="BY46" s="6"/>
      <c r="BZ46" s="6"/>
      <c r="CI46" s="6"/>
      <c r="CJ46" s="6"/>
    </row>
    <row r="47" spans="1:88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3" t="s">
        <v>45</v>
      </c>
      <c r="AX47" s="3" t="s">
        <v>31</v>
      </c>
      <c r="AY47" s="3" t="s">
        <v>21</v>
      </c>
      <c r="AZ47">
        <v>30.856000000000002</v>
      </c>
      <c r="BA47">
        <v>26.074000000000002</v>
      </c>
      <c r="BB47">
        <v>30.856000000000002</v>
      </c>
      <c r="BC47">
        <v>30.856000000000002</v>
      </c>
      <c r="BE47" s="6"/>
      <c r="BF47" s="6"/>
      <c r="BG47" s="6"/>
      <c r="BH47" s="6"/>
      <c r="BJ47" s="3" t="s">
        <v>36</v>
      </c>
      <c r="BK47" s="3" t="s">
        <v>31</v>
      </c>
      <c r="BL47" s="3" t="s">
        <v>26</v>
      </c>
      <c r="BM47">
        <v>37</v>
      </c>
      <c r="BN47">
        <v>3.9285714285714288</v>
      </c>
      <c r="BO47">
        <v>37</v>
      </c>
      <c r="BP47">
        <v>37</v>
      </c>
      <c r="BR47" s="6"/>
      <c r="BS47" s="6"/>
      <c r="BT47" s="6"/>
      <c r="BU47" s="6"/>
      <c r="BV47" s="6"/>
      <c r="BW47" s="6"/>
      <c r="BX47" s="6"/>
      <c r="BY47" s="6"/>
      <c r="BZ47" s="6"/>
      <c r="CI47" s="6"/>
      <c r="CJ47" s="6"/>
    </row>
    <row r="48" spans="1:8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3" t="s">
        <v>46</v>
      </c>
      <c r="AX48" s="3" t="s">
        <v>31</v>
      </c>
      <c r="AY48" s="3" t="s">
        <v>19</v>
      </c>
      <c r="AZ48">
        <v>29.462999999999997</v>
      </c>
      <c r="BA48">
        <v>25.887</v>
      </c>
      <c r="BB48">
        <v>29.462999999999997</v>
      </c>
      <c r="BC48">
        <v>29.462999999999997</v>
      </c>
      <c r="BE48" s="6"/>
      <c r="BF48" s="6"/>
      <c r="BG48" s="6"/>
      <c r="BH48" s="6"/>
      <c r="BJ48" s="3" t="s">
        <v>36</v>
      </c>
      <c r="BK48" s="3" t="s">
        <v>31</v>
      </c>
      <c r="BL48" s="3" t="s">
        <v>27</v>
      </c>
      <c r="BM48">
        <v>40</v>
      </c>
      <c r="BN48">
        <v>4.2857142857142856</v>
      </c>
      <c r="BO48">
        <v>40</v>
      </c>
      <c r="BP48">
        <v>40</v>
      </c>
      <c r="BR48" s="6"/>
      <c r="BS48" s="6"/>
      <c r="BT48" s="6"/>
      <c r="BU48" s="6"/>
      <c r="BV48" s="6"/>
      <c r="BW48" s="6"/>
      <c r="BX48" s="6"/>
      <c r="BY48" s="6"/>
      <c r="BZ48" s="6"/>
      <c r="CI48" s="6"/>
      <c r="CJ48" s="6"/>
    </row>
    <row r="49" spans="1:8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3" t="s">
        <v>46</v>
      </c>
      <c r="AX49" s="3" t="s">
        <v>31</v>
      </c>
      <c r="AY49" s="3" t="s">
        <v>20</v>
      </c>
      <c r="AZ49">
        <v>30.129999999999995</v>
      </c>
      <c r="BA49">
        <v>26.056000000000001</v>
      </c>
      <c r="BB49">
        <v>30.129999999999995</v>
      </c>
      <c r="BC49">
        <v>30.129999999999995</v>
      </c>
      <c r="BE49" s="6"/>
      <c r="BF49" s="6"/>
      <c r="BG49" s="6"/>
      <c r="BH49" s="6"/>
      <c r="BJ49" s="3" t="s">
        <v>36</v>
      </c>
      <c r="BK49" s="3" t="s">
        <v>31</v>
      </c>
      <c r="BL49" s="3" t="s">
        <v>28</v>
      </c>
      <c r="BM49">
        <v>43</v>
      </c>
      <c r="BN49">
        <v>4.6428571428571423</v>
      </c>
      <c r="BO49">
        <v>43</v>
      </c>
      <c r="BP49">
        <v>43</v>
      </c>
      <c r="BR49" s="6"/>
      <c r="BS49" s="6"/>
      <c r="BT49" s="6"/>
      <c r="BU49" s="6"/>
      <c r="BV49" s="6"/>
      <c r="BW49" s="6"/>
      <c r="BX49" s="6"/>
      <c r="BY49" s="6"/>
      <c r="BZ49" s="6"/>
      <c r="CI49" s="6"/>
      <c r="CJ49" s="6"/>
    </row>
    <row r="50" spans="1:8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3" t="s">
        <v>46</v>
      </c>
      <c r="AX50" s="3" t="s">
        <v>31</v>
      </c>
      <c r="AY50" s="3" t="s">
        <v>21</v>
      </c>
      <c r="AZ50">
        <v>30.865999999999996</v>
      </c>
      <c r="BA50">
        <v>26.225999999999999</v>
      </c>
      <c r="BB50">
        <v>30.865999999999996</v>
      </c>
      <c r="BC50">
        <v>30.865999999999996</v>
      </c>
      <c r="BE50" s="6"/>
      <c r="BF50" s="6"/>
      <c r="BG50" s="6"/>
      <c r="BH50" s="6"/>
      <c r="BJ50" s="3" t="s">
        <v>36</v>
      </c>
      <c r="BK50" s="3" t="s">
        <v>31</v>
      </c>
      <c r="BL50" s="3" t="s">
        <v>29</v>
      </c>
      <c r="BM50">
        <v>46</v>
      </c>
      <c r="BN50">
        <v>5</v>
      </c>
      <c r="BO50">
        <v>46</v>
      </c>
      <c r="BP50">
        <v>46</v>
      </c>
      <c r="BR50" s="6"/>
      <c r="BS50" s="6"/>
      <c r="BT50" s="6"/>
      <c r="BU50" s="6"/>
      <c r="BV50" s="6"/>
      <c r="BW50" s="6"/>
      <c r="BX50" s="6"/>
      <c r="BY50" s="6"/>
      <c r="BZ50" s="6"/>
      <c r="CI50" s="6"/>
      <c r="CJ50" s="6"/>
    </row>
    <row r="51" spans="1:8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3" t="s">
        <v>47</v>
      </c>
      <c r="AX51" s="3" t="s">
        <v>31</v>
      </c>
      <c r="AY51" s="3" t="s">
        <v>19</v>
      </c>
      <c r="AZ51">
        <v>29.472999999999999</v>
      </c>
      <c r="BA51">
        <v>26.027000000000001</v>
      </c>
      <c r="BB51">
        <v>29.472999999999999</v>
      </c>
      <c r="BC51">
        <v>29.472999999999999</v>
      </c>
      <c r="BE51" s="6"/>
      <c r="BF51" s="6"/>
      <c r="BG51" s="6"/>
      <c r="BH51" s="6"/>
      <c r="BJ51" s="3" t="s">
        <v>37</v>
      </c>
      <c r="BK51" s="3" t="s">
        <v>31</v>
      </c>
      <c r="BL51" s="3" t="s">
        <v>22</v>
      </c>
      <c r="BM51">
        <v>44</v>
      </c>
      <c r="BN51">
        <v>327.8</v>
      </c>
      <c r="BO51">
        <v>44</v>
      </c>
      <c r="BP51">
        <v>44</v>
      </c>
      <c r="BR51" s="6"/>
      <c r="BS51" s="6"/>
      <c r="BT51" s="6"/>
      <c r="BU51" s="6"/>
      <c r="BV51" s="6"/>
      <c r="BW51" s="6"/>
      <c r="BX51" s="6"/>
      <c r="BY51" s="6"/>
      <c r="BZ51" s="6"/>
      <c r="CI51" s="6"/>
      <c r="CJ51" s="6"/>
    </row>
    <row r="52" spans="1:8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3" t="s">
        <v>47</v>
      </c>
      <c r="AX52" s="3" t="s">
        <v>31</v>
      </c>
      <c r="AY52" s="3" t="s">
        <v>20</v>
      </c>
      <c r="AZ52">
        <v>30.14</v>
      </c>
      <c r="BA52">
        <v>26.206</v>
      </c>
      <c r="BB52">
        <v>30.14</v>
      </c>
      <c r="BC52">
        <v>30.14</v>
      </c>
      <c r="BE52" s="6"/>
      <c r="BF52" s="6"/>
      <c r="BG52" s="6"/>
      <c r="BH52" s="6"/>
      <c r="BJ52" s="3" t="s">
        <v>37</v>
      </c>
      <c r="BK52" s="3" t="s">
        <v>31</v>
      </c>
      <c r="BL52" s="3" t="s">
        <v>23</v>
      </c>
      <c r="BM52">
        <v>50.857142857142854</v>
      </c>
      <c r="BN52">
        <v>374.62857142857143</v>
      </c>
      <c r="BO52">
        <v>50.857142857142854</v>
      </c>
      <c r="BP52">
        <v>50.857142857142854</v>
      </c>
      <c r="BR52" s="6"/>
      <c r="BS52" s="6"/>
      <c r="BT52" s="6"/>
      <c r="BU52" s="6"/>
      <c r="BV52" s="6"/>
      <c r="BW52" s="6"/>
      <c r="BX52" s="6"/>
      <c r="BY52" s="6"/>
      <c r="BZ52" s="6"/>
      <c r="CI52" s="6"/>
      <c r="CJ52" s="6"/>
    </row>
    <row r="53" spans="1:8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3" t="s">
        <v>47</v>
      </c>
      <c r="AX53" s="3" t="s">
        <v>31</v>
      </c>
      <c r="AY53" s="3" t="s">
        <v>21</v>
      </c>
      <c r="AZ53">
        <v>30.876000000000001</v>
      </c>
      <c r="BA53">
        <v>26.385999999999999</v>
      </c>
      <c r="BB53">
        <v>30.876000000000001</v>
      </c>
      <c r="BC53">
        <v>30.876000000000001</v>
      </c>
      <c r="BE53" s="6"/>
      <c r="BF53" s="6"/>
      <c r="BG53" s="6"/>
      <c r="BH53" s="6"/>
      <c r="BJ53" s="3" t="s">
        <v>37</v>
      </c>
      <c r="BK53" s="3" t="s">
        <v>31</v>
      </c>
      <c r="BL53" s="3" t="s">
        <v>24</v>
      </c>
      <c r="BM53">
        <v>57.714285714285715</v>
      </c>
      <c r="BN53">
        <v>421.45714285714286</v>
      </c>
      <c r="BO53">
        <v>57.714285714285715</v>
      </c>
      <c r="BP53">
        <v>57.714285714285715</v>
      </c>
      <c r="BR53" s="6"/>
      <c r="BS53" s="6"/>
      <c r="BT53" s="6"/>
      <c r="BU53" s="6"/>
      <c r="BV53" s="6"/>
      <c r="BW53" s="6"/>
      <c r="BX53" s="6"/>
      <c r="BY53" s="6"/>
      <c r="BZ53" s="6"/>
      <c r="CI53" s="6"/>
      <c r="CJ53" s="6"/>
    </row>
    <row r="54" spans="1:8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3" t="s">
        <v>48</v>
      </c>
      <c r="AX54" s="3" t="s">
        <v>31</v>
      </c>
      <c r="AY54" s="3" t="s">
        <v>19</v>
      </c>
      <c r="AZ54">
        <v>29.483000000000001</v>
      </c>
      <c r="BA54">
        <v>26.158999999999999</v>
      </c>
      <c r="BB54">
        <v>29.483000000000001</v>
      </c>
      <c r="BC54">
        <v>29.483000000000001</v>
      </c>
      <c r="BE54" s="6"/>
      <c r="BF54" s="6"/>
      <c r="BG54" s="6"/>
      <c r="BH54" s="6"/>
      <c r="BJ54" s="3" t="s">
        <v>37</v>
      </c>
      <c r="BK54" s="3" t="s">
        <v>31</v>
      </c>
      <c r="BL54" s="3" t="s">
        <v>25</v>
      </c>
      <c r="BM54">
        <v>64.571428571428569</v>
      </c>
      <c r="BN54">
        <v>468.28571428571433</v>
      </c>
      <c r="BO54">
        <v>64.571428571428569</v>
      </c>
      <c r="BP54">
        <v>64.571428571428569</v>
      </c>
      <c r="BR54" s="6"/>
      <c r="BS54" s="6"/>
      <c r="BT54" s="6"/>
      <c r="BU54" s="6"/>
      <c r="BV54" s="6"/>
      <c r="BW54" s="6"/>
      <c r="BX54" s="6"/>
      <c r="BY54" s="6"/>
      <c r="BZ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3" t="s">
        <v>48</v>
      </c>
      <c r="AX55" s="3" t="s">
        <v>31</v>
      </c>
      <c r="AY55" s="3" t="s">
        <v>20</v>
      </c>
      <c r="AZ55">
        <v>30.15</v>
      </c>
      <c r="BA55">
        <v>26.341000000000001</v>
      </c>
      <c r="BB55">
        <v>30.15</v>
      </c>
      <c r="BC55">
        <v>30.15</v>
      </c>
      <c r="BE55" s="6"/>
      <c r="BF55" s="6"/>
      <c r="BG55" s="6"/>
      <c r="BH55" s="6"/>
      <c r="BJ55" s="3" t="s">
        <v>37</v>
      </c>
      <c r="BK55" s="3" t="s">
        <v>31</v>
      </c>
      <c r="BL55" s="3" t="s">
        <v>26</v>
      </c>
      <c r="BM55">
        <v>71.428571428571431</v>
      </c>
      <c r="BN55">
        <v>515.11428571428576</v>
      </c>
      <c r="BO55">
        <v>71.428571428571431</v>
      </c>
      <c r="BP55">
        <v>71.428571428571431</v>
      </c>
      <c r="BR55" s="6"/>
      <c r="BS55" s="6"/>
      <c r="BT55" s="6"/>
      <c r="BU55" s="6"/>
      <c r="BV55" s="6"/>
      <c r="BW55" s="6"/>
      <c r="BX55" s="6"/>
      <c r="BY55" s="6"/>
      <c r="BZ55" s="6"/>
      <c r="CI55" s="6"/>
      <c r="CJ55" s="6"/>
    </row>
    <row r="56" spans="1:8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3" t="s">
        <v>48</v>
      </c>
      <c r="AX56" s="3" t="s">
        <v>31</v>
      </c>
      <c r="AY56" s="3" t="s">
        <v>21</v>
      </c>
      <c r="AZ56">
        <v>30.885999999999999</v>
      </c>
      <c r="BA56">
        <v>26.523</v>
      </c>
      <c r="BB56">
        <v>30.885999999999999</v>
      </c>
      <c r="BC56">
        <v>30.885999999999999</v>
      </c>
      <c r="BE56" s="6"/>
      <c r="BF56" s="6"/>
      <c r="BG56" s="6"/>
      <c r="BH56" s="6"/>
      <c r="BJ56" s="3" t="s">
        <v>37</v>
      </c>
      <c r="BK56" s="3" t="s">
        <v>31</v>
      </c>
      <c r="BL56" s="3" t="s">
        <v>27</v>
      </c>
      <c r="BM56">
        <v>78.285714285714278</v>
      </c>
      <c r="BN56">
        <v>561.94285714285718</v>
      </c>
      <c r="BO56">
        <v>78.285714285714278</v>
      </c>
      <c r="BP56">
        <v>78.285714285714278</v>
      </c>
      <c r="BR56" s="6"/>
      <c r="BS56" s="6"/>
      <c r="BT56" s="6"/>
      <c r="BU56" s="6"/>
      <c r="BV56" s="6"/>
      <c r="BW56" s="6"/>
      <c r="BX56" s="6"/>
      <c r="BY56" s="6"/>
      <c r="BZ56" s="6"/>
      <c r="CI56" s="6"/>
      <c r="CJ56" s="6"/>
    </row>
    <row r="57" spans="1:8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3" t="s">
        <v>49</v>
      </c>
      <c r="AX57" s="3" t="s">
        <v>31</v>
      </c>
      <c r="AY57" s="3" t="s">
        <v>19</v>
      </c>
      <c r="AZ57">
        <v>29.465</v>
      </c>
      <c r="BA57">
        <v>26.289000000000001</v>
      </c>
      <c r="BB57">
        <v>29.465</v>
      </c>
      <c r="BC57">
        <v>29.465</v>
      </c>
      <c r="BE57" s="6"/>
      <c r="BF57" s="6"/>
      <c r="BG57" s="6"/>
      <c r="BH57" s="6"/>
      <c r="BJ57" s="3" t="s">
        <v>37</v>
      </c>
      <c r="BK57" s="3" t="s">
        <v>31</v>
      </c>
      <c r="BL57" s="3" t="s">
        <v>28</v>
      </c>
      <c r="BM57">
        <v>85.142857142857139</v>
      </c>
      <c r="BN57">
        <v>608.7714285714286</v>
      </c>
      <c r="BO57">
        <v>85.142857142857139</v>
      </c>
      <c r="BP57">
        <v>85.142857142857139</v>
      </c>
      <c r="BR57" s="6"/>
      <c r="BS57" s="6"/>
      <c r="BT57" s="6"/>
      <c r="BU57" s="6"/>
      <c r="BV57" s="6"/>
      <c r="BW57" s="6"/>
      <c r="BX57" s="6"/>
      <c r="BY57" s="6"/>
      <c r="BZ57" s="6"/>
      <c r="CI57" s="6"/>
      <c r="CJ57" s="6"/>
    </row>
    <row r="58" spans="1:8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3" t="s">
        <v>49</v>
      </c>
      <c r="AX58" s="3" t="s">
        <v>31</v>
      </c>
      <c r="AY58" s="3" t="s">
        <v>20</v>
      </c>
      <c r="AZ58">
        <v>30.135000000000002</v>
      </c>
      <c r="BA58">
        <v>26.472000000000001</v>
      </c>
      <c r="BB58">
        <v>30.135000000000002</v>
      </c>
      <c r="BC58">
        <v>30.135000000000002</v>
      </c>
      <c r="BE58" s="6"/>
      <c r="BF58" s="6"/>
      <c r="BG58" s="6"/>
      <c r="BH58" s="6"/>
      <c r="BJ58" s="3" t="s">
        <v>37</v>
      </c>
      <c r="BK58" s="3" t="s">
        <v>31</v>
      </c>
      <c r="BL58" s="3" t="s">
        <v>29</v>
      </c>
      <c r="BM58">
        <v>92</v>
      </c>
      <c r="BN58">
        <v>655.6</v>
      </c>
      <c r="BO58">
        <v>92</v>
      </c>
      <c r="BP58">
        <v>92</v>
      </c>
      <c r="BR58" s="6"/>
      <c r="BS58" s="6"/>
      <c r="BT58" s="6"/>
      <c r="BU58" s="6"/>
      <c r="BV58" s="6"/>
      <c r="BW58" s="6"/>
      <c r="BX58" s="6"/>
      <c r="BY58" s="6"/>
      <c r="BZ58" s="6"/>
      <c r="CI58" s="6"/>
      <c r="CJ58" s="6"/>
    </row>
    <row r="59" spans="1:8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3" t="s">
        <v>49</v>
      </c>
      <c r="AX59" s="3" t="s">
        <v>31</v>
      </c>
      <c r="AY59" s="3" t="s">
        <v>21</v>
      </c>
      <c r="AZ59">
        <v>30.864999999999998</v>
      </c>
      <c r="BA59">
        <v>26.655000000000001</v>
      </c>
      <c r="BB59">
        <v>30.864999999999998</v>
      </c>
      <c r="BC59">
        <v>30.864999999999998</v>
      </c>
      <c r="BE59" s="6"/>
      <c r="BF59" s="6"/>
      <c r="BG59" s="6"/>
      <c r="BH59" s="6"/>
      <c r="BJ59" s="3" t="s">
        <v>38</v>
      </c>
      <c r="BK59" s="3" t="s">
        <v>31</v>
      </c>
      <c r="BL59" s="3" t="s">
        <v>22</v>
      </c>
      <c r="BM59">
        <v>44</v>
      </c>
      <c r="BN59">
        <v>327.8</v>
      </c>
      <c r="BO59">
        <v>44</v>
      </c>
      <c r="BP59">
        <v>44</v>
      </c>
      <c r="BR59" s="6"/>
      <c r="BS59" s="6"/>
      <c r="BT59" s="6"/>
      <c r="BU59" s="6"/>
      <c r="BV59" s="6"/>
      <c r="BW59" s="6"/>
      <c r="BX59" s="6"/>
      <c r="BY59" s="6"/>
      <c r="BZ59" s="6"/>
      <c r="CI59" s="6"/>
      <c r="CJ59" s="6"/>
    </row>
    <row r="60" spans="1:8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3" t="s">
        <v>50</v>
      </c>
      <c r="AX60" s="3" t="s">
        <v>31</v>
      </c>
      <c r="AY60" s="3" t="s">
        <v>19</v>
      </c>
      <c r="AZ60">
        <v>23.8096</v>
      </c>
      <c r="BA60">
        <v>11.352</v>
      </c>
      <c r="BB60">
        <v>23.8096</v>
      </c>
      <c r="BC60">
        <v>23.8096</v>
      </c>
      <c r="BE60" s="6"/>
      <c r="BF60" s="6"/>
      <c r="BG60" s="6"/>
      <c r="BH60" s="6"/>
      <c r="BJ60" s="3" t="s">
        <v>38</v>
      </c>
      <c r="BK60" s="3" t="s">
        <v>31</v>
      </c>
      <c r="BL60" s="3" t="s">
        <v>23</v>
      </c>
      <c r="BM60">
        <v>50.857142857142854</v>
      </c>
      <c r="BN60">
        <v>374.62857142857143</v>
      </c>
      <c r="BO60">
        <v>50.857142857142854</v>
      </c>
      <c r="BP60">
        <v>50.857142857142854</v>
      </c>
      <c r="BR60" s="6"/>
      <c r="BS60" s="6"/>
      <c r="BT60" s="6"/>
      <c r="BU60" s="6"/>
      <c r="BV60" s="6"/>
      <c r="BW60" s="6"/>
      <c r="BX60" s="6"/>
      <c r="BY60" s="6"/>
      <c r="BZ60" s="6"/>
      <c r="CI60" s="6"/>
      <c r="CJ60" s="6"/>
    </row>
    <row r="61" spans="1:8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3" t="s">
        <v>50</v>
      </c>
      <c r="AX61" s="3" t="s">
        <v>31</v>
      </c>
      <c r="AY61" s="3" t="s">
        <v>20</v>
      </c>
      <c r="AZ61">
        <v>24.524899999999999</v>
      </c>
      <c r="BA61">
        <v>11.663</v>
      </c>
      <c r="BB61">
        <v>24.524899999999999</v>
      </c>
      <c r="BC61">
        <v>24.524899999999999</v>
      </c>
      <c r="BE61" s="6"/>
      <c r="BF61" s="6"/>
      <c r="BG61" s="6"/>
      <c r="BH61" s="6"/>
      <c r="BJ61" s="3" t="s">
        <v>38</v>
      </c>
      <c r="BK61" s="3" t="s">
        <v>31</v>
      </c>
      <c r="BL61" s="3" t="s">
        <v>24</v>
      </c>
      <c r="BM61">
        <v>57.714285714285715</v>
      </c>
      <c r="BN61">
        <v>421.45714285714286</v>
      </c>
      <c r="BO61">
        <v>57.714285714285715</v>
      </c>
      <c r="BP61">
        <v>57.714285714285715</v>
      </c>
      <c r="BR61" s="6"/>
      <c r="BS61" s="6"/>
      <c r="BT61" s="6"/>
      <c r="BU61" s="6"/>
      <c r="BV61" s="6"/>
      <c r="BW61" s="6"/>
      <c r="BX61" s="6"/>
      <c r="BY61" s="6"/>
      <c r="BZ61" s="6"/>
      <c r="CI61" s="6"/>
      <c r="CJ61" s="6"/>
    </row>
    <row r="62" spans="1:8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3" t="s">
        <v>50</v>
      </c>
      <c r="AX62" s="3" t="s">
        <v>31</v>
      </c>
      <c r="AY62" s="3" t="s">
        <v>21</v>
      </c>
      <c r="AZ62">
        <v>25.240199999999998</v>
      </c>
      <c r="BA62">
        <v>11.974</v>
      </c>
      <c r="BB62">
        <v>25.240199999999998</v>
      </c>
      <c r="BC62">
        <v>25.240199999999998</v>
      </c>
      <c r="BE62" s="6"/>
      <c r="BF62" s="6"/>
      <c r="BG62" s="6"/>
      <c r="BH62" s="6"/>
      <c r="BJ62" s="3" t="s">
        <v>38</v>
      </c>
      <c r="BK62" s="3" t="s">
        <v>31</v>
      </c>
      <c r="BL62" s="3" t="s">
        <v>25</v>
      </c>
      <c r="BM62">
        <v>64.571428571428569</v>
      </c>
      <c r="BN62">
        <v>468.28571428571433</v>
      </c>
      <c r="BO62">
        <v>64.571428571428569</v>
      </c>
      <c r="BP62">
        <v>64.571428571428569</v>
      </c>
      <c r="BR62" s="6"/>
      <c r="BS62" s="6"/>
      <c r="BT62" s="6"/>
      <c r="BU62" s="6"/>
      <c r="BV62" s="6"/>
      <c r="BW62" s="6"/>
      <c r="BX62" s="6"/>
      <c r="BY62" s="6"/>
      <c r="BZ62" s="6"/>
      <c r="CI62" s="6"/>
      <c r="CJ62" s="6"/>
    </row>
    <row r="63" spans="1:8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3" t="s">
        <v>51</v>
      </c>
      <c r="AX63" s="3" t="s">
        <v>31</v>
      </c>
      <c r="AY63" s="3" t="s">
        <v>19</v>
      </c>
      <c r="AZ63">
        <v>23.819600000000001</v>
      </c>
      <c r="BA63">
        <v>11.387</v>
      </c>
      <c r="BB63">
        <v>23.819600000000001</v>
      </c>
      <c r="BC63">
        <v>23.819600000000001</v>
      </c>
      <c r="BE63" s="6"/>
      <c r="BF63" s="6"/>
      <c r="BG63" s="6"/>
      <c r="BH63" s="6"/>
      <c r="BJ63" s="3" t="s">
        <v>38</v>
      </c>
      <c r="BK63" s="3" t="s">
        <v>31</v>
      </c>
      <c r="BL63" s="3" t="s">
        <v>26</v>
      </c>
      <c r="BM63">
        <v>71.428571428571431</v>
      </c>
      <c r="BN63">
        <v>515.11428571428576</v>
      </c>
      <c r="BO63">
        <v>71.428571428571431</v>
      </c>
      <c r="BP63">
        <v>71.428571428571431</v>
      </c>
      <c r="BR63" s="6"/>
      <c r="BS63" s="6"/>
      <c r="BT63" s="6"/>
      <c r="BU63" s="6"/>
      <c r="BV63" s="6"/>
      <c r="BW63" s="6"/>
      <c r="BX63" s="6"/>
      <c r="BY63" s="6"/>
      <c r="BZ63" s="6"/>
      <c r="CI63" s="6"/>
      <c r="CJ63" s="6"/>
    </row>
    <row r="64" spans="1:8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3" t="s">
        <v>51</v>
      </c>
      <c r="AX64" s="3" t="s">
        <v>31</v>
      </c>
      <c r="AY64" s="3" t="s">
        <v>20</v>
      </c>
      <c r="AZ64">
        <v>24.5349</v>
      </c>
      <c r="BA64">
        <v>11.705</v>
      </c>
      <c r="BB64">
        <v>24.5349</v>
      </c>
      <c r="BC64">
        <v>24.5349</v>
      </c>
      <c r="BE64" s="6"/>
      <c r="BF64" s="6"/>
      <c r="BG64" s="6"/>
      <c r="BH64" s="6"/>
      <c r="BJ64" s="3" t="s">
        <v>38</v>
      </c>
      <c r="BK64" s="3" t="s">
        <v>31</v>
      </c>
      <c r="BL64" s="3" t="s">
        <v>27</v>
      </c>
      <c r="BM64">
        <v>78.285714285714278</v>
      </c>
      <c r="BN64">
        <v>561.94285714285718</v>
      </c>
      <c r="BO64">
        <v>78.285714285714278</v>
      </c>
      <c r="BP64">
        <v>78.285714285714278</v>
      </c>
      <c r="BR64" s="6"/>
      <c r="BS64" s="6"/>
      <c r="BT64" s="6"/>
      <c r="BU64" s="6"/>
      <c r="BV64" s="6"/>
      <c r="BW64" s="6"/>
      <c r="BX64" s="6"/>
      <c r="BY64" s="6"/>
      <c r="BZ64" s="6"/>
      <c r="CI64" s="6"/>
      <c r="CJ64" s="6"/>
    </row>
    <row r="65" spans="1:8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3" t="s">
        <v>51</v>
      </c>
      <c r="AX65" s="3" t="s">
        <v>31</v>
      </c>
      <c r="AY65" s="3" t="s">
        <v>21</v>
      </c>
      <c r="AZ65">
        <v>25.2502</v>
      </c>
      <c r="BA65">
        <v>12.022</v>
      </c>
      <c r="BB65">
        <v>25.2502</v>
      </c>
      <c r="BC65">
        <v>25.2502</v>
      </c>
      <c r="BE65" s="6"/>
      <c r="BF65" s="6"/>
      <c r="BG65" s="6"/>
      <c r="BH65" s="6"/>
      <c r="BJ65" s="3" t="s">
        <v>38</v>
      </c>
      <c r="BK65" s="3" t="s">
        <v>31</v>
      </c>
      <c r="BL65" s="3" t="s">
        <v>28</v>
      </c>
      <c r="BM65">
        <v>85.142857142857139</v>
      </c>
      <c r="BN65">
        <v>608.7714285714286</v>
      </c>
      <c r="BO65">
        <v>85.142857142857139</v>
      </c>
      <c r="BP65">
        <v>85.142857142857139</v>
      </c>
      <c r="BR65" s="6"/>
      <c r="BS65" s="6"/>
      <c r="BT65" s="6"/>
      <c r="BU65" s="6"/>
      <c r="BV65" s="6"/>
      <c r="BW65" s="6"/>
      <c r="BX65" s="6"/>
      <c r="BY65" s="6"/>
      <c r="BZ65" s="6"/>
      <c r="CI65" s="6"/>
      <c r="CJ65" s="6"/>
    </row>
    <row r="66" spans="1:8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3" t="s">
        <v>52</v>
      </c>
      <c r="AX66" s="3" t="s">
        <v>31</v>
      </c>
      <c r="AY66" s="3" t="s">
        <v>19</v>
      </c>
      <c r="AZ66">
        <v>6.9607890000000001</v>
      </c>
      <c r="BA66">
        <v>8.0840999999999994</v>
      </c>
      <c r="BB66">
        <v>6.9607890000000001</v>
      </c>
      <c r="BC66">
        <v>6.9607890000000001</v>
      </c>
      <c r="BE66" s="6"/>
      <c r="BF66" s="6"/>
      <c r="BG66" s="6"/>
      <c r="BH66" s="6"/>
      <c r="BJ66" s="3" t="s">
        <v>38</v>
      </c>
      <c r="BK66" s="3" t="s">
        <v>31</v>
      </c>
      <c r="BL66" s="3" t="s">
        <v>29</v>
      </c>
      <c r="BM66">
        <v>92</v>
      </c>
      <c r="BN66">
        <v>655.6</v>
      </c>
      <c r="BO66">
        <v>92</v>
      </c>
      <c r="BP66">
        <v>92</v>
      </c>
      <c r="BR66" s="6"/>
      <c r="BS66" s="6"/>
      <c r="BT66" s="6"/>
      <c r="BU66" s="6"/>
      <c r="BV66" s="6"/>
      <c r="BW66" s="6"/>
      <c r="BX66" s="6"/>
      <c r="BY66" s="6"/>
      <c r="BZ66" s="6"/>
      <c r="CI66" s="6"/>
      <c r="CJ66" s="6"/>
    </row>
    <row r="67" spans="1:8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3" t="s">
        <v>52</v>
      </c>
      <c r="AX67" s="3" t="s">
        <v>31</v>
      </c>
      <c r="AY67" s="3" t="s">
        <v>20</v>
      </c>
      <c r="AZ67">
        <v>7.2298889999999991</v>
      </c>
      <c r="BA67">
        <v>8.4620999999999995</v>
      </c>
      <c r="BB67">
        <v>7.2298889999999991</v>
      </c>
      <c r="BC67">
        <v>7.2298889999999991</v>
      </c>
      <c r="BE67" s="6"/>
      <c r="BF67" s="6"/>
      <c r="BG67" s="6"/>
      <c r="BH67" s="6"/>
      <c r="BJ67" s="3" t="s">
        <v>39</v>
      </c>
      <c r="BK67" s="3" t="s">
        <v>31</v>
      </c>
      <c r="BL67" s="3" t="s">
        <v>22</v>
      </c>
      <c r="BM67">
        <v>60</v>
      </c>
      <c r="BN67">
        <v>283</v>
      </c>
      <c r="BO67">
        <v>60</v>
      </c>
      <c r="BP67">
        <v>60</v>
      </c>
      <c r="BR67" s="6"/>
      <c r="BS67" s="6"/>
      <c r="BT67" s="6"/>
      <c r="BU67" s="6"/>
      <c r="BV67" s="6"/>
      <c r="BW67" s="6"/>
      <c r="BX67" s="6"/>
      <c r="BY67" s="6"/>
      <c r="BZ67" s="6"/>
      <c r="CI67" s="6"/>
      <c r="CJ67" s="6"/>
    </row>
    <row r="68" spans="1:8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3" t="s">
        <v>52</v>
      </c>
      <c r="AX68" s="3" t="s">
        <v>31</v>
      </c>
      <c r="AY68" s="3" t="s">
        <v>21</v>
      </c>
      <c r="AZ68">
        <v>7.4989889999999999</v>
      </c>
      <c r="BA68">
        <v>8.8500999999999994</v>
      </c>
      <c r="BB68">
        <v>7.4989889999999999</v>
      </c>
      <c r="BC68">
        <v>7.4989889999999999</v>
      </c>
      <c r="BE68" s="6"/>
      <c r="BF68" s="6"/>
      <c r="BG68" s="6"/>
      <c r="BH68" s="6"/>
      <c r="BJ68" s="3" t="s">
        <v>39</v>
      </c>
      <c r="BK68" s="3" t="s">
        <v>31</v>
      </c>
      <c r="BL68" s="3" t="s">
        <v>23</v>
      </c>
      <c r="BM68">
        <v>68.571428571428569</v>
      </c>
      <c r="BN68">
        <v>323.42857142857144</v>
      </c>
      <c r="BO68">
        <v>68.571428571428569</v>
      </c>
      <c r="BP68">
        <v>68.571428571428569</v>
      </c>
      <c r="BR68" s="6"/>
      <c r="BS68" s="6"/>
      <c r="BT68" s="6"/>
      <c r="BU68" s="6"/>
      <c r="BV68" s="6"/>
      <c r="BW68" s="6"/>
      <c r="BX68" s="6"/>
      <c r="BY68" s="6"/>
      <c r="BZ68" s="6"/>
      <c r="CI68" s="6"/>
      <c r="CJ68" s="6"/>
    </row>
    <row r="69" spans="1:8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3" t="s">
        <v>53</v>
      </c>
      <c r="AX69" s="3" t="s">
        <v>31</v>
      </c>
      <c r="AY69" s="3" t="s">
        <v>19</v>
      </c>
      <c r="AZ69">
        <v>6.9707889999999999</v>
      </c>
      <c r="BA69">
        <v>8.0881000000000007</v>
      </c>
      <c r="BB69">
        <v>6.9707889999999999</v>
      </c>
      <c r="BC69">
        <v>6.9707889999999999</v>
      </c>
      <c r="BE69" s="6"/>
      <c r="BF69" s="6"/>
      <c r="BG69" s="6"/>
      <c r="BH69" s="6"/>
      <c r="BJ69" s="3" t="s">
        <v>39</v>
      </c>
      <c r="BK69" s="3" t="s">
        <v>31</v>
      </c>
      <c r="BL69" s="3" t="s">
        <v>24</v>
      </c>
      <c r="BM69">
        <v>77.142857142857139</v>
      </c>
      <c r="BN69">
        <v>363.85714285714289</v>
      </c>
      <c r="BO69">
        <v>77.142857142857139</v>
      </c>
      <c r="BP69">
        <v>77.142857142857139</v>
      </c>
      <c r="BR69" s="6"/>
      <c r="BS69" s="6"/>
      <c r="BT69" s="6"/>
      <c r="BU69" s="6"/>
      <c r="BV69" s="6"/>
      <c r="BW69" s="6"/>
      <c r="BX69" s="6"/>
      <c r="BY69" s="6"/>
      <c r="BZ69" s="6"/>
      <c r="CI69" s="6"/>
      <c r="CJ69" s="6"/>
    </row>
    <row r="70" spans="1:8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3" t="s">
        <v>53</v>
      </c>
      <c r="AX70" s="3" t="s">
        <v>31</v>
      </c>
      <c r="AY70" s="3" t="s">
        <v>20</v>
      </c>
      <c r="AZ70">
        <v>7.2398889999999998</v>
      </c>
      <c r="BA70">
        <v>8.4780999999999995</v>
      </c>
      <c r="BB70">
        <v>7.2398889999999998</v>
      </c>
      <c r="BC70">
        <v>7.2398889999999998</v>
      </c>
      <c r="BE70" s="6"/>
      <c r="BF70" s="6"/>
      <c r="BG70" s="6"/>
      <c r="BH70" s="6"/>
      <c r="BJ70" s="3" t="s">
        <v>39</v>
      </c>
      <c r="BK70" s="3" t="s">
        <v>31</v>
      </c>
      <c r="BL70" s="3" t="s">
        <v>25</v>
      </c>
      <c r="BM70">
        <v>85.714285714285722</v>
      </c>
      <c r="BN70">
        <v>404.28571428571428</v>
      </c>
      <c r="BO70">
        <v>85.714285714285722</v>
      </c>
      <c r="BP70">
        <v>85.714285714285722</v>
      </c>
      <c r="BR70" s="6"/>
      <c r="BS70" s="6"/>
      <c r="BT70" s="6"/>
      <c r="BU70" s="6"/>
      <c r="BV70" s="6"/>
      <c r="BW70" s="6"/>
      <c r="BX70" s="6"/>
      <c r="BY70" s="6"/>
      <c r="BZ70" s="6"/>
      <c r="CI70" s="6"/>
      <c r="CJ70" s="6"/>
    </row>
    <row r="71" spans="1:8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3" t="s">
        <v>53</v>
      </c>
      <c r="AX71" s="3" t="s">
        <v>31</v>
      </c>
      <c r="AY71" s="3" t="s">
        <v>21</v>
      </c>
      <c r="AZ71">
        <v>7.5089889999999997</v>
      </c>
      <c r="BA71">
        <v>8.8681000000000001</v>
      </c>
      <c r="BB71">
        <v>7.5089889999999997</v>
      </c>
      <c r="BC71">
        <v>7.5089889999999997</v>
      </c>
      <c r="BE71" s="6"/>
      <c r="BF71" s="6"/>
      <c r="BG71" s="6"/>
      <c r="BH71" s="6"/>
      <c r="BJ71" s="3" t="s">
        <v>39</v>
      </c>
      <c r="BK71" s="3" t="s">
        <v>31</v>
      </c>
      <c r="BL71" s="3" t="s">
        <v>26</v>
      </c>
      <c r="BM71">
        <v>94.285714285714278</v>
      </c>
      <c r="BN71">
        <v>444.71428571428572</v>
      </c>
      <c r="BO71">
        <v>94.285714285714278</v>
      </c>
      <c r="BP71">
        <v>94.285714285714278</v>
      </c>
      <c r="BR71" s="6"/>
      <c r="BS71" s="6"/>
      <c r="BT71" s="6"/>
      <c r="BU71" s="6"/>
      <c r="BV71" s="6"/>
      <c r="BW71" s="6"/>
      <c r="BX71" s="6"/>
      <c r="BY71" s="6"/>
      <c r="BZ71" s="6"/>
      <c r="CI71" s="6"/>
      <c r="CJ71" s="6"/>
    </row>
    <row r="72" spans="1:8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3" t="s">
        <v>54</v>
      </c>
      <c r="AX72" s="3" t="s">
        <v>31</v>
      </c>
      <c r="AY72" s="3" t="s">
        <v>19</v>
      </c>
      <c r="AZ72">
        <v>28.312999999999999</v>
      </c>
      <c r="BA72">
        <v>22.4</v>
      </c>
      <c r="BB72">
        <v>28.312999999999999</v>
      </c>
      <c r="BC72">
        <v>28.312999999999999</v>
      </c>
      <c r="BE72" s="6"/>
      <c r="BF72" s="6"/>
      <c r="BG72" s="6"/>
      <c r="BH72" s="6"/>
      <c r="BJ72" s="3" t="s">
        <v>39</v>
      </c>
      <c r="BK72" s="3" t="s">
        <v>31</v>
      </c>
      <c r="BL72" s="3" t="s">
        <v>27</v>
      </c>
      <c r="BM72">
        <v>102.85714285714286</v>
      </c>
      <c r="BN72">
        <v>485.14285714285717</v>
      </c>
      <c r="BO72">
        <v>102.85714285714286</v>
      </c>
      <c r="BP72">
        <v>102.85714285714286</v>
      </c>
      <c r="BR72" s="6"/>
      <c r="BS72" s="6"/>
      <c r="BT72" s="6"/>
      <c r="BU72" s="6"/>
      <c r="BV72" s="6"/>
      <c r="BW72" s="6"/>
      <c r="BX72" s="6"/>
      <c r="BY72" s="6"/>
      <c r="BZ72" s="6"/>
      <c r="CI72" s="6"/>
      <c r="CJ72" s="6"/>
    </row>
    <row r="73" spans="1:8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3" t="s">
        <v>54</v>
      </c>
      <c r="AX73" s="3" t="s">
        <v>31</v>
      </c>
      <c r="AY73" s="3" t="s">
        <v>20</v>
      </c>
      <c r="AZ73">
        <v>29.256</v>
      </c>
      <c r="BA73">
        <v>22.5</v>
      </c>
      <c r="BB73">
        <v>29.256</v>
      </c>
      <c r="BC73">
        <v>29.256</v>
      </c>
      <c r="BE73" s="6"/>
      <c r="BF73" s="6"/>
      <c r="BG73" s="6"/>
      <c r="BH73" s="6"/>
      <c r="BJ73" s="3" t="s">
        <v>39</v>
      </c>
      <c r="BK73" s="3" t="s">
        <v>31</v>
      </c>
      <c r="BL73" s="3" t="s">
        <v>28</v>
      </c>
      <c r="BM73">
        <v>111.42857142857143</v>
      </c>
      <c r="BN73">
        <v>525.57142857142856</v>
      </c>
      <c r="BO73">
        <v>111.42857142857143</v>
      </c>
      <c r="BP73">
        <v>111.42857142857143</v>
      </c>
      <c r="BR73" s="6"/>
      <c r="BS73" s="6"/>
      <c r="BT73" s="6"/>
      <c r="BU73" s="6"/>
      <c r="BV73" s="6"/>
      <c r="BW73" s="6"/>
      <c r="BX73" s="6"/>
      <c r="BY73" s="6"/>
      <c r="BZ73" s="6"/>
      <c r="CI73" s="6"/>
      <c r="CJ73" s="6"/>
    </row>
    <row r="74" spans="1:8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3" t="s">
        <v>54</v>
      </c>
      <c r="AX74" s="3" t="s">
        <v>31</v>
      </c>
      <c r="AY74" s="3" t="s">
        <v>21</v>
      </c>
      <c r="AZ74">
        <v>30.497999999999998</v>
      </c>
      <c r="BA74">
        <v>22.6</v>
      </c>
      <c r="BB74">
        <v>30.497999999999998</v>
      </c>
      <c r="BC74">
        <v>30.497999999999998</v>
      </c>
      <c r="BE74" s="6"/>
      <c r="BF74" s="6"/>
      <c r="BG74" s="6"/>
      <c r="BH74" s="6"/>
      <c r="BJ74" s="3" t="s">
        <v>39</v>
      </c>
      <c r="BK74" s="3" t="s">
        <v>31</v>
      </c>
      <c r="BL74" s="3" t="s">
        <v>29</v>
      </c>
      <c r="BM74">
        <v>120</v>
      </c>
      <c r="BN74">
        <v>566</v>
      </c>
      <c r="BO74">
        <v>120</v>
      </c>
      <c r="BP74">
        <v>120</v>
      </c>
      <c r="BR74" s="6"/>
      <c r="BS74" s="6"/>
      <c r="BT74" s="6"/>
      <c r="BU74" s="6"/>
      <c r="BV74" s="6"/>
      <c r="BW74" s="6"/>
      <c r="BX74" s="6"/>
      <c r="BY74" s="6"/>
      <c r="BZ74" s="6"/>
      <c r="CI74" s="6"/>
      <c r="CJ74" s="6"/>
    </row>
    <row r="75" spans="1:8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3" t="s">
        <v>55</v>
      </c>
      <c r="AX75" s="3" t="s">
        <v>31</v>
      </c>
      <c r="AY75" s="3" t="s">
        <v>19</v>
      </c>
      <c r="AZ75">
        <v>28.323</v>
      </c>
      <c r="BA75">
        <v>23.1</v>
      </c>
      <c r="BB75">
        <v>28.323</v>
      </c>
      <c r="BC75">
        <v>28.323</v>
      </c>
      <c r="BE75" s="6"/>
      <c r="BF75" s="6"/>
      <c r="BG75" s="6"/>
      <c r="BH75" s="6"/>
      <c r="BJ75" s="3" t="s">
        <v>40</v>
      </c>
      <c r="BK75" s="3" t="s">
        <v>31</v>
      </c>
      <c r="BL75" s="3" t="s">
        <v>22</v>
      </c>
      <c r="BM75">
        <v>60</v>
      </c>
      <c r="BN75">
        <v>283</v>
      </c>
      <c r="BO75">
        <v>60</v>
      </c>
      <c r="BP75">
        <v>60</v>
      </c>
      <c r="BR75" s="6"/>
      <c r="BS75" s="6"/>
      <c r="BT75" s="6"/>
      <c r="BU75" s="6"/>
      <c r="BV75" s="6"/>
      <c r="BW75" s="6"/>
      <c r="BX75" s="6"/>
      <c r="BY75" s="6"/>
      <c r="BZ75" s="6"/>
      <c r="CI75" s="6"/>
      <c r="CJ75" s="6"/>
    </row>
    <row r="76" spans="1:8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3" t="s">
        <v>55</v>
      </c>
      <c r="AX76" s="3" t="s">
        <v>31</v>
      </c>
      <c r="AY76" s="3" t="s">
        <v>20</v>
      </c>
      <c r="AZ76">
        <v>29.265999999999998</v>
      </c>
      <c r="BA76">
        <v>23.2</v>
      </c>
      <c r="BB76">
        <v>29.265999999999998</v>
      </c>
      <c r="BC76">
        <v>29.265999999999998</v>
      </c>
      <c r="BE76" s="6"/>
      <c r="BF76" s="6"/>
      <c r="BG76" s="6"/>
      <c r="BH76" s="6"/>
      <c r="BJ76" s="3" t="s">
        <v>40</v>
      </c>
      <c r="BK76" s="3" t="s">
        <v>31</v>
      </c>
      <c r="BL76" s="3" t="s">
        <v>23</v>
      </c>
      <c r="BM76">
        <v>68.571428571428569</v>
      </c>
      <c r="BN76">
        <v>323.42857142857144</v>
      </c>
      <c r="BO76">
        <v>68.571428571428569</v>
      </c>
      <c r="BP76">
        <v>68.571428571428569</v>
      </c>
      <c r="BR76" s="6"/>
      <c r="BS76" s="6"/>
      <c r="BT76" s="6"/>
      <c r="BU76" s="6"/>
      <c r="BV76" s="6"/>
      <c r="BW76" s="6"/>
      <c r="BX76" s="6"/>
      <c r="BY76" s="6"/>
      <c r="BZ76" s="6"/>
      <c r="CI76" s="6"/>
      <c r="CJ76" s="6"/>
    </row>
    <row r="77" spans="1:8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3" t="s">
        <v>55</v>
      </c>
      <c r="AX77" s="3" t="s">
        <v>31</v>
      </c>
      <c r="AY77" s="3" t="s">
        <v>21</v>
      </c>
      <c r="AZ77">
        <v>30.507999999999999</v>
      </c>
      <c r="BA77">
        <v>23.4</v>
      </c>
      <c r="BB77">
        <v>30.507999999999999</v>
      </c>
      <c r="BC77">
        <v>30.507999999999999</v>
      </c>
      <c r="BE77" s="6"/>
      <c r="BF77" s="6"/>
      <c r="BG77" s="6"/>
      <c r="BH77" s="6"/>
      <c r="BJ77" s="3" t="s">
        <v>40</v>
      </c>
      <c r="BK77" s="3" t="s">
        <v>31</v>
      </c>
      <c r="BL77" s="3" t="s">
        <v>24</v>
      </c>
      <c r="BM77">
        <v>77.142857142857139</v>
      </c>
      <c r="BN77">
        <v>363.85714285714289</v>
      </c>
      <c r="BO77">
        <v>77.142857142857139</v>
      </c>
      <c r="BP77">
        <v>77.142857142857139</v>
      </c>
      <c r="BR77" s="6"/>
      <c r="BS77" s="6"/>
      <c r="BT77" s="6"/>
      <c r="BU77" s="6"/>
      <c r="BV77" s="6"/>
      <c r="BW77" s="6"/>
      <c r="BX77" s="6"/>
      <c r="BY77" s="6"/>
      <c r="BZ77" s="6"/>
      <c r="CI77" s="6"/>
      <c r="CJ77" s="6"/>
    </row>
    <row r="78" spans="1:8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3" t="s">
        <v>56</v>
      </c>
      <c r="AX78" s="3" t="s">
        <v>31</v>
      </c>
      <c r="AY78" s="3" t="s">
        <v>19</v>
      </c>
      <c r="AZ78">
        <v>28.303000000000001</v>
      </c>
      <c r="BA78">
        <v>22.6</v>
      </c>
      <c r="BB78">
        <v>28.303000000000001</v>
      </c>
      <c r="BC78">
        <v>28.303000000000001</v>
      </c>
      <c r="BE78" s="6"/>
      <c r="BF78" s="6"/>
      <c r="BG78" s="6"/>
      <c r="BH78" s="6"/>
      <c r="BJ78" s="3" t="s">
        <v>40</v>
      </c>
      <c r="BK78" s="3" t="s">
        <v>31</v>
      </c>
      <c r="BL78" s="3" t="s">
        <v>25</v>
      </c>
      <c r="BM78">
        <v>85.714285714285722</v>
      </c>
      <c r="BN78">
        <v>404.28571428571428</v>
      </c>
      <c r="BO78">
        <v>85.714285714285722</v>
      </c>
      <c r="BP78">
        <v>85.714285714285722</v>
      </c>
      <c r="BR78" s="6"/>
      <c r="BS78" s="6"/>
      <c r="BT78" s="6"/>
      <c r="BU78" s="6"/>
      <c r="BV78" s="6"/>
      <c r="BW78" s="6"/>
      <c r="BX78" s="6"/>
      <c r="BY78" s="6"/>
      <c r="BZ78" s="6"/>
      <c r="CI78" s="6"/>
      <c r="CJ78" s="6"/>
    </row>
    <row r="79" spans="1:88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3" t="s">
        <v>56</v>
      </c>
      <c r="AX79" s="3" t="s">
        <v>31</v>
      </c>
      <c r="AY79" s="3" t="s">
        <v>20</v>
      </c>
      <c r="AZ79">
        <v>29.245999999999999</v>
      </c>
      <c r="BA79">
        <v>22.7</v>
      </c>
      <c r="BB79">
        <v>29.245999999999999</v>
      </c>
      <c r="BC79">
        <v>29.245999999999999</v>
      </c>
      <c r="BE79" s="6"/>
      <c r="BF79" s="6"/>
      <c r="BG79" s="6"/>
      <c r="BH79" s="6"/>
      <c r="BJ79" s="3" t="s">
        <v>40</v>
      </c>
      <c r="BK79" s="3" t="s">
        <v>31</v>
      </c>
      <c r="BL79" s="3" t="s">
        <v>26</v>
      </c>
      <c r="BM79">
        <v>94.285714285714278</v>
      </c>
      <c r="BN79">
        <v>444.71428571428572</v>
      </c>
      <c r="BO79">
        <v>94.285714285714278</v>
      </c>
      <c r="BP79">
        <v>94.285714285714278</v>
      </c>
      <c r="BR79" s="6"/>
      <c r="BS79" s="6"/>
      <c r="BT79" s="6"/>
      <c r="BU79" s="6"/>
      <c r="BV79" s="6"/>
      <c r="BW79" s="6"/>
      <c r="BX79" s="6"/>
      <c r="BY79" s="6"/>
      <c r="BZ79" s="6"/>
      <c r="CI79" s="6"/>
      <c r="CJ79" s="6"/>
    </row>
    <row r="80" spans="1:8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3" t="s">
        <v>56</v>
      </c>
      <c r="AX80" s="3" t="s">
        <v>31</v>
      </c>
      <c r="AY80" s="3" t="s">
        <v>21</v>
      </c>
      <c r="AZ80">
        <v>30.488</v>
      </c>
      <c r="BA80">
        <v>22.8</v>
      </c>
      <c r="BB80">
        <v>30.488</v>
      </c>
      <c r="BC80">
        <v>30.488</v>
      </c>
      <c r="BE80" s="6"/>
      <c r="BF80" s="6"/>
      <c r="BG80" s="6"/>
      <c r="BH80" s="6"/>
      <c r="BJ80" s="3" t="s">
        <v>40</v>
      </c>
      <c r="BK80" s="3" t="s">
        <v>31</v>
      </c>
      <c r="BL80" s="3" t="s">
        <v>27</v>
      </c>
      <c r="BM80">
        <v>102.85714285714286</v>
      </c>
      <c r="BN80">
        <v>485.14285714285717</v>
      </c>
      <c r="BO80">
        <v>102.85714285714286</v>
      </c>
      <c r="BP80">
        <v>102.85714285714286</v>
      </c>
      <c r="BR80" s="6"/>
      <c r="BS80" s="6"/>
      <c r="BT80" s="6"/>
      <c r="BU80" s="6"/>
      <c r="BV80" s="6"/>
      <c r="BW80" s="6"/>
      <c r="BX80" s="6"/>
      <c r="BY80" s="6"/>
      <c r="BZ80" s="6"/>
      <c r="CI80" s="6"/>
      <c r="CJ80" s="6"/>
    </row>
    <row r="81" spans="1:8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3" t="s">
        <v>57</v>
      </c>
      <c r="AX81" s="3" t="s">
        <v>31</v>
      </c>
      <c r="AY81" s="3" t="s">
        <v>19</v>
      </c>
      <c r="AZ81">
        <v>28.332999999999998</v>
      </c>
      <c r="BA81">
        <v>25.1</v>
      </c>
      <c r="BB81">
        <v>28.332999999999998</v>
      </c>
      <c r="BC81">
        <v>28.332999999999998</v>
      </c>
      <c r="BE81" s="6"/>
      <c r="BF81" s="6"/>
      <c r="BG81" s="6"/>
      <c r="BH81" s="6"/>
      <c r="BJ81" s="3" t="s">
        <v>40</v>
      </c>
      <c r="BK81" s="3" t="s">
        <v>31</v>
      </c>
      <c r="BL81" s="3" t="s">
        <v>28</v>
      </c>
      <c r="BM81">
        <v>111.42857142857143</v>
      </c>
      <c r="BN81">
        <v>525.57142857142856</v>
      </c>
      <c r="BO81">
        <v>111.42857142857143</v>
      </c>
      <c r="BP81">
        <v>111.42857142857143</v>
      </c>
      <c r="BR81" s="6"/>
      <c r="BS81" s="6"/>
      <c r="BT81" s="6"/>
      <c r="BU81" s="6"/>
      <c r="BV81" s="6"/>
      <c r="BW81" s="6"/>
      <c r="BX81" s="6"/>
      <c r="BY81" s="6"/>
      <c r="BZ81" s="6"/>
      <c r="CI81" s="6"/>
      <c r="CJ81" s="6"/>
    </row>
    <row r="82" spans="1:8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3" t="s">
        <v>57</v>
      </c>
      <c r="AX82" s="3" t="s">
        <v>31</v>
      </c>
      <c r="AY82" s="3" t="s">
        <v>20</v>
      </c>
      <c r="AZ82">
        <v>29.276</v>
      </c>
      <c r="BA82">
        <v>25.3</v>
      </c>
      <c r="BB82">
        <v>29.276</v>
      </c>
      <c r="BC82">
        <v>29.276</v>
      </c>
      <c r="BE82" s="6"/>
      <c r="BF82" s="6"/>
      <c r="BG82" s="6"/>
      <c r="BH82" s="6"/>
      <c r="BJ82" s="3" t="s">
        <v>40</v>
      </c>
      <c r="BK82" s="3" t="s">
        <v>31</v>
      </c>
      <c r="BL82" s="3" t="s">
        <v>29</v>
      </c>
      <c r="BM82">
        <v>120</v>
      </c>
      <c r="BN82">
        <v>566</v>
      </c>
      <c r="BO82">
        <v>120</v>
      </c>
      <c r="BP82">
        <v>120</v>
      </c>
      <c r="BR82" s="6"/>
      <c r="BS82" s="6"/>
      <c r="BT82" s="6"/>
      <c r="BU82" s="6"/>
      <c r="BV82" s="6"/>
      <c r="BW82" s="6"/>
      <c r="BX82" s="6"/>
      <c r="BY82" s="6"/>
      <c r="BZ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3" t="s">
        <v>57</v>
      </c>
      <c r="AX83" s="3" t="s">
        <v>31</v>
      </c>
      <c r="AY83" s="3" t="s">
        <v>21</v>
      </c>
      <c r="AZ83">
        <v>30.518000000000001</v>
      </c>
      <c r="BA83">
        <v>25.6</v>
      </c>
      <c r="BB83">
        <v>30.518000000000001</v>
      </c>
      <c r="BC83">
        <v>30.518000000000001</v>
      </c>
      <c r="BE83" s="6"/>
      <c r="BF83" s="6"/>
      <c r="BG83" s="6"/>
      <c r="BH83" s="6"/>
      <c r="BJ83" s="3" t="s">
        <v>41</v>
      </c>
      <c r="BK83" s="3" t="s">
        <v>31</v>
      </c>
      <c r="BL83" s="3" t="s">
        <v>22</v>
      </c>
      <c r="BM83">
        <v>60</v>
      </c>
      <c r="BN83">
        <v>283</v>
      </c>
      <c r="BO83">
        <v>60</v>
      </c>
      <c r="BP83">
        <v>60</v>
      </c>
      <c r="BR83" s="6"/>
      <c r="BS83" s="6"/>
      <c r="BT83" s="6"/>
      <c r="BU83" s="6"/>
      <c r="BV83" s="6"/>
      <c r="BW83" s="6"/>
      <c r="BX83" s="6"/>
      <c r="BY83" s="6"/>
      <c r="BZ83" s="6"/>
      <c r="CI83" s="6"/>
      <c r="CJ83" s="6"/>
    </row>
    <row r="84" spans="1:8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3" t="s">
        <v>58</v>
      </c>
      <c r="AX84" s="3" t="s">
        <v>31</v>
      </c>
      <c r="AY84" s="3" t="s">
        <v>19</v>
      </c>
      <c r="AZ84">
        <v>28.292999999999999</v>
      </c>
      <c r="BA84">
        <v>26.1</v>
      </c>
      <c r="BB84">
        <v>28.292999999999999</v>
      </c>
      <c r="BC84">
        <v>28.292999999999999</v>
      </c>
      <c r="BE84" s="6"/>
      <c r="BF84" s="6"/>
      <c r="BG84" s="6"/>
      <c r="BH84" s="6"/>
      <c r="BJ84" s="3" t="s">
        <v>41</v>
      </c>
      <c r="BK84" s="3" t="s">
        <v>31</v>
      </c>
      <c r="BL84" s="3" t="s">
        <v>23</v>
      </c>
      <c r="BM84">
        <v>68.571428571428569</v>
      </c>
      <c r="BN84">
        <v>323.42857142857144</v>
      </c>
      <c r="BO84">
        <v>68.571428571428569</v>
      </c>
      <c r="BP84">
        <v>68.571428571428569</v>
      </c>
      <c r="BR84" s="6"/>
      <c r="BS84" s="6"/>
      <c r="BT84" s="6"/>
      <c r="BU84" s="6"/>
      <c r="BV84" s="6"/>
      <c r="BW84" s="6"/>
      <c r="BX84" s="6"/>
      <c r="BY84" s="6"/>
      <c r="BZ84" s="6"/>
      <c r="CI84" s="6"/>
      <c r="CJ84" s="6"/>
    </row>
    <row r="85" spans="1:8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3" t="s">
        <v>58</v>
      </c>
      <c r="AX85" s="3" t="s">
        <v>31</v>
      </c>
      <c r="AY85" s="3" t="s">
        <v>20</v>
      </c>
      <c r="AZ85">
        <v>29.236000000000001</v>
      </c>
      <c r="BA85">
        <v>26.2</v>
      </c>
      <c r="BB85">
        <v>29.236000000000001</v>
      </c>
      <c r="BC85">
        <v>29.236000000000001</v>
      </c>
      <c r="BE85" s="6"/>
      <c r="BF85" s="6"/>
      <c r="BG85" s="6"/>
      <c r="BH85" s="6"/>
      <c r="BJ85" s="3" t="s">
        <v>41</v>
      </c>
      <c r="BK85" s="3" t="s">
        <v>31</v>
      </c>
      <c r="BL85" s="3" t="s">
        <v>24</v>
      </c>
      <c r="BM85">
        <v>77.142857142857139</v>
      </c>
      <c r="BN85">
        <v>363.85714285714289</v>
      </c>
      <c r="BO85">
        <v>77.142857142857139</v>
      </c>
      <c r="BP85">
        <v>77.142857142857139</v>
      </c>
      <c r="BR85" s="6"/>
      <c r="BS85" s="6"/>
      <c r="BT85" s="6"/>
      <c r="BU85" s="6"/>
      <c r="BV85" s="6"/>
      <c r="BW85" s="6"/>
      <c r="BX85" s="6"/>
      <c r="BY85" s="6"/>
      <c r="BZ85" s="6"/>
      <c r="CI85" s="6"/>
      <c r="CJ85" s="6"/>
    </row>
    <row r="86" spans="1:8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3" t="s">
        <v>58</v>
      </c>
      <c r="AX86" s="3" t="s">
        <v>31</v>
      </c>
      <c r="AY86" s="3" t="s">
        <v>21</v>
      </c>
      <c r="AZ86">
        <v>30.478000000000002</v>
      </c>
      <c r="BA86">
        <v>26.4</v>
      </c>
      <c r="BB86">
        <v>30.478000000000002</v>
      </c>
      <c r="BC86">
        <v>30.478000000000002</v>
      </c>
      <c r="BE86" s="6"/>
      <c r="BF86" s="6"/>
      <c r="BG86" s="6"/>
      <c r="BH86" s="6"/>
      <c r="BJ86" s="3" t="s">
        <v>41</v>
      </c>
      <c r="BK86" s="3" t="s">
        <v>31</v>
      </c>
      <c r="BL86" s="3" t="s">
        <v>25</v>
      </c>
      <c r="BM86">
        <v>85.714285714285722</v>
      </c>
      <c r="BN86">
        <v>404.28571428571428</v>
      </c>
      <c r="BO86">
        <v>85.714285714285722</v>
      </c>
      <c r="BP86">
        <v>85.714285714285722</v>
      </c>
      <c r="BR86" s="6"/>
      <c r="BS86" s="6"/>
      <c r="BT86" s="6"/>
      <c r="BU86" s="6"/>
      <c r="BV86" s="6"/>
      <c r="BW86" s="6"/>
      <c r="BX86" s="6"/>
      <c r="BY86" s="6"/>
      <c r="BZ86" s="6"/>
      <c r="CI86" s="6"/>
      <c r="CJ86" s="6"/>
    </row>
    <row r="87" spans="1:8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3" t="s">
        <v>59</v>
      </c>
      <c r="AX87" s="3" t="s">
        <v>31</v>
      </c>
      <c r="AY87" s="3" t="s">
        <v>19</v>
      </c>
      <c r="AZ87">
        <v>28.313500000000001</v>
      </c>
      <c r="BA87">
        <v>27</v>
      </c>
      <c r="BB87">
        <v>28.313500000000001</v>
      </c>
      <c r="BC87">
        <v>28.313500000000001</v>
      </c>
      <c r="BE87" s="6"/>
      <c r="BF87" s="6"/>
      <c r="BG87" s="6"/>
      <c r="BH87" s="6"/>
      <c r="BJ87" s="3" t="s">
        <v>41</v>
      </c>
      <c r="BK87" s="3" t="s">
        <v>31</v>
      </c>
      <c r="BL87" s="3" t="s">
        <v>26</v>
      </c>
      <c r="BM87">
        <v>94.285714285714278</v>
      </c>
      <c r="BN87">
        <v>444.71428571428572</v>
      </c>
      <c r="BO87">
        <v>94.285714285714278</v>
      </c>
      <c r="BP87">
        <v>94.285714285714278</v>
      </c>
      <c r="BR87" s="6"/>
      <c r="BS87" s="6"/>
      <c r="BT87" s="6"/>
      <c r="BU87" s="6"/>
      <c r="BV87" s="6"/>
      <c r="BW87" s="6"/>
      <c r="BX87" s="6"/>
      <c r="BY87" s="6"/>
      <c r="BZ87" s="6"/>
      <c r="CI87" s="6"/>
      <c r="CJ87" s="6"/>
    </row>
    <row r="88" spans="1:8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3" t="s">
        <v>59</v>
      </c>
      <c r="AX88" s="3" t="s">
        <v>31</v>
      </c>
      <c r="AY88" s="3" t="s">
        <v>20</v>
      </c>
      <c r="AZ88">
        <v>29.256499999999999</v>
      </c>
      <c r="BA88">
        <v>27.3</v>
      </c>
      <c r="BB88">
        <v>29.256499999999999</v>
      </c>
      <c r="BC88">
        <v>29.256499999999999</v>
      </c>
      <c r="BE88" s="6"/>
      <c r="BF88" s="6"/>
      <c r="BG88" s="6"/>
      <c r="BH88" s="6"/>
      <c r="BJ88" s="3" t="s">
        <v>41</v>
      </c>
      <c r="BK88" s="3" t="s">
        <v>31</v>
      </c>
      <c r="BL88" s="3" t="s">
        <v>27</v>
      </c>
      <c r="BM88">
        <v>102.85714285714286</v>
      </c>
      <c r="BN88">
        <v>485.14285714285717</v>
      </c>
      <c r="BO88">
        <v>102.85714285714286</v>
      </c>
      <c r="BP88">
        <v>102.85714285714286</v>
      </c>
      <c r="BR88" s="6"/>
      <c r="BS88" s="6"/>
      <c r="BT88" s="6"/>
      <c r="BU88" s="6"/>
      <c r="BV88" s="6"/>
      <c r="BW88" s="6"/>
      <c r="BX88" s="6"/>
      <c r="BY88" s="6"/>
      <c r="BZ88" s="6"/>
      <c r="CI88" s="6"/>
      <c r="CJ88" s="6"/>
    </row>
    <row r="89" spans="1:8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3" t="s">
        <v>59</v>
      </c>
      <c r="AX89" s="3" t="s">
        <v>31</v>
      </c>
      <c r="AY89" s="3" t="s">
        <v>21</v>
      </c>
      <c r="AZ89">
        <v>30.4985</v>
      </c>
      <c r="BA89">
        <v>27.6</v>
      </c>
      <c r="BB89">
        <v>30.4985</v>
      </c>
      <c r="BC89">
        <v>30.4985</v>
      </c>
      <c r="BE89" s="6"/>
      <c r="BF89" s="6"/>
      <c r="BG89" s="6"/>
      <c r="BH89" s="6"/>
      <c r="BJ89" s="3" t="s">
        <v>41</v>
      </c>
      <c r="BK89" s="3" t="s">
        <v>31</v>
      </c>
      <c r="BL89" s="3" t="s">
        <v>28</v>
      </c>
      <c r="BM89">
        <v>111.42857142857143</v>
      </c>
      <c r="BN89">
        <v>525.57142857142856</v>
      </c>
      <c r="BO89">
        <v>111.42857142857143</v>
      </c>
      <c r="BP89">
        <v>111.42857142857143</v>
      </c>
      <c r="BR89" s="6"/>
      <c r="BS89" s="6"/>
      <c r="BT89" s="6"/>
      <c r="BU89" s="6"/>
      <c r="BV89" s="6"/>
      <c r="BW89" s="6"/>
      <c r="BX89" s="6"/>
      <c r="BY89" s="6"/>
      <c r="BZ89" s="6"/>
      <c r="CI89" s="6"/>
      <c r="CJ89" s="6"/>
    </row>
    <row r="90" spans="1:8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3" t="s">
        <v>60</v>
      </c>
      <c r="AX90" s="3" t="s">
        <v>31</v>
      </c>
      <c r="AY90" s="3" t="s">
        <v>19</v>
      </c>
      <c r="AZ90">
        <v>23.799600000000002</v>
      </c>
      <c r="BA90">
        <v>11.42</v>
      </c>
      <c r="BB90">
        <v>23.799600000000002</v>
      </c>
      <c r="BC90">
        <v>23.799600000000002</v>
      </c>
      <c r="BE90" s="6"/>
      <c r="BF90" s="6"/>
      <c r="BG90" s="6"/>
      <c r="BH90" s="6"/>
      <c r="BJ90" s="3" t="s">
        <v>41</v>
      </c>
      <c r="BK90" s="3" t="s">
        <v>31</v>
      </c>
      <c r="BL90" s="3" t="s">
        <v>29</v>
      </c>
      <c r="BM90">
        <v>120</v>
      </c>
      <c r="BN90">
        <v>566</v>
      </c>
      <c r="BO90">
        <v>120</v>
      </c>
      <c r="BP90">
        <v>120</v>
      </c>
      <c r="BR90" s="6"/>
      <c r="BS90" s="6"/>
      <c r="BT90" s="6"/>
      <c r="BU90" s="6"/>
      <c r="BV90" s="6"/>
      <c r="BW90" s="6"/>
      <c r="BX90" s="6"/>
      <c r="BY90" s="6"/>
      <c r="BZ90" s="6"/>
      <c r="CI90" s="6"/>
      <c r="CJ90" s="6"/>
    </row>
    <row r="91" spans="1:8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3" t="s">
        <v>60</v>
      </c>
      <c r="AX91" s="3" t="s">
        <v>31</v>
      </c>
      <c r="AY91" s="3" t="s">
        <v>20</v>
      </c>
      <c r="AZ91">
        <v>24.514900000000001</v>
      </c>
      <c r="BA91">
        <v>11.743</v>
      </c>
      <c r="BB91">
        <v>24.514900000000001</v>
      </c>
      <c r="BC91">
        <v>24.514900000000001</v>
      </c>
      <c r="BE91" s="6"/>
      <c r="BF91" s="6"/>
      <c r="BG91" s="6"/>
      <c r="BH91" s="6"/>
      <c r="BJ91" s="3" t="s">
        <v>42</v>
      </c>
      <c r="BK91" s="3" t="s">
        <v>31</v>
      </c>
      <c r="BL91" s="3" t="s">
        <v>22</v>
      </c>
      <c r="BM91">
        <v>110</v>
      </c>
      <c r="BN91">
        <v>387.5</v>
      </c>
      <c r="BO91">
        <v>110</v>
      </c>
      <c r="BP91">
        <v>110</v>
      </c>
      <c r="BR91" s="6"/>
      <c r="BS91" s="6"/>
      <c r="BT91" s="6"/>
      <c r="BU91" s="6"/>
      <c r="BV91" s="6"/>
      <c r="BW91" s="6"/>
      <c r="BX91" s="6"/>
      <c r="BY91" s="6"/>
      <c r="BZ91" s="6"/>
      <c r="CI91" s="6"/>
      <c r="CJ91" s="6"/>
    </row>
    <row r="92" spans="1:8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3" t="s">
        <v>60</v>
      </c>
      <c r="AX92" s="3" t="s">
        <v>31</v>
      </c>
      <c r="AY92" s="3" t="s">
        <v>21</v>
      </c>
      <c r="AZ92">
        <v>25.2302</v>
      </c>
      <c r="BA92">
        <v>12.067</v>
      </c>
      <c r="BB92">
        <v>25.2302</v>
      </c>
      <c r="BC92">
        <v>25.2302</v>
      </c>
      <c r="BE92" s="6"/>
      <c r="BF92" s="6"/>
      <c r="BG92" s="6"/>
      <c r="BH92" s="6"/>
      <c r="BJ92" s="3" t="s">
        <v>42</v>
      </c>
      <c r="BK92" s="3" t="s">
        <v>31</v>
      </c>
      <c r="BL92" s="3" t="s">
        <v>23</v>
      </c>
      <c r="BM92">
        <v>127.14285714285714</v>
      </c>
      <c r="BN92">
        <v>442.85714285714283</v>
      </c>
      <c r="BO92">
        <v>127.14285714285714</v>
      </c>
      <c r="BP92">
        <v>127.14285714285714</v>
      </c>
      <c r="BR92" s="6"/>
      <c r="BS92" s="6"/>
      <c r="BT92" s="6"/>
      <c r="BU92" s="6"/>
      <c r="BV92" s="6"/>
      <c r="BW92" s="6"/>
      <c r="BX92" s="6"/>
      <c r="BY92" s="6"/>
      <c r="BZ92" s="6"/>
      <c r="CI92" s="6"/>
      <c r="CJ92" s="6"/>
    </row>
    <row r="93" spans="1:8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3" t="s">
        <v>61</v>
      </c>
      <c r="AX93" s="3" t="s">
        <v>31</v>
      </c>
      <c r="AY93" s="3" t="s">
        <v>19</v>
      </c>
      <c r="AZ93">
        <v>23.829599999999999</v>
      </c>
      <c r="BA93">
        <v>11.45</v>
      </c>
      <c r="BB93">
        <v>23.829599999999999</v>
      </c>
      <c r="BC93">
        <v>23.829599999999999</v>
      </c>
      <c r="BE93" s="6"/>
      <c r="BF93" s="6"/>
      <c r="BG93" s="6"/>
      <c r="BH93" s="6"/>
      <c r="BJ93" s="3" t="s">
        <v>42</v>
      </c>
      <c r="BK93" s="3" t="s">
        <v>31</v>
      </c>
      <c r="BL93" s="3" t="s">
        <v>24</v>
      </c>
      <c r="BM93">
        <v>144.28571428571428</v>
      </c>
      <c r="BN93">
        <v>498.21428571428572</v>
      </c>
      <c r="BO93">
        <v>144.28571428571428</v>
      </c>
      <c r="BP93">
        <v>144.28571428571428</v>
      </c>
      <c r="BR93" s="6"/>
      <c r="BS93" s="6"/>
      <c r="BT93" s="6"/>
      <c r="BU93" s="6"/>
      <c r="BV93" s="6"/>
      <c r="BW93" s="6"/>
      <c r="BX93" s="6"/>
      <c r="BY93" s="6"/>
      <c r="BZ93" s="6"/>
      <c r="CI93" s="6"/>
      <c r="CJ93" s="6"/>
    </row>
    <row r="94" spans="1:8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3" t="s">
        <v>61</v>
      </c>
      <c r="AX94" s="3" t="s">
        <v>31</v>
      </c>
      <c r="AY94" s="3" t="s">
        <v>20</v>
      </c>
      <c r="AZ94">
        <v>24.544899999999998</v>
      </c>
      <c r="BA94">
        <v>11.776999999999999</v>
      </c>
      <c r="BB94">
        <v>24.544899999999998</v>
      </c>
      <c r="BC94">
        <v>24.544899999999998</v>
      </c>
      <c r="BE94" s="6"/>
      <c r="BF94" s="6"/>
      <c r="BG94" s="6"/>
      <c r="BH94" s="6"/>
      <c r="BJ94" s="3" t="s">
        <v>42</v>
      </c>
      <c r="BK94" s="3" t="s">
        <v>31</v>
      </c>
      <c r="BL94" s="3" t="s">
        <v>25</v>
      </c>
      <c r="BM94">
        <v>161.42857142857144</v>
      </c>
      <c r="BN94">
        <v>553.57142857142856</v>
      </c>
      <c r="BO94">
        <v>161.42857142857144</v>
      </c>
      <c r="BP94">
        <v>161.42857142857144</v>
      </c>
      <c r="BR94" s="6"/>
      <c r="BS94" s="6"/>
      <c r="BT94" s="6"/>
      <c r="BU94" s="6"/>
      <c r="BV94" s="6"/>
      <c r="BW94" s="6"/>
      <c r="BX94" s="6"/>
      <c r="BY94" s="6"/>
      <c r="BZ94" s="6"/>
      <c r="CI94" s="6"/>
      <c r="CJ94" s="6"/>
    </row>
    <row r="95" spans="1:8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3" t="s">
        <v>61</v>
      </c>
      <c r="AX95" s="3" t="s">
        <v>31</v>
      </c>
      <c r="AY95" s="3" t="s">
        <v>21</v>
      </c>
      <c r="AZ95">
        <v>25.260200000000001</v>
      </c>
      <c r="BA95">
        <v>12.103999999999999</v>
      </c>
      <c r="BB95">
        <v>25.260200000000001</v>
      </c>
      <c r="BC95">
        <v>25.260200000000001</v>
      </c>
      <c r="BE95" s="6"/>
      <c r="BF95" s="6"/>
      <c r="BG95" s="6"/>
      <c r="BH95" s="6"/>
      <c r="BJ95" s="3" t="s">
        <v>42</v>
      </c>
      <c r="BK95" s="3" t="s">
        <v>31</v>
      </c>
      <c r="BL95" s="3" t="s">
        <v>26</v>
      </c>
      <c r="BM95">
        <v>178.57142857142856</v>
      </c>
      <c r="BN95">
        <v>608.92857142857144</v>
      </c>
      <c r="BO95">
        <v>178.57142857142856</v>
      </c>
      <c r="BP95">
        <v>178.57142857142856</v>
      </c>
      <c r="BR95" s="6"/>
      <c r="BS95" s="6"/>
      <c r="BT95" s="6"/>
      <c r="BU95" s="6"/>
      <c r="BV95" s="6"/>
      <c r="BW95" s="6"/>
      <c r="BX95" s="6"/>
      <c r="BY95" s="6"/>
      <c r="BZ95" s="6"/>
      <c r="CI95" s="6"/>
      <c r="CJ95" s="6"/>
    </row>
    <row r="96" spans="1:8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3" t="s">
        <v>62</v>
      </c>
      <c r="AX96" s="3" t="s">
        <v>31</v>
      </c>
      <c r="AY96" s="3" t="s">
        <v>19</v>
      </c>
      <c r="AZ96">
        <v>26.213099999999997</v>
      </c>
      <c r="BA96">
        <v>11.397</v>
      </c>
      <c r="BB96">
        <v>26.213099999999997</v>
      </c>
      <c r="BC96">
        <v>26.213099999999997</v>
      </c>
      <c r="BE96" s="6"/>
      <c r="BF96" s="6"/>
      <c r="BG96" s="6"/>
      <c r="BH96" s="6"/>
      <c r="BJ96" s="3" t="s">
        <v>42</v>
      </c>
      <c r="BK96" s="3" t="s">
        <v>31</v>
      </c>
      <c r="BL96" s="3" t="s">
        <v>27</v>
      </c>
      <c r="BM96">
        <v>195.71428571428572</v>
      </c>
      <c r="BN96">
        <v>664.28571428571422</v>
      </c>
      <c r="BO96">
        <v>195.71428571428572</v>
      </c>
      <c r="BP96">
        <v>195.71428571428572</v>
      </c>
      <c r="BR96" s="6"/>
      <c r="BS96" s="6"/>
      <c r="BT96" s="6"/>
      <c r="BU96" s="6"/>
      <c r="BV96" s="6"/>
      <c r="BW96" s="6"/>
      <c r="BX96" s="6"/>
      <c r="BY96" s="6"/>
      <c r="BZ96" s="6"/>
      <c r="CI96" s="6"/>
      <c r="CJ96" s="6"/>
    </row>
    <row r="97" spans="1:88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3" t="s">
        <v>62</v>
      </c>
      <c r="AX97" s="3" t="s">
        <v>31</v>
      </c>
      <c r="AY97" s="3" t="s">
        <v>20</v>
      </c>
      <c r="AZ97">
        <v>26.707599999999999</v>
      </c>
      <c r="BA97">
        <v>11.612</v>
      </c>
      <c r="BB97">
        <v>26.707599999999999</v>
      </c>
      <c r="BC97">
        <v>26.707599999999999</v>
      </c>
      <c r="BE97" s="6"/>
      <c r="BF97" s="6"/>
      <c r="BG97" s="6"/>
      <c r="BH97" s="6"/>
      <c r="BJ97" s="3" t="s">
        <v>42</v>
      </c>
      <c r="BK97" s="3" t="s">
        <v>31</v>
      </c>
      <c r="BL97" s="3" t="s">
        <v>28</v>
      </c>
      <c r="BM97">
        <v>212.85714285714286</v>
      </c>
      <c r="BN97">
        <v>719.64285714285711</v>
      </c>
      <c r="BO97">
        <v>212.85714285714286</v>
      </c>
      <c r="BP97">
        <v>212.85714285714286</v>
      </c>
      <c r="BR97" s="6"/>
      <c r="BS97" s="6"/>
      <c r="BT97" s="6"/>
      <c r="BU97" s="6"/>
      <c r="BV97" s="6"/>
      <c r="BW97" s="6"/>
      <c r="BX97" s="6"/>
      <c r="BY97" s="6"/>
      <c r="BZ97" s="6"/>
      <c r="CI97" s="6"/>
      <c r="CJ97" s="6"/>
    </row>
    <row r="98" spans="1:8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3" t="s">
        <v>62</v>
      </c>
      <c r="AX98" s="3" t="s">
        <v>31</v>
      </c>
      <c r="AY98" s="3" t="s">
        <v>21</v>
      </c>
      <c r="AZ98">
        <v>27.1998</v>
      </c>
      <c r="BA98">
        <v>11.826000000000001</v>
      </c>
      <c r="BB98">
        <v>27.1998</v>
      </c>
      <c r="BC98">
        <v>27.1998</v>
      </c>
      <c r="BE98" s="6"/>
      <c r="BF98" s="6"/>
      <c r="BG98" s="6"/>
      <c r="BH98" s="6"/>
      <c r="BJ98" s="3" t="s">
        <v>42</v>
      </c>
      <c r="BK98" s="3" t="s">
        <v>31</v>
      </c>
      <c r="BL98" s="3" t="s">
        <v>29</v>
      </c>
      <c r="BM98">
        <v>230</v>
      </c>
      <c r="BN98">
        <v>775</v>
      </c>
      <c r="BO98">
        <v>230</v>
      </c>
      <c r="BP98">
        <v>230</v>
      </c>
      <c r="BR98" s="6"/>
      <c r="BS98" s="6"/>
      <c r="BT98" s="6"/>
      <c r="BU98" s="6"/>
      <c r="BV98" s="6"/>
      <c r="BW98" s="6"/>
      <c r="BX98" s="6"/>
      <c r="BY98" s="6"/>
      <c r="BZ98" s="6"/>
      <c r="CI98" s="6"/>
      <c r="CJ98" s="6"/>
    </row>
    <row r="99" spans="1:88" x14ac:dyDescent="0.25">
      <c r="AW99" s="6"/>
      <c r="AX99" s="6"/>
      <c r="AY99" s="6"/>
      <c r="AZ99" s="6"/>
      <c r="BA99" s="6"/>
      <c r="BB99" s="6"/>
      <c r="BC99" s="6"/>
      <c r="BJ99" s="3" t="s">
        <v>43</v>
      </c>
      <c r="BK99" s="3" t="s">
        <v>31</v>
      </c>
      <c r="BL99" s="3" t="s">
        <v>22</v>
      </c>
      <c r="BM99">
        <v>110</v>
      </c>
      <c r="BN99">
        <v>387.5</v>
      </c>
      <c r="BO99">
        <v>110</v>
      </c>
      <c r="BP99">
        <v>110</v>
      </c>
    </row>
    <row r="100" spans="1:88" x14ac:dyDescent="0.25">
      <c r="AW100" s="6"/>
      <c r="AX100" s="6"/>
      <c r="AY100" s="6"/>
      <c r="AZ100" s="6"/>
      <c r="BA100" s="6"/>
      <c r="BB100" s="6"/>
      <c r="BC100" s="6"/>
      <c r="BJ100" s="3" t="s">
        <v>43</v>
      </c>
      <c r="BK100" s="3" t="s">
        <v>31</v>
      </c>
      <c r="BL100" s="3" t="s">
        <v>23</v>
      </c>
      <c r="BM100">
        <v>127.14285714285714</v>
      </c>
      <c r="BN100">
        <v>442.85714285714283</v>
      </c>
      <c r="BO100">
        <v>127.14285714285714</v>
      </c>
      <c r="BP100">
        <v>127.14285714285714</v>
      </c>
    </row>
    <row r="101" spans="1:88" x14ac:dyDescent="0.25">
      <c r="AW101" s="6"/>
      <c r="AX101" s="6"/>
      <c r="AY101" s="6"/>
      <c r="AZ101" s="6"/>
      <c r="BA101" s="6"/>
      <c r="BB101" s="6"/>
      <c r="BC101" s="6"/>
      <c r="BJ101" s="3" t="s">
        <v>43</v>
      </c>
      <c r="BK101" s="3" t="s">
        <v>31</v>
      </c>
      <c r="BL101" s="3" t="s">
        <v>24</v>
      </c>
      <c r="BM101">
        <v>144.28571428571428</v>
      </c>
      <c r="BN101">
        <v>498.21428571428572</v>
      </c>
      <c r="BO101">
        <v>144.28571428571428</v>
      </c>
      <c r="BP101">
        <v>144.28571428571428</v>
      </c>
    </row>
    <row r="102" spans="1:88" x14ac:dyDescent="0.25">
      <c r="AW102" s="6"/>
      <c r="AX102" s="6"/>
      <c r="AY102" s="6"/>
      <c r="AZ102" s="6"/>
      <c r="BA102" s="6"/>
      <c r="BB102" s="6"/>
      <c r="BC102" s="6"/>
      <c r="BJ102" s="3" t="s">
        <v>43</v>
      </c>
      <c r="BK102" s="3" t="s">
        <v>31</v>
      </c>
      <c r="BL102" s="3" t="s">
        <v>25</v>
      </c>
      <c r="BM102">
        <v>161.42857142857144</v>
      </c>
      <c r="BN102">
        <v>553.57142857142856</v>
      </c>
      <c r="BO102">
        <v>161.42857142857144</v>
      </c>
      <c r="BP102">
        <v>161.42857142857144</v>
      </c>
    </row>
    <row r="103" spans="1:88" x14ac:dyDescent="0.25">
      <c r="AW103" s="6"/>
      <c r="AX103" s="6"/>
      <c r="AY103" s="6"/>
      <c r="AZ103" s="6"/>
      <c r="BA103" s="6"/>
      <c r="BB103" s="6"/>
      <c r="BC103" s="6"/>
      <c r="BJ103" s="3" t="s">
        <v>43</v>
      </c>
      <c r="BK103" s="3" t="s">
        <v>31</v>
      </c>
      <c r="BL103" s="3" t="s">
        <v>26</v>
      </c>
      <c r="BM103">
        <v>178.57142857142856</v>
      </c>
      <c r="BN103">
        <v>608.92857142857144</v>
      </c>
      <c r="BO103">
        <v>178.57142857142856</v>
      </c>
      <c r="BP103">
        <v>178.57142857142856</v>
      </c>
    </row>
    <row r="104" spans="1:88" x14ac:dyDescent="0.25">
      <c r="AW104" s="6"/>
      <c r="AX104" s="6"/>
      <c r="AY104" s="6"/>
      <c r="AZ104" s="6"/>
      <c r="BA104" s="6"/>
      <c r="BB104" s="6"/>
      <c r="BC104" s="6"/>
      <c r="BJ104" s="3" t="s">
        <v>43</v>
      </c>
      <c r="BK104" s="3" t="s">
        <v>31</v>
      </c>
      <c r="BL104" s="3" t="s">
        <v>27</v>
      </c>
      <c r="BM104">
        <v>195.71428571428572</v>
      </c>
      <c r="BN104">
        <v>664.28571428571422</v>
      </c>
      <c r="BO104">
        <v>195.71428571428572</v>
      </c>
      <c r="BP104">
        <v>195.71428571428572</v>
      </c>
    </row>
    <row r="105" spans="1:88" x14ac:dyDescent="0.25">
      <c r="AW105" s="6"/>
      <c r="AX105" s="6"/>
      <c r="AY105" s="6"/>
      <c r="AZ105" s="6"/>
      <c r="BA105" s="6"/>
      <c r="BB105" s="6"/>
      <c r="BC105" s="6"/>
      <c r="BJ105" s="3" t="s">
        <v>43</v>
      </c>
      <c r="BK105" s="3" t="s">
        <v>31</v>
      </c>
      <c r="BL105" s="3" t="s">
        <v>28</v>
      </c>
      <c r="BM105">
        <v>212.85714285714286</v>
      </c>
      <c r="BN105">
        <v>719.64285714285711</v>
      </c>
      <c r="BO105">
        <v>212.85714285714286</v>
      </c>
      <c r="BP105">
        <v>212.85714285714286</v>
      </c>
    </row>
    <row r="106" spans="1:88" x14ac:dyDescent="0.25">
      <c r="AW106" s="6"/>
      <c r="AX106" s="6"/>
      <c r="AY106" s="6"/>
      <c r="AZ106" s="6"/>
      <c r="BA106" s="6"/>
      <c r="BB106" s="6"/>
      <c r="BC106" s="6"/>
      <c r="BJ106" s="3" t="s">
        <v>43</v>
      </c>
      <c r="BK106" s="3" t="s">
        <v>31</v>
      </c>
      <c r="BL106" s="3" t="s">
        <v>29</v>
      </c>
      <c r="BM106">
        <v>230</v>
      </c>
      <c r="BN106">
        <v>775</v>
      </c>
      <c r="BO106">
        <v>230</v>
      </c>
      <c r="BP106">
        <v>230</v>
      </c>
    </row>
    <row r="107" spans="1:88" x14ac:dyDescent="0.25">
      <c r="AW107" s="6"/>
      <c r="AX107" s="6"/>
      <c r="AY107" s="6"/>
      <c r="AZ107" s="6"/>
      <c r="BA107" s="6"/>
      <c r="BB107" s="6"/>
      <c r="BC107" s="6"/>
      <c r="BJ107" s="3" t="s">
        <v>44</v>
      </c>
      <c r="BK107" s="3" t="s">
        <v>31</v>
      </c>
      <c r="BL107" s="3" t="s">
        <v>22</v>
      </c>
      <c r="BM107">
        <v>110</v>
      </c>
      <c r="BN107">
        <v>387.5</v>
      </c>
      <c r="BO107">
        <v>110</v>
      </c>
      <c r="BP107">
        <v>110</v>
      </c>
    </row>
    <row r="108" spans="1:88" x14ac:dyDescent="0.25">
      <c r="AW108" s="6"/>
      <c r="AX108" s="6"/>
      <c r="AY108" s="6"/>
      <c r="AZ108" s="6"/>
      <c r="BA108" s="6"/>
      <c r="BB108" s="6"/>
      <c r="BC108" s="6"/>
      <c r="BJ108" s="3" t="s">
        <v>44</v>
      </c>
      <c r="BK108" s="3" t="s">
        <v>31</v>
      </c>
      <c r="BL108" s="3" t="s">
        <v>23</v>
      </c>
      <c r="BM108">
        <v>127.14285714285714</v>
      </c>
      <c r="BN108">
        <v>442.85714285714283</v>
      </c>
      <c r="BO108">
        <v>127.14285714285714</v>
      </c>
      <c r="BP108">
        <v>127.14285714285714</v>
      </c>
    </row>
    <row r="109" spans="1:88" x14ac:dyDescent="0.25">
      <c r="AW109" s="6"/>
      <c r="AX109" s="6"/>
      <c r="AY109" s="6"/>
      <c r="AZ109" s="6"/>
      <c r="BA109" s="6"/>
      <c r="BB109" s="6"/>
      <c r="BC109" s="6"/>
      <c r="BJ109" s="3" t="s">
        <v>44</v>
      </c>
      <c r="BK109" s="3" t="s">
        <v>31</v>
      </c>
      <c r="BL109" s="3" t="s">
        <v>24</v>
      </c>
      <c r="BM109">
        <v>144.28571428571428</v>
      </c>
      <c r="BN109">
        <v>498.21428571428572</v>
      </c>
      <c r="BO109">
        <v>144.28571428571428</v>
      </c>
      <c r="BP109">
        <v>144.28571428571428</v>
      </c>
    </row>
    <row r="110" spans="1:88" x14ac:dyDescent="0.25">
      <c r="AW110" s="6"/>
      <c r="AX110" s="6"/>
      <c r="AY110" s="6"/>
      <c r="AZ110" s="6"/>
      <c r="BA110" s="6"/>
      <c r="BB110" s="6"/>
      <c r="BC110" s="6"/>
      <c r="BJ110" s="3" t="s">
        <v>44</v>
      </c>
      <c r="BK110" s="3" t="s">
        <v>31</v>
      </c>
      <c r="BL110" s="3" t="s">
        <v>25</v>
      </c>
      <c r="BM110">
        <v>161.42857142857144</v>
      </c>
      <c r="BN110">
        <v>553.57142857142856</v>
      </c>
      <c r="BO110">
        <v>161.42857142857144</v>
      </c>
      <c r="BP110">
        <v>161.42857142857144</v>
      </c>
    </row>
    <row r="111" spans="1:88" x14ac:dyDescent="0.25">
      <c r="AW111" s="6"/>
      <c r="AX111" s="6"/>
      <c r="AY111" s="6"/>
      <c r="AZ111" s="6"/>
      <c r="BA111" s="6"/>
      <c r="BB111" s="6"/>
      <c r="BC111" s="6"/>
      <c r="BJ111" s="3" t="s">
        <v>44</v>
      </c>
      <c r="BK111" s="3" t="s">
        <v>31</v>
      </c>
      <c r="BL111" s="3" t="s">
        <v>26</v>
      </c>
      <c r="BM111">
        <v>178.57142857142856</v>
      </c>
      <c r="BN111">
        <v>608.92857142857144</v>
      </c>
      <c r="BO111">
        <v>178.57142857142856</v>
      </c>
      <c r="BP111">
        <v>178.57142857142856</v>
      </c>
    </row>
    <row r="112" spans="1:88" x14ac:dyDescent="0.25">
      <c r="AW112" s="6"/>
      <c r="AX112" s="6"/>
      <c r="AY112" s="6"/>
      <c r="AZ112" s="6"/>
      <c r="BA112" s="6"/>
      <c r="BB112" s="6"/>
      <c r="BC112" s="6"/>
      <c r="BJ112" s="3" t="s">
        <v>44</v>
      </c>
      <c r="BK112" s="3" t="s">
        <v>31</v>
      </c>
      <c r="BL112" s="3" t="s">
        <v>27</v>
      </c>
      <c r="BM112">
        <v>195.71428571428572</v>
      </c>
      <c r="BN112">
        <v>664.28571428571422</v>
      </c>
      <c r="BO112">
        <v>195.71428571428572</v>
      </c>
      <c r="BP112">
        <v>195.71428571428572</v>
      </c>
    </row>
    <row r="113" spans="49:68" x14ac:dyDescent="0.25">
      <c r="AW113" s="6"/>
      <c r="AX113" s="6"/>
      <c r="AY113" s="6"/>
      <c r="AZ113" s="6"/>
      <c r="BA113" s="6"/>
      <c r="BB113" s="6"/>
      <c r="BC113" s="6"/>
      <c r="BJ113" s="3" t="s">
        <v>44</v>
      </c>
      <c r="BK113" s="3" t="s">
        <v>31</v>
      </c>
      <c r="BL113" s="3" t="s">
        <v>28</v>
      </c>
      <c r="BM113">
        <v>212.85714285714286</v>
      </c>
      <c r="BN113">
        <v>719.64285714285711</v>
      </c>
      <c r="BO113">
        <v>212.85714285714286</v>
      </c>
      <c r="BP113">
        <v>212.85714285714286</v>
      </c>
    </row>
    <row r="114" spans="49:68" x14ac:dyDescent="0.25">
      <c r="AW114" s="6"/>
      <c r="AX114" s="6"/>
      <c r="AY114" s="6"/>
      <c r="AZ114" s="6"/>
      <c r="BA114" s="6"/>
      <c r="BB114" s="6"/>
      <c r="BC114" s="6"/>
      <c r="BJ114" s="3" t="s">
        <v>44</v>
      </c>
      <c r="BK114" s="3" t="s">
        <v>31</v>
      </c>
      <c r="BL114" s="3" t="s">
        <v>29</v>
      </c>
      <c r="BM114">
        <v>230</v>
      </c>
      <c r="BN114">
        <v>775</v>
      </c>
      <c r="BO114">
        <v>230</v>
      </c>
      <c r="BP114">
        <v>230</v>
      </c>
    </row>
    <row r="115" spans="49:68" x14ac:dyDescent="0.25">
      <c r="AW115" s="6"/>
      <c r="AX115" s="6"/>
      <c r="AY115" s="6"/>
      <c r="AZ115" s="6"/>
      <c r="BA115" s="6"/>
      <c r="BB115" s="6"/>
      <c r="BC115" s="6"/>
      <c r="BJ115" s="3" t="s">
        <v>45</v>
      </c>
      <c r="BK115" s="3" t="s">
        <v>31</v>
      </c>
      <c r="BL115" s="3" t="s">
        <v>22</v>
      </c>
      <c r="BM115">
        <v>20</v>
      </c>
      <c r="BN115">
        <v>34</v>
      </c>
      <c r="BO115">
        <v>20</v>
      </c>
      <c r="BP115">
        <v>20</v>
      </c>
    </row>
    <row r="116" spans="49:68" x14ac:dyDescent="0.25">
      <c r="AW116" s="6"/>
      <c r="AX116" s="6"/>
      <c r="AY116" s="6"/>
      <c r="AZ116" s="6"/>
      <c r="BA116" s="6"/>
      <c r="BB116" s="6"/>
      <c r="BC116" s="6"/>
      <c r="BJ116" s="3" t="s">
        <v>45</v>
      </c>
      <c r="BK116" s="3" t="s">
        <v>31</v>
      </c>
      <c r="BL116" s="3" t="s">
        <v>23</v>
      </c>
      <c r="BM116">
        <v>22.857142857142858</v>
      </c>
      <c r="BN116">
        <v>38.857142857142854</v>
      </c>
      <c r="BO116">
        <v>22.857142857142858</v>
      </c>
      <c r="BP116">
        <v>22.857142857142858</v>
      </c>
    </row>
    <row r="117" spans="49:68" x14ac:dyDescent="0.25">
      <c r="AW117" s="6"/>
      <c r="AX117" s="6"/>
      <c r="AY117" s="6"/>
      <c r="AZ117" s="6"/>
      <c r="BA117" s="6"/>
      <c r="BB117" s="6"/>
      <c r="BC117" s="6"/>
      <c r="BJ117" s="3" t="s">
        <v>45</v>
      </c>
      <c r="BK117" s="3" t="s">
        <v>31</v>
      </c>
      <c r="BL117" s="3" t="s">
        <v>24</v>
      </c>
      <c r="BM117">
        <v>25.714285714285715</v>
      </c>
      <c r="BN117">
        <v>43.714285714285715</v>
      </c>
      <c r="BO117">
        <v>25.714285714285715</v>
      </c>
      <c r="BP117">
        <v>25.714285714285715</v>
      </c>
    </row>
    <row r="118" spans="49:68" x14ac:dyDescent="0.25">
      <c r="AW118" s="6"/>
      <c r="AX118" s="6"/>
      <c r="AY118" s="6"/>
      <c r="AZ118" s="6"/>
      <c r="BA118" s="6"/>
      <c r="BB118" s="6"/>
      <c r="BC118" s="6"/>
      <c r="BJ118" s="3" t="s">
        <v>45</v>
      </c>
      <c r="BK118" s="3" t="s">
        <v>31</v>
      </c>
      <c r="BL118" s="3" t="s">
        <v>25</v>
      </c>
      <c r="BM118">
        <v>28.571428571428569</v>
      </c>
      <c r="BN118">
        <v>48.571428571428569</v>
      </c>
      <c r="BO118">
        <v>28.571428571428569</v>
      </c>
      <c r="BP118">
        <v>28.571428571428569</v>
      </c>
    </row>
    <row r="119" spans="49:68" x14ac:dyDescent="0.25">
      <c r="AW119" s="6"/>
      <c r="AX119" s="6"/>
      <c r="AY119" s="6"/>
      <c r="AZ119" s="6"/>
      <c r="BA119" s="6"/>
      <c r="BB119" s="6"/>
      <c r="BC119" s="6"/>
      <c r="BJ119" s="3" t="s">
        <v>45</v>
      </c>
      <c r="BK119" s="3" t="s">
        <v>31</v>
      </c>
      <c r="BL119" s="3" t="s">
        <v>26</v>
      </c>
      <c r="BM119">
        <v>31.428571428571431</v>
      </c>
      <c r="BN119">
        <v>53.428571428571431</v>
      </c>
      <c r="BO119">
        <v>31.428571428571431</v>
      </c>
      <c r="BP119">
        <v>31.428571428571431</v>
      </c>
    </row>
    <row r="120" spans="49:68" x14ac:dyDescent="0.25">
      <c r="AW120" s="6"/>
      <c r="AX120" s="6"/>
      <c r="AY120" s="6"/>
      <c r="AZ120" s="6"/>
      <c r="BA120" s="6"/>
      <c r="BB120" s="6"/>
      <c r="BC120" s="6"/>
      <c r="BJ120" s="3" t="s">
        <v>45</v>
      </c>
      <c r="BK120" s="3" t="s">
        <v>31</v>
      </c>
      <c r="BL120" s="3" t="s">
        <v>27</v>
      </c>
      <c r="BM120">
        <v>34.285714285714285</v>
      </c>
      <c r="BN120">
        <v>58.285714285714285</v>
      </c>
      <c r="BO120">
        <v>34.285714285714285</v>
      </c>
      <c r="BP120">
        <v>34.285714285714285</v>
      </c>
    </row>
    <row r="121" spans="49:68" x14ac:dyDescent="0.25">
      <c r="AW121" s="6"/>
      <c r="AX121" s="6"/>
      <c r="AY121" s="6"/>
      <c r="AZ121" s="6"/>
      <c r="BA121" s="6"/>
      <c r="BB121" s="6"/>
      <c r="BC121" s="6"/>
      <c r="BJ121" s="3" t="s">
        <v>45</v>
      </c>
      <c r="BK121" s="3" t="s">
        <v>31</v>
      </c>
      <c r="BL121" s="3" t="s">
        <v>28</v>
      </c>
      <c r="BM121">
        <v>37.142857142857139</v>
      </c>
      <c r="BN121">
        <v>63.142857142857139</v>
      </c>
      <c r="BO121">
        <v>37.142857142857139</v>
      </c>
      <c r="BP121">
        <v>37.142857142857139</v>
      </c>
    </row>
    <row r="122" spans="49:68" x14ac:dyDescent="0.25">
      <c r="AW122" s="6"/>
      <c r="AX122" s="6"/>
      <c r="AY122" s="6"/>
      <c r="AZ122" s="6"/>
      <c r="BA122" s="6"/>
      <c r="BB122" s="6"/>
      <c r="BC122" s="6"/>
      <c r="BJ122" s="3" t="s">
        <v>45</v>
      </c>
      <c r="BK122" s="3" t="s">
        <v>31</v>
      </c>
      <c r="BL122" s="3" t="s">
        <v>29</v>
      </c>
      <c r="BM122">
        <v>40</v>
      </c>
      <c r="BN122">
        <v>68</v>
      </c>
      <c r="BO122">
        <v>40</v>
      </c>
      <c r="BP122">
        <v>40</v>
      </c>
    </row>
    <row r="123" spans="49:68" x14ac:dyDescent="0.25">
      <c r="AW123" s="6"/>
      <c r="AX123" s="6"/>
      <c r="AY123" s="6"/>
      <c r="AZ123" s="6"/>
      <c r="BA123" s="6"/>
      <c r="BB123" s="6"/>
      <c r="BC123" s="6"/>
      <c r="BJ123" s="3" t="s">
        <v>46</v>
      </c>
      <c r="BK123" s="3" t="s">
        <v>31</v>
      </c>
      <c r="BL123" s="3" t="s">
        <v>22</v>
      </c>
      <c r="BM123">
        <v>20</v>
      </c>
      <c r="BN123">
        <v>34</v>
      </c>
      <c r="BO123">
        <v>20</v>
      </c>
      <c r="BP123">
        <v>20</v>
      </c>
    </row>
    <row r="124" spans="49:68" x14ac:dyDescent="0.25">
      <c r="AW124" s="6"/>
      <c r="AX124" s="6"/>
      <c r="AY124" s="6"/>
      <c r="AZ124" s="6"/>
      <c r="BA124" s="6"/>
      <c r="BB124" s="6"/>
      <c r="BC124" s="6"/>
      <c r="BJ124" s="3" t="s">
        <v>46</v>
      </c>
      <c r="BK124" s="3" t="s">
        <v>31</v>
      </c>
      <c r="BL124" s="3" t="s">
        <v>23</v>
      </c>
      <c r="BM124">
        <v>22.857142857142858</v>
      </c>
      <c r="BN124">
        <v>38.857142857142854</v>
      </c>
      <c r="BO124">
        <v>22.857142857142858</v>
      </c>
      <c r="BP124">
        <v>22.857142857142858</v>
      </c>
    </row>
    <row r="125" spans="49:68" x14ac:dyDescent="0.25">
      <c r="AW125" s="6"/>
      <c r="AX125" s="6"/>
      <c r="AY125" s="6"/>
      <c r="AZ125" s="6"/>
      <c r="BA125" s="6"/>
      <c r="BB125" s="6"/>
      <c r="BC125" s="6"/>
      <c r="BJ125" s="3" t="s">
        <v>46</v>
      </c>
      <c r="BK125" s="3" t="s">
        <v>31</v>
      </c>
      <c r="BL125" s="3" t="s">
        <v>24</v>
      </c>
      <c r="BM125">
        <v>25.714285714285715</v>
      </c>
      <c r="BN125">
        <v>43.714285714285715</v>
      </c>
      <c r="BO125">
        <v>25.714285714285715</v>
      </c>
      <c r="BP125">
        <v>25.714285714285715</v>
      </c>
    </row>
    <row r="126" spans="49:68" x14ac:dyDescent="0.25">
      <c r="AW126" s="6"/>
      <c r="AX126" s="6"/>
      <c r="AY126" s="6"/>
      <c r="AZ126" s="6"/>
      <c r="BA126" s="6"/>
      <c r="BB126" s="6"/>
      <c r="BC126" s="6"/>
      <c r="BJ126" s="3" t="s">
        <v>46</v>
      </c>
      <c r="BK126" s="3" t="s">
        <v>31</v>
      </c>
      <c r="BL126" s="3" t="s">
        <v>25</v>
      </c>
      <c r="BM126">
        <v>28.571428571428569</v>
      </c>
      <c r="BN126">
        <v>48.571428571428569</v>
      </c>
      <c r="BO126">
        <v>28.571428571428569</v>
      </c>
      <c r="BP126">
        <v>28.571428571428569</v>
      </c>
    </row>
    <row r="127" spans="49:68" x14ac:dyDescent="0.25">
      <c r="AW127" s="6"/>
      <c r="AX127" s="6"/>
      <c r="AY127" s="6"/>
      <c r="AZ127" s="6"/>
      <c r="BA127" s="6"/>
      <c r="BB127" s="6"/>
      <c r="BC127" s="6"/>
      <c r="BJ127" s="3" t="s">
        <v>46</v>
      </c>
      <c r="BK127" s="3" t="s">
        <v>31</v>
      </c>
      <c r="BL127" s="3" t="s">
        <v>26</v>
      </c>
      <c r="BM127">
        <v>31.428571428571431</v>
      </c>
      <c r="BN127">
        <v>53.428571428571431</v>
      </c>
      <c r="BO127">
        <v>31.428571428571431</v>
      </c>
      <c r="BP127">
        <v>31.428571428571431</v>
      </c>
    </row>
    <row r="128" spans="49:68" x14ac:dyDescent="0.25">
      <c r="AW128" s="6"/>
      <c r="AX128" s="6"/>
      <c r="AY128" s="6"/>
      <c r="AZ128" s="6"/>
      <c r="BA128" s="6"/>
      <c r="BB128" s="6"/>
      <c r="BC128" s="6"/>
      <c r="BJ128" s="3" t="s">
        <v>46</v>
      </c>
      <c r="BK128" s="3" t="s">
        <v>31</v>
      </c>
      <c r="BL128" s="3" t="s">
        <v>27</v>
      </c>
      <c r="BM128">
        <v>34.285714285714285</v>
      </c>
      <c r="BN128">
        <v>58.285714285714285</v>
      </c>
      <c r="BO128">
        <v>34.285714285714285</v>
      </c>
      <c r="BP128">
        <v>34.285714285714285</v>
      </c>
    </row>
    <row r="129" spans="49:68" x14ac:dyDescent="0.25">
      <c r="AW129" s="6"/>
      <c r="AX129" s="6"/>
      <c r="AY129" s="6"/>
      <c r="AZ129" s="6"/>
      <c r="BA129" s="6"/>
      <c r="BB129" s="6"/>
      <c r="BC129" s="6"/>
      <c r="BJ129" s="3" t="s">
        <v>46</v>
      </c>
      <c r="BK129" s="3" t="s">
        <v>31</v>
      </c>
      <c r="BL129" s="3" t="s">
        <v>28</v>
      </c>
      <c r="BM129">
        <v>37.142857142857139</v>
      </c>
      <c r="BN129">
        <v>63.142857142857139</v>
      </c>
      <c r="BO129">
        <v>37.142857142857139</v>
      </c>
      <c r="BP129">
        <v>37.142857142857139</v>
      </c>
    </row>
    <row r="130" spans="49:68" x14ac:dyDescent="0.25">
      <c r="AW130" s="6"/>
      <c r="AX130" s="6"/>
      <c r="AY130" s="6"/>
      <c r="AZ130" s="6"/>
      <c r="BA130" s="6"/>
      <c r="BB130" s="6"/>
      <c r="BC130" s="6"/>
      <c r="BJ130" s="3" t="s">
        <v>46</v>
      </c>
      <c r="BK130" s="3" t="s">
        <v>31</v>
      </c>
      <c r="BL130" s="3" t="s">
        <v>29</v>
      </c>
      <c r="BM130">
        <v>40</v>
      </c>
      <c r="BN130">
        <v>68</v>
      </c>
      <c r="BO130">
        <v>40</v>
      </c>
      <c r="BP130">
        <v>40</v>
      </c>
    </row>
    <row r="131" spans="49:68" x14ac:dyDescent="0.25">
      <c r="AW131" s="6"/>
      <c r="AX131" s="6"/>
      <c r="AY131" s="6"/>
      <c r="AZ131" s="6"/>
      <c r="BA131" s="6"/>
      <c r="BB131" s="6"/>
      <c r="BC131" s="6"/>
      <c r="BJ131" s="3" t="s">
        <v>47</v>
      </c>
      <c r="BK131" s="3" t="s">
        <v>31</v>
      </c>
      <c r="BL131" s="3" t="s">
        <v>22</v>
      </c>
      <c r="BM131">
        <v>20</v>
      </c>
      <c r="BN131">
        <v>34</v>
      </c>
      <c r="BO131">
        <v>20</v>
      </c>
      <c r="BP131">
        <v>20</v>
      </c>
    </row>
    <row r="132" spans="49:68" x14ac:dyDescent="0.25">
      <c r="AW132" s="6"/>
      <c r="AX132" s="6"/>
      <c r="AY132" s="6"/>
      <c r="AZ132" s="6"/>
      <c r="BA132" s="6"/>
      <c r="BB132" s="6"/>
      <c r="BC132" s="6"/>
      <c r="BJ132" s="3" t="s">
        <v>47</v>
      </c>
      <c r="BK132" s="3" t="s">
        <v>31</v>
      </c>
      <c r="BL132" s="3" t="s">
        <v>23</v>
      </c>
      <c r="BM132">
        <v>22.857142857142858</v>
      </c>
      <c r="BN132">
        <v>38.857142857142854</v>
      </c>
      <c r="BO132">
        <v>22.857142857142858</v>
      </c>
      <c r="BP132">
        <v>22.857142857142858</v>
      </c>
    </row>
    <row r="133" spans="49:68" x14ac:dyDescent="0.25">
      <c r="AW133" s="6"/>
      <c r="AX133" s="6"/>
      <c r="AY133" s="6"/>
      <c r="AZ133" s="6"/>
      <c r="BA133" s="6"/>
      <c r="BB133" s="6"/>
      <c r="BC133" s="6"/>
      <c r="BJ133" s="3" t="s">
        <v>47</v>
      </c>
      <c r="BK133" s="3" t="s">
        <v>31</v>
      </c>
      <c r="BL133" s="3" t="s">
        <v>24</v>
      </c>
      <c r="BM133">
        <v>25.714285714285715</v>
      </c>
      <c r="BN133">
        <v>43.714285714285715</v>
      </c>
      <c r="BO133">
        <v>25.714285714285715</v>
      </c>
      <c r="BP133">
        <v>25.714285714285715</v>
      </c>
    </row>
    <row r="134" spans="49:68" x14ac:dyDescent="0.25">
      <c r="AW134" s="6"/>
      <c r="AX134" s="6"/>
      <c r="AY134" s="6"/>
      <c r="AZ134" s="6"/>
      <c r="BA134" s="6"/>
      <c r="BB134" s="6"/>
      <c r="BC134" s="6"/>
      <c r="BJ134" s="3" t="s">
        <v>47</v>
      </c>
      <c r="BK134" s="3" t="s">
        <v>31</v>
      </c>
      <c r="BL134" s="3" t="s">
        <v>25</v>
      </c>
      <c r="BM134">
        <v>28.571428571428569</v>
      </c>
      <c r="BN134">
        <v>48.571428571428569</v>
      </c>
      <c r="BO134">
        <v>28.571428571428569</v>
      </c>
      <c r="BP134">
        <v>28.571428571428569</v>
      </c>
    </row>
    <row r="135" spans="49:68" x14ac:dyDescent="0.25">
      <c r="AW135" s="6"/>
      <c r="AX135" s="6"/>
      <c r="AY135" s="6"/>
      <c r="AZ135" s="6"/>
      <c r="BA135" s="6"/>
      <c r="BB135" s="6"/>
      <c r="BC135" s="6"/>
      <c r="BJ135" s="3" t="s">
        <v>47</v>
      </c>
      <c r="BK135" s="3" t="s">
        <v>31</v>
      </c>
      <c r="BL135" s="3" t="s">
        <v>26</v>
      </c>
      <c r="BM135">
        <v>31.428571428571431</v>
      </c>
      <c r="BN135">
        <v>53.428571428571431</v>
      </c>
      <c r="BO135">
        <v>31.428571428571431</v>
      </c>
      <c r="BP135">
        <v>31.428571428571431</v>
      </c>
    </row>
    <row r="136" spans="49:68" x14ac:dyDescent="0.25">
      <c r="AW136" s="6"/>
      <c r="AX136" s="6"/>
      <c r="AY136" s="6"/>
      <c r="AZ136" s="6"/>
      <c r="BA136" s="6"/>
      <c r="BB136" s="6"/>
      <c r="BC136" s="6"/>
      <c r="BJ136" s="3" t="s">
        <v>47</v>
      </c>
      <c r="BK136" s="3" t="s">
        <v>31</v>
      </c>
      <c r="BL136" s="3" t="s">
        <v>27</v>
      </c>
      <c r="BM136">
        <v>34.285714285714285</v>
      </c>
      <c r="BN136">
        <v>58.285714285714285</v>
      </c>
      <c r="BO136">
        <v>34.285714285714285</v>
      </c>
      <c r="BP136">
        <v>34.285714285714285</v>
      </c>
    </row>
    <row r="137" spans="49:68" x14ac:dyDescent="0.25">
      <c r="AW137" s="6"/>
      <c r="AX137" s="6"/>
      <c r="AY137" s="6"/>
      <c r="AZ137" s="6"/>
      <c r="BA137" s="6"/>
      <c r="BB137" s="6"/>
      <c r="BC137" s="6"/>
      <c r="BJ137" s="3" t="s">
        <v>47</v>
      </c>
      <c r="BK137" s="3" t="s">
        <v>31</v>
      </c>
      <c r="BL137" s="3" t="s">
        <v>28</v>
      </c>
      <c r="BM137">
        <v>37.142857142857139</v>
      </c>
      <c r="BN137">
        <v>63.142857142857139</v>
      </c>
      <c r="BO137">
        <v>37.142857142857139</v>
      </c>
      <c r="BP137">
        <v>37.142857142857139</v>
      </c>
    </row>
    <row r="138" spans="49:68" x14ac:dyDescent="0.25">
      <c r="AW138" s="6"/>
      <c r="AX138" s="6"/>
      <c r="AY138" s="6"/>
      <c r="AZ138" s="6"/>
      <c r="BA138" s="6"/>
      <c r="BB138" s="6"/>
      <c r="BC138" s="6"/>
      <c r="BJ138" s="3" t="s">
        <v>47</v>
      </c>
      <c r="BK138" s="3" t="s">
        <v>31</v>
      </c>
      <c r="BL138" s="3" t="s">
        <v>29</v>
      </c>
      <c r="BM138">
        <v>40</v>
      </c>
      <c r="BN138">
        <v>68</v>
      </c>
      <c r="BO138">
        <v>40</v>
      </c>
      <c r="BP138">
        <v>40</v>
      </c>
    </row>
    <row r="139" spans="49:68" x14ac:dyDescent="0.25">
      <c r="AW139" s="6"/>
      <c r="AX139" s="6"/>
      <c r="AY139" s="6"/>
      <c r="AZ139" s="6"/>
      <c r="BA139" s="6"/>
      <c r="BB139" s="6"/>
      <c r="BC139" s="6"/>
      <c r="BJ139" s="3" t="s">
        <v>48</v>
      </c>
      <c r="BK139" s="3" t="s">
        <v>31</v>
      </c>
      <c r="BL139" s="3" t="s">
        <v>22</v>
      </c>
      <c r="BM139">
        <v>20</v>
      </c>
      <c r="BN139">
        <v>34</v>
      </c>
      <c r="BO139">
        <v>20</v>
      </c>
      <c r="BP139">
        <v>20</v>
      </c>
    </row>
    <row r="140" spans="49:68" x14ac:dyDescent="0.25">
      <c r="AW140" s="6"/>
      <c r="AX140" s="6"/>
      <c r="AY140" s="6"/>
      <c r="AZ140" s="6"/>
      <c r="BA140" s="6"/>
      <c r="BB140" s="6"/>
      <c r="BC140" s="6"/>
      <c r="BJ140" s="3" t="s">
        <v>48</v>
      </c>
      <c r="BK140" s="3" t="s">
        <v>31</v>
      </c>
      <c r="BL140" s="3" t="s">
        <v>23</v>
      </c>
      <c r="BM140">
        <v>22.857142857142858</v>
      </c>
      <c r="BN140">
        <v>38.857142857142854</v>
      </c>
      <c r="BO140">
        <v>22.857142857142858</v>
      </c>
      <c r="BP140">
        <v>22.857142857142858</v>
      </c>
    </row>
    <row r="141" spans="49:68" x14ac:dyDescent="0.25">
      <c r="AW141" s="6"/>
      <c r="AX141" s="6"/>
      <c r="AY141" s="6"/>
      <c r="AZ141" s="6"/>
      <c r="BA141" s="6"/>
      <c r="BB141" s="6"/>
      <c r="BC141" s="6"/>
      <c r="BJ141" s="3" t="s">
        <v>48</v>
      </c>
      <c r="BK141" s="3" t="s">
        <v>31</v>
      </c>
      <c r="BL141" s="3" t="s">
        <v>24</v>
      </c>
      <c r="BM141">
        <v>25.714285714285715</v>
      </c>
      <c r="BN141">
        <v>43.714285714285715</v>
      </c>
      <c r="BO141">
        <v>25.714285714285715</v>
      </c>
      <c r="BP141">
        <v>25.714285714285715</v>
      </c>
    </row>
    <row r="142" spans="49:68" x14ac:dyDescent="0.25">
      <c r="AW142" s="6"/>
      <c r="AX142" s="6"/>
      <c r="AY142" s="6"/>
      <c r="AZ142" s="6"/>
      <c r="BA142" s="6"/>
      <c r="BB142" s="6"/>
      <c r="BC142" s="6"/>
      <c r="BJ142" s="3" t="s">
        <v>48</v>
      </c>
      <c r="BK142" s="3" t="s">
        <v>31</v>
      </c>
      <c r="BL142" s="3" t="s">
        <v>25</v>
      </c>
      <c r="BM142">
        <v>28.571428571428569</v>
      </c>
      <c r="BN142">
        <v>48.571428571428569</v>
      </c>
      <c r="BO142">
        <v>28.571428571428569</v>
      </c>
      <c r="BP142">
        <v>28.571428571428569</v>
      </c>
    </row>
    <row r="143" spans="49:68" x14ac:dyDescent="0.25">
      <c r="AW143" s="6"/>
      <c r="AX143" s="6"/>
      <c r="AY143" s="6"/>
      <c r="AZ143" s="6"/>
      <c r="BA143" s="6"/>
      <c r="BB143" s="6"/>
      <c r="BC143" s="6"/>
      <c r="BJ143" s="3" t="s">
        <v>48</v>
      </c>
      <c r="BK143" s="3" t="s">
        <v>31</v>
      </c>
      <c r="BL143" s="3" t="s">
        <v>26</v>
      </c>
      <c r="BM143">
        <v>31.428571428571431</v>
      </c>
      <c r="BN143">
        <v>53.428571428571431</v>
      </c>
      <c r="BO143">
        <v>31.428571428571431</v>
      </c>
      <c r="BP143">
        <v>31.428571428571431</v>
      </c>
    </row>
    <row r="144" spans="49:68" x14ac:dyDescent="0.25">
      <c r="AW144" s="6"/>
      <c r="AX144" s="6"/>
      <c r="AY144" s="6"/>
      <c r="AZ144" s="6"/>
      <c r="BA144" s="6"/>
      <c r="BB144" s="6"/>
      <c r="BC144" s="6"/>
      <c r="BJ144" s="3" t="s">
        <v>48</v>
      </c>
      <c r="BK144" s="3" t="s">
        <v>31</v>
      </c>
      <c r="BL144" s="3" t="s">
        <v>27</v>
      </c>
      <c r="BM144">
        <v>34.285714285714285</v>
      </c>
      <c r="BN144">
        <v>58.285714285714285</v>
      </c>
      <c r="BO144">
        <v>34.285714285714285</v>
      </c>
      <c r="BP144">
        <v>34.285714285714285</v>
      </c>
    </row>
    <row r="145" spans="49:68" x14ac:dyDescent="0.25">
      <c r="AW145" s="6"/>
      <c r="AX145" s="6"/>
      <c r="AY145" s="6"/>
      <c r="AZ145" s="6"/>
      <c r="BA145" s="6"/>
      <c r="BB145" s="6"/>
      <c r="BC145" s="6"/>
      <c r="BJ145" s="3" t="s">
        <v>48</v>
      </c>
      <c r="BK145" s="3" t="s">
        <v>31</v>
      </c>
      <c r="BL145" s="3" t="s">
        <v>28</v>
      </c>
      <c r="BM145">
        <v>37.142857142857139</v>
      </c>
      <c r="BN145">
        <v>63.142857142857139</v>
      </c>
      <c r="BO145">
        <v>37.142857142857139</v>
      </c>
      <c r="BP145">
        <v>37.142857142857139</v>
      </c>
    </row>
    <row r="146" spans="49:68" x14ac:dyDescent="0.25">
      <c r="AW146" s="6"/>
      <c r="AX146" s="6"/>
      <c r="AY146" s="6"/>
      <c r="AZ146" s="6"/>
      <c r="BA146" s="6"/>
      <c r="BB146" s="6"/>
      <c r="BC146" s="6"/>
      <c r="BJ146" s="3" t="s">
        <v>48</v>
      </c>
      <c r="BK146" s="3" t="s">
        <v>31</v>
      </c>
      <c r="BL146" s="3" t="s">
        <v>29</v>
      </c>
      <c r="BM146">
        <v>40</v>
      </c>
      <c r="BN146">
        <v>68</v>
      </c>
      <c r="BO146">
        <v>40</v>
      </c>
      <c r="BP146">
        <v>40</v>
      </c>
    </row>
    <row r="147" spans="49:68" x14ac:dyDescent="0.25">
      <c r="AW147" s="6"/>
      <c r="AX147" s="6"/>
      <c r="AY147" s="6"/>
      <c r="AZ147" s="6"/>
      <c r="BA147" s="6"/>
      <c r="BB147" s="6"/>
      <c r="BC147" s="6"/>
      <c r="BJ147" s="3" t="s">
        <v>49</v>
      </c>
      <c r="BK147" s="3" t="s">
        <v>31</v>
      </c>
      <c r="BL147" s="3" t="s">
        <v>22</v>
      </c>
      <c r="BM147">
        <v>20</v>
      </c>
      <c r="BN147">
        <v>34</v>
      </c>
      <c r="BO147">
        <v>20</v>
      </c>
      <c r="BP147">
        <v>20</v>
      </c>
    </row>
    <row r="148" spans="49:68" x14ac:dyDescent="0.25">
      <c r="AW148" s="6"/>
      <c r="AX148" s="6"/>
      <c r="AY148" s="6"/>
      <c r="AZ148" s="6"/>
      <c r="BA148" s="6"/>
      <c r="BB148" s="6"/>
      <c r="BC148" s="6"/>
      <c r="BJ148" s="3" t="s">
        <v>49</v>
      </c>
      <c r="BK148" s="3" t="s">
        <v>31</v>
      </c>
      <c r="BL148" s="3" t="s">
        <v>23</v>
      </c>
      <c r="BM148">
        <v>22.857142857142858</v>
      </c>
      <c r="BN148">
        <v>38.857142857142854</v>
      </c>
      <c r="BO148">
        <v>22.857142857142858</v>
      </c>
      <c r="BP148">
        <v>22.857142857142858</v>
      </c>
    </row>
    <row r="149" spans="49:68" x14ac:dyDescent="0.25">
      <c r="AW149" s="6"/>
      <c r="AX149" s="6"/>
      <c r="AY149" s="6"/>
      <c r="AZ149" s="6"/>
      <c r="BA149" s="6"/>
      <c r="BB149" s="6"/>
      <c r="BC149" s="6"/>
      <c r="BJ149" s="3" t="s">
        <v>49</v>
      </c>
      <c r="BK149" s="3" t="s">
        <v>31</v>
      </c>
      <c r="BL149" s="3" t="s">
        <v>24</v>
      </c>
      <c r="BM149">
        <v>25.714285714285715</v>
      </c>
      <c r="BN149">
        <v>43.714285714285715</v>
      </c>
      <c r="BO149">
        <v>25.714285714285715</v>
      </c>
      <c r="BP149">
        <v>25.714285714285715</v>
      </c>
    </row>
    <row r="150" spans="49:68" x14ac:dyDescent="0.25">
      <c r="AW150" s="6"/>
      <c r="AX150" s="6"/>
      <c r="AY150" s="6"/>
      <c r="AZ150" s="6"/>
      <c r="BA150" s="6"/>
      <c r="BB150" s="6"/>
      <c r="BC150" s="6"/>
      <c r="BJ150" s="3" t="s">
        <v>49</v>
      </c>
      <c r="BK150" s="3" t="s">
        <v>31</v>
      </c>
      <c r="BL150" s="3" t="s">
        <v>25</v>
      </c>
      <c r="BM150">
        <v>28.571428571428569</v>
      </c>
      <c r="BN150">
        <v>48.571428571428569</v>
      </c>
      <c r="BO150">
        <v>28.571428571428569</v>
      </c>
      <c r="BP150">
        <v>28.571428571428569</v>
      </c>
    </row>
    <row r="151" spans="49:68" x14ac:dyDescent="0.25">
      <c r="AW151" s="6"/>
      <c r="AX151" s="6"/>
      <c r="AY151" s="6"/>
      <c r="AZ151" s="6"/>
      <c r="BA151" s="6"/>
      <c r="BB151" s="6"/>
      <c r="BC151" s="6"/>
      <c r="BJ151" s="3" t="s">
        <v>49</v>
      </c>
      <c r="BK151" s="3" t="s">
        <v>31</v>
      </c>
      <c r="BL151" s="3" t="s">
        <v>26</v>
      </c>
      <c r="BM151">
        <v>31.428571428571431</v>
      </c>
      <c r="BN151">
        <v>53.428571428571431</v>
      </c>
      <c r="BO151">
        <v>31.428571428571431</v>
      </c>
      <c r="BP151">
        <v>31.428571428571431</v>
      </c>
    </row>
    <row r="152" spans="49:68" x14ac:dyDescent="0.25">
      <c r="AW152" s="6"/>
      <c r="AX152" s="6"/>
      <c r="AY152" s="6"/>
      <c r="AZ152" s="6"/>
      <c r="BA152" s="6"/>
      <c r="BB152" s="6"/>
      <c r="BC152" s="6"/>
      <c r="BJ152" s="3" t="s">
        <v>49</v>
      </c>
      <c r="BK152" s="3" t="s">
        <v>31</v>
      </c>
      <c r="BL152" s="3" t="s">
        <v>27</v>
      </c>
      <c r="BM152">
        <v>34.285714285714285</v>
      </c>
      <c r="BN152">
        <v>58.285714285714285</v>
      </c>
      <c r="BO152">
        <v>34.285714285714285</v>
      </c>
      <c r="BP152">
        <v>34.285714285714285</v>
      </c>
    </row>
    <row r="153" spans="49:68" x14ac:dyDescent="0.25">
      <c r="AW153" s="6"/>
      <c r="AX153" s="6"/>
      <c r="AY153" s="6"/>
      <c r="AZ153" s="6"/>
      <c r="BA153" s="6"/>
      <c r="BB153" s="6"/>
      <c r="BC153" s="6"/>
      <c r="BJ153" s="3" t="s">
        <v>49</v>
      </c>
      <c r="BK153" s="3" t="s">
        <v>31</v>
      </c>
      <c r="BL153" s="3" t="s">
        <v>28</v>
      </c>
      <c r="BM153">
        <v>37.142857142857139</v>
      </c>
      <c r="BN153">
        <v>63.142857142857139</v>
      </c>
      <c r="BO153">
        <v>37.142857142857139</v>
      </c>
      <c r="BP153">
        <v>37.142857142857139</v>
      </c>
    </row>
    <row r="154" spans="49:68" x14ac:dyDescent="0.25">
      <c r="AW154" s="6"/>
      <c r="AX154" s="6"/>
      <c r="AY154" s="6"/>
      <c r="AZ154" s="6"/>
      <c r="BA154" s="6"/>
      <c r="BB154" s="6"/>
      <c r="BC154" s="6"/>
      <c r="BJ154" s="3" t="s">
        <v>49</v>
      </c>
      <c r="BK154" s="3" t="s">
        <v>31</v>
      </c>
      <c r="BL154" s="3" t="s">
        <v>29</v>
      </c>
      <c r="BM154">
        <v>40</v>
      </c>
      <c r="BN154">
        <v>68</v>
      </c>
      <c r="BO154">
        <v>40</v>
      </c>
      <c r="BP154">
        <v>40</v>
      </c>
    </row>
    <row r="155" spans="49:68" x14ac:dyDescent="0.25">
      <c r="AW155" s="6"/>
      <c r="AX155" s="6"/>
      <c r="AY155" s="6"/>
      <c r="AZ155" s="6"/>
      <c r="BA155" s="6"/>
      <c r="BB155" s="6"/>
      <c r="BC155" s="6"/>
      <c r="BJ155" s="3" t="s">
        <v>50</v>
      </c>
      <c r="BK155" s="3" t="s">
        <v>31</v>
      </c>
      <c r="BL155" s="3" t="s">
        <v>22</v>
      </c>
      <c r="BM155">
        <v>562</v>
      </c>
      <c r="BN155">
        <v>524.15</v>
      </c>
      <c r="BO155">
        <v>562</v>
      </c>
      <c r="BP155">
        <v>562</v>
      </c>
    </row>
    <row r="156" spans="49:68" x14ac:dyDescent="0.25">
      <c r="AW156" s="6"/>
      <c r="AX156" s="6"/>
      <c r="AY156" s="6"/>
      <c r="AZ156" s="6"/>
      <c r="BA156" s="6"/>
      <c r="BB156" s="6"/>
      <c r="BC156" s="6"/>
      <c r="BJ156" s="3" t="s">
        <v>50</v>
      </c>
      <c r="BK156" s="3" t="s">
        <v>31</v>
      </c>
      <c r="BL156" s="3" t="s">
        <v>23</v>
      </c>
      <c r="BM156">
        <v>775.71428571428578</v>
      </c>
      <c r="BN156">
        <v>599.02857142857135</v>
      </c>
      <c r="BO156">
        <v>775.71428571428578</v>
      </c>
      <c r="BP156">
        <v>775.71428571428578</v>
      </c>
    </row>
    <row r="157" spans="49:68" x14ac:dyDescent="0.25">
      <c r="AW157" s="6"/>
      <c r="AX157" s="6"/>
      <c r="AY157" s="6"/>
      <c r="AZ157" s="6"/>
      <c r="BA157" s="6"/>
      <c r="BB157" s="6"/>
      <c r="BC157" s="6"/>
      <c r="BJ157" s="3" t="s">
        <v>50</v>
      </c>
      <c r="BK157" s="3" t="s">
        <v>31</v>
      </c>
      <c r="BL157" s="3" t="s">
        <v>24</v>
      </c>
      <c r="BM157">
        <v>989.42857142857144</v>
      </c>
      <c r="BN157">
        <v>673.90714285714284</v>
      </c>
      <c r="BO157">
        <v>989.42857142857144</v>
      </c>
      <c r="BP157">
        <v>989.42857142857144</v>
      </c>
    </row>
    <row r="158" spans="49:68" x14ac:dyDescent="0.25">
      <c r="AW158" s="6"/>
      <c r="AX158" s="6"/>
      <c r="AY158" s="6"/>
      <c r="AZ158" s="6"/>
      <c r="BA158" s="6"/>
      <c r="BB158" s="6"/>
      <c r="BC158" s="6"/>
      <c r="BJ158" s="3" t="s">
        <v>50</v>
      </c>
      <c r="BK158" s="3" t="s">
        <v>31</v>
      </c>
      <c r="BL158" s="3" t="s">
        <v>25</v>
      </c>
      <c r="BM158">
        <v>1203.1428571428571</v>
      </c>
      <c r="BN158">
        <v>748.78571428571422</v>
      </c>
      <c r="BO158">
        <v>1203.1428571428571</v>
      </c>
      <c r="BP158">
        <v>1203.1428571428571</v>
      </c>
    </row>
    <row r="159" spans="49:68" x14ac:dyDescent="0.25">
      <c r="AW159" s="6"/>
      <c r="AX159" s="6"/>
      <c r="AY159" s="6"/>
      <c r="AZ159" s="6"/>
      <c r="BA159" s="6"/>
      <c r="BB159" s="6"/>
      <c r="BC159" s="6"/>
      <c r="BJ159" s="3" t="s">
        <v>50</v>
      </c>
      <c r="BK159" s="3" t="s">
        <v>31</v>
      </c>
      <c r="BL159" s="3" t="s">
        <v>26</v>
      </c>
      <c r="BM159">
        <v>1416.8571428571429</v>
      </c>
      <c r="BN159">
        <v>823.6642857142856</v>
      </c>
      <c r="BO159">
        <v>1416.8571428571429</v>
      </c>
      <c r="BP159">
        <v>1416.8571428571429</v>
      </c>
    </row>
    <row r="160" spans="49:68" x14ac:dyDescent="0.25">
      <c r="AW160" s="6"/>
      <c r="AX160" s="6"/>
      <c r="AY160" s="6"/>
      <c r="AZ160" s="6"/>
      <c r="BA160" s="6"/>
      <c r="BB160" s="6"/>
      <c r="BC160" s="6"/>
      <c r="BJ160" s="3" t="s">
        <v>50</v>
      </c>
      <c r="BK160" s="3" t="s">
        <v>31</v>
      </c>
      <c r="BL160" s="3" t="s">
        <v>27</v>
      </c>
      <c r="BM160">
        <v>1630.5714285714287</v>
      </c>
      <c r="BN160">
        <v>898.54285714285709</v>
      </c>
      <c r="BO160">
        <v>1630.5714285714287</v>
      </c>
      <c r="BP160">
        <v>1630.5714285714287</v>
      </c>
    </row>
    <row r="161" spans="49:68" x14ac:dyDescent="0.25">
      <c r="AW161" s="6"/>
      <c r="AX161" s="6"/>
      <c r="AY161" s="6"/>
      <c r="AZ161" s="6"/>
      <c r="BA161" s="6"/>
      <c r="BB161" s="6"/>
      <c r="BC161" s="6"/>
      <c r="BJ161" s="3" t="s">
        <v>50</v>
      </c>
      <c r="BK161" s="3" t="s">
        <v>31</v>
      </c>
      <c r="BL161" s="3" t="s">
        <v>28</v>
      </c>
      <c r="BM161">
        <v>1844.2857142857142</v>
      </c>
      <c r="BN161">
        <v>973.42142857142846</v>
      </c>
      <c r="BO161">
        <v>1844.2857142857142</v>
      </c>
      <c r="BP161">
        <v>1844.2857142857142</v>
      </c>
    </row>
    <row r="162" spans="49:68" x14ac:dyDescent="0.25">
      <c r="AW162" s="6"/>
      <c r="AX162" s="6"/>
      <c r="AY162" s="6"/>
      <c r="AZ162" s="6"/>
      <c r="BA162" s="6"/>
      <c r="BB162" s="6"/>
      <c r="BC162" s="6"/>
      <c r="BJ162" s="3" t="s">
        <v>50</v>
      </c>
      <c r="BK162" s="3" t="s">
        <v>31</v>
      </c>
      <c r="BL162" s="3" t="s">
        <v>29</v>
      </c>
      <c r="BM162">
        <v>2058</v>
      </c>
      <c r="BN162">
        <v>1048.3</v>
      </c>
      <c r="BO162">
        <v>2058</v>
      </c>
      <c r="BP162">
        <v>2058</v>
      </c>
    </row>
    <row r="163" spans="49:68" x14ac:dyDescent="0.25">
      <c r="AW163" s="6"/>
      <c r="AX163" s="6"/>
      <c r="AY163" s="6"/>
      <c r="AZ163" s="6"/>
      <c r="BA163" s="6"/>
      <c r="BB163" s="6"/>
      <c r="BC163" s="6"/>
      <c r="BJ163" s="3" t="s">
        <v>51</v>
      </c>
      <c r="BK163" s="3" t="s">
        <v>31</v>
      </c>
      <c r="BL163" s="3" t="s">
        <v>22</v>
      </c>
      <c r="BM163">
        <v>562</v>
      </c>
      <c r="BN163">
        <v>524.15</v>
      </c>
      <c r="BO163">
        <v>562</v>
      </c>
      <c r="BP163">
        <v>562</v>
      </c>
    </row>
    <row r="164" spans="49:68" x14ac:dyDescent="0.25">
      <c r="AW164" s="6"/>
      <c r="AX164" s="6"/>
      <c r="AY164" s="6"/>
      <c r="AZ164" s="6"/>
      <c r="BA164" s="6"/>
      <c r="BB164" s="6"/>
      <c r="BC164" s="6"/>
      <c r="BJ164" s="3" t="s">
        <v>51</v>
      </c>
      <c r="BK164" s="3" t="s">
        <v>31</v>
      </c>
      <c r="BL164" s="3" t="s">
        <v>23</v>
      </c>
      <c r="BM164">
        <v>775.71428571428578</v>
      </c>
      <c r="BN164">
        <v>599.02857142857135</v>
      </c>
      <c r="BO164">
        <v>775.71428571428578</v>
      </c>
      <c r="BP164">
        <v>775.71428571428578</v>
      </c>
    </row>
    <row r="165" spans="49:68" x14ac:dyDescent="0.25">
      <c r="AW165" s="6"/>
      <c r="AX165" s="6"/>
      <c r="AY165" s="6"/>
      <c r="AZ165" s="6"/>
      <c r="BA165" s="6"/>
      <c r="BB165" s="6"/>
      <c r="BC165" s="6"/>
      <c r="BJ165" s="3" t="s">
        <v>51</v>
      </c>
      <c r="BK165" s="3" t="s">
        <v>31</v>
      </c>
      <c r="BL165" s="3" t="s">
        <v>24</v>
      </c>
      <c r="BM165">
        <v>989.42857142857144</v>
      </c>
      <c r="BN165">
        <v>673.90714285714284</v>
      </c>
      <c r="BO165">
        <v>989.42857142857144</v>
      </c>
      <c r="BP165">
        <v>989.42857142857144</v>
      </c>
    </row>
    <row r="166" spans="49:68" x14ac:dyDescent="0.25">
      <c r="AW166" s="6"/>
      <c r="AX166" s="6"/>
      <c r="AY166" s="6"/>
      <c r="AZ166" s="6"/>
      <c r="BA166" s="6"/>
      <c r="BB166" s="6"/>
      <c r="BC166" s="6"/>
      <c r="BJ166" s="3" t="s">
        <v>51</v>
      </c>
      <c r="BK166" s="3" t="s">
        <v>31</v>
      </c>
      <c r="BL166" s="3" t="s">
        <v>25</v>
      </c>
      <c r="BM166">
        <v>1203.1428571428571</v>
      </c>
      <c r="BN166">
        <v>748.78571428571422</v>
      </c>
      <c r="BO166">
        <v>1203.1428571428571</v>
      </c>
      <c r="BP166">
        <v>1203.1428571428571</v>
      </c>
    </row>
    <row r="167" spans="49:68" x14ac:dyDescent="0.25">
      <c r="AW167" s="6"/>
      <c r="AX167" s="6"/>
      <c r="AY167" s="6"/>
      <c r="AZ167" s="6"/>
      <c r="BA167" s="6"/>
      <c r="BB167" s="6"/>
      <c r="BC167" s="6"/>
      <c r="BJ167" s="3" t="s">
        <v>51</v>
      </c>
      <c r="BK167" s="3" t="s">
        <v>31</v>
      </c>
      <c r="BL167" s="3" t="s">
        <v>26</v>
      </c>
      <c r="BM167">
        <v>1416.8571428571429</v>
      </c>
      <c r="BN167">
        <v>823.6642857142856</v>
      </c>
      <c r="BO167">
        <v>1416.8571428571429</v>
      </c>
      <c r="BP167">
        <v>1416.8571428571429</v>
      </c>
    </row>
    <row r="168" spans="49:68" x14ac:dyDescent="0.25">
      <c r="AW168" s="6"/>
      <c r="AX168" s="6"/>
      <c r="AY168" s="6"/>
      <c r="AZ168" s="6"/>
      <c r="BA168" s="6"/>
      <c r="BB168" s="6"/>
      <c r="BC168" s="6"/>
      <c r="BJ168" s="3" t="s">
        <v>51</v>
      </c>
      <c r="BK168" s="3" t="s">
        <v>31</v>
      </c>
      <c r="BL168" s="3" t="s">
        <v>27</v>
      </c>
      <c r="BM168">
        <v>1630.5714285714287</v>
      </c>
      <c r="BN168">
        <v>898.54285714285709</v>
      </c>
      <c r="BO168">
        <v>1630.5714285714287</v>
      </c>
      <c r="BP168">
        <v>1630.5714285714287</v>
      </c>
    </row>
    <row r="169" spans="49:68" x14ac:dyDescent="0.25">
      <c r="AW169" s="6"/>
      <c r="AX169" s="6"/>
      <c r="AY169" s="6"/>
      <c r="AZ169" s="6"/>
      <c r="BA169" s="6"/>
      <c r="BB169" s="6"/>
      <c r="BC169" s="6"/>
      <c r="BJ169" s="3" t="s">
        <v>51</v>
      </c>
      <c r="BK169" s="3" t="s">
        <v>31</v>
      </c>
      <c r="BL169" s="3" t="s">
        <v>28</v>
      </c>
      <c r="BM169">
        <v>1844.2857142857142</v>
      </c>
      <c r="BN169">
        <v>973.42142857142846</v>
      </c>
      <c r="BO169">
        <v>1844.2857142857142</v>
      </c>
      <c r="BP169">
        <v>1844.2857142857142</v>
      </c>
    </row>
    <row r="170" spans="49:68" x14ac:dyDescent="0.25">
      <c r="AW170" s="6"/>
      <c r="AX170" s="6"/>
      <c r="AY170" s="6"/>
      <c r="AZ170" s="6"/>
      <c r="BA170" s="6"/>
      <c r="BB170" s="6"/>
      <c r="BC170" s="6"/>
      <c r="BJ170" s="3" t="s">
        <v>51</v>
      </c>
      <c r="BK170" s="3" t="s">
        <v>31</v>
      </c>
      <c r="BL170" s="3" t="s">
        <v>29</v>
      </c>
      <c r="BM170">
        <v>2058</v>
      </c>
      <c r="BN170">
        <v>1048.3</v>
      </c>
      <c r="BO170">
        <v>2058</v>
      </c>
      <c r="BP170">
        <v>2058</v>
      </c>
    </row>
    <row r="171" spans="49:68" x14ac:dyDescent="0.25">
      <c r="AW171" s="6"/>
      <c r="AX171" s="6"/>
      <c r="AY171" s="6"/>
      <c r="AZ171" s="6"/>
      <c r="BA171" s="6"/>
      <c r="BB171" s="6"/>
      <c r="BC171" s="6"/>
      <c r="BJ171" s="3" t="s">
        <v>52</v>
      </c>
      <c r="BK171" s="3" t="s">
        <v>31</v>
      </c>
      <c r="BL171" s="3" t="s">
        <v>22</v>
      </c>
      <c r="BM171">
        <v>35000</v>
      </c>
      <c r="BN171">
        <v>20000</v>
      </c>
      <c r="BO171">
        <v>35000</v>
      </c>
      <c r="BP171">
        <v>35000</v>
      </c>
    </row>
    <row r="172" spans="49:68" x14ac:dyDescent="0.25">
      <c r="AW172" s="6"/>
      <c r="AX172" s="6"/>
      <c r="AY172" s="6"/>
      <c r="AZ172" s="6"/>
      <c r="BA172" s="6"/>
      <c r="BB172" s="6"/>
      <c r="BC172" s="6"/>
      <c r="BJ172" s="3" t="s">
        <v>52</v>
      </c>
      <c r="BK172" s="3" t="s">
        <v>31</v>
      </c>
      <c r="BL172" s="3" t="s">
        <v>23</v>
      </c>
      <c r="BM172">
        <v>35714.285714285717</v>
      </c>
      <c r="BN172">
        <v>22857.142857142859</v>
      </c>
      <c r="BO172">
        <v>35714.285714285717</v>
      </c>
      <c r="BP172">
        <v>35714.285714285717</v>
      </c>
    </row>
    <row r="173" spans="49:68" x14ac:dyDescent="0.25">
      <c r="AW173" s="6"/>
      <c r="AX173" s="6"/>
      <c r="AY173" s="6"/>
      <c r="AZ173" s="6"/>
      <c r="BA173" s="6"/>
      <c r="BB173" s="6"/>
      <c r="BC173" s="6"/>
      <c r="BJ173" s="3" t="s">
        <v>52</v>
      </c>
      <c r="BK173" s="3" t="s">
        <v>31</v>
      </c>
      <c r="BL173" s="3" t="s">
        <v>24</v>
      </c>
      <c r="BM173">
        <v>36428.571428571428</v>
      </c>
      <c r="BN173">
        <v>25714.285714285714</v>
      </c>
      <c r="BO173">
        <v>36428.571428571428</v>
      </c>
      <c r="BP173">
        <v>36428.571428571428</v>
      </c>
    </row>
    <row r="174" spans="49:68" x14ac:dyDescent="0.25">
      <c r="AW174" s="6"/>
      <c r="AX174" s="6"/>
      <c r="AY174" s="6"/>
      <c r="AZ174" s="6"/>
      <c r="BA174" s="6"/>
      <c r="BB174" s="6"/>
      <c r="BC174" s="6"/>
      <c r="BJ174" s="3" t="s">
        <v>52</v>
      </c>
      <c r="BK174" s="3" t="s">
        <v>31</v>
      </c>
      <c r="BL174" s="3" t="s">
        <v>25</v>
      </c>
      <c r="BM174">
        <v>37142.857142857145</v>
      </c>
      <c r="BN174">
        <v>28571.428571428572</v>
      </c>
      <c r="BO174">
        <v>37142.857142857145</v>
      </c>
      <c r="BP174">
        <v>37142.857142857145</v>
      </c>
    </row>
    <row r="175" spans="49:68" x14ac:dyDescent="0.25">
      <c r="AW175" s="6"/>
      <c r="AX175" s="6"/>
      <c r="AY175" s="6"/>
      <c r="AZ175" s="6"/>
      <c r="BA175" s="6"/>
      <c r="BB175" s="6"/>
      <c r="BC175" s="6"/>
      <c r="BJ175" s="3" t="s">
        <v>52</v>
      </c>
      <c r="BK175" s="3" t="s">
        <v>31</v>
      </c>
      <c r="BL175" s="3" t="s">
        <v>26</v>
      </c>
      <c r="BM175">
        <v>37857.142857142855</v>
      </c>
      <c r="BN175">
        <v>31428.571428571428</v>
      </c>
      <c r="BO175">
        <v>37857.142857142855</v>
      </c>
      <c r="BP175">
        <v>37857.142857142855</v>
      </c>
    </row>
    <row r="176" spans="49:68" x14ac:dyDescent="0.25">
      <c r="AW176" s="6"/>
      <c r="AX176" s="6"/>
      <c r="AY176" s="6"/>
      <c r="AZ176" s="6"/>
      <c r="BA176" s="6"/>
      <c r="BB176" s="6"/>
      <c r="BC176" s="6"/>
      <c r="BJ176" s="3" t="s">
        <v>52</v>
      </c>
      <c r="BK176" s="3" t="s">
        <v>31</v>
      </c>
      <c r="BL176" s="3" t="s">
        <v>27</v>
      </c>
      <c r="BM176">
        <v>38571.428571428572</v>
      </c>
      <c r="BN176">
        <v>34285.71428571429</v>
      </c>
      <c r="BO176">
        <v>38571.428571428572</v>
      </c>
      <c r="BP176">
        <v>38571.428571428572</v>
      </c>
    </row>
    <row r="177" spans="49:68" x14ac:dyDescent="0.25">
      <c r="AW177" s="6"/>
      <c r="AX177" s="6"/>
      <c r="AY177" s="6"/>
      <c r="AZ177" s="6"/>
      <c r="BA177" s="6"/>
      <c r="BB177" s="6"/>
      <c r="BC177" s="6"/>
      <c r="BJ177" s="3" t="s">
        <v>52</v>
      </c>
      <c r="BK177" s="3" t="s">
        <v>31</v>
      </c>
      <c r="BL177" s="3" t="s">
        <v>28</v>
      </c>
      <c r="BM177">
        <v>39285.71428571429</v>
      </c>
      <c r="BN177">
        <v>37142.857142857145</v>
      </c>
      <c r="BO177">
        <v>39285.71428571429</v>
      </c>
      <c r="BP177">
        <v>39285.71428571429</v>
      </c>
    </row>
    <row r="178" spans="49:68" x14ac:dyDescent="0.25">
      <c r="AW178" s="6"/>
      <c r="AX178" s="6"/>
      <c r="AY178" s="6"/>
      <c r="AZ178" s="6"/>
      <c r="BA178" s="6"/>
      <c r="BB178" s="6"/>
      <c r="BC178" s="6"/>
      <c r="BJ178" s="3" t="s">
        <v>52</v>
      </c>
      <c r="BK178" s="3" t="s">
        <v>31</v>
      </c>
      <c r="BL178" s="3" t="s">
        <v>29</v>
      </c>
      <c r="BM178">
        <v>40000</v>
      </c>
      <c r="BN178">
        <v>40000</v>
      </c>
      <c r="BO178">
        <v>40000</v>
      </c>
      <c r="BP178">
        <v>40000</v>
      </c>
    </row>
    <row r="179" spans="49:68" x14ac:dyDescent="0.25">
      <c r="AW179" s="6"/>
      <c r="AX179" s="6"/>
      <c r="AY179" s="6"/>
      <c r="AZ179" s="6"/>
      <c r="BA179" s="6"/>
      <c r="BB179" s="6"/>
      <c r="BC179" s="6"/>
      <c r="BJ179" s="3" t="s">
        <v>53</v>
      </c>
      <c r="BK179" s="3" t="s">
        <v>31</v>
      </c>
      <c r="BL179" s="3" t="s">
        <v>22</v>
      </c>
      <c r="BM179">
        <v>35000</v>
      </c>
      <c r="BN179">
        <v>20000</v>
      </c>
      <c r="BO179">
        <v>35000</v>
      </c>
      <c r="BP179">
        <v>35000</v>
      </c>
    </row>
    <row r="180" spans="49:68" x14ac:dyDescent="0.25">
      <c r="AW180" s="6"/>
      <c r="AX180" s="6"/>
      <c r="AY180" s="6"/>
      <c r="AZ180" s="6"/>
      <c r="BA180" s="6"/>
      <c r="BB180" s="6"/>
      <c r="BC180" s="6"/>
      <c r="BJ180" s="3" t="s">
        <v>53</v>
      </c>
      <c r="BK180" s="3" t="s">
        <v>31</v>
      </c>
      <c r="BL180" s="3" t="s">
        <v>23</v>
      </c>
      <c r="BM180">
        <v>35714.285714285717</v>
      </c>
      <c r="BN180">
        <v>22857.142857142859</v>
      </c>
      <c r="BO180">
        <v>35714.285714285717</v>
      </c>
      <c r="BP180">
        <v>35714.285714285717</v>
      </c>
    </row>
    <row r="181" spans="49:68" x14ac:dyDescent="0.25">
      <c r="AW181" s="6"/>
      <c r="AX181" s="6"/>
      <c r="AY181" s="6"/>
      <c r="AZ181" s="6"/>
      <c r="BA181" s="6"/>
      <c r="BB181" s="6"/>
      <c r="BC181" s="6"/>
      <c r="BJ181" s="3" t="s">
        <v>53</v>
      </c>
      <c r="BK181" s="3" t="s">
        <v>31</v>
      </c>
      <c r="BL181" s="3" t="s">
        <v>24</v>
      </c>
      <c r="BM181">
        <v>36428.571428571428</v>
      </c>
      <c r="BN181">
        <v>25714.285714285714</v>
      </c>
      <c r="BO181">
        <v>36428.571428571428</v>
      </c>
      <c r="BP181">
        <v>36428.571428571428</v>
      </c>
    </row>
    <row r="182" spans="49:68" x14ac:dyDescent="0.25">
      <c r="AW182" s="6"/>
      <c r="AX182" s="6"/>
      <c r="AY182" s="6"/>
      <c r="AZ182" s="6"/>
      <c r="BA182" s="6"/>
      <c r="BB182" s="6"/>
      <c r="BC182" s="6"/>
      <c r="BJ182" s="3" t="s">
        <v>53</v>
      </c>
      <c r="BK182" s="3" t="s">
        <v>31</v>
      </c>
      <c r="BL182" s="3" t="s">
        <v>25</v>
      </c>
      <c r="BM182">
        <v>37142.857142857145</v>
      </c>
      <c r="BN182">
        <v>28571.428571428572</v>
      </c>
      <c r="BO182">
        <v>37142.857142857145</v>
      </c>
      <c r="BP182">
        <v>37142.857142857145</v>
      </c>
    </row>
    <row r="183" spans="49:68" x14ac:dyDescent="0.25">
      <c r="AW183" s="6"/>
      <c r="AX183" s="6"/>
      <c r="AY183" s="6"/>
      <c r="AZ183" s="6"/>
      <c r="BA183" s="6"/>
      <c r="BB183" s="6"/>
      <c r="BC183" s="6"/>
      <c r="BJ183" s="3" t="s">
        <v>53</v>
      </c>
      <c r="BK183" s="3" t="s">
        <v>31</v>
      </c>
      <c r="BL183" s="3" t="s">
        <v>26</v>
      </c>
      <c r="BM183">
        <v>37857.142857142855</v>
      </c>
      <c r="BN183">
        <v>31428.571428571428</v>
      </c>
      <c r="BO183">
        <v>37857.142857142855</v>
      </c>
      <c r="BP183">
        <v>37857.142857142855</v>
      </c>
    </row>
    <row r="184" spans="49:68" x14ac:dyDescent="0.25">
      <c r="AW184" s="6"/>
      <c r="AX184" s="6"/>
      <c r="AY184" s="6"/>
      <c r="AZ184" s="6"/>
      <c r="BA184" s="6"/>
      <c r="BB184" s="6"/>
      <c r="BC184" s="6"/>
      <c r="BJ184" s="3" t="s">
        <v>53</v>
      </c>
      <c r="BK184" s="3" t="s">
        <v>31</v>
      </c>
      <c r="BL184" s="3" t="s">
        <v>27</v>
      </c>
      <c r="BM184">
        <v>38571.428571428572</v>
      </c>
      <c r="BN184">
        <v>34285.71428571429</v>
      </c>
      <c r="BO184">
        <v>38571.428571428572</v>
      </c>
      <c r="BP184">
        <v>38571.428571428572</v>
      </c>
    </row>
    <row r="185" spans="49:68" x14ac:dyDescent="0.25">
      <c r="AW185" s="6"/>
      <c r="AX185" s="6"/>
      <c r="AY185" s="6"/>
      <c r="AZ185" s="6"/>
      <c r="BA185" s="6"/>
      <c r="BB185" s="6"/>
      <c r="BC185" s="6"/>
      <c r="BJ185" s="3" t="s">
        <v>53</v>
      </c>
      <c r="BK185" s="3" t="s">
        <v>31</v>
      </c>
      <c r="BL185" s="3" t="s">
        <v>28</v>
      </c>
      <c r="BM185">
        <v>39285.71428571429</v>
      </c>
      <c r="BN185">
        <v>37142.857142857145</v>
      </c>
      <c r="BO185">
        <v>39285.71428571429</v>
      </c>
      <c r="BP185">
        <v>39285.71428571429</v>
      </c>
    </row>
    <row r="186" spans="49:68" x14ac:dyDescent="0.25">
      <c r="AW186" s="6"/>
      <c r="AX186" s="6"/>
      <c r="AY186" s="6"/>
      <c r="AZ186" s="6"/>
      <c r="BA186" s="6"/>
      <c r="BB186" s="6"/>
      <c r="BC186" s="6"/>
      <c r="BJ186" s="3" t="s">
        <v>53</v>
      </c>
      <c r="BK186" s="3" t="s">
        <v>31</v>
      </c>
      <c r="BL186" s="3" t="s">
        <v>29</v>
      </c>
      <c r="BM186">
        <v>40000</v>
      </c>
      <c r="BN186">
        <v>40000</v>
      </c>
      <c r="BO186">
        <v>40000</v>
      </c>
      <c r="BP186">
        <v>40000</v>
      </c>
    </row>
    <row r="187" spans="49:68" x14ac:dyDescent="0.25">
      <c r="AW187" s="6"/>
      <c r="AX187" s="6"/>
      <c r="AY187" s="6"/>
      <c r="AZ187" s="6"/>
      <c r="BA187" s="6"/>
      <c r="BB187" s="6"/>
      <c r="BC187" s="6"/>
      <c r="BJ187" s="3" t="s">
        <v>54</v>
      </c>
      <c r="BK187" s="3" t="s">
        <v>31</v>
      </c>
      <c r="BL187" s="3" t="s">
        <v>22</v>
      </c>
      <c r="BM187">
        <v>30</v>
      </c>
      <c r="BN187">
        <v>30</v>
      </c>
      <c r="BO187">
        <v>30</v>
      </c>
      <c r="BP187">
        <v>30</v>
      </c>
    </row>
    <row r="188" spans="49:68" x14ac:dyDescent="0.25">
      <c r="AW188" s="6"/>
      <c r="AX188" s="6"/>
      <c r="AY188" s="6"/>
      <c r="AZ188" s="6"/>
      <c r="BA188" s="6"/>
      <c r="BB188" s="6"/>
      <c r="BC188" s="6"/>
      <c r="BJ188" s="3" t="s">
        <v>54</v>
      </c>
      <c r="BK188" s="3" t="s">
        <v>31</v>
      </c>
      <c r="BL188" s="3" t="s">
        <v>23</v>
      </c>
      <c r="BM188">
        <v>34.285714285714285</v>
      </c>
      <c r="BN188">
        <v>34.285714285714285</v>
      </c>
      <c r="BO188">
        <v>34.285714285714285</v>
      </c>
      <c r="BP188">
        <v>34.285714285714285</v>
      </c>
    </row>
    <row r="189" spans="49:68" x14ac:dyDescent="0.25">
      <c r="AW189" s="6"/>
      <c r="AX189" s="6"/>
      <c r="AY189" s="6"/>
      <c r="AZ189" s="6"/>
      <c r="BA189" s="6"/>
      <c r="BB189" s="6"/>
      <c r="BC189" s="6"/>
      <c r="BJ189" s="3" t="s">
        <v>54</v>
      </c>
      <c r="BK189" s="3" t="s">
        <v>31</v>
      </c>
      <c r="BL189" s="3" t="s">
        <v>24</v>
      </c>
      <c r="BM189">
        <v>38.571428571428569</v>
      </c>
      <c r="BN189">
        <v>38.571428571428569</v>
      </c>
      <c r="BO189">
        <v>38.571428571428569</v>
      </c>
      <c r="BP189">
        <v>38.571428571428569</v>
      </c>
    </row>
    <row r="190" spans="49:68" x14ac:dyDescent="0.25">
      <c r="AW190" s="6"/>
      <c r="AX190" s="6"/>
      <c r="AY190" s="6"/>
      <c r="AZ190" s="6"/>
      <c r="BA190" s="6"/>
      <c r="BB190" s="6"/>
      <c r="BC190" s="6"/>
      <c r="BJ190" s="3" t="s">
        <v>54</v>
      </c>
      <c r="BK190" s="3" t="s">
        <v>31</v>
      </c>
      <c r="BL190" s="3" t="s">
        <v>25</v>
      </c>
      <c r="BM190">
        <v>42.857142857142861</v>
      </c>
      <c r="BN190">
        <v>42.857142857142861</v>
      </c>
      <c r="BO190">
        <v>42.857142857142861</v>
      </c>
      <c r="BP190">
        <v>42.857142857142861</v>
      </c>
    </row>
    <row r="191" spans="49:68" x14ac:dyDescent="0.25">
      <c r="AW191" s="6"/>
      <c r="AX191" s="6"/>
      <c r="AY191" s="6"/>
      <c r="AZ191" s="6"/>
      <c r="BA191" s="6"/>
      <c r="BB191" s="6"/>
      <c r="BC191" s="6"/>
      <c r="BJ191" s="3" t="s">
        <v>54</v>
      </c>
      <c r="BK191" s="3" t="s">
        <v>31</v>
      </c>
      <c r="BL191" s="3" t="s">
        <v>26</v>
      </c>
      <c r="BM191">
        <v>47.142857142857139</v>
      </c>
      <c r="BN191">
        <v>47.142857142857139</v>
      </c>
      <c r="BO191">
        <v>47.142857142857139</v>
      </c>
      <c r="BP191">
        <v>47.142857142857139</v>
      </c>
    </row>
    <row r="192" spans="49:68" x14ac:dyDescent="0.25">
      <c r="AW192" s="6"/>
      <c r="AX192" s="6"/>
      <c r="AY192" s="6"/>
      <c r="AZ192" s="6"/>
      <c r="BA192" s="6"/>
      <c r="BB192" s="6"/>
      <c r="BC192" s="6"/>
      <c r="BJ192" s="3" t="s">
        <v>54</v>
      </c>
      <c r="BK192" s="3" t="s">
        <v>31</v>
      </c>
      <c r="BL192" s="3" t="s">
        <v>27</v>
      </c>
      <c r="BM192">
        <v>51.428571428571431</v>
      </c>
      <c r="BN192">
        <v>51.428571428571431</v>
      </c>
      <c r="BO192">
        <v>51.428571428571431</v>
      </c>
      <c r="BP192">
        <v>51.428571428571431</v>
      </c>
    </row>
    <row r="193" spans="49:68" x14ac:dyDescent="0.25">
      <c r="AW193" s="6"/>
      <c r="AX193" s="6"/>
      <c r="AY193" s="6"/>
      <c r="AZ193" s="6"/>
      <c r="BA193" s="6"/>
      <c r="BB193" s="6"/>
      <c r="BC193" s="6"/>
      <c r="BJ193" s="3" t="s">
        <v>54</v>
      </c>
      <c r="BK193" s="3" t="s">
        <v>31</v>
      </c>
      <c r="BL193" s="3" t="s">
        <v>28</v>
      </c>
      <c r="BM193">
        <v>55.714285714285715</v>
      </c>
      <c r="BN193">
        <v>55.714285714285715</v>
      </c>
      <c r="BO193">
        <v>55.714285714285715</v>
      </c>
      <c r="BP193">
        <v>55.714285714285715</v>
      </c>
    </row>
    <row r="194" spans="49:68" x14ac:dyDescent="0.25">
      <c r="AW194" s="6"/>
      <c r="AX194" s="6"/>
      <c r="AY194" s="6"/>
      <c r="AZ194" s="6"/>
      <c r="BA194" s="6"/>
      <c r="BB194" s="6"/>
      <c r="BC194" s="6"/>
      <c r="BJ194" s="3" t="s">
        <v>54</v>
      </c>
      <c r="BK194" s="3" t="s">
        <v>31</v>
      </c>
      <c r="BL194" s="3" t="s">
        <v>29</v>
      </c>
      <c r="BM194">
        <v>60</v>
      </c>
      <c r="BN194">
        <v>60</v>
      </c>
      <c r="BO194">
        <v>60</v>
      </c>
      <c r="BP194">
        <v>60</v>
      </c>
    </row>
    <row r="195" spans="49:68" x14ac:dyDescent="0.25">
      <c r="AW195" s="6"/>
      <c r="AX195" s="6"/>
      <c r="AY195" s="6"/>
      <c r="AZ195" s="6"/>
      <c r="BA195" s="6"/>
      <c r="BB195" s="6"/>
      <c r="BC195" s="6"/>
      <c r="BJ195" s="3" t="s">
        <v>55</v>
      </c>
      <c r="BK195" s="3" t="s">
        <v>31</v>
      </c>
      <c r="BL195" s="3" t="s">
        <v>22</v>
      </c>
      <c r="BM195">
        <v>30</v>
      </c>
      <c r="BN195">
        <v>30</v>
      </c>
      <c r="BO195">
        <v>30</v>
      </c>
      <c r="BP195">
        <v>30</v>
      </c>
    </row>
    <row r="196" spans="49:68" x14ac:dyDescent="0.25">
      <c r="AW196" s="6"/>
      <c r="AX196" s="6"/>
      <c r="AY196" s="6"/>
      <c r="AZ196" s="6"/>
      <c r="BA196" s="6"/>
      <c r="BB196" s="6"/>
      <c r="BC196" s="6"/>
      <c r="BJ196" s="3" t="s">
        <v>55</v>
      </c>
      <c r="BK196" s="3" t="s">
        <v>31</v>
      </c>
      <c r="BL196" s="3" t="s">
        <v>23</v>
      </c>
      <c r="BM196">
        <v>34.285714285714285</v>
      </c>
      <c r="BN196">
        <v>34.285714285714285</v>
      </c>
      <c r="BO196">
        <v>34.285714285714285</v>
      </c>
      <c r="BP196">
        <v>34.285714285714285</v>
      </c>
    </row>
    <row r="197" spans="49:68" x14ac:dyDescent="0.25">
      <c r="AW197" s="6"/>
      <c r="AX197" s="6"/>
      <c r="AY197" s="6"/>
      <c r="AZ197" s="6"/>
      <c r="BA197" s="6"/>
      <c r="BB197" s="6"/>
      <c r="BC197" s="6"/>
      <c r="BJ197" s="3" t="s">
        <v>55</v>
      </c>
      <c r="BK197" s="3" t="s">
        <v>31</v>
      </c>
      <c r="BL197" s="3" t="s">
        <v>24</v>
      </c>
      <c r="BM197">
        <v>38.571428571428569</v>
      </c>
      <c r="BN197">
        <v>38.571428571428569</v>
      </c>
      <c r="BO197">
        <v>38.571428571428569</v>
      </c>
      <c r="BP197">
        <v>38.571428571428569</v>
      </c>
    </row>
    <row r="198" spans="49:68" x14ac:dyDescent="0.25">
      <c r="AW198" s="6"/>
      <c r="AX198" s="6"/>
      <c r="AY198" s="6"/>
      <c r="AZ198" s="6"/>
      <c r="BA198" s="6"/>
      <c r="BB198" s="6"/>
      <c r="BC198" s="6"/>
      <c r="BJ198" s="3" t="s">
        <v>55</v>
      </c>
      <c r="BK198" s="3" t="s">
        <v>31</v>
      </c>
      <c r="BL198" s="3" t="s">
        <v>25</v>
      </c>
      <c r="BM198">
        <v>42.857142857142861</v>
      </c>
      <c r="BN198">
        <v>42.857142857142861</v>
      </c>
      <c r="BO198">
        <v>42.857142857142861</v>
      </c>
      <c r="BP198">
        <v>42.857142857142861</v>
      </c>
    </row>
    <row r="199" spans="49:68" x14ac:dyDescent="0.25">
      <c r="AW199" s="6"/>
      <c r="AX199" s="6"/>
      <c r="AY199" s="6"/>
      <c r="AZ199" s="6"/>
      <c r="BA199" s="6"/>
      <c r="BB199" s="6"/>
      <c r="BC199" s="6"/>
      <c r="BJ199" s="3" t="s">
        <v>55</v>
      </c>
      <c r="BK199" s="3" t="s">
        <v>31</v>
      </c>
      <c r="BL199" s="3" t="s">
        <v>26</v>
      </c>
      <c r="BM199">
        <v>47.142857142857139</v>
      </c>
      <c r="BN199">
        <v>47.142857142857139</v>
      </c>
      <c r="BO199">
        <v>47.142857142857139</v>
      </c>
      <c r="BP199">
        <v>47.142857142857139</v>
      </c>
    </row>
    <row r="200" spans="49:68" x14ac:dyDescent="0.25">
      <c r="AW200" s="6"/>
      <c r="AX200" s="6"/>
      <c r="AY200" s="6"/>
      <c r="AZ200" s="6"/>
      <c r="BA200" s="6"/>
      <c r="BB200" s="6"/>
      <c r="BC200" s="6"/>
      <c r="BJ200" s="3" t="s">
        <v>55</v>
      </c>
      <c r="BK200" s="3" t="s">
        <v>31</v>
      </c>
      <c r="BL200" s="3" t="s">
        <v>27</v>
      </c>
      <c r="BM200">
        <v>51.428571428571431</v>
      </c>
      <c r="BN200">
        <v>51.428571428571431</v>
      </c>
      <c r="BO200">
        <v>51.428571428571431</v>
      </c>
      <c r="BP200">
        <v>51.428571428571431</v>
      </c>
    </row>
    <row r="201" spans="49:68" x14ac:dyDescent="0.25">
      <c r="AW201" s="6"/>
      <c r="AX201" s="6"/>
      <c r="AY201" s="6"/>
      <c r="AZ201" s="6"/>
      <c r="BA201" s="6"/>
      <c r="BB201" s="6"/>
      <c r="BC201" s="6"/>
      <c r="BJ201" s="3" t="s">
        <v>55</v>
      </c>
      <c r="BK201" s="3" t="s">
        <v>31</v>
      </c>
      <c r="BL201" s="3" t="s">
        <v>28</v>
      </c>
      <c r="BM201">
        <v>55.714285714285715</v>
      </c>
      <c r="BN201">
        <v>55.714285714285715</v>
      </c>
      <c r="BO201">
        <v>55.714285714285715</v>
      </c>
      <c r="BP201">
        <v>55.714285714285715</v>
      </c>
    </row>
    <row r="202" spans="49:68" x14ac:dyDescent="0.25">
      <c r="AW202" s="6"/>
      <c r="AX202" s="6"/>
      <c r="AY202" s="6"/>
      <c r="AZ202" s="6"/>
      <c r="BA202" s="6"/>
      <c r="BB202" s="6"/>
      <c r="BC202" s="6"/>
      <c r="BJ202" s="3" t="s">
        <v>55</v>
      </c>
      <c r="BK202" s="3" t="s">
        <v>31</v>
      </c>
      <c r="BL202" s="3" t="s">
        <v>29</v>
      </c>
      <c r="BM202">
        <v>60</v>
      </c>
      <c r="BN202">
        <v>60</v>
      </c>
      <c r="BO202">
        <v>60</v>
      </c>
      <c r="BP202">
        <v>60</v>
      </c>
    </row>
    <row r="203" spans="49:68" x14ac:dyDescent="0.25">
      <c r="AW203" s="6"/>
      <c r="AX203" s="6"/>
      <c r="AY203" s="6"/>
      <c r="AZ203" s="6"/>
      <c r="BA203" s="6"/>
      <c r="BB203" s="6"/>
      <c r="BC203" s="6"/>
      <c r="BJ203" s="3" t="s">
        <v>56</v>
      </c>
      <c r="BK203" s="3" t="s">
        <v>31</v>
      </c>
      <c r="BL203" s="3" t="s">
        <v>22</v>
      </c>
      <c r="BM203">
        <v>30</v>
      </c>
      <c r="BN203">
        <v>30</v>
      </c>
      <c r="BO203">
        <v>30</v>
      </c>
      <c r="BP203">
        <v>30</v>
      </c>
    </row>
    <row r="204" spans="49:68" x14ac:dyDescent="0.25">
      <c r="AW204" s="6"/>
      <c r="AX204" s="6"/>
      <c r="AY204" s="6"/>
      <c r="AZ204" s="6"/>
      <c r="BA204" s="6"/>
      <c r="BB204" s="6"/>
      <c r="BC204" s="6"/>
      <c r="BJ204" s="3" t="s">
        <v>56</v>
      </c>
      <c r="BK204" s="3" t="s">
        <v>31</v>
      </c>
      <c r="BL204" s="3" t="s">
        <v>23</v>
      </c>
      <c r="BM204">
        <v>34.285714285714285</v>
      </c>
      <c r="BN204">
        <v>34.285714285714285</v>
      </c>
      <c r="BO204">
        <v>34.285714285714285</v>
      </c>
      <c r="BP204">
        <v>34.285714285714285</v>
      </c>
    </row>
    <row r="205" spans="49:68" x14ac:dyDescent="0.25">
      <c r="AW205" s="6"/>
      <c r="AX205" s="6"/>
      <c r="AY205" s="6"/>
      <c r="AZ205" s="6"/>
      <c r="BA205" s="6"/>
      <c r="BB205" s="6"/>
      <c r="BC205" s="6"/>
      <c r="BJ205" s="3" t="s">
        <v>56</v>
      </c>
      <c r="BK205" s="3" t="s">
        <v>31</v>
      </c>
      <c r="BL205" s="3" t="s">
        <v>24</v>
      </c>
      <c r="BM205">
        <v>38.571428571428569</v>
      </c>
      <c r="BN205">
        <v>38.571428571428569</v>
      </c>
      <c r="BO205">
        <v>38.571428571428569</v>
      </c>
      <c r="BP205">
        <v>38.571428571428569</v>
      </c>
    </row>
    <row r="206" spans="49:68" x14ac:dyDescent="0.25">
      <c r="AW206" s="6"/>
      <c r="AX206" s="6"/>
      <c r="AY206" s="6"/>
      <c r="AZ206" s="6"/>
      <c r="BA206" s="6"/>
      <c r="BB206" s="6"/>
      <c r="BC206" s="6"/>
      <c r="BJ206" s="3" t="s">
        <v>56</v>
      </c>
      <c r="BK206" s="3" t="s">
        <v>31</v>
      </c>
      <c r="BL206" s="3" t="s">
        <v>25</v>
      </c>
      <c r="BM206">
        <v>42.857142857142861</v>
      </c>
      <c r="BN206">
        <v>42.857142857142861</v>
      </c>
      <c r="BO206">
        <v>42.857142857142861</v>
      </c>
      <c r="BP206">
        <v>42.857142857142861</v>
      </c>
    </row>
    <row r="207" spans="49:68" x14ac:dyDescent="0.25">
      <c r="AW207" s="6"/>
      <c r="AX207" s="6"/>
      <c r="AY207" s="6"/>
      <c r="AZ207" s="6"/>
      <c r="BA207" s="6"/>
      <c r="BB207" s="6"/>
      <c r="BC207" s="6"/>
      <c r="BJ207" s="3" t="s">
        <v>56</v>
      </c>
      <c r="BK207" s="3" t="s">
        <v>31</v>
      </c>
      <c r="BL207" s="3" t="s">
        <v>26</v>
      </c>
      <c r="BM207">
        <v>47.142857142857139</v>
      </c>
      <c r="BN207">
        <v>47.142857142857139</v>
      </c>
      <c r="BO207">
        <v>47.142857142857139</v>
      </c>
      <c r="BP207">
        <v>47.142857142857139</v>
      </c>
    </row>
    <row r="208" spans="49:68" x14ac:dyDescent="0.25">
      <c r="AW208" s="6"/>
      <c r="AX208" s="6"/>
      <c r="AY208" s="6"/>
      <c r="AZ208" s="6"/>
      <c r="BA208" s="6"/>
      <c r="BB208" s="6"/>
      <c r="BC208" s="6"/>
      <c r="BJ208" s="3" t="s">
        <v>56</v>
      </c>
      <c r="BK208" s="3" t="s">
        <v>31</v>
      </c>
      <c r="BL208" s="3" t="s">
        <v>27</v>
      </c>
      <c r="BM208">
        <v>51.428571428571431</v>
      </c>
      <c r="BN208">
        <v>51.428571428571431</v>
      </c>
      <c r="BO208">
        <v>51.428571428571431</v>
      </c>
      <c r="BP208">
        <v>51.428571428571431</v>
      </c>
    </row>
    <row r="209" spans="49:68" x14ac:dyDescent="0.25">
      <c r="AW209" s="6"/>
      <c r="AX209" s="6"/>
      <c r="AY209" s="6"/>
      <c r="AZ209" s="6"/>
      <c r="BA209" s="6"/>
      <c r="BB209" s="6"/>
      <c r="BC209" s="6"/>
      <c r="BJ209" s="3" t="s">
        <v>56</v>
      </c>
      <c r="BK209" s="3" t="s">
        <v>31</v>
      </c>
      <c r="BL209" s="3" t="s">
        <v>28</v>
      </c>
      <c r="BM209">
        <v>55.714285714285715</v>
      </c>
      <c r="BN209">
        <v>55.714285714285715</v>
      </c>
      <c r="BO209">
        <v>55.714285714285715</v>
      </c>
      <c r="BP209">
        <v>55.714285714285715</v>
      </c>
    </row>
    <row r="210" spans="49:68" x14ac:dyDescent="0.25">
      <c r="AW210" s="6"/>
      <c r="AX210" s="6"/>
      <c r="AY210" s="6"/>
      <c r="AZ210" s="6"/>
      <c r="BA210" s="6"/>
      <c r="BB210" s="6"/>
      <c r="BC210" s="6"/>
      <c r="BJ210" s="3" t="s">
        <v>56</v>
      </c>
      <c r="BK210" s="3" t="s">
        <v>31</v>
      </c>
      <c r="BL210" s="3" t="s">
        <v>29</v>
      </c>
      <c r="BM210">
        <v>60</v>
      </c>
      <c r="BN210">
        <v>60</v>
      </c>
      <c r="BO210">
        <v>60</v>
      </c>
      <c r="BP210">
        <v>60</v>
      </c>
    </row>
    <row r="211" spans="49:68" x14ac:dyDescent="0.25">
      <c r="AW211" s="6"/>
      <c r="AX211" s="6"/>
      <c r="AY211" s="6"/>
      <c r="AZ211" s="6"/>
      <c r="BA211" s="6"/>
      <c r="BB211" s="6"/>
      <c r="BC211" s="6"/>
      <c r="BJ211" s="3" t="s">
        <v>57</v>
      </c>
      <c r="BK211" s="3" t="s">
        <v>31</v>
      </c>
      <c r="BL211" s="3" t="s">
        <v>22</v>
      </c>
      <c r="BM211">
        <v>30</v>
      </c>
      <c r="BN211">
        <v>30</v>
      </c>
      <c r="BO211">
        <v>30</v>
      </c>
      <c r="BP211">
        <v>30</v>
      </c>
    </row>
    <row r="212" spans="49:68" x14ac:dyDescent="0.25">
      <c r="AW212" s="6"/>
      <c r="AX212" s="6"/>
      <c r="AY212" s="6"/>
      <c r="AZ212" s="6"/>
      <c r="BA212" s="6"/>
      <c r="BB212" s="6"/>
      <c r="BC212" s="6"/>
      <c r="BJ212" s="3" t="s">
        <v>57</v>
      </c>
      <c r="BK212" s="3" t="s">
        <v>31</v>
      </c>
      <c r="BL212" s="3" t="s">
        <v>23</v>
      </c>
      <c r="BM212">
        <v>34.285714285714285</v>
      </c>
      <c r="BN212">
        <v>34.285714285714285</v>
      </c>
      <c r="BO212">
        <v>34.285714285714285</v>
      </c>
      <c r="BP212">
        <v>34.285714285714285</v>
      </c>
    </row>
    <row r="213" spans="49:68" x14ac:dyDescent="0.25">
      <c r="AW213" s="6"/>
      <c r="AX213" s="6"/>
      <c r="AY213" s="6"/>
      <c r="AZ213" s="6"/>
      <c r="BA213" s="6"/>
      <c r="BB213" s="6"/>
      <c r="BC213" s="6"/>
      <c r="BJ213" s="3" t="s">
        <v>57</v>
      </c>
      <c r="BK213" s="3" t="s">
        <v>31</v>
      </c>
      <c r="BL213" s="3" t="s">
        <v>24</v>
      </c>
      <c r="BM213">
        <v>38.571428571428569</v>
      </c>
      <c r="BN213">
        <v>38.571428571428569</v>
      </c>
      <c r="BO213">
        <v>38.571428571428569</v>
      </c>
      <c r="BP213">
        <v>38.571428571428569</v>
      </c>
    </row>
    <row r="214" spans="49:68" x14ac:dyDescent="0.25">
      <c r="AW214" s="6"/>
      <c r="AX214" s="6"/>
      <c r="AY214" s="6"/>
      <c r="AZ214" s="6"/>
      <c r="BA214" s="6"/>
      <c r="BB214" s="6"/>
      <c r="BC214" s="6"/>
      <c r="BJ214" s="3" t="s">
        <v>57</v>
      </c>
      <c r="BK214" s="3" t="s">
        <v>31</v>
      </c>
      <c r="BL214" s="3" t="s">
        <v>25</v>
      </c>
      <c r="BM214">
        <v>42.857142857142861</v>
      </c>
      <c r="BN214">
        <v>42.857142857142861</v>
      </c>
      <c r="BO214">
        <v>42.857142857142861</v>
      </c>
      <c r="BP214">
        <v>42.857142857142861</v>
      </c>
    </row>
    <row r="215" spans="49:68" x14ac:dyDescent="0.25">
      <c r="AW215" s="6"/>
      <c r="AX215" s="6"/>
      <c r="AY215" s="6"/>
      <c r="AZ215" s="6"/>
      <c r="BA215" s="6"/>
      <c r="BB215" s="6"/>
      <c r="BC215" s="6"/>
      <c r="BJ215" s="3" t="s">
        <v>57</v>
      </c>
      <c r="BK215" s="3" t="s">
        <v>31</v>
      </c>
      <c r="BL215" s="3" t="s">
        <v>26</v>
      </c>
      <c r="BM215">
        <v>47.142857142857139</v>
      </c>
      <c r="BN215">
        <v>47.142857142857139</v>
      </c>
      <c r="BO215">
        <v>47.142857142857139</v>
      </c>
      <c r="BP215">
        <v>47.142857142857139</v>
      </c>
    </row>
    <row r="216" spans="49:68" x14ac:dyDescent="0.25">
      <c r="AW216" s="6"/>
      <c r="AX216" s="6"/>
      <c r="AY216" s="6"/>
      <c r="AZ216" s="6"/>
      <c r="BA216" s="6"/>
      <c r="BB216" s="6"/>
      <c r="BC216" s="6"/>
      <c r="BJ216" s="3" t="s">
        <v>57</v>
      </c>
      <c r="BK216" s="3" t="s">
        <v>31</v>
      </c>
      <c r="BL216" s="3" t="s">
        <v>27</v>
      </c>
      <c r="BM216">
        <v>51.428571428571431</v>
      </c>
      <c r="BN216">
        <v>51.428571428571431</v>
      </c>
      <c r="BO216">
        <v>51.428571428571431</v>
      </c>
      <c r="BP216">
        <v>51.428571428571431</v>
      </c>
    </row>
    <row r="217" spans="49:68" x14ac:dyDescent="0.25">
      <c r="AW217" s="6"/>
      <c r="AX217" s="6"/>
      <c r="AY217" s="6"/>
      <c r="AZ217" s="6"/>
      <c r="BA217" s="6"/>
      <c r="BB217" s="6"/>
      <c r="BC217" s="6"/>
      <c r="BJ217" s="3" t="s">
        <v>57</v>
      </c>
      <c r="BK217" s="3" t="s">
        <v>31</v>
      </c>
      <c r="BL217" s="3" t="s">
        <v>28</v>
      </c>
      <c r="BM217">
        <v>55.714285714285715</v>
      </c>
      <c r="BN217">
        <v>55.714285714285715</v>
      </c>
      <c r="BO217">
        <v>55.714285714285715</v>
      </c>
      <c r="BP217">
        <v>55.714285714285715</v>
      </c>
    </row>
    <row r="218" spans="49:68" x14ac:dyDescent="0.25">
      <c r="AW218" s="6"/>
      <c r="AX218" s="6"/>
      <c r="AY218" s="6"/>
      <c r="AZ218" s="6"/>
      <c r="BA218" s="6"/>
      <c r="BB218" s="6"/>
      <c r="BC218" s="6"/>
      <c r="BJ218" s="3" t="s">
        <v>57</v>
      </c>
      <c r="BK218" s="3" t="s">
        <v>31</v>
      </c>
      <c r="BL218" s="3" t="s">
        <v>29</v>
      </c>
      <c r="BM218">
        <v>60</v>
      </c>
      <c r="BN218">
        <v>60</v>
      </c>
      <c r="BO218">
        <v>60</v>
      </c>
      <c r="BP218">
        <v>60</v>
      </c>
    </row>
    <row r="219" spans="49:68" x14ac:dyDescent="0.25">
      <c r="AW219" s="6"/>
      <c r="AX219" s="6"/>
      <c r="AY219" s="6"/>
      <c r="AZ219" s="6"/>
      <c r="BA219" s="6"/>
      <c r="BB219" s="6"/>
      <c r="BC219" s="6"/>
      <c r="BJ219" s="3" t="s">
        <v>58</v>
      </c>
      <c r="BK219" s="3" t="s">
        <v>31</v>
      </c>
      <c r="BL219" s="3" t="s">
        <v>22</v>
      </c>
      <c r="BM219">
        <v>30</v>
      </c>
      <c r="BN219">
        <v>30</v>
      </c>
      <c r="BO219">
        <v>30</v>
      </c>
      <c r="BP219">
        <v>30</v>
      </c>
    </row>
    <row r="220" spans="49:68" x14ac:dyDescent="0.25">
      <c r="AW220" s="6"/>
      <c r="AX220" s="6"/>
      <c r="AY220" s="6"/>
      <c r="AZ220" s="6"/>
      <c r="BA220" s="6"/>
      <c r="BB220" s="6"/>
      <c r="BC220" s="6"/>
      <c r="BJ220" s="3" t="s">
        <v>58</v>
      </c>
      <c r="BK220" s="3" t="s">
        <v>31</v>
      </c>
      <c r="BL220" s="3" t="s">
        <v>23</v>
      </c>
      <c r="BM220">
        <v>34.285714285714285</v>
      </c>
      <c r="BN220">
        <v>34.285714285714285</v>
      </c>
      <c r="BO220">
        <v>34.285714285714285</v>
      </c>
      <c r="BP220">
        <v>34.285714285714285</v>
      </c>
    </row>
    <row r="221" spans="49:68" x14ac:dyDescent="0.25">
      <c r="AW221" s="6"/>
      <c r="AX221" s="6"/>
      <c r="AY221" s="6"/>
      <c r="AZ221" s="6"/>
      <c r="BA221" s="6"/>
      <c r="BB221" s="6"/>
      <c r="BC221" s="6"/>
      <c r="BJ221" s="3" t="s">
        <v>58</v>
      </c>
      <c r="BK221" s="3" t="s">
        <v>31</v>
      </c>
      <c r="BL221" s="3" t="s">
        <v>24</v>
      </c>
      <c r="BM221">
        <v>38.571428571428569</v>
      </c>
      <c r="BN221">
        <v>38.571428571428569</v>
      </c>
      <c r="BO221">
        <v>38.571428571428569</v>
      </c>
      <c r="BP221">
        <v>38.571428571428569</v>
      </c>
    </row>
    <row r="222" spans="49:68" x14ac:dyDescent="0.25">
      <c r="AW222" s="6"/>
      <c r="AX222" s="6"/>
      <c r="AY222" s="6"/>
      <c r="AZ222" s="6"/>
      <c r="BA222" s="6"/>
      <c r="BB222" s="6"/>
      <c r="BC222" s="6"/>
      <c r="BJ222" s="3" t="s">
        <v>58</v>
      </c>
      <c r="BK222" s="3" t="s">
        <v>31</v>
      </c>
      <c r="BL222" s="3" t="s">
        <v>25</v>
      </c>
      <c r="BM222">
        <v>42.857142857142861</v>
      </c>
      <c r="BN222">
        <v>42.857142857142861</v>
      </c>
      <c r="BO222">
        <v>42.857142857142861</v>
      </c>
      <c r="BP222">
        <v>42.857142857142861</v>
      </c>
    </row>
    <row r="223" spans="49:68" x14ac:dyDescent="0.25">
      <c r="AW223" s="6"/>
      <c r="AX223" s="6"/>
      <c r="AY223" s="6"/>
      <c r="AZ223" s="6"/>
      <c r="BA223" s="6"/>
      <c r="BB223" s="6"/>
      <c r="BC223" s="6"/>
      <c r="BJ223" s="3" t="s">
        <v>58</v>
      </c>
      <c r="BK223" s="3" t="s">
        <v>31</v>
      </c>
      <c r="BL223" s="3" t="s">
        <v>26</v>
      </c>
      <c r="BM223">
        <v>47.142857142857139</v>
      </c>
      <c r="BN223">
        <v>47.142857142857139</v>
      </c>
      <c r="BO223">
        <v>47.142857142857139</v>
      </c>
      <c r="BP223">
        <v>47.142857142857139</v>
      </c>
    </row>
    <row r="224" spans="49:68" x14ac:dyDescent="0.25">
      <c r="AW224" s="6"/>
      <c r="AX224" s="6"/>
      <c r="AY224" s="6"/>
      <c r="AZ224" s="6"/>
      <c r="BA224" s="6"/>
      <c r="BB224" s="6"/>
      <c r="BC224" s="6"/>
      <c r="BJ224" s="3" t="s">
        <v>58</v>
      </c>
      <c r="BK224" s="3" t="s">
        <v>31</v>
      </c>
      <c r="BL224" s="3" t="s">
        <v>27</v>
      </c>
      <c r="BM224">
        <v>51.428571428571431</v>
      </c>
      <c r="BN224">
        <v>51.428571428571431</v>
      </c>
      <c r="BO224">
        <v>51.428571428571431</v>
      </c>
      <c r="BP224">
        <v>51.428571428571431</v>
      </c>
    </row>
    <row r="225" spans="49:68" x14ac:dyDescent="0.25">
      <c r="AW225" s="6"/>
      <c r="AX225" s="6"/>
      <c r="AY225" s="6"/>
      <c r="AZ225" s="6"/>
      <c r="BA225" s="6"/>
      <c r="BB225" s="6"/>
      <c r="BC225" s="6"/>
      <c r="BJ225" s="3" t="s">
        <v>58</v>
      </c>
      <c r="BK225" s="3" t="s">
        <v>31</v>
      </c>
      <c r="BL225" s="3" t="s">
        <v>28</v>
      </c>
      <c r="BM225">
        <v>55.714285714285715</v>
      </c>
      <c r="BN225">
        <v>55.714285714285715</v>
      </c>
      <c r="BO225">
        <v>55.714285714285715</v>
      </c>
      <c r="BP225">
        <v>55.714285714285715</v>
      </c>
    </row>
    <row r="226" spans="49:68" x14ac:dyDescent="0.25">
      <c r="AW226" s="6"/>
      <c r="AX226" s="6"/>
      <c r="AY226" s="6"/>
      <c r="AZ226" s="6"/>
      <c r="BA226" s="6"/>
      <c r="BB226" s="6"/>
      <c r="BC226" s="6"/>
      <c r="BJ226" s="3" t="s">
        <v>58</v>
      </c>
      <c r="BK226" s="3" t="s">
        <v>31</v>
      </c>
      <c r="BL226" s="3" t="s">
        <v>29</v>
      </c>
      <c r="BM226">
        <v>60</v>
      </c>
      <c r="BN226">
        <v>60</v>
      </c>
      <c r="BO226">
        <v>60</v>
      </c>
      <c r="BP226">
        <v>60</v>
      </c>
    </row>
    <row r="227" spans="49:68" x14ac:dyDescent="0.25">
      <c r="AW227" s="6"/>
      <c r="AX227" s="6"/>
      <c r="AY227" s="6"/>
      <c r="AZ227" s="6"/>
      <c r="BA227" s="6"/>
      <c r="BB227" s="6"/>
      <c r="BC227" s="6"/>
      <c r="BJ227" s="3" t="s">
        <v>59</v>
      </c>
      <c r="BK227" s="3" t="s">
        <v>31</v>
      </c>
      <c r="BL227" s="3" t="s">
        <v>22</v>
      </c>
      <c r="BM227">
        <v>30</v>
      </c>
      <c r="BN227">
        <v>30</v>
      </c>
      <c r="BO227">
        <v>30</v>
      </c>
      <c r="BP227">
        <v>30</v>
      </c>
    </row>
    <row r="228" spans="49:68" x14ac:dyDescent="0.25">
      <c r="AW228" s="6"/>
      <c r="AX228" s="6"/>
      <c r="AY228" s="6"/>
      <c r="AZ228" s="6"/>
      <c r="BA228" s="6"/>
      <c r="BB228" s="6"/>
      <c r="BC228" s="6"/>
      <c r="BJ228" s="3" t="s">
        <v>59</v>
      </c>
      <c r="BK228" s="3" t="s">
        <v>31</v>
      </c>
      <c r="BL228" s="3" t="s">
        <v>23</v>
      </c>
      <c r="BM228">
        <v>34.285714285714285</v>
      </c>
      <c r="BN228">
        <v>34.285714285714285</v>
      </c>
      <c r="BO228">
        <v>34.285714285714285</v>
      </c>
      <c r="BP228">
        <v>34.285714285714285</v>
      </c>
    </row>
    <row r="229" spans="49:68" x14ac:dyDescent="0.25">
      <c r="AW229" s="6"/>
      <c r="AX229" s="6"/>
      <c r="AY229" s="6"/>
      <c r="AZ229" s="6"/>
      <c r="BA229" s="6"/>
      <c r="BB229" s="6"/>
      <c r="BC229" s="6"/>
      <c r="BJ229" s="3" t="s">
        <v>59</v>
      </c>
      <c r="BK229" s="3" t="s">
        <v>31</v>
      </c>
      <c r="BL229" s="3" t="s">
        <v>24</v>
      </c>
      <c r="BM229">
        <v>38.571428571428569</v>
      </c>
      <c r="BN229">
        <v>38.571428571428569</v>
      </c>
      <c r="BO229">
        <v>38.571428571428569</v>
      </c>
      <c r="BP229">
        <v>38.571428571428569</v>
      </c>
    </row>
    <row r="230" spans="49:68" x14ac:dyDescent="0.25">
      <c r="AW230" s="6"/>
      <c r="AX230" s="6"/>
      <c r="AY230" s="6"/>
      <c r="AZ230" s="6"/>
      <c r="BA230" s="6"/>
      <c r="BB230" s="6"/>
      <c r="BC230" s="6"/>
      <c r="BJ230" s="3" t="s">
        <v>59</v>
      </c>
      <c r="BK230" s="3" t="s">
        <v>31</v>
      </c>
      <c r="BL230" s="3" t="s">
        <v>25</v>
      </c>
      <c r="BM230">
        <v>42.857142857142861</v>
      </c>
      <c r="BN230">
        <v>42.857142857142861</v>
      </c>
      <c r="BO230">
        <v>42.857142857142861</v>
      </c>
      <c r="BP230">
        <v>42.857142857142861</v>
      </c>
    </row>
    <row r="231" spans="49:68" x14ac:dyDescent="0.25">
      <c r="AW231" s="6"/>
      <c r="AX231" s="6"/>
      <c r="AY231" s="6"/>
      <c r="AZ231" s="6"/>
      <c r="BA231" s="6"/>
      <c r="BB231" s="6"/>
      <c r="BC231" s="6"/>
      <c r="BJ231" s="3" t="s">
        <v>59</v>
      </c>
      <c r="BK231" s="3" t="s">
        <v>31</v>
      </c>
      <c r="BL231" s="3" t="s">
        <v>26</v>
      </c>
      <c r="BM231">
        <v>47.142857142857139</v>
      </c>
      <c r="BN231">
        <v>47.142857142857139</v>
      </c>
      <c r="BO231">
        <v>47.142857142857139</v>
      </c>
      <c r="BP231">
        <v>47.142857142857139</v>
      </c>
    </row>
    <row r="232" spans="49:68" x14ac:dyDescent="0.25">
      <c r="AW232" s="6"/>
      <c r="AX232" s="6"/>
      <c r="AY232" s="6"/>
      <c r="AZ232" s="6"/>
      <c r="BA232" s="6"/>
      <c r="BB232" s="6"/>
      <c r="BC232" s="6"/>
      <c r="BJ232" s="3" t="s">
        <v>59</v>
      </c>
      <c r="BK232" s="3" t="s">
        <v>31</v>
      </c>
      <c r="BL232" s="3" t="s">
        <v>27</v>
      </c>
      <c r="BM232">
        <v>51.428571428571431</v>
      </c>
      <c r="BN232">
        <v>51.428571428571431</v>
      </c>
      <c r="BO232">
        <v>51.428571428571431</v>
      </c>
      <c r="BP232">
        <v>51.428571428571431</v>
      </c>
    </row>
    <row r="233" spans="49:68" x14ac:dyDescent="0.25">
      <c r="AW233" s="6"/>
      <c r="AX233" s="6"/>
      <c r="AY233" s="6"/>
      <c r="AZ233" s="6"/>
      <c r="BA233" s="6"/>
      <c r="BB233" s="6"/>
      <c r="BC233" s="6"/>
      <c r="BJ233" s="3" t="s">
        <v>59</v>
      </c>
      <c r="BK233" s="3" t="s">
        <v>31</v>
      </c>
      <c r="BL233" s="3" t="s">
        <v>28</v>
      </c>
      <c r="BM233">
        <v>55.714285714285715</v>
      </c>
      <c r="BN233">
        <v>55.714285714285715</v>
      </c>
      <c r="BO233">
        <v>55.714285714285715</v>
      </c>
      <c r="BP233">
        <v>55.714285714285715</v>
      </c>
    </row>
    <row r="234" spans="49:68" x14ac:dyDescent="0.25">
      <c r="AW234" s="6"/>
      <c r="AX234" s="6"/>
      <c r="AY234" s="6"/>
      <c r="AZ234" s="6"/>
      <c r="BA234" s="6"/>
      <c r="BB234" s="6"/>
      <c r="BC234" s="6"/>
      <c r="BJ234" s="3" t="s">
        <v>59</v>
      </c>
      <c r="BK234" s="3" t="s">
        <v>31</v>
      </c>
      <c r="BL234" s="3" t="s">
        <v>29</v>
      </c>
      <c r="BM234">
        <v>60</v>
      </c>
      <c r="BN234">
        <v>60</v>
      </c>
      <c r="BO234">
        <v>60</v>
      </c>
      <c r="BP234">
        <v>60</v>
      </c>
    </row>
    <row r="235" spans="49:68" x14ac:dyDescent="0.25">
      <c r="AW235" s="6"/>
      <c r="AX235" s="6"/>
      <c r="AY235" s="6"/>
      <c r="AZ235" s="6"/>
      <c r="BA235" s="6"/>
      <c r="BB235" s="6"/>
      <c r="BC235" s="6"/>
      <c r="BJ235" s="3" t="s">
        <v>60</v>
      </c>
      <c r="BK235" s="3" t="s">
        <v>31</v>
      </c>
      <c r="BL235" s="3" t="s">
        <v>22</v>
      </c>
      <c r="BM235">
        <v>562</v>
      </c>
      <c r="BN235">
        <v>524.15</v>
      </c>
      <c r="BO235">
        <v>562</v>
      </c>
      <c r="BP235">
        <v>562</v>
      </c>
    </row>
    <row r="236" spans="49:68" x14ac:dyDescent="0.25">
      <c r="AW236" s="6"/>
      <c r="AX236" s="6"/>
      <c r="AY236" s="6"/>
      <c r="AZ236" s="6"/>
      <c r="BA236" s="6"/>
      <c r="BB236" s="6"/>
      <c r="BC236" s="6"/>
      <c r="BJ236" s="3" t="s">
        <v>60</v>
      </c>
      <c r="BK236" s="3" t="s">
        <v>31</v>
      </c>
      <c r="BL236" s="3" t="s">
        <v>23</v>
      </c>
      <c r="BM236">
        <v>775.71428571428578</v>
      </c>
      <c r="BN236">
        <v>599.02857142857135</v>
      </c>
      <c r="BO236">
        <v>775.71428571428578</v>
      </c>
      <c r="BP236">
        <v>775.71428571428578</v>
      </c>
    </row>
    <row r="237" spans="49:68" x14ac:dyDescent="0.25">
      <c r="AW237" s="6"/>
      <c r="AX237" s="6"/>
      <c r="AY237" s="6"/>
      <c r="AZ237" s="6"/>
      <c r="BA237" s="6"/>
      <c r="BB237" s="6"/>
      <c r="BC237" s="6"/>
      <c r="BJ237" s="3" t="s">
        <v>60</v>
      </c>
      <c r="BK237" s="3" t="s">
        <v>31</v>
      </c>
      <c r="BL237" s="3" t="s">
        <v>24</v>
      </c>
      <c r="BM237">
        <v>989.42857142857144</v>
      </c>
      <c r="BN237">
        <v>673.90714285714284</v>
      </c>
      <c r="BO237">
        <v>989.42857142857144</v>
      </c>
      <c r="BP237">
        <v>989.42857142857144</v>
      </c>
    </row>
    <row r="238" spans="49:68" x14ac:dyDescent="0.25">
      <c r="AW238" s="6"/>
      <c r="AX238" s="6"/>
      <c r="AY238" s="6"/>
      <c r="AZ238" s="6"/>
      <c r="BA238" s="6"/>
      <c r="BB238" s="6"/>
      <c r="BC238" s="6"/>
      <c r="BJ238" s="3" t="s">
        <v>60</v>
      </c>
      <c r="BK238" s="3" t="s">
        <v>31</v>
      </c>
      <c r="BL238" s="3" t="s">
        <v>25</v>
      </c>
      <c r="BM238">
        <v>1203.1428571428571</v>
      </c>
      <c r="BN238">
        <v>748.78571428571422</v>
      </c>
      <c r="BO238">
        <v>1203.1428571428571</v>
      </c>
      <c r="BP238">
        <v>1203.1428571428571</v>
      </c>
    </row>
    <row r="239" spans="49:68" x14ac:dyDescent="0.25">
      <c r="AW239" s="6"/>
      <c r="AX239" s="6"/>
      <c r="AY239" s="6"/>
      <c r="AZ239" s="6"/>
      <c r="BA239" s="6"/>
      <c r="BB239" s="6"/>
      <c r="BC239" s="6"/>
      <c r="BJ239" s="3" t="s">
        <v>60</v>
      </c>
      <c r="BK239" s="3" t="s">
        <v>31</v>
      </c>
      <c r="BL239" s="3" t="s">
        <v>26</v>
      </c>
      <c r="BM239">
        <v>1416.8571428571429</v>
      </c>
      <c r="BN239">
        <v>823.6642857142856</v>
      </c>
      <c r="BO239">
        <v>1416.8571428571429</v>
      </c>
      <c r="BP239">
        <v>1416.8571428571429</v>
      </c>
    </row>
    <row r="240" spans="49:68" x14ac:dyDescent="0.25">
      <c r="AW240" s="6"/>
      <c r="AX240" s="6"/>
      <c r="AY240" s="6"/>
      <c r="AZ240" s="6"/>
      <c r="BA240" s="6"/>
      <c r="BB240" s="6"/>
      <c r="BC240" s="6"/>
      <c r="BJ240" s="3" t="s">
        <v>60</v>
      </c>
      <c r="BK240" s="3" t="s">
        <v>31</v>
      </c>
      <c r="BL240" s="3" t="s">
        <v>27</v>
      </c>
      <c r="BM240">
        <v>1630.5714285714287</v>
      </c>
      <c r="BN240">
        <v>898.54285714285709</v>
      </c>
      <c r="BO240">
        <v>1630.5714285714287</v>
      </c>
      <c r="BP240">
        <v>1630.5714285714287</v>
      </c>
    </row>
    <row r="241" spans="49:68" x14ac:dyDescent="0.25">
      <c r="AW241" s="6"/>
      <c r="AX241" s="6"/>
      <c r="AY241" s="6"/>
      <c r="AZ241" s="6"/>
      <c r="BA241" s="6"/>
      <c r="BB241" s="6"/>
      <c r="BC241" s="6"/>
      <c r="BJ241" s="3" t="s">
        <v>60</v>
      </c>
      <c r="BK241" s="3" t="s">
        <v>31</v>
      </c>
      <c r="BL241" s="3" t="s">
        <v>28</v>
      </c>
      <c r="BM241">
        <v>1844.2857142857142</v>
      </c>
      <c r="BN241">
        <v>973.42142857142846</v>
      </c>
      <c r="BO241">
        <v>1844.2857142857142</v>
      </c>
      <c r="BP241">
        <v>1844.2857142857142</v>
      </c>
    </row>
    <row r="242" spans="49:68" x14ac:dyDescent="0.25">
      <c r="AW242" s="6"/>
      <c r="AX242" s="6"/>
      <c r="AY242" s="6"/>
      <c r="AZ242" s="6"/>
      <c r="BA242" s="6"/>
      <c r="BB242" s="6"/>
      <c r="BC242" s="6"/>
      <c r="BJ242" s="3" t="s">
        <v>60</v>
      </c>
      <c r="BK242" s="3" t="s">
        <v>31</v>
      </c>
      <c r="BL242" s="3" t="s">
        <v>29</v>
      </c>
      <c r="BM242">
        <v>2058</v>
      </c>
      <c r="BN242">
        <v>1048.3</v>
      </c>
      <c r="BO242">
        <v>2058</v>
      </c>
      <c r="BP242">
        <v>2058</v>
      </c>
    </row>
    <row r="243" spans="49:68" x14ac:dyDescent="0.25">
      <c r="AW243" s="6"/>
      <c r="AX243" s="6"/>
      <c r="AY243" s="6"/>
      <c r="AZ243" s="6"/>
      <c r="BA243" s="6"/>
      <c r="BB243" s="6"/>
      <c r="BC243" s="6"/>
      <c r="BJ243" s="3" t="s">
        <v>61</v>
      </c>
      <c r="BK243" s="3" t="s">
        <v>31</v>
      </c>
      <c r="BL243" s="3" t="s">
        <v>22</v>
      </c>
      <c r="BM243">
        <v>562</v>
      </c>
      <c r="BN243">
        <v>524.15</v>
      </c>
      <c r="BO243">
        <v>562</v>
      </c>
      <c r="BP243">
        <v>562</v>
      </c>
    </row>
    <row r="244" spans="49:68" x14ac:dyDescent="0.25">
      <c r="AW244" s="6"/>
      <c r="AX244" s="6"/>
      <c r="AY244" s="6"/>
      <c r="AZ244" s="6"/>
      <c r="BA244" s="6"/>
      <c r="BB244" s="6"/>
      <c r="BC244" s="6"/>
      <c r="BJ244" s="3" t="s">
        <v>61</v>
      </c>
      <c r="BK244" s="3" t="s">
        <v>31</v>
      </c>
      <c r="BL244" s="3" t="s">
        <v>23</v>
      </c>
      <c r="BM244">
        <v>775.71428571428578</v>
      </c>
      <c r="BN244">
        <v>599.02857142857135</v>
      </c>
      <c r="BO244">
        <v>775.71428571428578</v>
      </c>
      <c r="BP244">
        <v>775.71428571428578</v>
      </c>
    </row>
    <row r="245" spans="49:68" x14ac:dyDescent="0.25">
      <c r="AW245" s="6"/>
      <c r="AX245" s="6"/>
      <c r="AY245" s="6"/>
      <c r="AZ245" s="6"/>
      <c r="BA245" s="6"/>
      <c r="BB245" s="6"/>
      <c r="BC245" s="6"/>
      <c r="BJ245" s="3" t="s">
        <v>61</v>
      </c>
      <c r="BK245" s="3" t="s">
        <v>31</v>
      </c>
      <c r="BL245" s="3" t="s">
        <v>24</v>
      </c>
      <c r="BM245">
        <v>989.42857142857144</v>
      </c>
      <c r="BN245">
        <v>673.90714285714284</v>
      </c>
      <c r="BO245">
        <v>989.42857142857144</v>
      </c>
      <c r="BP245">
        <v>989.42857142857144</v>
      </c>
    </row>
    <row r="246" spans="49:68" x14ac:dyDescent="0.25">
      <c r="AW246" s="6"/>
      <c r="AX246" s="6"/>
      <c r="AY246" s="6"/>
      <c r="AZ246" s="6"/>
      <c r="BA246" s="6"/>
      <c r="BB246" s="6"/>
      <c r="BC246" s="6"/>
      <c r="BJ246" s="3" t="s">
        <v>61</v>
      </c>
      <c r="BK246" s="3" t="s">
        <v>31</v>
      </c>
      <c r="BL246" s="3" t="s">
        <v>25</v>
      </c>
      <c r="BM246">
        <v>1203.1428571428571</v>
      </c>
      <c r="BN246">
        <v>748.78571428571422</v>
      </c>
      <c r="BO246">
        <v>1203.1428571428571</v>
      </c>
      <c r="BP246">
        <v>1203.1428571428571</v>
      </c>
    </row>
    <row r="247" spans="49:68" x14ac:dyDescent="0.25">
      <c r="AW247" s="6"/>
      <c r="AX247" s="6"/>
      <c r="AY247" s="6"/>
      <c r="AZ247" s="6"/>
      <c r="BA247" s="6"/>
      <c r="BB247" s="6"/>
      <c r="BC247" s="6"/>
      <c r="BJ247" s="3" t="s">
        <v>61</v>
      </c>
      <c r="BK247" s="3" t="s">
        <v>31</v>
      </c>
      <c r="BL247" s="3" t="s">
        <v>26</v>
      </c>
      <c r="BM247">
        <v>1416.8571428571429</v>
      </c>
      <c r="BN247">
        <v>823.6642857142856</v>
      </c>
      <c r="BO247">
        <v>1416.8571428571429</v>
      </c>
      <c r="BP247">
        <v>1416.8571428571429</v>
      </c>
    </row>
    <row r="248" spans="49:68" x14ac:dyDescent="0.25">
      <c r="AW248" s="6"/>
      <c r="AX248" s="6"/>
      <c r="AY248" s="6"/>
      <c r="AZ248" s="6"/>
      <c r="BA248" s="6"/>
      <c r="BB248" s="6"/>
      <c r="BC248" s="6"/>
      <c r="BJ248" s="3" t="s">
        <v>61</v>
      </c>
      <c r="BK248" s="3" t="s">
        <v>31</v>
      </c>
      <c r="BL248" s="3" t="s">
        <v>27</v>
      </c>
      <c r="BM248">
        <v>1630.5714285714287</v>
      </c>
      <c r="BN248">
        <v>898.54285714285709</v>
      </c>
      <c r="BO248">
        <v>1630.5714285714287</v>
      </c>
      <c r="BP248">
        <v>1630.5714285714287</v>
      </c>
    </row>
    <row r="249" spans="49:68" x14ac:dyDescent="0.25">
      <c r="AW249" s="6"/>
      <c r="AX249" s="6"/>
      <c r="AY249" s="6"/>
      <c r="AZ249" s="6"/>
      <c r="BA249" s="6"/>
      <c r="BB249" s="6"/>
      <c r="BC249" s="6"/>
      <c r="BJ249" s="3" t="s">
        <v>61</v>
      </c>
      <c r="BK249" s="3" t="s">
        <v>31</v>
      </c>
      <c r="BL249" s="3" t="s">
        <v>28</v>
      </c>
      <c r="BM249">
        <v>1844.2857142857142</v>
      </c>
      <c r="BN249">
        <v>973.42142857142846</v>
      </c>
      <c r="BO249">
        <v>1844.2857142857142</v>
      </c>
      <c r="BP249">
        <v>1844.2857142857142</v>
      </c>
    </row>
    <row r="250" spans="49:68" x14ac:dyDescent="0.25">
      <c r="AW250" s="6"/>
      <c r="AX250" s="6"/>
      <c r="AY250" s="6"/>
      <c r="AZ250" s="6"/>
      <c r="BA250" s="6"/>
      <c r="BB250" s="6"/>
      <c r="BC250" s="6"/>
      <c r="BJ250" s="3" t="s">
        <v>61</v>
      </c>
      <c r="BK250" s="3" t="s">
        <v>31</v>
      </c>
      <c r="BL250" s="3" t="s">
        <v>29</v>
      </c>
      <c r="BM250">
        <v>2058</v>
      </c>
      <c r="BN250">
        <v>1048.3</v>
      </c>
      <c r="BO250">
        <v>2058</v>
      </c>
      <c r="BP250">
        <v>2058</v>
      </c>
    </row>
    <row r="251" spans="49:68" x14ac:dyDescent="0.25">
      <c r="AW251" s="6"/>
      <c r="AX251" s="6"/>
      <c r="AY251" s="6"/>
      <c r="AZ251" s="6"/>
      <c r="BA251" s="6"/>
      <c r="BB251" s="6"/>
      <c r="BC251" s="6"/>
      <c r="BJ251" s="3" t="s">
        <v>62</v>
      </c>
      <c r="BK251" s="3" t="s">
        <v>31</v>
      </c>
      <c r="BL251" s="3" t="s">
        <v>22</v>
      </c>
      <c r="BM251">
        <v>5170</v>
      </c>
      <c r="BN251">
        <v>2234</v>
      </c>
      <c r="BO251">
        <v>5170</v>
      </c>
      <c r="BP251">
        <v>5170</v>
      </c>
    </row>
    <row r="252" spans="49:68" x14ac:dyDescent="0.25">
      <c r="AW252" s="6"/>
      <c r="AX252" s="6"/>
      <c r="AY252" s="6"/>
      <c r="AZ252" s="6"/>
      <c r="BA252" s="6"/>
      <c r="BB252" s="6"/>
      <c r="BC252" s="6"/>
      <c r="BJ252" s="3" t="s">
        <v>62</v>
      </c>
      <c r="BK252" s="3" t="s">
        <v>31</v>
      </c>
      <c r="BL252" s="3" t="s">
        <v>23</v>
      </c>
      <c r="BM252">
        <v>6154.8571428571431</v>
      </c>
      <c r="BN252">
        <v>2553.1428571428573</v>
      </c>
      <c r="BO252">
        <v>6154.8571428571431</v>
      </c>
      <c r="BP252">
        <v>6154.8571428571431</v>
      </c>
    </row>
    <row r="253" spans="49:68" x14ac:dyDescent="0.25">
      <c r="AW253" s="6"/>
      <c r="AX253" s="6"/>
      <c r="AY253" s="6"/>
      <c r="AZ253" s="6"/>
      <c r="BA253" s="6"/>
      <c r="BB253" s="6"/>
      <c r="BC253" s="6"/>
      <c r="BJ253" s="3" t="s">
        <v>62</v>
      </c>
      <c r="BK253" s="3" t="s">
        <v>31</v>
      </c>
      <c r="BL253" s="3" t="s">
        <v>24</v>
      </c>
      <c r="BM253">
        <v>7139.7142857142862</v>
      </c>
      <c r="BN253">
        <v>2872.2857142857142</v>
      </c>
      <c r="BO253">
        <v>7139.7142857142862</v>
      </c>
      <c r="BP253">
        <v>7139.7142857142862</v>
      </c>
    </row>
    <row r="254" spans="49:68" x14ac:dyDescent="0.25">
      <c r="AW254" s="6"/>
      <c r="AX254" s="6"/>
      <c r="AY254" s="6"/>
      <c r="AZ254" s="6"/>
      <c r="BA254" s="6"/>
      <c r="BB254" s="6"/>
      <c r="BC254" s="6"/>
      <c r="BJ254" s="3" t="s">
        <v>62</v>
      </c>
      <c r="BK254" s="3" t="s">
        <v>31</v>
      </c>
      <c r="BL254" s="3" t="s">
        <v>25</v>
      </c>
      <c r="BM254">
        <v>8124.5714285714284</v>
      </c>
      <c r="BN254">
        <v>3191.4285714285716</v>
      </c>
      <c r="BO254">
        <v>8124.5714285714284</v>
      </c>
      <c r="BP254">
        <v>8124.5714285714284</v>
      </c>
    </row>
    <row r="255" spans="49:68" x14ac:dyDescent="0.25">
      <c r="AW255" s="6"/>
      <c r="AX255" s="6"/>
      <c r="AY255" s="6"/>
      <c r="AZ255" s="6"/>
      <c r="BA255" s="6"/>
      <c r="BB255" s="6"/>
      <c r="BC255" s="6"/>
      <c r="BJ255" s="3" t="s">
        <v>62</v>
      </c>
      <c r="BK255" s="3" t="s">
        <v>31</v>
      </c>
      <c r="BL255" s="3" t="s">
        <v>26</v>
      </c>
      <c r="BM255">
        <v>9109.4285714285725</v>
      </c>
      <c r="BN255">
        <v>3510.5714285714284</v>
      </c>
      <c r="BO255">
        <v>9109.4285714285725</v>
      </c>
      <c r="BP255">
        <v>9109.4285714285725</v>
      </c>
    </row>
    <row r="256" spans="49:68" x14ac:dyDescent="0.25">
      <c r="AW256" s="6"/>
      <c r="AX256" s="6"/>
      <c r="AY256" s="6"/>
      <c r="AZ256" s="6"/>
      <c r="BA256" s="6"/>
      <c r="BB256" s="6"/>
      <c r="BC256" s="6"/>
      <c r="BJ256" s="3" t="s">
        <v>62</v>
      </c>
      <c r="BK256" s="3" t="s">
        <v>31</v>
      </c>
      <c r="BL256" s="3" t="s">
        <v>27</v>
      </c>
      <c r="BM256">
        <v>10094.285714285714</v>
      </c>
      <c r="BN256">
        <v>3829.7142857142858</v>
      </c>
      <c r="BO256">
        <v>10094.285714285714</v>
      </c>
      <c r="BP256">
        <v>10094.285714285714</v>
      </c>
    </row>
    <row r="257" spans="49:68" x14ac:dyDescent="0.25">
      <c r="AW257" s="6"/>
      <c r="AX257" s="6"/>
      <c r="AY257" s="6"/>
      <c r="AZ257" s="6"/>
      <c r="BA257" s="6"/>
      <c r="BB257" s="6"/>
      <c r="BC257" s="6"/>
      <c r="BJ257" s="3" t="s">
        <v>62</v>
      </c>
      <c r="BK257" s="3" t="s">
        <v>31</v>
      </c>
      <c r="BL257" s="3" t="s">
        <v>28</v>
      </c>
      <c r="BM257">
        <v>11079.142857142857</v>
      </c>
      <c r="BN257">
        <v>4148.8571428571431</v>
      </c>
      <c r="BO257">
        <v>11079.142857142857</v>
      </c>
      <c r="BP257">
        <v>11079.142857142857</v>
      </c>
    </row>
    <row r="258" spans="49:68" x14ac:dyDescent="0.25">
      <c r="AW258" s="6"/>
      <c r="AX258" s="6"/>
      <c r="AY258" s="6"/>
      <c r="AZ258" s="6"/>
      <c r="BA258" s="6"/>
      <c r="BB258" s="6"/>
      <c r="BC258" s="6"/>
      <c r="BJ258" s="3" t="s">
        <v>62</v>
      </c>
      <c r="BK258" s="3" t="s">
        <v>31</v>
      </c>
      <c r="BL258" s="3" t="s">
        <v>29</v>
      </c>
      <c r="BM258">
        <v>12064</v>
      </c>
      <c r="BN258">
        <v>4468</v>
      </c>
      <c r="BO258">
        <v>12064</v>
      </c>
      <c r="BP258">
        <v>12064</v>
      </c>
    </row>
    <row r="259" spans="49:68" x14ac:dyDescent="0.25">
      <c r="AW259" s="6"/>
      <c r="AX259" s="6"/>
      <c r="AY259" s="6"/>
      <c r="AZ259" s="6"/>
      <c r="BA259" s="6"/>
      <c r="BB259" s="6"/>
      <c r="BC259" s="6"/>
      <c r="BJ259" s="6"/>
      <c r="BK259" s="6"/>
      <c r="BL259" s="6"/>
      <c r="BM259" s="6"/>
      <c r="BN259" s="6"/>
      <c r="BO259" s="6"/>
      <c r="BP259" s="6"/>
    </row>
    <row r="260" spans="49:68" x14ac:dyDescent="0.25">
      <c r="AW260" s="6"/>
      <c r="AX260" s="6"/>
      <c r="AY260" s="6"/>
      <c r="AZ260" s="6"/>
      <c r="BA260" s="6"/>
      <c r="BB260" s="6"/>
      <c r="BC260" s="6"/>
      <c r="BJ260" s="6"/>
      <c r="BK260" s="6"/>
      <c r="BL260" s="6"/>
      <c r="BM260" s="6"/>
      <c r="BN260" s="6"/>
      <c r="BO260" s="6"/>
      <c r="BP260" s="6"/>
    </row>
    <row r="261" spans="49:68" x14ac:dyDescent="0.25">
      <c r="AW261" s="6"/>
      <c r="AX261" s="6"/>
      <c r="AY261" s="6"/>
      <c r="AZ261" s="6"/>
      <c r="BA261" s="6"/>
      <c r="BB261" s="6"/>
      <c r="BC261" s="6"/>
      <c r="BJ261" s="6"/>
      <c r="BK261" s="6"/>
      <c r="BL261" s="6"/>
      <c r="BM261" s="6"/>
      <c r="BN261" s="6"/>
      <c r="BO261" s="6"/>
      <c r="BP261" s="6"/>
    </row>
    <row r="262" spans="49:68" x14ac:dyDescent="0.25">
      <c r="AW262" s="6"/>
      <c r="AX262" s="6"/>
      <c r="AY262" s="6"/>
      <c r="AZ262" s="6"/>
      <c r="BA262" s="6"/>
      <c r="BB262" s="6"/>
      <c r="BC262" s="6"/>
      <c r="BJ262" s="6"/>
      <c r="BK262" s="6"/>
      <c r="BL262" s="6"/>
      <c r="BM262" s="6"/>
      <c r="BN262" s="6"/>
      <c r="BO262" s="6"/>
      <c r="BP262" s="6"/>
    </row>
    <row r="263" spans="49:68" x14ac:dyDescent="0.25">
      <c r="AW263" s="6"/>
      <c r="AX263" s="6"/>
      <c r="AY263" s="6"/>
      <c r="AZ263" s="6"/>
      <c r="BA263" s="6"/>
      <c r="BB263" s="6"/>
      <c r="BC263" s="6"/>
      <c r="BJ263" s="6"/>
      <c r="BK263" s="6"/>
      <c r="BL263" s="6"/>
      <c r="BM263" s="6"/>
      <c r="BN263" s="6"/>
      <c r="BO263" s="6"/>
      <c r="BP263" s="6"/>
    </row>
    <row r="264" spans="49:68" x14ac:dyDescent="0.25">
      <c r="AW264" s="6"/>
      <c r="AX264" s="6"/>
      <c r="AY264" s="6"/>
      <c r="AZ264" s="6"/>
      <c r="BA264" s="6"/>
      <c r="BB264" s="6"/>
      <c r="BC264" s="6"/>
      <c r="BJ264" s="6"/>
      <c r="BK264" s="6"/>
      <c r="BL264" s="6"/>
      <c r="BM264" s="6"/>
      <c r="BN264" s="6"/>
      <c r="BO264" s="6"/>
      <c r="BP264" s="6"/>
    </row>
    <row r="265" spans="49:68" x14ac:dyDescent="0.25">
      <c r="AW265" s="6"/>
      <c r="AX265" s="6"/>
      <c r="AY265" s="6"/>
      <c r="AZ265" s="6"/>
      <c r="BA265" s="6"/>
      <c r="BB265" s="6"/>
      <c r="BC265" s="6"/>
      <c r="BJ265" s="6"/>
      <c r="BK265" s="6"/>
      <c r="BL265" s="6"/>
      <c r="BM265" s="6"/>
      <c r="BN265" s="6"/>
      <c r="BO265" s="6"/>
      <c r="BP265" s="6"/>
    </row>
    <row r="266" spans="49:68" x14ac:dyDescent="0.25">
      <c r="AW266" s="6"/>
      <c r="AX266" s="6"/>
      <c r="AY266" s="6"/>
      <c r="AZ266" s="6"/>
      <c r="BA266" s="6"/>
      <c r="BB266" s="6"/>
      <c r="BC266" s="6"/>
      <c r="BJ266" s="6"/>
      <c r="BK266" s="6"/>
      <c r="BL266" s="6"/>
      <c r="BM266" s="6"/>
      <c r="BN266" s="6"/>
      <c r="BO266" s="6"/>
      <c r="BP266" s="6"/>
    </row>
    <row r="267" spans="49:68" x14ac:dyDescent="0.25">
      <c r="AW267" s="6"/>
      <c r="AX267" s="6"/>
      <c r="AY267" s="6"/>
      <c r="AZ267" s="6"/>
      <c r="BA267" s="6"/>
      <c r="BB267" s="6"/>
      <c r="BC267" s="6"/>
      <c r="BJ267" s="6"/>
      <c r="BK267" s="6"/>
      <c r="BL267" s="6"/>
      <c r="BM267" s="6"/>
      <c r="BN267" s="6"/>
      <c r="BO267" s="6"/>
      <c r="BP267" s="6"/>
    </row>
    <row r="268" spans="49:68" x14ac:dyDescent="0.25">
      <c r="AW268" s="6"/>
      <c r="AX268" s="6"/>
      <c r="AY268" s="6"/>
      <c r="AZ268" s="6"/>
      <c r="BA268" s="6"/>
      <c r="BB268" s="6"/>
      <c r="BC268" s="6"/>
      <c r="BJ268" s="6"/>
      <c r="BK268" s="6"/>
      <c r="BL268" s="6"/>
      <c r="BM268" s="6"/>
      <c r="BN268" s="6"/>
      <c r="BO268" s="6"/>
      <c r="BP268" s="6"/>
    </row>
    <row r="269" spans="49:68" x14ac:dyDescent="0.25">
      <c r="AW269" s="6"/>
      <c r="AX269" s="6"/>
      <c r="AY269" s="6"/>
      <c r="AZ269" s="6"/>
      <c r="BA269" s="6"/>
      <c r="BB269" s="6"/>
      <c r="BC269" s="6"/>
      <c r="BJ269" s="6"/>
      <c r="BK269" s="6"/>
      <c r="BL269" s="6"/>
      <c r="BM269" s="6"/>
      <c r="BN269" s="6"/>
      <c r="BO269" s="6"/>
      <c r="BP269" s="6"/>
    </row>
    <row r="270" spans="49:68" x14ac:dyDescent="0.25">
      <c r="AW270" s="6"/>
      <c r="AX270" s="6"/>
      <c r="AY270" s="6"/>
      <c r="AZ270" s="6"/>
      <c r="BA270" s="6"/>
      <c r="BB270" s="6"/>
      <c r="BC270" s="6"/>
      <c r="BJ270" s="6"/>
      <c r="BK270" s="6"/>
      <c r="BL270" s="6"/>
      <c r="BM270" s="6"/>
      <c r="BN270" s="6"/>
      <c r="BO270" s="6"/>
      <c r="BP270" s="6"/>
    </row>
    <row r="271" spans="49:68" x14ac:dyDescent="0.25">
      <c r="AW271" s="6"/>
      <c r="AX271" s="6"/>
      <c r="AY271" s="6"/>
      <c r="AZ271" s="6"/>
      <c r="BA271" s="6"/>
      <c r="BB271" s="6"/>
      <c r="BC271" s="6"/>
      <c r="BJ271" s="6"/>
      <c r="BK271" s="6"/>
      <c r="BL271" s="6"/>
      <c r="BM271" s="6"/>
      <c r="BN271" s="6"/>
      <c r="BO271" s="6"/>
      <c r="BP271" s="6"/>
    </row>
    <row r="272" spans="49:68" x14ac:dyDescent="0.25">
      <c r="AW272" s="6"/>
      <c r="AX272" s="6"/>
      <c r="AY272" s="6"/>
      <c r="AZ272" s="6"/>
      <c r="BA272" s="6"/>
      <c r="BB272" s="6"/>
      <c r="BC272" s="6"/>
      <c r="BJ272" s="6"/>
      <c r="BK272" s="6"/>
      <c r="BL272" s="6"/>
      <c r="BM272" s="6"/>
      <c r="BN272" s="6"/>
      <c r="BO272" s="6"/>
      <c r="BP272" s="6"/>
    </row>
    <row r="273" spans="49:68" x14ac:dyDescent="0.25">
      <c r="AW273" s="6"/>
      <c r="AX273" s="6"/>
      <c r="AY273" s="6"/>
      <c r="AZ273" s="6"/>
      <c r="BA273" s="6"/>
      <c r="BB273" s="6"/>
      <c r="BC273" s="6"/>
      <c r="BJ273" s="6"/>
      <c r="BK273" s="6"/>
      <c r="BL273" s="6"/>
      <c r="BM273" s="6"/>
      <c r="BN273" s="6"/>
      <c r="BO273" s="6"/>
      <c r="BP273" s="6"/>
    </row>
    <row r="274" spans="49:68" x14ac:dyDescent="0.25">
      <c r="AW274" s="6"/>
      <c r="AX274" s="6"/>
      <c r="AY274" s="6"/>
      <c r="AZ274" s="6"/>
      <c r="BA274" s="6"/>
      <c r="BB274" s="6"/>
      <c r="BC274" s="6"/>
      <c r="BJ274" s="6"/>
      <c r="BK274" s="6"/>
      <c r="BL274" s="6"/>
      <c r="BM274" s="6"/>
      <c r="BN274" s="6"/>
      <c r="BO274" s="6"/>
      <c r="BP274" s="6"/>
    </row>
    <row r="275" spans="49:68" x14ac:dyDescent="0.25">
      <c r="AW275" s="6"/>
      <c r="AX275" s="6"/>
      <c r="AY275" s="6"/>
      <c r="AZ275" s="6"/>
      <c r="BA275" s="6"/>
      <c r="BB275" s="6"/>
      <c r="BC275" s="6"/>
      <c r="BJ275" s="6"/>
      <c r="BK275" s="6"/>
      <c r="BL275" s="6"/>
      <c r="BM275" s="6"/>
      <c r="BN275" s="6"/>
      <c r="BO275" s="6"/>
      <c r="BP275" s="6"/>
    </row>
    <row r="276" spans="49:68" x14ac:dyDescent="0.25">
      <c r="AW276" s="6"/>
      <c r="AX276" s="6"/>
      <c r="AY276" s="6"/>
      <c r="AZ276" s="6"/>
      <c r="BA276" s="6"/>
      <c r="BB276" s="6"/>
      <c r="BC276" s="6"/>
      <c r="BJ276" s="6"/>
      <c r="BK276" s="6"/>
      <c r="BL276" s="6"/>
      <c r="BM276" s="6"/>
      <c r="BN276" s="6"/>
      <c r="BO276" s="6"/>
      <c r="BP276" s="6"/>
    </row>
    <row r="277" spans="49:68" x14ac:dyDescent="0.25">
      <c r="AW277" s="6"/>
      <c r="AX277" s="6"/>
      <c r="AY277" s="6"/>
      <c r="AZ277" s="6"/>
      <c r="BA277" s="6"/>
      <c r="BB277" s="6"/>
      <c r="BC277" s="6"/>
      <c r="BJ277" s="6"/>
      <c r="BK277" s="6"/>
      <c r="BL277" s="6"/>
      <c r="BM277" s="6"/>
      <c r="BN277" s="6"/>
      <c r="BO277" s="6"/>
      <c r="BP277" s="6"/>
    </row>
    <row r="278" spans="49:68" x14ac:dyDescent="0.25">
      <c r="AW278" s="6"/>
      <c r="AX278" s="6"/>
      <c r="AY278" s="6"/>
      <c r="AZ278" s="6"/>
      <c r="BA278" s="6"/>
      <c r="BB278" s="6"/>
      <c r="BC278" s="6"/>
      <c r="BJ278" s="6"/>
      <c r="BK278" s="6"/>
      <c r="BL278" s="6"/>
      <c r="BM278" s="6"/>
      <c r="BN278" s="6"/>
      <c r="BO278" s="6"/>
      <c r="BP278" s="6"/>
    </row>
    <row r="279" spans="49:68" x14ac:dyDescent="0.25">
      <c r="AW279" s="6"/>
      <c r="AX279" s="6"/>
      <c r="AY279" s="6"/>
      <c r="AZ279" s="6"/>
      <c r="BA279" s="6"/>
      <c r="BB279" s="6"/>
      <c r="BC279" s="6"/>
      <c r="BJ279" s="6"/>
      <c r="BK279" s="6"/>
      <c r="BL279" s="6"/>
      <c r="BM279" s="6"/>
      <c r="BN279" s="6"/>
      <c r="BO279" s="6"/>
      <c r="BP279" s="6"/>
    </row>
    <row r="280" spans="49:68" x14ac:dyDescent="0.25">
      <c r="AW280" s="6"/>
      <c r="AX280" s="6"/>
      <c r="AY280" s="6"/>
      <c r="AZ280" s="6"/>
      <c r="BA280" s="6"/>
      <c r="BB280" s="6"/>
      <c r="BC280" s="6"/>
      <c r="BJ280" s="6"/>
      <c r="BK280" s="6"/>
      <c r="BL280" s="6"/>
      <c r="BM280" s="6"/>
      <c r="BN280" s="6"/>
      <c r="BO280" s="6"/>
      <c r="BP280" s="6"/>
    </row>
    <row r="281" spans="49:68" x14ac:dyDescent="0.25">
      <c r="AW281" s="6"/>
      <c r="AX281" s="6"/>
      <c r="AY281" s="6"/>
      <c r="AZ281" s="6"/>
      <c r="BA281" s="6"/>
      <c r="BB281" s="6"/>
      <c r="BC281" s="6"/>
      <c r="BJ281" s="6"/>
      <c r="BK281" s="6"/>
      <c r="BL281" s="6"/>
      <c r="BM281" s="6"/>
      <c r="BN281" s="6"/>
      <c r="BO281" s="6"/>
      <c r="BP281" s="6"/>
    </row>
    <row r="282" spans="49:68" x14ac:dyDescent="0.25">
      <c r="AW282" s="6"/>
      <c r="AX282" s="6"/>
      <c r="AY282" s="6"/>
      <c r="AZ282" s="6"/>
      <c r="BA282" s="6"/>
      <c r="BB282" s="6"/>
      <c r="BC282" s="6"/>
      <c r="BJ282" s="6"/>
      <c r="BK282" s="6"/>
      <c r="BL282" s="6"/>
      <c r="BM282" s="6"/>
      <c r="BN282" s="6"/>
      <c r="BO282" s="6"/>
      <c r="BP282" s="6"/>
    </row>
    <row r="283" spans="49:68" x14ac:dyDescent="0.25">
      <c r="AW283" s="6"/>
      <c r="AX283" s="6"/>
      <c r="AY283" s="6"/>
      <c r="AZ283" s="6"/>
      <c r="BA283" s="6"/>
      <c r="BB283" s="6"/>
      <c r="BC283" s="6"/>
      <c r="BJ283" s="6"/>
      <c r="BK283" s="6"/>
      <c r="BL283" s="6"/>
      <c r="BM283" s="6"/>
      <c r="BN283" s="6"/>
      <c r="BO283" s="6"/>
      <c r="BP283" s="6"/>
    </row>
    <row r="284" spans="49:68" x14ac:dyDescent="0.25">
      <c r="AW284" s="6"/>
      <c r="AX284" s="6"/>
      <c r="AY284" s="6"/>
      <c r="AZ284" s="6"/>
      <c r="BA284" s="6"/>
      <c r="BB284" s="6"/>
      <c r="BC284" s="6"/>
      <c r="BJ284" s="6"/>
      <c r="BK284" s="6"/>
      <c r="BL284" s="6"/>
      <c r="BM284" s="6"/>
      <c r="BN284" s="6"/>
      <c r="BO284" s="6"/>
      <c r="BP284" s="6"/>
    </row>
    <row r="285" spans="49:68" x14ac:dyDescent="0.25">
      <c r="AW285" s="6"/>
      <c r="AX285" s="6"/>
      <c r="AY285" s="6"/>
      <c r="AZ285" s="6"/>
      <c r="BA285" s="6"/>
      <c r="BB285" s="6"/>
      <c r="BC285" s="6"/>
      <c r="BJ285" s="6"/>
      <c r="BK285" s="6"/>
      <c r="BL285" s="6"/>
      <c r="BM285" s="6"/>
      <c r="BN285" s="6"/>
      <c r="BO285" s="6"/>
      <c r="BP285" s="6"/>
    </row>
    <row r="286" spans="49:68" x14ac:dyDescent="0.25">
      <c r="AW286" s="6"/>
      <c r="AX286" s="6"/>
      <c r="AY286" s="6"/>
      <c r="AZ286" s="6"/>
      <c r="BA286" s="6"/>
      <c r="BB286" s="6"/>
      <c r="BC286" s="6"/>
      <c r="BJ286" s="6"/>
      <c r="BK286" s="6"/>
      <c r="BL286" s="6"/>
      <c r="BM286" s="6"/>
      <c r="BN286" s="6"/>
      <c r="BO286" s="6"/>
      <c r="BP286" s="6"/>
    </row>
    <row r="287" spans="49:68" x14ac:dyDescent="0.25">
      <c r="AW287" s="6"/>
      <c r="AX287" s="6"/>
      <c r="AY287" s="6"/>
      <c r="AZ287" s="6"/>
      <c r="BA287" s="6"/>
      <c r="BB287" s="6"/>
      <c r="BC287" s="6"/>
      <c r="BJ287" s="6"/>
      <c r="BK287" s="6"/>
      <c r="BL287" s="6"/>
      <c r="BM287" s="6"/>
      <c r="BN287" s="6"/>
      <c r="BO287" s="6"/>
      <c r="BP287" s="6"/>
    </row>
    <row r="288" spans="49:68" x14ac:dyDescent="0.25">
      <c r="AW288" s="6"/>
      <c r="AX288" s="6"/>
      <c r="AY288" s="6"/>
      <c r="AZ288" s="6"/>
      <c r="BA288" s="6"/>
      <c r="BB288" s="6"/>
      <c r="BC288" s="6"/>
      <c r="BJ288" s="6"/>
      <c r="BK288" s="6"/>
      <c r="BL288" s="6"/>
      <c r="BM288" s="6"/>
      <c r="BN288" s="6"/>
      <c r="BO288" s="6"/>
      <c r="BP288" s="6"/>
    </row>
    <row r="289" spans="49:68" x14ac:dyDescent="0.25">
      <c r="AW289" s="6"/>
      <c r="AX289" s="6"/>
      <c r="AY289" s="6"/>
      <c r="AZ289" s="6"/>
      <c r="BA289" s="6"/>
      <c r="BB289" s="6"/>
      <c r="BC289" s="6"/>
      <c r="BJ289" s="6"/>
      <c r="BK289" s="6"/>
      <c r="BL289" s="6"/>
      <c r="BM289" s="6"/>
      <c r="BN289" s="6"/>
      <c r="BO289" s="6"/>
      <c r="BP289" s="6"/>
    </row>
    <row r="290" spans="49:68" x14ac:dyDescent="0.25">
      <c r="AW290" s="6"/>
      <c r="AX290" s="6"/>
      <c r="AY290" s="6"/>
      <c r="AZ290" s="6"/>
      <c r="BA290" s="6"/>
      <c r="BB290" s="6"/>
      <c r="BC290" s="6"/>
      <c r="BJ290" s="6"/>
      <c r="BK290" s="6"/>
      <c r="BL290" s="6"/>
      <c r="BM290" s="6"/>
      <c r="BN290" s="6"/>
      <c r="BO290" s="6"/>
      <c r="BP290" s="6"/>
    </row>
    <row r="291" spans="49:68" x14ac:dyDescent="0.25">
      <c r="BJ291" s="6"/>
      <c r="BK291" s="6"/>
      <c r="BL291" s="6"/>
      <c r="BM291" s="6"/>
      <c r="BN291" s="6"/>
      <c r="BO291" s="6"/>
      <c r="BP291" s="6"/>
    </row>
    <row r="292" spans="49:68" x14ac:dyDescent="0.25">
      <c r="BJ292" s="6"/>
      <c r="BK292" s="6"/>
      <c r="BL292" s="6"/>
      <c r="BM292" s="6"/>
      <c r="BN292" s="6"/>
      <c r="BO292" s="6"/>
      <c r="BP292" s="6"/>
    </row>
    <row r="293" spans="49:68" x14ac:dyDescent="0.25">
      <c r="BJ293" s="6"/>
      <c r="BK293" s="6"/>
      <c r="BL293" s="6"/>
      <c r="BM293" s="6"/>
      <c r="BN293" s="6"/>
      <c r="BO293" s="6"/>
      <c r="BP293" s="6"/>
    </row>
    <row r="294" spans="49:68" x14ac:dyDescent="0.25">
      <c r="BJ294" s="6"/>
      <c r="BK294" s="6"/>
      <c r="BL294" s="6"/>
      <c r="BM294" s="6"/>
      <c r="BN294" s="6"/>
      <c r="BO294" s="6"/>
      <c r="BP294" s="6"/>
    </row>
    <row r="295" spans="49:68" x14ac:dyDescent="0.25">
      <c r="BJ295" s="6"/>
      <c r="BK295" s="6"/>
      <c r="BL295" s="6"/>
      <c r="BM295" s="6"/>
      <c r="BN295" s="6"/>
      <c r="BO295" s="6"/>
      <c r="BP295" s="6"/>
    </row>
    <row r="296" spans="49:68" x14ac:dyDescent="0.25">
      <c r="BJ296" s="6"/>
      <c r="BK296" s="6"/>
      <c r="BL296" s="6"/>
      <c r="BM296" s="6"/>
      <c r="BN296" s="6"/>
      <c r="BO296" s="6"/>
      <c r="BP296" s="6"/>
    </row>
    <row r="297" spans="49:68" x14ac:dyDescent="0.25">
      <c r="BJ297" s="6"/>
      <c r="BK297" s="6"/>
      <c r="BL297" s="6"/>
      <c r="BM297" s="6"/>
      <c r="BN297" s="6"/>
      <c r="BO297" s="6"/>
      <c r="BP297" s="6"/>
    </row>
    <row r="298" spans="49:68" x14ac:dyDescent="0.25">
      <c r="BJ298" s="6"/>
      <c r="BK298" s="6"/>
      <c r="BL298" s="6"/>
      <c r="BM298" s="6"/>
      <c r="BN298" s="6"/>
      <c r="BO298" s="6"/>
      <c r="BP298" s="6"/>
    </row>
    <row r="299" spans="49:68" x14ac:dyDescent="0.25">
      <c r="BJ299" s="6"/>
      <c r="BK299" s="6"/>
      <c r="BL299" s="6"/>
      <c r="BM299" s="6"/>
      <c r="BN299" s="6"/>
      <c r="BO299" s="6"/>
      <c r="BP299" s="6"/>
    </row>
    <row r="300" spans="49:68" x14ac:dyDescent="0.25">
      <c r="BJ300" s="6"/>
      <c r="BK300" s="6"/>
      <c r="BL300" s="6"/>
      <c r="BM300" s="6"/>
      <c r="BN300" s="6"/>
      <c r="BO300" s="6"/>
      <c r="BP300" s="6"/>
    </row>
    <row r="301" spans="49:68" x14ac:dyDescent="0.25">
      <c r="BJ301" s="6"/>
      <c r="BK301" s="6"/>
      <c r="BL301" s="6"/>
      <c r="BM301" s="6"/>
      <c r="BN301" s="6"/>
      <c r="BO301" s="6"/>
      <c r="BP301" s="6"/>
    </row>
    <row r="302" spans="49:68" x14ac:dyDescent="0.25">
      <c r="BJ302" s="6"/>
      <c r="BK302" s="6"/>
      <c r="BL302" s="6"/>
      <c r="BM302" s="6"/>
      <c r="BN302" s="6"/>
      <c r="BO302" s="6"/>
      <c r="BP302" s="6"/>
    </row>
    <row r="303" spans="49:68" x14ac:dyDescent="0.25">
      <c r="BJ303" s="6"/>
      <c r="BK303" s="6"/>
      <c r="BL303" s="6"/>
      <c r="BM303" s="6"/>
      <c r="BN303" s="6"/>
      <c r="BO303" s="6"/>
      <c r="BP303" s="6"/>
    </row>
    <row r="304" spans="49:68" x14ac:dyDescent="0.25">
      <c r="BJ304" s="6"/>
      <c r="BK304" s="6"/>
      <c r="BL304" s="6"/>
      <c r="BM304" s="6"/>
      <c r="BN304" s="6"/>
      <c r="BO304" s="6"/>
      <c r="BP304" s="6"/>
    </row>
    <row r="305" spans="62:68" x14ac:dyDescent="0.25">
      <c r="BJ305" s="6"/>
      <c r="BK305" s="6"/>
      <c r="BL305" s="6"/>
      <c r="BM305" s="6"/>
      <c r="BN305" s="6"/>
      <c r="BO305" s="6"/>
      <c r="BP305" s="6"/>
    </row>
    <row r="306" spans="62:68" x14ac:dyDescent="0.25">
      <c r="BJ306" s="6"/>
      <c r="BK306" s="6"/>
      <c r="BL306" s="6"/>
      <c r="BM306" s="6"/>
      <c r="BN306" s="6"/>
      <c r="BO306" s="6"/>
      <c r="BP306" s="6"/>
    </row>
    <row r="307" spans="62:68" x14ac:dyDescent="0.25">
      <c r="BJ307" s="6"/>
      <c r="BK307" s="6"/>
      <c r="BL307" s="6"/>
      <c r="BM307" s="6"/>
      <c r="BN307" s="6"/>
      <c r="BO307" s="6"/>
      <c r="BP307" s="6"/>
    </row>
    <row r="308" spans="62:68" x14ac:dyDescent="0.25">
      <c r="BJ308" s="6"/>
      <c r="BK308" s="6"/>
      <c r="BL308" s="6"/>
      <c r="BM308" s="6"/>
      <c r="BN308" s="6"/>
      <c r="BO308" s="6"/>
      <c r="BP308" s="6"/>
    </row>
    <row r="309" spans="62:68" x14ac:dyDescent="0.25">
      <c r="BJ309" s="6"/>
      <c r="BK309" s="6"/>
      <c r="BL309" s="6"/>
      <c r="BM309" s="6"/>
      <c r="BN309" s="6"/>
      <c r="BO309" s="6"/>
      <c r="BP309" s="6"/>
    </row>
    <row r="310" spans="62:68" x14ac:dyDescent="0.25">
      <c r="BJ310" s="6"/>
      <c r="BK310" s="6"/>
      <c r="BL310" s="6"/>
      <c r="BM310" s="6"/>
      <c r="BN310" s="6"/>
      <c r="BO310" s="6"/>
      <c r="BP310" s="6"/>
    </row>
    <row r="311" spans="62:68" x14ac:dyDescent="0.25">
      <c r="BJ311" s="6"/>
      <c r="BK311" s="6"/>
      <c r="BL311" s="6"/>
      <c r="BM311" s="6"/>
      <c r="BN311" s="6"/>
      <c r="BO311" s="6"/>
      <c r="BP311" s="6"/>
    </row>
    <row r="312" spans="62:68" x14ac:dyDescent="0.25">
      <c r="BJ312" s="6"/>
      <c r="BK312" s="6"/>
      <c r="BL312" s="6"/>
      <c r="BM312" s="6"/>
      <c r="BN312" s="6"/>
      <c r="BO312" s="6"/>
      <c r="BP312" s="6"/>
    </row>
    <row r="313" spans="62:68" x14ac:dyDescent="0.25">
      <c r="BJ313" s="6"/>
      <c r="BK313" s="6"/>
      <c r="BL313" s="6"/>
      <c r="BM313" s="6"/>
      <c r="BN313" s="6"/>
      <c r="BO313" s="6"/>
      <c r="BP313" s="6"/>
    </row>
    <row r="314" spans="62:68" x14ac:dyDescent="0.25">
      <c r="BJ314" s="6"/>
      <c r="BK314" s="6"/>
      <c r="BL314" s="6"/>
      <c r="BM314" s="6"/>
      <c r="BN314" s="6"/>
      <c r="BO314" s="6"/>
      <c r="BP314" s="6"/>
    </row>
    <row r="315" spans="62:68" x14ac:dyDescent="0.25">
      <c r="BJ315" s="6"/>
      <c r="BK315" s="6"/>
      <c r="BL315" s="6"/>
      <c r="BM315" s="6"/>
      <c r="BN315" s="6"/>
      <c r="BO315" s="6"/>
      <c r="BP315" s="6"/>
    </row>
    <row r="316" spans="62:68" x14ac:dyDescent="0.25">
      <c r="BJ316" s="6"/>
      <c r="BK316" s="6"/>
      <c r="BL316" s="6"/>
      <c r="BM316" s="6"/>
      <c r="BN316" s="6"/>
      <c r="BO316" s="6"/>
      <c r="BP316" s="6"/>
    </row>
    <row r="317" spans="62:68" x14ac:dyDescent="0.25">
      <c r="BJ317" s="6"/>
      <c r="BK317" s="6"/>
      <c r="BL317" s="6"/>
      <c r="BM317" s="6"/>
      <c r="BN317" s="6"/>
      <c r="BO317" s="6"/>
      <c r="BP317" s="6"/>
    </row>
    <row r="318" spans="62:68" x14ac:dyDescent="0.25">
      <c r="BJ318" s="6"/>
      <c r="BK318" s="6"/>
      <c r="BL318" s="6"/>
      <c r="BM318" s="6"/>
      <c r="BN318" s="6"/>
      <c r="BO318" s="6"/>
      <c r="BP318" s="6"/>
    </row>
    <row r="319" spans="62:68" x14ac:dyDescent="0.25">
      <c r="BJ319" s="6"/>
      <c r="BK319" s="6"/>
      <c r="BL319" s="6"/>
      <c r="BM319" s="6"/>
      <c r="BN319" s="6"/>
      <c r="BO319" s="6"/>
      <c r="BP319" s="6"/>
    </row>
    <row r="320" spans="62:68" x14ac:dyDescent="0.25">
      <c r="BJ320" s="6"/>
      <c r="BK320" s="6"/>
      <c r="BL320" s="6"/>
      <c r="BM320" s="6"/>
      <c r="BN320" s="6"/>
      <c r="BO320" s="6"/>
      <c r="BP320" s="6"/>
    </row>
    <row r="321" spans="62:68" x14ac:dyDescent="0.25">
      <c r="BJ321" s="6"/>
      <c r="BK321" s="6"/>
      <c r="BL321" s="6"/>
      <c r="BM321" s="6"/>
      <c r="BN321" s="6"/>
      <c r="BO321" s="6"/>
      <c r="BP321" s="6"/>
    </row>
    <row r="322" spans="62:68" x14ac:dyDescent="0.25">
      <c r="BJ322" s="6"/>
      <c r="BK322" s="6"/>
      <c r="BL322" s="6"/>
      <c r="BM322" s="6"/>
      <c r="BN322" s="6"/>
      <c r="BO322" s="6"/>
      <c r="BP322" s="6"/>
    </row>
    <row r="323" spans="62:68" x14ac:dyDescent="0.25">
      <c r="BJ323" s="6"/>
      <c r="BK323" s="6"/>
      <c r="BL323" s="6"/>
      <c r="BM323" s="6"/>
      <c r="BN323" s="6"/>
      <c r="BO323" s="6"/>
      <c r="BP323" s="6"/>
    </row>
    <row r="324" spans="62:68" x14ac:dyDescent="0.25">
      <c r="BJ324" s="6"/>
      <c r="BK324" s="6"/>
      <c r="BL324" s="6"/>
      <c r="BM324" s="6"/>
      <c r="BN324" s="6"/>
      <c r="BO324" s="6"/>
      <c r="BP324" s="6"/>
    </row>
    <row r="325" spans="62:68" x14ac:dyDescent="0.25">
      <c r="BJ325" s="6"/>
      <c r="BK325" s="6"/>
      <c r="BL325" s="6"/>
      <c r="BM325" s="6"/>
      <c r="BN325" s="6"/>
      <c r="BO325" s="6"/>
      <c r="BP325" s="6"/>
    </row>
    <row r="326" spans="62:68" x14ac:dyDescent="0.25">
      <c r="BJ326" s="6"/>
      <c r="BK326" s="6"/>
      <c r="BL326" s="6"/>
      <c r="BM326" s="6"/>
      <c r="BN326" s="6"/>
      <c r="BO326" s="6"/>
      <c r="BP326" s="6"/>
    </row>
    <row r="327" spans="62:68" x14ac:dyDescent="0.25">
      <c r="BJ327" s="6"/>
      <c r="BK327" s="6"/>
      <c r="BL327" s="6"/>
      <c r="BM327" s="6"/>
      <c r="BN327" s="6"/>
      <c r="BO327" s="6"/>
      <c r="BP327" s="6"/>
    </row>
    <row r="328" spans="62:68" x14ac:dyDescent="0.25">
      <c r="BJ328" s="6"/>
      <c r="BK328" s="6"/>
      <c r="BL328" s="6"/>
      <c r="BM328" s="6"/>
      <c r="BN328" s="6"/>
      <c r="BO328" s="6"/>
      <c r="BP328" s="6"/>
    </row>
    <row r="329" spans="62:68" x14ac:dyDescent="0.25">
      <c r="BJ329" s="6"/>
      <c r="BK329" s="6"/>
      <c r="BL329" s="6"/>
      <c r="BM329" s="6"/>
      <c r="BN329" s="6"/>
      <c r="BO329" s="6"/>
      <c r="BP329" s="6"/>
    </row>
    <row r="330" spans="62:68" x14ac:dyDescent="0.25">
      <c r="BJ330" s="6"/>
      <c r="BK330" s="6"/>
      <c r="BL330" s="6"/>
      <c r="BM330" s="6"/>
      <c r="BN330" s="6"/>
      <c r="BO330" s="6"/>
      <c r="BP330" s="6"/>
    </row>
    <row r="331" spans="62:68" x14ac:dyDescent="0.25">
      <c r="BJ331" s="6"/>
      <c r="BK331" s="6"/>
      <c r="BL331" s="6"/>
      <c r="BM331" s="6"/>
      <c r="BN331" s="6"/>
      <c r="BO331" s="6"/>
      <c r="BP331" s="6"/>
    </row>
    <row r="332" spans="62:68" x14ac:dyDescent="0.25">
      <c r="BJ332" s="6"/>
      <c r="BK332" s="6"/>
      <c r="BL332" s="6"/>
      <c r="BM332" s="6"/>
      <c r="BN332" s="6"/>
      <c r="BO332" s="6"/>
      <c r="BP332" s="6"/>
    </row>
    <row r="333" spans="62:68" x14ac:dyDescent="0.25">
      <c r="BJ333" s="6"/>
      <c r="BK333" s="6"/>
      <c r="BL333" s="6"/>
      <c r="BM333" s="6"/>
      <c r="BN333" s="6"/>
      <c r="BO333" s="6"/>
      <c r="BP333" s="6"/>
    </row>
    <row r="334" spans="62:68" x14ac:dyDescent="0.25">
      <c r="BJ334" s="6"/>
      <c r="BK334" s="6"/>
      <c r="BL334" s="6"/>
      <c r="BM334" s="6"/>
      <c r="BN334" s="6"/>
      <c r="BO334" s="6"/>
      <c r="BP334" s="6"/>
    </row>
    <row r="335" spans="62:68" x14ac:dyDescent="0.25">
      <c r="BJ335" s="6"/>
      <c r="BK335" s="6"/>
      <c r="BL335" s="6"/>
      <c r="BM335" s="6"/>
      <c r="BN335" s="6"/>
      <c r="BO335" s="6"/>
      <c r="BP335" s="6"/>
    </row>
    <row r="336" spans="62:68" x14ac:dyDescent="0.25">
      <c r="BJ336" s="6"/>
      <c r="BK336" s="6"/>
      <c r="BL336" s="6"/>
      <c r="BM336" s="6"/>
      <c r="BN336" s="6"/>
      <c r="BO336" s="6"/>
      <c r="BP336" s="6"/>
    </row>
    <row r="337" spans="62:68" x14ac:dyDescent="0.25">
      <c r="BJ337" s="6"/>
      <c r="BK337" s="6"/>
      <c r="BL337" s="6"/>
      <c r="BM337" s="6"/>
      <c r="BN337" s="6"/>
      <c r="BO337" s="6"/>
      <c r="BP337" s="6"/>
    </row>
    <row r="338" spans="62:68" x14ac:dyDescent="0.25">
      <c r="BJ338" s="6"/>
      <c r="BK338" s="6"/>
      <c r="BL338" s="6"/>
      <c r="BM338" s="6"/>
      <c r="BN338" s="6"/>
      <c r="BO338" s="6"/>
      <c r="BP338" s="6"/>
    </row>
    <row r="339" spans="62:68" x14ac:dyDescent="0.25">
      <c r="BJ339" s="6"/>
      <c r="BK339" s="6"/>
      <c r="BL339" s="6"/>
      <c r="BM339" s="6"/>
      <c r="BN339" s="6"/>
      <c r="BO339" s="6"/>
      <c r="BP339" s="6"/>
    </row>
    <row r="340" spans="62:68" x14ac:dyDescent="0.25">
      <c r="BJ340" s="6"/>
      <c r="BK340" s="6"/>
      <c r="BL340" s="6"/>
      <c r="BM340" s="6"/>
      <c r="BN340" s="6"/>
      <c r="BO340" s="6"/>
      <c r="BP340" s="6"/>
    </row>
    <row r="341" spans="62:68" x14ac:dyDescent="0.25">
      <c r="BJ341" s="6"/>
      <c r="BK341" s="6"/>
      <c r="BL341" s="6"/>
      <c r="BM341" s="6"/>
      <c r="BN341" s="6"/>
      <c r="BO341" s="6"/>
      <c r="BP341" s="6"/>
    </row>
    <row r="342" spans="62:68" x14ac:dyDescent="0.25">
      <c r="BJ342" s="6"/>
      <c r="BK342" s="6"/>
      <c r="BL342" s="6"/>
      <c r="BM342" s="6"/>
      <c r="BN342" s="6"/>
      <c r="BO342" s="6"/>
      <c r="BP342" s="6"/>
    </row>
    <row r="343" spans="62:68" x14ac:dyDescent="0.25">
      <c r="BJ343" s="6"/>
      <c r="BK343" s="6"/>
      <c r="BL343" s="6"/>
      <c r="BM343" s="6"/>
      <c r="BN343" s="6"/>
      <c r="BO343" s="6"/>
      <c r="BP343" s="6"/>
    </row>
    <row r="344" spans="62:68" x14ac:dyDescent="0.25">
      <c r="BJ344" s="6"/>
      <c r="BK344" s="6"/>
      <c r="BL344" s="6"/>
      <c r="BM344" s="6"/>
      <c r="BN344" s="6"/>
      <c r="BO344" s="6"/>
      <c r="BP344" s="6"/>
    </row>
    <row r="345" spans="62:68" x14ac:dyDescent="0.25">
      <c r="BJ345" s="6"/>
      <c r="BK345" s="6"/>
      <c r="BL345" s="6"/>
      <c r="BM345" s="6"/>
      <c r="BN345" s="6"/>
      <c r="BO345" s="6"/>
      <c r="BP345" s="6"/>
    </row>
    <row r="346" spans="62:68" x14ac:dyDescent="0.25">
      <c r="BJ346" s="6"/>
      <c r="BK346" s="6"/>
      <c r="BL346" s="6"/>
      <c r="BM346" s="6"/>
      <c r="BN346" s="6"/>
      <c r="BO346" s="6"/>
      <c r="BP346" s="6"/>
    </row>
    <row r="347" spans="62:68" x14ac:dyDescent="0.25">
      <c r="BJ347" s="6"/>
      <c r="BK347" s="6"/>
      <c r="BL347" s="6"/>
      <c r="BM347" s="6"/>
      <c r="BN347" s="6"/>
      <c r="BO347" s="6"/>
      <c r="BP347" s="6"/>
    </row>
    <row r="348" spans="62:68" x14ac:dyDescent="0.25">
      <c r="BJ348" s="6"/>
      <c r="BK348" s="6"/>
      <c r="BL348" s="6"/>
      <c r="BM348" s="6"/>
      <c r="BN348" s="6"/>
      <c r="BO348" s="6"/>
      <c r="BP348" s="6"/>
    </row>
    <row r="349" spans="62:68" x14ac:dyDescent="0.25">
      <c r="BJ349" s="6"/>
      <c r="BK349" s="6"/>
      <c r="BL349" s="6"/>
      <c r="BM349" s="6"/>
      <c r="BN349" s="6"/>
      <c r="BO349" s="6"/>
      <c r="BP349" s="6"/>
    </row>
    <row r="350" spans="62:68" x14ac:dyDescent="0.25">
      <c r="BJ350" s="6"/>
      <c r="BK350" s="6"/>
      <c r="BL350" s="6"/>
      <c r="BM350" s="6"/>
      <c r="BN350" s="6"/>
      <c r="BO350" s="6"/>
      <c r="BP350" s="6"/>
    </row>
    <row r="351" spans="62:68" x14ac:dyDescent="0.25">
      <c r="BJ351" s="6"/>
      <c r="BK351" s="6"/>
      <c r="BL351" s="6"/>
      <c r="BM351" s="6"/>
      <c r="BN351" s="6"/>
      <c r="BO351" s="6"/>
      <c r="BP351" s="6"/>
    </row>
    <row r="352" spans="62:68" x14ac:dyDescent="0.25">
      <c r="BJ352" s="6"/>
      <c r="BK352" s="6"/>
      <c r="BL352" s="6"/>
      <c r="BM352" s="6"/>
      <c r="BN352" s="6"/>
      <c r="BO352" s="6"/>
      <c r="BP352" s="6"/>
    </row>
    <row r="353" spans="62:68" x14ac:dyDescent="0.25">
      <c r="BJ353" s="6"/>
      <c r="BK353" s="6"/>
      <c r="BL353" s="6"/>
      <c r="BM353" s="6"/>
      <c r="BN353" s="6"/>
      <c r="BO353" s="6"/>
      <c r="BP353" s="6"/>
    </row>
    <row r="354" spans="62:68" x14ac:dyDescent="0.25">
      <c r="BJ354" s="6"/>
      <c r="BK354" s="6"/>
      <c r="BL354" s="6"/>
      <c r="BM354" s="6"/>
      <c r="BN354" s="6"/>
      <c r="BO354" s="6"/>
      <c r="BP354" s="6"/>
    </row>
    <row r="355" spans="62:68" x14ac:dyDescent="0.25">
      <c r="BJ355" s="6"/>
      <c r="BK355" s="6"/>
      <c r="BL355" s="6"/>
      <c r="BM355" s="6"/>
      <c r="BN355" s="6"/>
      <c r="BO355" s="6"/>
      <c r="BP355" s="6"/>
    </row>
    <row r="356" spans="62:68" x14ac:dyDescent="0.25">
      <c r="BJ356" s="6"/>
      <c r="BK356" s="6"/>
      <c r="BL356" s="6"/>
      <c r="BM356" s="6"/>
      <c r="BN356" s="6"/>
      <c r="BO356" s="6"/>
      <c r="BP356" s="6"/>
    </row>
    <row r="357" spans="62:68" x14ac:dyDescent="0.25">
      <c r="BJ357" s="6"/>
      <c r="BK357" s="6"/>
      <c r="BL357" s="6"/>
      <c r="BM357" s="6"/>
      <c r="BN357" s="6"/>
      <c r="BO357" s="6"/>
      <c r="BP357" s="6"/>
    </row>
    <row r="358" spans="62:68" x14ac:dyDescent="0.25">
      <c r="BJ358" s="6"/>
      <c r="BK358" s="6"/>
      <c r="BL358" s="6"/>
      <c r="BM358" s="6"/>
      <c r="BN358" s="6"/>
      <c r="BO358" s="6"/>
      <c r="BP358" s="6"/>
    </row>
    <row r="359" spans="62:68" x14ac:dyDescent="0.25">
      <c r="BJ359" s="6"/>
      <c r="BK359" s="6"/>
      <c r="BL359" s="6"/>
      <c r="BM359" s="6"/>
      <c r="BN359" s="6"/>
      <c r="BO359" s="6"/>
      <c r="BP359" s="6"/>
    </row>
    <row r="360" spans="62:68" x14ac:dyDescent="0.25">
      <c r="BJ360" s="6"/>
      <c r="BK360" s="6"/>
      <c r="BL360" s="6"/>
      <c r="BM360" s="6"/>
      <c r="BN360" s="6"/>
      <c r="BO360" s="6"/>
      <c r="BP360" s="6"/>
    </row>
    <row r="361" spans="62:68" x14ac:dyDescent="0.25">
      <c r="BJ361" s="6"/>
      <c r="BK361" s="6"/>
      <c r="BL361" s="6"/>
      <c r="BM361" s="6"/>
      <c r="BN361" s="6"/>
      <c r="BO361" s="6"/>
      <c r="BP361" s="6"/>
    </row>
    <row r="362" spans="62:68" x14ac:dyDescent="0.25">
      <c r="BJ362" s="6"/>
      <c r="BK362" s="6"/>
      <c r="BL362" s="6"/>
      <c r="BM362" s="6"/>
      <c r="BN362" s="6"/>
      <c r="BO362" s="6"/>
      <c r="BP362" s="6"/>
    </row>
    <row r="363" spans="62:68" x14ac:dyDescent="0.25">
      <c r="BJ363" s="6"/>
      <c r="BK363" s="6"/>
      <c r="BL363" s="6"/>
      <c r="BM363" s="6"/>
      <c r="BN363" s="6"/>
      <c r="BO363" s="6"/>
      <c r="BP363" s="6"/>
    </row>
    <row r="364" spans="62:68" x14ac:dyDescent="0.25">
      <c r="BJ364" s="6"/>
      <c r="BK364" s="6"/>
      <c r="BL364" s="6"/>
      <c r="BM364" s="6"/>
      <c r="BN364" s="6"/>
      <c r="BO364" s="6"/>
      <c r="BP364" s="6"/>
    </row>
    <row r="365" spans="62:68" x14ac:dyDescent="0.25">
      <c r="BJ365" s="6"/>
      <c r="BK365" s="6"/>
      <c r="BL365" s="6"/>
      <c r="BM365" s="6"/>
      <c r="BN365" s="6"/>
      <c r="BO365" s="6"/>
      <c r="BP365" s="6"/>
    </row>
    <row r="366" spans="62:68" x14ac:dyDescent="0.25">
      <c r="BJ366" s="6"/>
      <c r="BK366" s="6"/>
      <c r="BL366" s="6"/>
      <c r="BM366" s="6"/>
      <c r="BN366" s="6"/>
      <c r="BO366" s="6"/>
      <c r="BP366" s="6"/>
    </row>
    <row r="367" spans="62:68" x14ac:dyDescent="0.25">
      <c r="BJ367" s="6"/>
      <c r="BK367" s="6"/>
      <c r="BL367" s="6"/>
      <c r="BM367" s="6"/>
      <c r="BN367" s="6"/>
      <c r="BO367" s="6"/>
      <c r="BP367" s="6"/>
    </row>
    <row r="368" spans="62:68" x14ac:dyDescent="0.25">
      <c r="BJ368" s="6"/>
      <c r="BK368" s="6"/>
      <c r="BL368" s="6"/>
      <c r="BM368" s="6"/>
      <c r="BN368" s="6"/>
      <c r="BO368" s="6"/>
      <c r="BP368" s="6"/>
    </row>
    <row r="369" spans="62:68" x14ac:dyDescent="0.25">
      <c r="BJ369" s="6"/>
      <c r="BK369" s="6"/>
      <c r="BL369" s="6"/>
      <c r="BM369" s="6"/>
      <c r="BN369" s="6"/>
      <c r="BO369" s="6"/>
      <c r="BP369" s="6"/>
    </row>
    <row r="370" spans="62:68" x14ac:dyDescent="0.25">
      <c r="BJ370" s="6"/>
      <c r="BK370" s="6"/>
      <c r="BL370" s="6"/>
      <c r="BM370" s="6"/>
      <c r="BN370" s="6"/>
      <c r="BO370" s="6"/>
      <c r="BP370" s="6"/>
    </row>
    <row r="371" spans="62:68" x14ac:dyDescent="0.25">
      <c r="BJ371" s="6"/>
      <c r="BK371" s="6"/>
      <c r="BL371" s="6"/>
      <c r="BM371" s="6"/>
      <c r="BN371" s="6"/>
      <c r="BO371" s="6"/>
      <c r="BP371" s="6"/>
    </row>
    <row r="372" spans="62:68" x14ac:dyDescent="0.25">
      <c r="BJ372" s="6"/>
      <c r="BK372" s="6"/>
      <c r="BL372" s="6"/>
      <c r="BM372" s="6"/>
      <c r="BN372" s="6"/>
      <c r="BO372" s="6"/>
      <c r="BP372" s="6"/>
    </row>
    <row r="373" spans="62:68" x14ac:dyDescent="0.25">
      <c r="BJ373" s="6"/>
      <c r="BK373" s="6"/>
      <c r="BL373" s="6"/>
      <c r="BM373" s="6"/>
      <c r="BN373" s="6"/>
      <c r="BO373" s="6"/>
      <c r="BP373" s="6"/>
    </row>
    <row r="374" spans="62:68" x14ac:dyDescent="0.25">
      <c r="BJ374" s="6"/>
      <c r="BK374" s="6"/>
      <c r="BL374" s="6"/>
      <c r="BM374" s="6"/>
      <c r="BN374" s="6"/>
      <c r="BO374" s="6"/>
      <c r="BP374" s="6"/>
    </row>
    <row r="375" spans="62:68" x14ac:dyDescent="0.25">
      <c r="BJ375" s="6"/>
      <c r="BK375" s="6"/>
      <c r="BL375" s="6"/>
      <c r="BM375" s="6"/>
      <c r="BN375" s="6"/>
      <c r="BO375" s="6"/>
      <c r="BP375" s="6"/>
    </row>
    <row r="376" spans="62:68" x14ac:dyDescent="0.25">
      <c r="BJ376" s="6"/>
      <c r="BK376" s="6"/>
      <c r="BL376" s="6"/>
      <c r="BM376" s="6"/>
      <c r="BN376" s="6"/>
      <c r="BO376" s="6"/>
      <c r="BP376" s="6"/>
    </row>
    <row r="377" spans="62:68" x14ac:dyDescent="0.25">
      <c r="BJ377" s="6"/>
      <c r="BK377" s="6"/>
      <c r="BL377" s="6"/>
      <c r="BM377" s="6"/>
      <c r="BN377" s="6"/>
      <c r="BO377" s="6"/>
      <c r="BP377" s="6"/>
    </row>
    <row r="378" spans="62:68" x14ac:dyDescent="0.25">
      <c r="BJ378" s="6"/>
      <c r="BK378" s="6"/>
      <c r="BL378" s="6"/>
      <c r="BM378" s="6"/>
      <c r="BN378" s="6"/>
      <c r="BO378" s="6"/>
      <c r="BP378" s="6"/>
    </row>
    <row r="379" spans="62:68" x14ac:dyDescent="0.25">
      <c r="BJ379" s="6"/>
      <c r="BK379" s="6"/>
      <c r="BL379" s="6"/>
      <c r="BM379" s="6"/>
      <c r="BN379" s="6"/>
      <c r="BO379" s="6"/>
      <c r="BP379" s="6"/>
    </row>
    <row r="380" spans="62:68" x14ac:dyDescent="0.25">
      <c r="BJ380" s="6"/>
      <c r="BK380" s="6"/>
      <c r="BL380" s="6"/>
      <c r="BM380" s="6"/>
      <c r="BN380" s="6"/>
      <c r="BO380" s="6"/>
      <c r="BP380" s="6"/>
    </row>
    <row r="381" spans="62:68" x14ac:dyDescent="0.25">
      <c r="BJ381" s="6"/>
      <c r="BK381" s="6"/>
      <c r="BL381" s="6"/>
      <c r="BM381" s="6"/>
      <c r="BN381" s="6"/>
      <c r="BO381" s="6"/>
      <c r="BP381" s="6"/>
    </row>
    <row r="382" spans="62:68" x14ac:dyDescent="0.25">
      <c r="BJ382" s="6"/>
      <c r="BK382" s="6"/>
      <c r="BL382" s="6"/>
      <c r="BM382" s="6"/>
      <c r="BN382" s="6"/>
      <c r="BO382" s="6"/>
      <c r="BP382" s="6"/>
    </row>
    <row r="383" spans="62:68" x14ac:dyDescent="0.25">
      <c r="BJ383" s="6"/>
      <c r="BK383" s="6"/>
      <c r="BL383" s="6"/>
      <c r="BM383" s="6"/>
      <c r="BN383" s="6"/>
      <c r="BO383" s="6"/>
      <c r="BP383" s="6"/>
    </row>
    <row r="384" spans="62:68" x14ac:dyDescent="0.25">
      <c r="BJ384" s="6"/>
      <c r="BK384" s="6"/>
      <c r="BL384" s="6"/>
      <c r="BM384" s="6"/>
      <c r="BN384" s="6"/>
      <c r="BO384" s="6"/>
      <c r="BP384" s="6"/>
    </row>
    <row r="385" spans="62:68" x14ac:dyDescent="0.25">
      <c r="BJ385" s="6"/>
      <c r="BK385" s="6"/>
      <c r="BL385" s="6"/>
      <c r="BM385" s="6"/>
      <c r="BN385" s="6"/>
      <c r="BO385" s="6"/>
      <c r="BP385" s="6"/>
    </row>
    <row r="386" spans="62:68" x14ac:dyDescent="0.25">
      <c r="BJ386" s="6"/>
      <c r="BK386" s="6"/>
      <c r="BL386" s="6"/>
      <c r="BM386" s="6"/>
      <c r="BN386" s="6"/>
      <c r="BO386" s="6"/>
      <c r="BP386" s="6"/>
    </row>
    <row r="387" spans="62:68" x14ac:dyDescent="0.25">
      <c r="BJ387" s="6"/>
      <c r="BK387" s="6"/>
      <c r="BL387" s="6"/>
      <c r="BM387" s="6"/>
      <c r="BN387" s="6"/>
      <c r="BO387" s="6"/>
      <c r="BP387" s="6"/>
    </row>
    <row r="388" spans="62:68" x14ac:dyDescent="0.25">
      <c r="BJ388" s="6"/>
      <c r="BK388" s="6"/>
      <c r="BL388" s="6"/>
      <c r="BM388" s="6"/>
      <c r="BN388" s="6"/>
      <c r="BO388" s="6"/>
      <c r="BP388" s="6"/>
    </row>
    <row r="389" spans="62:68" x14ac:dyDescent="0.25">
      <c r="BJ389" s="6"/>
      <c r="BK389" s="6"/>
      <c r="BL389" s="6"/>
      <c r="BM389" s="6"/>
      <c r="BN389" s="6"/>
      <c r="BO389" s="6"/>
      <c r="BP389" s="6"/>
    </row>
    <row r="390" spans="62:68" x14ac:dyDescent="0.25">
      <c r="BJ390" s="6"/>
      <c r="BK390" s="6"/>
      <c r="BL390" s="6"/>
      <c r="BM390" s="6"/>
      <c r="BN390" s="6"/>
      <c r="BO390" s="6"/>
      <c r="BP390" s="6"/>
    </row>
    <row r="391" spans="62:68" x14ac:dyDescent="0.25">
      <c r="BJ391" s="6"/>
      <c r="BK391" s="6"/>
      <c r="BL391" s="6"/>
      <c r="BM391" s="6"/>
      <c r="BN391" s="6"/>
      <c r="BO391" s="6"/>
      <c r="BP391" s="6"/>
    </row>
    <row r="392" spans="62:68" x14ac:dyDescent="0.25">
      <c r="BJ392" s="6"/>
      <c r="BK392" s="6"/>
      <c r="BL392" s="6"/>
      <c r="BM392" s="6"/>
      <c r="BN392" s="6"/>
      <c r="BO392" s="6"/>
      <c r="BP392" s="6"/>
    </row>
    <row r="393" spans="62:68" x14ac:dyDescent="0.25">
      <c r="BJ393" s="6"/>
      <c r="BK393" s="6"/>
      <c r="BL393" s="6"/>
      <c r="BM393" s="6"/>
      <c r="BN393" s="6"/>
      <c r="BO393" s="6"/>
      <c r="BP393" s="6"/>
    </row>
    <row r="394" spans="62:68" x14ac:dyDescent="0.25">
      <c r="BJ394" s="6"/>
      <c r="BK394" s="6"/>
      <c r="BL394" s="6"/>
      <c r="BM394" s="6"/>
      <c r="BN394" s="6"/>
      <c r="BO394" s="6"/>
      <c r="BP394" s="6"/>
    </row>
    <row r="395" spans="62:68" x14ac:dyDescent="0.25">
      <c r="BJ395" s="6"/>
      <c r="BK395" s="6"/>
      <c r="BL395" s="6"/>
      <c r="BM395" s="6"/>
      <c r="BN395" s="6"/>
      <c r="BO395" s="6"/>
      <c r="BP395" s="6"/>
    </row>
    <row r="396" spans="62:68" x14ac:dyDescent="0.25">
      <c r="BJ396" s="6"/>
      <c r="BK396" s="6"/>
      <c r="BL396" s="6"/>
      <c r="BM396" s="6"/>
      <c r="BN396" s="6"/>
      <c r="BO396" s="6"/>
      <c r="BP396" s="6"/>
    </row>
    <row r="397" spans="62:68" x14ac:dyDescent="0.25">
      <c r="BJ397" s="6"/>
      <c r="BK397" s="6"/>
      <c r="BL397" s="6"/>
      <c r="BM397" s="6"/>
      <c r="BN397" s="6"/>
      <c r="BO397" s="6"/>
      <c r="BP397" s="6"/>
    </row>
    <row r="398" spans="62:68" x14ac:dyDescent="0.25">
      <c r="BJ398" s="6"/>
      <c r="BK398" s="6"/>
      <c r="BL398" s="6"/>
      <c r="BM398" s="6"/>
      <c r="BN398" s="6"/>
      <c r="BO398" s="6"/>
      <c r="BP398" s="6"/>
    </row>
    <row r="399" spans="62:68" x14ac:dyDescent="0.25">
      <c r="BJ399" s="6"/>
      <c r="BK399" s="6"/>
      <c r="BL399" s="6"/>
      <c r="BM399" s="6"/>
      <c r="BN399" s="6"/>
      <c r="BO399" s="6"/>
      <c r="BP399" s="6"/>
    </row>
    <row r="400" spans="62:68" x14ac:dyDescent="0.25">
      <c r="BJ400" s="6"/>
      <c r="BK400" s="6"/>
      <c r="BL400" s="6"/>
      <c r="BM400" s="6"/>
      <c r="BN400" s="6"/>
      <c r="BO400" s="6"/>
      <c r="BP400" s="6"/>
    </row>
    <row r="401" spans="62:68" x14ac:dyDescent="0.25">
      <c r="BJ401" s="6"/>
      <c r="BK401" s="6"/>
      <c r="BL401" s="6"/>
      <c r="BM401" s="6"/>
      <c r="BN401" s="6"/>
      <c r="BO401" s="6"/>
      <c r="BP401" s="6"/>
    </row>
    <row r="402" spans="62:68" x14ac:dyDescent="0.25">
      <c r="BJ402" s="6"/>
      <c r="BK402" s="6"/>
      <c r="BL402" s="6"/>
      <c r="BM402" s="6"/>
      <c r="BN402" s="6"/>
      <c r="BO402" s="6"/>
      <c r="BP402" s="6"/>
    </row>
    <row r="403" spans="62:68" x14ac:dyDescent="0.25">
      <c r="BJ403" s="6"/>
      <c r="BK403" s="6"/>
      <c r="BL403" s="6"/>
      <c r="BM403" s="6"/>
      <c r="BN403" s="6"/>
      <c r="BO403" s="6"/>
      <c r="BP403" s="6"/>
    </row>
    <row r="404" spans="62:68" x14ac:dyDescent="0.25">
      <c r="BJ404" s="6"/>
      <c r="BK404" s="6"/>
      <c r="BL404" s="6"/>
      <c r="BM404" s="6"/>
      <c r="BN404" s="6"/>
      <c r="BO404" s="6"/>
      <c r="BP404" s="6"/>
    </row>
    <row r="405" spans="62:68" x14ac:dyDescent="0.25">
      <c r="BJ405" s="6"/>
      <c r="BK405" s="6"/>
      <c r="BL405" s="6"/>
      <c r="BM405" s="6"/>
      <c r="BN405" s="6"/>
      <c r="BO405" s="6"/>
      <c r="BP405" s="6"/>
    </row>
    <row r="406" spans="62:68" x14ac:dyDescent="0.25">
      <c r="BJ406" s="6"/>
      <c r="BK406" s="6"/>
      <c r="BL406" s="6"/>
      <c r="BM406" s="6"/>
      <c r="BN406" s="6"/>
      <c r="BO406" s="6"/>
      <c r="BP406" s="6"/>
    </row>
    <row r="407" spans="62:68" x14ac:dyDescent="0.25">
      <c r="BJ407" s="6"/>
      <c r="BK407" s="6"/>
      <c r="BL407" s="6"/>
      <c r="BM407" s="6"/>
      <c r="BN407" s="6"/>
      <c r="BO407" s="6"/>
      <c r="BP407" s="6"/>
    </row>
    <row r="408" spans="62:68" x14ac:dyDescent="0.25">
      <c r="BJ408" s="6"/>
      <c r="BK408" s="6"/>
      <c r="BL408" s="6"/>
      <c r="BM408" s="6"/>
      <c r="BN408" s="6"/>
      <c r="BO408" s="6"/>
      <c r="BP408" s="6"/>
    </row>
    <row r="409" spans="62:68" x14ac:dyDescent="0.25">
      <c r="BJ409" s="6"/>
      <c r="BK409" s="6"/>
      <c r="BL409" s="6"/>
      <c r="BM409" s="6"/>
      <c r="BN409" s="6"/>
      <c r="BO409" s="6"/>
      <c r="BP409" s="6"/>
    </row>
    <row r="410" spans="62:68" x14ac:dyDescent="0.25">
      <c r="BJ410" s="6"/>
      <c r="BK410" s="6"/>
      <c r="BL410" s="6"/>
      <c r="BM410" s="6"/>
      <c r="BN410" s="6"/>
      <c r="BO410" s="6"/>
      <c r="BP410" s="6"/>
    </row>
    <row r="411" spans="62:68" x14ac:dyDescent="0.25">
      <c r="BJ411" s="6"/>
      <c r="BK411" s="6"/>
      <c r="BL411" s="6"/>
      <c r="BM411" s="6"/>
      <c r="BN411" s="6"/>
      <c r="BO411" s="6"/>
      <c r="BP411" s="6"/>
    </row>
    <row r="412" spans="62:68" x14ac:dyDescent="0.25">
      <c r="BJ412" s="6"/>
      <c r="BK412" s="6"/>
      <c r="BL412" s="6"/>
      <c r="BM412" s="6"/>
      <c r="BN412" s="6"/>
      <c r="BO412" s="6"/>
      <c r="BP412" s="6"/>
    </row>
    <row r="413" spans="62:68" x14ac:dyDescent="0.25">
      <c r="BJ413" s="6"/>
      <c r="BK413" s="6"/>
      <c r="BL413" s="6"/>
      <c r="BM413" s="6"/>
      <c r="BN413" s="6"/>
      <c r="BO413" s="6"/>
      <c r="BP413" s="6"/>
    </row>
    <row r="414" spans="62:68" x14ac:dyDescent="0.25">
      <c r="BJ414" s="6"/>
      <c r="BK414" s="6"/>
      <c r="BL414" s="6"/>
      <c r="BM414" s="6"/>
      <c r="BN414" s="6"/>
      <c r="BO414" s="6"/>
      <c r="BP414" s="6"/>
    </row>
    <row r="415" spans="62:68" x14ac:dyDescent="0.25">
      <c r="BJ415" s="6"/>
      <c r="BK415" s="6"/>
      <c r="BL415" s="6"/>
      <c r="BM415" s="6"/>
      <c r="BN415" s="6"/>
      <c r="BO415" s="6"/>
      <c r="BP415" s="6"/>
    </row>
    <row r="416" spans="62:68" x14ac:dyDescent="0.25">
      <c r="BJ416" s="6"/>
      <c r="BK416" s="6"/>
      <c r="BL416" s="6"/>
      <c r="BM416" s="6"/>
      <c r="BN416" s="6"/>
      <c r="BO416" s="6"/>
      <c r="BP416" s="6"/>
    </row>
    <row r="417" spans="62:68" x14ac:dyDescent="0.25">
      <c r="BJ417" s="6"/>
      <c r="BK417" s="6"/>
      <c r="BL417" s="6"/>
      <c r="BM417" s="6"/>
      <c r="BN417" s="6"/>
      <c r="BO417" s="6"/>
      <c r="BP417" s="6"/>
    </row>
    <row r="418" spans="62:68" x14ac:dyDescent="0.25">
      <c r="BJ418" s="6"/>
      <c r="BK418" s="6"/>
      <c r="BL418" s="6"/>
      <c r="BM418" s="6"/>
      <c r="BN418" s="6"/>
      <c r="BO418" s="6"/>
      <c r="BP418" s="6"/>
    </row>
    <row r="419" spans="62:68" x14ac:dyDescent="0.25">
      <c r="BJ419" s="6"/>
      <c r="BK419" s="6"/>
      <c r="BL419" s="6"/>
      <c r="BM419" s="6"/>
      <c r="BN419" s="6"/>
      <c r="BO419" s="6"/>
      <c r="BP419" s="6"/>
    </row>
    <row r="420" spans="62:68" x14ac:dyDescent="0.25">
      <c r="BJ420" s="6"/>
      <c r="BK420" s="6"/>
      <c r="BL420" s="6"/>
      <c r="BM420" s="6"/>
      <c r="BN420" s="6"/>
      <c r="BO420" s="6"/>
      <c r="BP420" s="6"/>
    </row>
    <row r="421" spans="62:68" x14ac:dyDescent="0.25">
      <c r="BJ421" s="6"/>
      <c r="BK421" s="6"/>
      <c r="BL421" s="6"/>
      <c r="BM421" s="6"/>
      <c r="BN421" s="6"/>
      <c r="BO421" s="6"/>
      <c r="BP421" s="6"/>
    </row>
    <row r="422" spans="62:68" x14ac:dyDescent="0.25">
      <c r="BJ422" s="6"/>
      <c r="BK422" s="6"/>
      <c r="BL422" s="6"/>
      <c r="BM422" s="6"/>
      <c r="BN422" s="6"/>
      <c r="BO422" s="6"/>
      <c r="BP422" s="6"/>
    </row>
    <row r="423" spans="62:68" x14ac:dyDescent="0.25">
      <c r="BJ423" s="6"/>
      <c r="BK423" s="6"/>
      <c r="BL423" s="6"/>
      <c r="BM423" s="6"/>
      <c r="BN423" s="6"/>
      <c r="BO423" s="6"/>
      <c r="BP423" s="6"/>
    </row>
    <row r="424" spans="62:68" x14ac:dyDescent="0.25">
      <c r="BJ424" s="6"/>
      <c r="BK424" s="6"/>
      <c r="BL424" s="6"/>
      <c r="BM424" s="6"/>
      <c r="BN424" s="6"/>
      <c r="BO424" s="6"/>
      <c r="BP424" s="6"/>
    </row>
    <row r="425" spans="62:68" x14ac:dyDescent="0.25">
      <c r="BJ425" s="6"/>
      <c r="BK425" s="6"/>
      <c r="BL425" s="6"/>
      <c r="BM425" s="6"/>
      <c r="BN425" s="6"/>
      <c r="BO425" s="6"/>
      <c r="BP425" s="6"/>
    </row>
    <row r="426" spans="62:68" x14ac:dyDescent="0.25">
      <c r="BJ426" s="6"/>
      <c r="BK426" s="6"/>
      <c r="BL426" s="6"/>
      <c r="BM426" s="6"/>
      <c r="BN426" s="6"/>
      <c r="BO426" s="6"/>
      <c r="BP426" s="6"/>
    </row>
    <row r="427" spans="62:68" x14ac:dyDescent="0.25">
      <c r="BJ427" s="6"/>
      <c r="BK427" s="6"/>
      <c r="BL427" s="6"/>
      <c r="BM427" s="6"/>
      <c r="BN427" s="6"/>
      <c r="BO427" s="6"/>
      <c r="BP427" s="6"/>
    </row>
    <row r="428" spans="62:68" x14ac:dyDescent="0.25">
      <c r="BJ428" s="6"/>
      <c r="BK428" s="6"/>
      <c r="BL428" s="6"/>
      <c r="BM428" s="6"/>
      <c r="BN428" s="6"/>
      <c r="BO428" s="6"/>
      <c r="BP428" s="6"/>
    </row>
    <row r="429" spans="62:68" x14ac:dyDescent="0.25">
      <c r="BJ429" s="6"/>
      <c r="BK429" s="6"/>
      <c r="BL429" s="6"/>
      <c r="BM429" s="6"/>
      <c r="BN429" s="6"/>
      <c r="BO429" s="6"/>
      <c r="BP429" s="6"/>
    </row>
    <row r="430" spans="62:68" x14ac:dyDescent="0.25">
      <c r="BJ430" s="6"/>
      <c r="BK430" s="6"/>
      <c r="BL430" s="6"/>
      <c r="BM430" s="6"/>
      <c r="BN430" s="6"/>
      <c r="BO430" s="6"/>
      <c r="BP430" s="6"/>
    </row>
    <row r="431" spans="62:68" x14ac:dyDescent="0.25">
      <c r="BJ431" s="6"/>
      <c r="BK431" s="6"/>
      <c r="BL431" s="6"/>
      <c r="BM431" s="6"/>
      <c r="BN431" s="6"/>
      <c r="BO431" s="6"/>
      <c r="BP431" s="6"/>
    </row>
    <row r="432" spans="62:68" x14ac:dyDescent="0.25">
      <c r="BJ432" s="6"/>
      <c r="BK432" s="6"/>
      <c r="BL432" s="6"/>
      <c r="BM432" s="6"/>
      <c r="BN432" s="6"/>
      <c r="BO432" s="6"/>
      <c r="BP432" s="6"/>
    </row>
    <row r="433" spans="62:68" x14ac:dyDescent="0.25">
      <c r="BJ433" s="6"/>
      <c r="BK433" s="6"/>
      <c r="BL433" s="6"/>
      <c r="BM433" s="6"/>
      <c r="BN433" s="6"/>
      <c r="BO433" s="6"/>
      <c r="BP433" s="6"/>
    </row>
    <row r="434" spans="62:68" x14ac:dyDescent="0.25">
      <c r="BJ434" s="6"/>
      <c r="BK434" s="6"/>
      <c r="BL434" s="6"/>
      <c r="BM434" s="6"/>
      <c r="BN434" s="6"/>
      <c r="BO434" s="6"/>
      <c r="BP434" s="6"/>
    </row>
    <row r="435" spans="62:68" x14ac:dyDescent="0.25">
      <c r="BJ435" s="6"/>
      <c r="BK435" s="6"/>
      <c r="BL435" s="6"/>
      <c r="BM435" s="6"/>
      <c r="BN435" s="6"/>
      <c r="BO435" s="6"/>
      <c r="BP435" s="6"/>
    </row>
    <row r="436" spans="62:68" x14ac:dyDescent="0.25">
      <c r="BJ436" s="6"/>
      <c r="BK436" s="6"/>
      <c r="BL436" s="6"/>
      <c r="BM436" s="6"/>
      <c r="BN436" s="6"/>
      <c r="BO436" s="6"/>
      <c r="BP436" s="6"/>
    </row>
    <row r="437" spans="62:68" x14ac:dyDescent="0.25">
      <c r="BJ437" s="6"/>
      <c r="BK437" s="6"/>
      <c r="BL437" s="6"/>
      <c r="BM437" s="6"/>
      <c r="BN437" s="6"/>
      <c r="BO437" s="6"/>
      <c r="BP437" s="6"/>
    </row>
    <row r="438" spans="62:68" x14ac:dyDescent="0.25">
      <c r="BJ438" s="6"/>
      <c r="BK438" s="6"/>
      <c r="BL438" s="6"/>
      <c r="BM438" s="6"/>
      <c r="BN438" s="6"/>
      <c r="BO438" s="6"/>
      <c r="BP438" s="6"/>
    </row>
    <row r="439" spans="62:68" x14ac:dyDescent="0.25">
      <c r="BJ439" s="6"/>
      <c r="BK439" s="6"/>
      <c r="BL439" s="6"/>
      <c r="BM439" s="6"/>
      <c r="BN439" s="6"/>
      <c r="BO439" s="6"/>
      <c r="BP439" s="6"/>
    </row>
    <row r="440" spans="62:68" x14ac:dyDescent="0.25">
      <c r="BJ440" s="6"/>
      <c r="BK440" s="6"/>
      <c r="BL440" s="6"/>
      <c r="BM440" s="6"/>
      <c r="BN440" s="6"/>
      <c r="BO440" s="6"/>
      <c r="BP440" s="6"/>
    </row>
    <row r="441" spans="62:68" x14ac:dyDescent="0.25">
      <c r="BJ441" s="6"/>
      <c r="BK441" s="6"/>
      <c r="BL441" s="6"/>
      <c r="BM441" s="6"/>
      <c r="BN441" s="6"/>
      <c r="BO441" s="6"/>
      <c r="BP441" s="6"/>
    </row>
    <row r="442" spans="62:68" x14ac:dyDescent="0.25">
      <c r="BJ442" s="6"/>
      <c r="BK442" s="6"/>
      <c r="BL442" s="6"/>
      <c r="BM442" s="6"/>
      <c r="BN442" s="6"/>
      <c r="BO442" s="6"/>
      <c r="BP442" s="6"/>
    </row>
    <row r="443" spans="62:68" x14ac:dyDescent="0.25">
      <c r="BJ443" s="6"/>
      <c r="BK443" s="6"/>
      <c r="BL443" s="6"/>
      <c r="BM443" s="6"/>
      <c r="BN443" s="6"/>
      <c r="BO443" s="6"/>
      <c r="BP443" s="6"/>
    </row>
    <row r="444" spans="62:68" x14ac:dyDescent="0.25">
      <c r="BJ444" s="6"/>
      <c r="BK444" s="6"/>
      <c r="BL444" s="6"/>
      <c r="BM444" s="6"/>
      <c r="BN444" s="6"/>
      <c r="BO444" s="6"/>
      <c r="BP444" s="6"/>
    </row>
    <row r="445" spans="62:68" x14ac:dyDescent="0.25">
      <c r="BJ445" s="6"/>
      <c r="BK445" s="6"/>
      <c r="BL445" s="6"/>
      <c r="BM445" s="6"/>
      <c r="BN445" s="6"/>
      <c r="BO445" s="6"/>
      <c r="BP445" s="6"/>
    </row>
    <row r="446" spans="62:68" x14ac:dyDescent="0.25">
      <c r="BJ446" s="6"/>
      <c r="BK446" s="6"/>
      <c r="BL446" s="6"/>
      <c r="BM446" s="6"/>
      <c r="BN446" s="6"/>
      <c r="BO446" s="6"/>
      <c r="BP446" s="6"/>
    </row>
    <row r="447" spans="62:68" x14ac:dyDescent="0.25">
      <c r="BJ447" s="6"/>
      <c r="BK447" s="6"/>
      <c r="BL447" s="6"/>
      <c r="BM447" s="6"/>
      <c r="BN447" s="6"/>
      <c r="BO447" s="6"/>
      <c r="BP447" s="6"/>
    </row>
    <row r="448" spans="62:68" x14ac:dyDescent="0.25">
      <c r="BJ448" s="6"/>
      <c r="BK448" s="6"/>
      <c r="BL448" s="6"/>
      <c r="BM448" s="6"/>
      <c r="BN448" s="6"/>
      <c r="BO448" s="6"/>
      <c r="BP448" s="6"/>
    </row>
    <row r="449" spans="62:68" x14ac:dyDescent="0.25">
      <c r="BJ449" s="6"/>
      <c r="BK449" s="6"/>
      <c r="BL449" s="6"/>
      <c r="BM449" s="6"/>
      <c r="BN449" s="6"/>
      <c r="BO449" s="6"/>
      <c r="BP449" s="6"/>
    </row>
    <row r="450" spans="62:68" x14ac:dyDescent="0.25">
      <c r="BJ450" s="6"/>
      <c r="BK450" s="6"/>
      <c r="BL450" s="6"/>
      <c r="BM450" s="6"/>
      <c r="BN450" s="6"/>
      <c r="BO450" s="6"/>
      <c r="BP450" s="6"/>
    </row>
    <row r="451" spans="62:68" x14ac:dyDescent="0.25">
      <c r="BJ451" s="6"/>
      <c r="BK451" s="6"/>
      <c r="BL451" s="6"/>
      <c r="BM451" s="6"/>
      <c r="BN451" s="6"/>
      <c r="BO451" s="6"/>
      <c r="BP451" s="6"/>
    </row>
    <row r="452" spans="62:68" x14ac:dyDescent="0.25">
      <c r="BJ452" s="6"/>
      <c r="BK452" s="6"/>
      <c r="BL452" s="6"/>
      <c r="BM452" s="6"/>
      <c r="BN452" s="6"/>
      <c r="BO452" s="6"/>
      <c r="BP452" s="6"/>
    </row>
    <row r="453" spans="62:68" x14ac:dyDescent="0.25">
      <c r="BJ453" s="6"/>
      <c r="BK453" s="6"/>
      <c r="BL453" s="6"/>
      <c r="BM453" s="6"/>
      <c r="BN453" s="6"/>
      <c r="BO453" s="6"/>
      <c r="BP453" s="6"/>
    </row>
    <row r="454" spans="62:68" x14ac:dyDescent="0.25">
      <c r="BJ454" s="6"/>
      <c r="BK454" s="6"/>
      <c r="BL454" s="6"/>
      <c r="BM454" s="6"/>
      <c r="BN454" s="6"/>
      <c r="BO454" s="6"/>
      <c r="BP454" s="6"/>
    </row>
    <row r="455" spans="62:68" x14ac:dyDescent="0.25">
      <c r="BJ455" s="6"/>
      <c r="BK455" s="6"/>
      <c r="BL455" s="6"/>
      <c r="BM455" s="6"/>
      <c r="BN455" s="6"/>
      <c r="BO455" s="6"/>
      <c r="BP455" s="6"/>
    </row>
    <row r="456" spans="62:68" x14ac:dyDescent="0.25">
      <c r="BJ456" s="6"/>
      <c r="BK456" s="6"/>
      <c r="BL456" s="6"/>
      <c r="BM456" s="6"/>
      <c r="BN456" s="6"/>
      <c r="BO456" s="6"/>
      <c r="BP456" s="6"/>
    </row>
    <row r="457" spans="62:68" x14ac:dyDescent="0.25">
      <c r="BJ457" s="6"/>
      <c r="BK457" s="6"/>
      <c r="BL457" s="6"/>
      <c r="BM457" s="6"/>
      <c r="BN457" s="6"/>
      <c r="BO457" s="6"/>
      <c r="BP457" s="6"/>
    </row>
    <row r="458" spans="62:68" x14ac:dyDescent="0.25">
      <c r="BJ458" s="6"/>
      <c r="BK458" s="6"/>
      <c r="BL458" s="6"/>
      <c r="BM458" s="6"/>
      <c r="BN458" s="6"/>
      <c r="BO458" s="6"/>
      <c r="BP458" s="6"/>
    </row>
    <row r="459" spans="62:68" x14ac:dyDescent="0.25">
      <c r="BJ459" s="6"/>
      <c r="BK459" s="6"/>
      <c r="BL459" s="6"/>
      <c r="BM459" s="6"/>
      <c r="BN459" s="6"/>
      <c r="BO459" s="6"/>
      <c r="BP459" s="6"/>
    </row>
    <row r="460" spans="62:68" x14ac:dyDescent="0.25">
      <c r="BJ460" s="6"/>
      <c r="BK460" s="6"/>
      <c r="BL460" s="6"/>
      <c r="BM460" s="6"/>
      <c r="BN460" s="6"/>
      <c r="BO460" s="6"/>
      <c r="BP460" s="6"/>
    </row>
    <row r="461" spans="62:68" x14ac:dyDescent="0.25">
      <c r="BJ461" s="6"/>
      <c r="BK461" s="6"/>
      <c r="BL461" s="6"/>
      <c r="BM461" s="6"/>
      <c r="BN461" s="6"/>
      <c r="BO461" s="6"/>
      <c r="BP461" s="6"/>
    </row>
    <row r="462" spans="62:68" x14ac:dyDescent="0.25">
      <c r="BJ462" s="6"/>
      <c r="BK462" s="6"/>
      <c r="BL462" s="6"/>
      <c r="BM462" s="6"/>
      <c r="BN462" s="6"/>
      <c r="BO462" s="6"/>
      <c r="BP462" s="6"/>
    </row>
    <row r="463" spans="62:68" x14ac:dyDescent="0.25">
      <c r="BJ463" s="6"/>
      <c r="BK463" s="6"/>
      <c r="BL463" s="6"/>
      <c r="BM463" s="6"/>
      <c r="BN463" s="6"/>
      <c r="BO463" s="6"/>
      <c r="BP463" s="6"/>
    </row>
    <row r="464" spans="62:68" x14ac:dyDescent="0.25">
      <c r="BJ464" s="6"/>
      <c r="BK464" s="6"/>
      <c r="BL464" s="6"/>
      <c r="BM464" s="6"/>
      <c r="BN464" s="6"/>
      <c r="BO464" s="6"/>
      <c r="BP464" s="6"/>
    </row>
    <row r="465" spans="62:68" x14ac:dyDescent="0.25">
      <c r="BJ465" s="6"/>
      <c r="BK465" s="6"/>
      <c r="BL465" s="6"/>
      <c r="BM465" s="6"/>
      <c r="BN465" s="6"/>
      <c r="BO465" s="6"/>
      <c r="BP465" s="6"/>
    </row>
    <row r="466" spans="62:68" x14ac:dyDescent="0.25">
      <c r="BJ466" s="6"/>
      <c r="BK466" s="6"/>
      <c r="BL466" s="6"/>
      <c r="BM466" s="6"/>
      <c r="BN466" s="6"/>
      <c r="BO466" s="6"/>
      <c r="BP466" s="6"/>
    </row>
    <row r="467" spans="62:68" x14ac:dyDescent="0.25">
      <c r="BJ467" s="6"/>
      <c r="BK467" s="6"/>
      <c r="BL467" s="6"/>
      <c r="BM467" s="6"/>
      <c r="BN467" s="6"/>
      <c r="BO467" s="6"/>
      <c r="BP467" s="6"/>
    </row>
    <row r="468" spans="62:68" x14ac:dyDescent="0.25">
      <c r="BJ468" s="6"/>
      <c r="BK468" s="6"/>
      <c r="BL468" s="6"/>
      <c r="BM468" s="6"/>
      <c r="BN468" s="6"/>
      <c r="BO468" s="6"/>
      <c r="BP468" s="6"/>
    </row>
    <row r="469" spans="62:68" x14ac:dyDescent="0.25">
      <c r="BJ469" s="6"/>
      <c r="BK469" s="6"/>
      <c r="BL469" s="6"/>
      <c r="BM469" s="6"/>
      <c r="BN469" s="6"/>
      <c r="BO469" s="6"/>
      <c r="BP469" s="6"/>
    </row>
    <row r="470" spans="62:68" x14ac:dyDescent="0.25">
      <c r="BJ470" s="6"/>
      <c r="BK470" s="6"/>
      <c r="BL470" s="6"/>
      <c r="BM470" s="6"/>
      <c r="BN470" s="6"/>
      <c r="BO470" s="6"/>
      <c r="BP470" s="6"/>
    </row>
    <row r="471" spans="62:68" x14ac:dyDescent="0.25">
      <c r="BJ471" s="6"/>
      <c r="BK471" s="6"/>
      <c r="BL471" s="6"/>
      <c r="BM471" s="6"/>
      <c r="BN471" s="6"/>
      <c r="BO471" s="6"/>
      <c r="BP471" s="6"/>
    </row>
    <row r="472" spans="62:68" x14ac:dyDescent="0.25">
      <c r="BJ472" s="6"/>
      <c r="BK472" s="6"/>
      <c r="BL472" s="6"/>
      <c r="BM472" s="6"/>
      <c r="BN472" s="6"/>
      <c r="BO472" s="6"/>
      <c r="BP472" s="6"/>
    </row>
    <row r="473" spans="62:68" x14ac:dyDescent="0.25">
      <c r="BJ473" s="6"/>
      <c r="BK473" s="6"/>
      <c r="BL473" s="6"/>
      <c r="BM473" s="6"/>
      <c r="BN473" s="6"/>
      <c r="BO473" s="6"/>
      <c r="BP473" s="6"/>
    </row>
    <row r="474" spans="62:68" x14ac:dyDescent="0.25">
      <c r="BJ474" s="6"/>
      <c r="BK474" s="6"/>
      <c r="BL474" s="6"/>
      <c r="BM474" s="6"/>
      <c r="BN474" s="6"/>
      <c r="BO474" s="6"/>
      <c r="BP474" s="6"/>
    </row>
    <row r="475" spans="62:68" x14ac:dyDescent="0.25">
      <c r="BJ475" s="6"/>
      <c r="BK475" s="6"/>
      <c r="BL475" s="6"/>
      <c r="BM475" s="6"/>
      <c r="BN475" s="6"/>
      <c r="BO475" s="6"/>
      <c r="BP475" s="6"/>
    </row>
    <row r="476" spans="62:68" x14ac:dyDescent="0.25">
      <c r="BJ476" s="6"/>
      <c r="BK476" s="6"/>
      <c r="BL476" s="6"/>
      <c r="BM476" s="6"/>
      <c r="BN476" s="6"/>
      <c r="BO476" s="6"/>
      <c r="BP476" s="6"/>
    </row>
    <row r="477" spans="62:68" x14ac:dyDescent="0.25">
      <c r="BJ477" s="6"/>
      <c r="BK477" s="6"/>
      <c r="BL477" s="6"/>
      <c r="BM477" s="6"/>
      <c r="BN477" s="6"/>
      <c r="BO477" s="6"/>
      <c r="BP477" s="6"/>
    </row>
    <row r="478" spans="62:68" x14ac:dyDescent="0.25">
      <c r="BJ478" s="6"/>
      <c r="BK478" s="6"/>
      <c r="BL478" s="6"/>
      <c r="BM478" s="6"/>
      <c r="BN478" s="6"/>
      <c r="BO478" s="6"/>
      <c r="BP478" s="6"/>
    </row>
    <row r="479" spans="62:68" x14ac:dyDescent="0.25">
      <c r="BJ479" s="6"/>
      <c r="BK479" s="6"/>
      <c r="BL479" s="6"/>
      <c r="BM479" s="6"/>
      <c r="BN479" s="6"/>
      <c r="BO479" s="6"/>
      <c r="BP479" s="6"/>
    </row>
    <row r="480" spans="62:68" x14ac:dyDescent="0.25">
      <c r="BJ480" s="6"/>
      <c r="BK480" s="6"/>
      <c r="BL480" s="6"/>
      <c r="BM480" s="6"/>
      <c r="BN480" s="6"/>
      <c r="BO480" s="6"/>
      <c r="BP480" s="6"/>
    </row>
    <row r="481" spans="62:68" x14ac:dyDescent="0.25">
      <c r="BJ481" s="6"/>
      <c r="BK481" s="6"/>
      <c r="BL481" s="6"/>
      <c r="BM481" s="6"/>
      <c r="BN481" s="6"/>
      <c r="BO481" s="6"/>
      <c r="BP481" s="6"/>
    </row>
    <row r="482" spans="62:68" x14ac:dyDescent="0.25">
      <c r="BJ482" s="6"/>
      <c r="BK482" s="6"/>
      <c r="BL482" s="6"/>
      <c r="BM482" s="6"/>
      <c r="BN482" s="6"/>
      <c r="BO482" s="6"/>
      <c r="BP482" s="6"/>
    </row>
    <row r="483" spans="62:68" x14ac:dyDescent="0.25">
      <c r="BJ483" s="6"/>
      <c r="BK483" s="6"/>
      <c r="BL483" s="6"/>
      <c r="BM483" s="6"/>
      <c r="BN483" s="6"/>
      <c r="BO483" s="6"/>
      <c r="BP483" s="6"/>
    </row>
    <row r="484" spans="62:68" x14ac:dyDescent="0.25">
      <c r="BJ484" s="6"/>
      <c r="BK484" s="6"/>
      <c r="BL484" s="6"/>
      <c r="BM484" s="6"/>
      <c r="BN484" s="6"/>
      <c r="BO484" s="6"/>
      <c r="BP484" s="6"/>
    </row>
    <row r="485" spans="62:68" x14ac:dyDescent="0.25">
      <c r="BJ485" s="6"/>
      <c r="BK485" s="6"/>
      <c r="BL485" s="6"/>
      <c r="BM485" s="6"/>
      <c r="BN485" s="6"/>
      <c r="BO485" s="6"/>
      <c r="BP485" s="6"/>
    </row>
    <row r="486" spans="62:68" x14ac:dyDescent="0.25">
      <c r="BJ486" s="6"/>
      <c r="BK486" s="6"/>
      <c r="BL486" s="6"/>
      <c r="BM486" s="6"/>
      <c r="BN486" s="6"/>
      <c r="BO486" s="6"/>
      <c r="BP486" s="6"/>
    </row>
    <row r="487" spans="62:68" x14ac:dyDescent="0.25">
      <c r="BJ487" s="6"/>
      <c r="BK487" s="6"/>
      <c r="BL487" s="6"/>
      <c r="BM487" s="6"/>
      <c r="BN487" s="6"/>
      <c r="BO487" s="6"/>
      <c r="BP487" s="6"/>
    </row>
    <row r="488" spans="62:68" x14ac:dyDescent="0.25">
      <c r="BJ488" s="6"/>
      <c r="BK488" s="6"/>
      <c r="BL488" s="6"/>
      <c r="BM488" s="6"/>
      <c r="BN488" s="6"/>
      <c r="BO488" s="6"/>
      <c r="BP488" s="6"/>
    </row>
    <row r="489" spans="62:68" x14ac:dyDescent="0.25">
      <c r="BJ489" s="6"/>
      <c r="BK489" s="6"/>
      <c r="BL489" s="6"/>
      <c r="BM489" s="6"/>
      <c r="BN489" s="6"/>
      <c r="BO489" s="6"/>
      <c r="BP489" s="6"/>
    </row>
    <row r="490" spans="62:68" x14ac:dyDescent="0.25">
      <c r="BJ490" s="6"/>
      <c r="BK490" s="6"/>
      <c r="BL490" s="6"/>
      <c r="BM490" s="6"/>
      <c r="BN490" s="6"/>
      <c r="BO490" s="6"/>
      <c r="BP490" s="6"/>
    </row>
    <row r="491" spans="62:68" x14ac:dyDescent="0.25">
      <c r="BJ491" s="6"/>
      <c r="BK491" s="6"/>
      <c r="BL491" s="6"/>
      <c r="BM491" s="6"/>
      <c r="BN491" s="6"/>
      <c r="BO491" s="6"/>
      <c r="BP491" s="6"/>
    </row>
    <row r="492" spans="62:68" x14ac:dyDescent="0.25">
      <c r="BJ492" s="6"/>
      <c r="BK492" s="6"/>
      <c r="BL492" s="6"/>
      <c r="BM492" s="6"/>
      <c r="BN492" s="6"/>
      <c r="BO492" s="6"/>
      <c r="BP492" s="6"/>
    </row>
    <row r="493" spans="62:68" x14ac:dyDescent="0.25">
      <c r="BJ493" s="6"/>
      <c r="BK493" s="6"/>
      <c r="BL493" s="6"/>
      <c r="BM493" s="6"/>
      <c r="BN493" s="6"/>
      <c r="BO493" s="6"/>
      <c r="BP493" s="6"/>
    </row>
    <row r="494" spans="62:68" x14ac:dyDescent="0.25">
      <c r="BJ494" s="6"/>
      <c r="BK494" s="6"/>
      <c r="BL494" s="6"/>
      <c r="BM494" s="6"/>
      <c r="BN494" s="6"/>
      <c r="BO494" s="6"/>
      <c r="BP494" s="6"/>
    </row>
    <row r="495" spans="62:68" x14ac:dyDescent="0.25">
      <c r="BJ495" s="6"/>
      <c r="BK495" s="6"/>
      <c r="BL495" s="6"/>
      <c r="BM495" s="6"/>
      <c r="BN495" s="6"/>
      <c r="BO495" s="6"/>
      <c r="BP495" s="6"/>
    </row>
    <row r="496" spans="62:68" x14ac:dyDescent="0.25">
      <c r="BJ496" s="6"/>
      <c r="BK496" s="6"/>
      <c r="BL496" s="6"/>
      <c r="BM496" s="6"/>
      <c r="BN496" s="6"/>
      <c r="BO496" s="6"/>
      <c r="BP496" s="6"/>
    </row>
    <row r="497" spans="62:68" x14ac:dyDescent="0.25">
      <c r="BJ497" s="6"/>
      <c r="BK497" s="6"/>
      <c r="BL497" s="6"/>
      <c r="BM497" s="6"/>
      <c r="BN497" s="6"/>
      <c r="BO497" s="6"/>
      <c r="BP497" s="6"/>
    </row>
    <row r="498" spans="62:68" x14ac:dyDescent="0.25">
      <c r="BJ498" s="6"/>
      <c r="BK498" s="6"/>
      <c r="BL498" s="6"/>
      <c r="BM498" s="6"/>
      <c r="BN498" s="6"/>
      <c r="BO498" s="6"/>
      <c r="BP498" s="6"/>
    </row>
    <row r="499" spans="62:68" x14ac:dyDescent="0.25">
      <c r="BJ499" s="6"/>
      <c r="BK499" s="6"/>
      <c r="BL499" s="6"/>
      <c r="BM499" s="6"/>
      <c r="BN499" s="6"/>
      <c r="BO499" s="6"/>
      <c r="BP499" s="6"/>
    </row>
    <row r="500" spans="62:68" x14ac:dyDescent="0.25">
      <c r="BJ500" s="6"/>
      <c r="BK500" s="6"/>
      <c r="BL500" s="6"/>
      <c r="BM500" s="6"/>
      <c r="BN500" s="6"/>
      <c r="BO500" s="6"/>
      <c r="BP500" s="6"/>
    </row>
    <row r="501" spans="62:68" x14ac:dyDescent="0.25">
      <c r="BJ501" s="6"/>
      <c r="BK501" s="6"/>
      <c r="BL501" s="6"/>
      <c r="BM501" s="6"/>
      <c r="BN501" s="6"/>
      <c r="BO501" s="6"/>
      <c r="BP501" s="6"/>
    </row>
    <row r="502" spans="62:68" x14ac:dyDescent="0.25">
      <c r="BJ502" s="6"/>
      <c r="BK502" s="6"/>
      <c r="BL502" s="6"/>
      <c r="BM502" s="6"/>
      <c r="BN502" s="6"/>
      <c r="BO502" s="6"/>
      <c r="BP502" s="6"/>
    </row>
    <row r="503" spans="62:68" x14ac:dyDescent="0.25">
      <c r="BJ503" s="6"/>
      <c r="BK503" s="6"/>
      <c r="BL503" s="6"/>
      <c r="BM503" s="6"/>
      <c r="BN503" s="6"/>
      <c r="BO503" s="6"/>
      <c r="BP503" s="6"/>
    </row>
    <row r="504" spans="62:68" x14ac:dyDescent="0.25">
      <c r="BJ504" s="6"/>
      <c r="BK504" s="6"/>
      <c r="BL504" s="6"/>
      <c r="BM504" s="6"/>
      <c r="BN504" s="6"/>
      <c r="BO504" s="6"/>
      <c r="BP504" s="6"/>
    </row>
    <row r="505" spans="62:68" x14ac:dyDescent="0.25">
      <c r="BJ505" s="6"/>
      <c r="BK505" s="6"/>
      <c r="BL505" s="6"/>
      <c r="BM505" s="6"/>
      <c r="BN505" s="6"/>
      <c r="BO505" s="6"/>
      <c r="BP505" s="6"/>
    </row>
    <row r="506" spans="62:68" x14ac:dyDescent="0.25">
      <c r="BJ506" s="6"/>
      <c r="BK506" s="6"/>
      <c r="BL506" s="6"/>
      <c r="BM506" s="6"/>
      <c r="BN506" s="6"/>
      <c r="BO506" s="6"/>
      <c r="BP506" s="6"/>
    </row>
    <row r="507" spans="62:68" x14ac:dyDescent="0.25">
      <c r="BJ507" s="6"/>
      <c r="BK507" s="6"/>
      <c r="BL507" s="6"/>
      <c r="BM507" s="6"/>
      <c r="BN507" s="6"/>
      <c r="BO507" s="6"/>
      <c r="BP507" s="6"/>
    </row>
    <row r="508" spans="62:68" x14ac:dyDescent="0.25">
      <c r="BJ508" s="6"/>
      <c r="BK508" s="6"/>
      <c r="BL508" s="6"/>
      <c r="BM508" s="6"/>
      <c r="BN508" s="6"/>
      <c r="BO508" s="6"/>
      <c r="BP508" s="6"/>
    </row>
    <row r="509" spans="62:68" x14ac:dyDescent="0.25">
      <c r="BJ509" s="6"/>
      <c r="BK509" s="6"/>
      <c r="BL509" s="6"/>
      <c r="BM509" s="6"/>
      <c r="BN509" s="6"/>
      <c r="BO509" s="6"/>
      <c r="BP509" s="6"/>
    </row>
    <row r="510" spans="62:68" x14ac:dyDescent="0.25">
      <c r="BJ510" s="6"/>
      <c r="BK510" s="6"/>
      <c r="BL510" s="6"/>
      <c r="BM510" s="6"/>
      <c r="BN510" s="6"/>
      <c r="BO510" s="6"/>
      <c r="BP510" s="6"/>
    </row>
    <row r="511" spans="62:68" x14ac:dyDescent="0.25">
      <c r="BJ511" s="6"/>
      <c r="BK511" s="6"/>
      <c r="BL511" s="6"/>
      <c r="BM511" s="6"/>
      <c r="BN511" s="6"/>
      <c r="BO511" s="6"/>
      <c r="BP511" s="6"/>
    </row>
    <row r="512" spans="62:68" x14ac:dyDescent="0.25">
      <c r="BJ512" s="6"/>
      <c r="BK512" s="6"/>
      <c r="BL512" s="6"/>
      <c r="BM512" s="6"/>
      <c r="BN512" s="6"/>
      <c r="BO512" s="6"/>
      <c r="BP512" s="6"/>
    </row>
    <row r="513" spans="62:68" x14ac:dyDescent="0.25">
      <c r="BJ513" s="6"/>
      <c r="BK513" s="6"/>
      <c r="BL513" s="6"/>
      <c r="BM513" s="6"/>
      <c r="BN513" s="6"/>
      <c r="BO513" s="6"/>
      <c r="BP513" s="6"/>
    </row>
    <row r="514" spans="62:68" x14ac:dyDescent="0.25">
      <c r="BJ514" s="6"/>
      <c r="BK514" s="6"/>
      <c r="BL514" s="6"/>
      <c r="BM514" s="6"/>
      <c r="BN514" s="6"/>
      <c r="BO514" s="6"/>
      <c r="BP514" s="6"/>
    </row>
    <row r="515" spans="62:68" x14ac:dyDescent="0.25">
      <c r="BJ515" s="6"/>
      <c r="BK515" s="6"/>
      <c r="BL515" s="6"/>
      <c r="BM515" s="6"/>
      <c r="BN515" s="6"/>
      <c r="BO515" s="6"/>
      <c r="BP515" s="6"/>
    </row>
    <row r="516" spans="62:68" x14ac:dyDescent="0.25">
      <c r="BJ516" s="6"/>
      <c r="BK516" s="6"/>
      <c r="BL516" s="6"/>
      <c r="BM516" s="6"/>
      <c r="BN516" s="6"/>
      <c r="BO516" s="6"/>
      <c r="BP516" s="6"/>
    </row>
    <row r="517" spans="62:68" x14ac:dyDescent="0.25">
      <c r="BJ517" s="6"/>
      <c r="BK517" s="6"/>
      <c r="BL517" s="6"/>
      <c r="BM517" s="6"/>
      <c r="BN517" s="6"/>
      <c r="BO517" s="6"/>
      <c r="BP517" s="6"/>
    </row>
    <row r="518" spans="62:68" x14ac:dyDescent="0.25">
      <c r="BJ518" s="6"/>
      <c r="BK518" s="6"/>
      <c r="BL518" s="6"/>
      <c r="BM518" s="6"/>
      <c r="BN518" s="6"/>
      <c r="BO518" s="6"/>
      <c r="BP518" s="6"/>
    </row>
    <row r="519" spans="62:68" x14ac:dyDescent="0.25">
      <c r="BJ519" s="6"/>
      <c r="BK519" s="6"/>
      <c r="BL519" s="6"/>
      <c r="BM519" s="6"/>
      <c r="BN519" s="6"/>
      <c r="BO519" s="6"/>
      <c r="BP519" s="6"/>
    </row>
    <row r="520" spans="62:68" x14ac:dyDescent="0.25">
      <c r="BJ520" s="6"/>
      <c r="BK520" s="6"/>
      <c r="BL520" s="6"/>
      <c r="BM520" s="6"/>
      <c r="BN520" s="6"/>
      <c r="BO520" s="6"/>
      <c r="BP520" s="6"/>
    </row>
    <row r="521" spans="62:68" x14ac:dyDescent="0.25">
      <c r="BJ521" s="6"/>
      <c r="BK521" s="6"/>
      <c r="BL521" s="6"/>
      <c r="BM521" s="6"/>
      <c r="BN521" s="6"/>
      <c r="BO521" s="6"/>
      <c r="BP521" s="6"/>
    </row>
    <row r="522" spans="62:68" x14ac:dyDescent="0.25">
      <c r="BJ522" s="6"/>
      <c r="BK522" s="6"/>
      <c r="BL522" s="6"/>
      <c r="BM522" s="6"/>
      <c r="BN522" s="6"/>
      <c r="BO522" s="6"/>
      <c r="BP522" s="6"/>
    </row>
    <row r="523" spans="62:68" x14ac:dyDescent="0.25">
      <c r="BJ523" s="6"/>
      <c r="BK523" s="6"/>
      <c r="BL523" s="6"/>
      <c r="BM523" s="6"/>
      <c r="BN523" s="6"/>
      <c r="BO523" s="6"/>
      <c r="BP523" s="6"/>
    </row>
    <row r="524" spans="62:68" x14ac:dyDescent="0.25">
      <c r="BJ524" s="6"/>
      <c r="BK524" s="6"/>
      <c r="BL524" s="6"/>
      <c r="BM524" s="6"/>
      <c r="BN524" s="6"/>
      <c r="BO524" s="6"/>
      <c r="BP524" s="6"/>
    </row>
    <row r="525" spans="62:68" x14ac:dyDescent="0.25">
      <c r="BJ525" s="6"/>
      <c r="BK525" s="6"/>
      <c r="BL525" s="6"/>
      <c r="BM525" s="6"/>
      <c r="BN525" s="6"/>
      <c r="BO525" s="6"/>
      <c r="BP525" s="6"/>
    </row>
    <row r="526" spans="62:68" x14ac:dyDescent="0.25">
      <c r="BJ526" s="6"/>
      <c r="BK526" s="6"/>
      <c r="BL526" s="6"/>
      <c r="BM526" s="6"/>
      <c r="BN526" s="6"/>
      <c r="BO526" s="6"/>
      <c r="BP526" s="6"/>
    </row>
    <row r="527" spans="62:68" x14ac:dyDescent="0.25">
      <c r="BJ527" s="6"/>
      <c r="BK527" s="6"/>
      <c r="BL527" s="6"/>
      <c r="BM527" s="6"/>
      <c r="BN527" s="6"/>
      <c r="BO527" s="6"/>
      <c r="BP527" s="6"/>
    </row>
    <row r="528" spans="62:68" x14ac:dyDescent="0.25">
      <c r="BJ528" s="6"/>
      <c r="BK528" s="6"/>
      <c r="BL528" s="6"/>
      <c r="BM528" s="6"/>
      <c r="BN528" s="6"/>
      <c r="BO528" s="6"/>
      <c r="BP528" s="6"/>
    </row>
    <row r="529" spans="62:68" x14ac:dyDescent="0.25">
      <c r="BJ529" s="6"/>
      <c r="BK529" s="6"/>
      <c r="BL529" s="6"/>
      <c r="BM529" s="6"/>
      <c r="BN529" s="6"/>
      <c r="BO529" s="6"/>
      <c r="BP529" s="6"/>
    </row>
    <row r="530" spans="62:68" x14ac:dyDescent="0.25">
      <c r="BJ530" s="6"/>
      <c r="BK530" s="6"/>
      <c r="BL530" s="6"/>
      <c r="BM530" s="6"/>
      <c r="BN530" s="6"/>
      <c r="BO530" s="6"/>
      <c r="BP530" s="6"/>
    </row>
    <row r="531" spans="62:68" x14ac:dyDescent="0.25">
      <c r="BJ531" s="6"/>
      <c r="BK531" s="6"/>
      <c r="BL531" s="6"/>
      <c r="BM531" s="6"/>
      <c r="BN531" s="6"/>
      <c r="BO531" s="6"/>
      <c r="BP531" s="6"/>
    </row>
    <row r="532" spans="62:68" x14ac:dyDescent="0.25">
      <c r="BJ532" s="6"/>
      <c r="BK532" s="6"/>
      <c r="BL532" s="6"/>
      <c r="BM532" s="6"/>
      <c r="BN532" s="6"/>
      <c r="BO532" s="6"/>
      <c r="BP532" s="6"/>
    </row>
    <row r="533" spans="62:68" x14ac:dyDescent="0.25">
      <c r="BJ533" s="6"/>
      <c r="BK533" s="6"/>
      <c r="BL533" s="6"/>
      <c r="BM533" s="6"/>
      <c r="BN533" s="6"/>
      <c r="BO533" s="6"/>
      <c r="BP533" s="6"/>
    </row>
    <row r="534" spans="62:68" x14ac:dyDescent="0.25">
      <c r="BJ534" s="6"/>
      <c r="BK534" s="6"/>
      <c r="BL534" s="6"/>
      <c r="BM534" s="6"/>
      <c r="BN534" s="6"/>
      <c r="BO534" s="6"/>
      <c r="BP534" s="6"/>
    </row>
    <row r="535" spans="62:68" x14ac:dyDescent="0.25">
      <c r="BJ535" s="6"/>
      <c r="BK535" s="6"/>
      <c r="BL535" s="6"/>
      <c r="BM535" s="6"/>
      <c r="BN535" s="6"/>
      <c r="BO535" s="6"/>
      <c r="BP535" s="6"/>
    </row>
    <row r="536" spans="62:68" x14ac:dyDescent="0.25">
      <c r="BJ536" s="6"/>
      <c r="BK536" s="6"/>
      <c r="BL536" s="6"/>
      <c r="BM536" s="6"/>
      <c r="BN536" s="6"/>
      <c r="BO536" s="6"/>
      <c r="BP536" s="6"/>
    </row>
    <row r="537" spans="62:68" x14ac:dyDescent="0.25">
      <c r="BJ537" s="6"/>
      <c r="BK537" s="6"/>
      <c r="BL537" s="6"/>
      <c r="BM537" s="6"/>
      <c r="BN537" s="6"/>
      <c r="BO537" s="6"/>
      <c r="BP537" s="6"/>
    </row>
    <row r="538" spans="62:68" x14ac:dyDescent="0.25">
      <c r="BJ538" s="6"/>
      <c r="BK538" s="6"/>
      <c r="BL538" s="6"/>
      <c r="BM538" s="6"/>
      <c r="BN538" s="6"/>
      <c r="BO538" s="6"/>
      <c r="BP538" s="6"/>
    </row>
    <row r="539" spans="62:68" x14ac:dyDescent="0.25">
      <c r="BJ539" s="6"/>
      <c r="BK539" s="6"/>
      <c r="BL539" s="6"/>
      <c r="BM539" s="6"/>
      <c r="BN539" s="6"/>
      <c r="BO539" s="6"/>
      <c r="BP539" s="6"/>
    </row>
    <row r="540" spans="62:68" x14ac:dyDescent="0.25">
      <c r="BJ540" s="6"/>
      <c r="BK540" s="6"/>
      <c r="BL540" s="6"/>
      <c r="BM540" s="6"/>
      <c r="BN540" s="6"/>
      <c r="BO540" s="6"/>
      <c r="BP540" s="6"/>
    </row>
    <row r="541" spans="62:68" x14ac:dyDescent="0.25">
      <c r="BJ541" s="6"/>
      <c r="BK541" s="6"/>
      <c r="BL541" s="6"/>
      <c r="BM541" s="6"/>
      <c r="BN541" s="6"/>
      <c r="BO541" s="6"/>
      <c r="BP541" s="6"/>
    </row>
    <row r="542" spans="62:68" x14ac:dyDescent="0.25">
      <c r="BJ542" s="6"/>
      <c r="BK542" s="6"/>
      <c r="BL542" s="6"/>
      <c r="BM542" s="6"/>
      <c r="BN542" s="6"/>
      <c r="BO542" s="6"/>
      <c r="BP542" s="6"/>
    </row>
    <row r="543" spans="62:68" x14ac:dyDescent="0.25">
      <c r="BJ543" s="6"/>
      <c r="BK543" s="6"/>
      <c r="BL543" s="6"/>
      <c r="BM543" s="6"/>
      <c r="BN543" s="6"/>
      <c r="BO543" s="6"/>
      <c r="BP543" s="6"/>
    </row>
    <row r="544" spans="62:68" x14ac:dyDescent="0.25">
      <c r="BJ544" s="6"/>
      <c r="BK544" s="6"/>
      <c r="BL544" s="6"/>
      <c r="BM544" s="6"/>
      <c r="BN544" s="6"/>
      <c r="BO544" s="6"/>
      <c r="BP544" s="6"/>
    </row>
    <row r="545" spans="62:68" x14ac:dyDescent="0.25">
      <c r="BJ545" s="6"/>
      <c r="BK545" s="6"/>
      <c r="BL545" s="6"/>
      <c r="BM545" s="6"/>
      <c r="BN545" s="6"/>
      <c r="BO545" s="6"/>
      <c r="BP545" s="6"/>
    </row>
    <row r="546" spans="62:68" x14ac:dyDescent="0.25">
      <c r="BJ546" s="6"/>
      <c r="BK546" s="6"/>
      <c r="BL546" s="6"/>
      <c r="BM546" s="6"/>
      <c r="BN546" s="6"/>
      <c r="BO546" s="6"/>
      <c r="BP546" s="6"/>
    </row>
    <row r="547" spans="62:68" x14ac:dyDescent="0.25">
      <c r="BJ547" s="6"/>
      <c r="BK547" s="6"/>
      <c r="BL547" s="6"/>
      <c r="BM547" s="6"/>
      <c r="BN547" s="6"/>
      <c r="BO547" s="6"/>
      <c r="BP547" s="6"/>
    </row>
    <row r="548" spans="62:68" x14ac:dyDescent="0.25">
      <c r="BJ548" s="6"/>
      <c r="BK548" s="6"/>
      <c r="BL548" s="6"/>
      <c r="BM548" s="6"/>
      <c r="BN548" s="6"/>
      <c r="BO548" s="6"/>
      <c r="BP548" s="6"/>
    </row>
    <row r="549" spans="62:68" x14ac:dyDescent="0.25">
      <c r="BJ549" s="6"/>
      <c r="BK549" s="6"/>
      <c r="BL549" s="6"/>
      <c r="BM549" s="6"/>
      <c r="BN549" s="6"/>
      <c r="BO549" s="6"/>
      <c r="BP549" s="6"/>
    </row>
    <row r="550" spans="62:68" x14ac:dyDescent="0.25">
      <c r="BJ550" s="6"/>
      <c r="BK550" s="6"/>
      <c r="BL550" s="6"/>
      <c r="BM550" s="6"/>
      <c r="BN550" s="6"/>
      <c r="BO550" s="6"/>
      <c r="BP550" s="6"/>
    </row>
    <row r="551" spans="62:68" x14ac:dyDescent="0.25">
      <c r="BJ551" s="6"/>
      <c r="BK551" s="6"/>
      <c r="BL551" s="6"/>
      <c r="BM551" s="6"/>
      <c r="BN551" s="6"/>
      <c r="BO551" s="6"/>
      <c r="BP551" s="6"/>
    </row>
    <row r="552" spans="62:68" x14ac:dyDescent="0.25">
      <c r="BJ552" s="6"/>
      <c r="BK552" s="6"/>
      <c r="BL552" s="6"/>
      <c r="BM552" s="6"/>
      <c r="BN552" s="6"/>
      <c r="BO552" s="6"/>
      <c r="BP552" s="6"/>
    </row>
    <row r="553" spans="62:68" x14ac:dyDescent="0.25">
      <c r="BJ553" s="6"/>
      <c r="BK553" s="6"/>
      <c r="BL553" s="6"/>
      <c r="BM553" s="6"/>
      <c r="BN553" s="6"/>
      <c r="BO553" s="6"/>
      <c r="BP553" s="6"/>
    </row>
    <row r="554" spans="62:68" x14ac:dyDescent="0.25">
      <c r="BJ554" s="6"/>
      <c r="BK554" s="6"/>
      <c r="BL554" s="6"/>
      <c r="BM554" s="6"/>
      <c r="BN554" s="6"/>
      <c r="BO554" s="6"/>
      <c r="BP554" s="6"/>
    </row>
    <row r="555" spans="62:68" x14ac:dyDescent="0.25">
      <c r="BJ555" s="6"/>
      <c r="BK555" s="6"/>
      <c r="BL555" s="6"/>
      <c r="BM555" s="6"/>
      <c r="BN555" s="6"/>
      <c r="BO555" s="6"/>
      <c r="BP555" s="6"/>
    </row>
    <row r="556" spans="62:68" x14ac:dyDescent="0.25">
      <c r="BJ556" s="6"/>
      <c r="BK556" s="6"/>
      <c r="BL556" s="6"/>
      <c r="BM556" s="6"/>
      <c r="BN556" s="6"/>
      <c r="BO556" s="6"/>
      <c r="BP556" s="6"/>
    </row>
    <row r="557" spans="62:68" x14ac:dyDescent="0.25">
      <c r="BJ557" s="6"/>
      <c r="BK557" s="6"/>
      <c r="BL557" s="6"/>
      <c r="BM557" s="6"/>
      <c r="BN557" s="6"/>
      <c r="BO557" s="6"/>
      <c r="BP557" s="6"/>
    </row>
    <row r="558" spans="62:68" x14ac:dyDescent="0.25">
      <c r="BJ558" s="6"/>
      <c r="BK558" s="6"/>
      <c r="BL558" s="6"/>
      <c r="BM558" s="6"/>
      <c r="BN558" s="6"/>
      <c r="BO558" s="6"/>
      <c r="BP558" s="6"/>
    </row>
    <row r="559" spans="62:68" x14ac:dyDescent="0.25">
      <c r="BJ559" s="6"/>
      <c r="BK559" s="6"/>
      <c r="BL559" s="6"/>
      <c r="BM559" s="6"/>
      <c r="BN559" s="6"/>
      <c r="BO559" s="6"/>
      <c r="BP559" s="6"/>
    </row>
    <row r="560" spans="62:68" x14ac:dyDescent="0.25">
      <c r="BJ560" s="6"/>
      <c r="BK560" s="6"/>
      <c r="BL560" s="6"/>
      <c r="BM560" s="6"/>
      <c r="BN560" s="6"/>
      <c r="BO560" s="6"/>
      <c r="BP560" s="6"/>
    </row>
    <row r="561" spans="62:68" x14ac:dyDescent="0.25">
      <c r="BJ561" s="6"/>
      <c r="BK561" s="6"/>
      <c r="BL561" s="6"/>
      <c r="BM561" s="6"/>
      <c r="BN561" s="6"/>
      <c r="BO561" s="6"/>
      <c r="BP561" s="6"/>
    </row>
    <row r="562" spans="62:68" x14ac:dyDescent="0.25">
      <c r="BJ562" s="6"/>
      <c r="BK562" s="6"/>
      <c r="BL562" s="6"/>
      <c r="BM562" s="6"/>
      <c r="BN562" s="6"/>
      <c r="BO562" s="6"/>
      <c r="BP562" s="6"/>
    </row>
    <row r="563" spans="62:68" x14ac:dyDescent="0.25">
      <c r="BJ563" s="6"/>
      <c r="BK563" s="6"/>
      <c r="BL563" s="6"/>
      <c r="BM563" s="6"/>
      <c r="BN563" s="6"/>
      <c r="BO563" s="6"/>
      <c r="BP563" s="6"/>
    </row>
    <row r="564" spans="62:68" x14ac:dyDescent="0.25">
      <c r="BJ564" s="6"/>
      <c r="BK564" s="6"/>
      <c r="BL564" s="6"/>
      <c r="BM564" s="6"/>
      <c r="BN564" s="6"/>
      <c r="BO564" s="6"/>
      <c r="BP564" s="6"/>
    </row>
    <row r="565" spans="62:68" x14ac:dyDescent="0.25">
      <c r="BJ565" s="6"/>
      <c r="BK565" s="6"/>
      <c r="BL565" s="6"/>
      <c r="BM565" s="6"/>
      <c r="BN565" s="6"/>
      <c r="BO565" s="6"/>
      <c r="BP565" s="6"/>
    </row>
    <row r="566" spans="62:68" x14ac:dyDescent="0.25">
      <c r="BJ566" s="6"/>
      <c r="BK566" s="6"/>
      <c r="BL566" s="6"/>
      <c r="BM566" s="6"/>
      <c r="BN566" s="6"/>
      <c r="BO566" s="6"/>
      <c r="BP566" s="6"/>
    </row>
    <row r="567" spans="62:68" x14ac:dyDescent="0.25">
      <c r="BJ567" s="6"/>
      <c r="BK567" s="6"/>
      <c r="BL567" s="6"/>
      <c r="BM567" s="6"/>
      <c r="BN567" s="6"/>
      <c r="BO567" s="6"/>
      <c r="BP567" s="6"/>
    </row>
    <row r="568" spans="62:68" x14ac:dyDescent="0.25">
      <c r="BJ568" s="6"/>
      <c r="BK568" s="6"/>
      <c r="BL568" s="6"/>
      <c r="BM568" s="6"/>
      <c r="BN568" s="6"/>
      <c r="BO568" s="6"/>
      <c r="BP568" s="6"/>
    </row>
    <row r="569" spans="62:68" x14ac:dyDescent="0.25">
      <c r="BJ569" s="6"/>
      <c r="BK569" s="6"/>
      <c r="BL569" s="6"/>
      <c r="BM569" s="6"/>
      <c r="BN569" s="6"/>
      <c r="BO569" s="6"/>
      <c r="BP569" s="6"/>
    </row>
    <row r="570" spans="62:68" x14ac:dyDescent="0.25">
      <c r="BJ570" s="6"/>
      <c r="BK570" s="6"/>
      <c r="BL570" s="6"/>
      <c r="BM570" s="6"/>
      <c r="BN570" s="6"/>
      <c r="BO570" s="6"/>
      <c r="BP570" s="6"/>
    </row>
    <row r="571" spans="62:68" x14ac:dyDescent="0.25">
      <c r="BJ571" s="6"/>
      <c r="BK571" s="6"/>
      <c r="BL571" s="6"/>
      <c r="BM571" s="6"/>
      <c r="BN571" s="6"/>
      <c r="BO571" s="6"/>
      <c r="BP571" s="6"/>
    </row>
    <row r="572" spans="62:68" x14ac:dyDescent="0.25">
      <c r="BJ572" s="6"/>
      <c r="BK572" s="6"/>
      <c r="BL572" s="6"/>
      <c r="BM572" s="6"/>
      <c r="BN572" s="6"/>
      <c r="BO572" s="6"/>
      <c r="BP572" s="6"/>
    </row>
    <row r="573" spans="62:68" x14ac:dyDescent="0.25">
      <c r="BJ573" s="6"/>
      <c r="BK573" s="6"/>
      <c r="BL573" s="6"/>
      <c r="BM573" s="6"/>
      <c r="BN573" s="6"/>
      <c r="BO573" s="6"/>
      <c r="BP573" s="6"/>
    </row>
    <row r="574" spans="62:68" x14ac:dyDescent="0.25">
      <c r="BJ574" s="6"/>
      <c r="BK574" s="6"/>
      <c r="BL574" s="6"/>
      <c r="BM574" s="6"/>
      <c r="BN574" s="6"/>
      <c r="BO574" s="6"/>
      <c r="BP574" s="6"/>
    </row>
    <row r="575" spans="62:68" x14ac:dyDescent="0.25">
      <c r="BJ575" s="6"/>
      <c r="BK575" s="6"/>
      <c r="BL575" s="6"/>
      <c r="BM575" s="6"/>
      <c r="BN575" s="6"/>
      <c r="BO575" s="6"/>
      <c r="BP575" s="6"/>
    </row>
    <row r="576" spans="62:68" x14ac:dyDescent="0.25">
      <c r="BJ576" s="6"/>
      <c r="BK576" s="6"/>
      <c r="BL576" s="6"/>
      <c r="BM576" s="6"/>
      <c r="BN576" s="6"/>
      <c r="BO576" s="6"/>
      <c r="BP576" s="6"/>
    </row>
    <row r="577" spans="62:68" x14ac:dyDescent="0.25">
      <c r="BJ577" s="6"/>
      <c r="BK577" s="6"/>
      <c r="BL577" s="6"/>
      <c r="BM577" s="6"/>
      <c r="BN577" s="6"/>
      <c r="BO577" s="6"/>
      <c r="BP577" s="6"/>
    </row>
    <row r="578" spans="62:68" x14ac:dyDescent="0.25">
      <c r="BJ578" s="6"/>
      <c r="BK578" s="6"/>
      <c r="BL578" s="6"/>
      <c r="BM578" s="6"/>
      <c r="BN578" s="6"/>
      <c r="BO578" s="6"/>
      <c r="BP578" s="6"/>
    </row>
    <row r="579" spans="62:68" x14ac:dyDescent="0.25">
      <c r="BJ579" s="6"/>
      <c r="BK579" s="6"/>
      <c r="BL579" s="6"/>
      <c r="BM579" s="6"/>
      <c r="BN579" s="6"/>
      <c r="BO579" s="6"/>
      <c r="BP579" s="6"/>
    </row>
    <row r="580" spans="62:68" x14ac:dyDescent="0.25">
      <c r="BJ580" s="6"/>
      <c r="BK580" s="6"/>
      <c r="BL580" s="6"/>
      <c r="BM580" s="6"/>
      <c r="BN580" s="6"/>
      <c r="BO580" s="6"/>
      <c r="BP580" s="6"/>
    </row>
    <row r="581" spans="62:68" x14ac:dyDescent="0.25">
      <c r="BJ581" s="6"/>
      <c r="BK581" s="6"/>
      <c r="BL581" s="6"/>
      <c r="BM581" s="6"/>
      <c r="BN581" s="6"/>
      <c r="BO581" s="6"/>
      <c r="BP581" s="6"/>
    </row>
    <row r="582" spans="62:68" x14ac:dyDescent="0.25">
      <c r="BJ582" s="6"/>
      <c r="BK582" s="6"/>
      <c r="BL582" s="6"/>
      <c r="BM582" s="6"/>
      <c r="BN582" s="6"/>
      <c r="BO582" s="6"/>
      <c r="BP582" s="6"/>
    </row>
    <row r="583" spans="62:68" x14ac:dyDescent="0.25">
      <c r="BJ583" s="6"/>
      <c r="BK583" s="6"/>
      <c r="BL583" s="6"/>
      <c r="BM583" s="6"/>
      <c r="BN583" s="6"/>
      <c r="BO583" s="6"/>
      <c r="BP583" s="6"/>
    </row>
    <row r="584" spans="62:68" x14ac:dyDescent="0.25">
      <c r="BJ584" s="6"/>
      <c r="BK584" s="6"/>
      <c r="BL584" s="6"/>
      <c r="BM584" s="6"/>
      <c r="BN584" s="6"/>
      <c r="BO584" s="6"/>
      <c r="BP584" s="6"/>
    </row>
    <row r="585" spans="62:68" x14ac:dyDescent="0.25">
      <c r="BJ585" s="6"/>
      <c r="BK585" s="6"/>
      <c r="BL585" s="6"/>
      <c r="BM585" s="6"/>
      <c r="BN585" s="6"/>
      <c r="BO585" s="6"/>
      <c r="BP585" s="6"/>
    </row>
    <row r="586" spans="62:68" x14ac:dyDescent="0.25">
      <c r="BJ586" s="6"/>
      <c r="BK586" s="6"/>
      <c r="BL586" s="6"/>
      <c r="BM586" s="6"/>
      <c r="BN586" s="6"/>
      <c r="BO586" s="6"/>
      <c r="BP586" s="6"/>
    </row>
    <row r="587" spans="62:68" x14ac:dyDescent="0.25">
      <c r="BJ587" s="6"/>
      <c r="BK587" s="6"/>
      <c r="BL587" s="6"/>
      <c r="BM587" s="6"/>
      <c r="BN587" s="6"/>
      <c r="BO587" s="6"/>
      <c r="BP587" s="6"/>
    </row>
    <row r="588" spans="62:68" x14ac:dyDescent="0.25">
      <c r="BJ588" s="6"/>
      <c r="BK588" s="6"/>
      <c r="BL588" s="6"/>
      <c r="BM588" s="6"/>
      <c r="BN588" s="6"/>
      <c r="BO588" s="6"/>
      <c r="BP588" s="6"/>
    </row>
    <row r="589" spans="62:68" x14ac:dyDescent="0.25">
      <c r="BJ589" s="6"/>
      <c r="BK589" s="6"/>
      <c r="BL589" s="6"/>
      <c r="BM589" s="6"/>
      <c r="BN589" s="6"/>
      <c r="BO589" s="6"/>
      <c r="BP589" s="6"/>
    </row>
    <row r="590" spans="62:68" x14ac:dyDescent="0.25">
      <c r="BJ590" s="6"/>
      <c r="BK590" s="6"/>
      <c r="BL590" s="6"/>
      <c r="BM590" s="6"/>
      <c r="BN590" s="6"/>
      <c r="BO590" s="6"/>
      <c r="BP590" s="6"/>
    </row>
    <row r="591" spans="62:68" x14ac:dyDescent="0.25">
      <c r="BJ591" s="6"/>
      <c r="BK591" s="6"/>
      <c r="BL591" s="6"/>
      <c r="BM591" s="6"/>
      <c r="BN591" s="6"/>
      <c r="BO591" s="6"/>
      <c r="BP591" s="6"/>
    </row>
    <row r="592" spans="62:68" x14ac:dyDescent="0.25">
      <c r="BJ592" s="6"/>
      <c r="BK592" s="6"/>
      <c r="BL592" s="6"/>
      <c r="BM592" s="6"/>
      <c r="BN592" s="6"/>
      <c r="BO592" s="6"/>
      <c r="BP592" s="6"/>
    </row>
    <row r="593" spans="62:68" x14ac:dyDescent="0.25">
      <c r="BJ593" s="6"/>
      <c r="BK593" s="6"/>
      <c r="BL593" s="6"/>
      <c r="BM593" s="6"/>
      <c r="BN593" s="6"/>
      <c r="BO593" s="6"/>
      <c r="BP593" s="6"/>
    </row>
    <row r="594" spans="62:68" x14ac:dyDescent="0.25">
      <c r="BJ594" s="6"/>
      <c r="BK594" s="6"/>
      <c r="BL594" s="6"/>
      <c r="BM594" s="6"/>
      <c r="BN594" s="6"/>
      <c r="BO594" s="6"/>
      <c r="BP594" s="6"/>
    </row>
    <row r="595" spans="62:68" x14ac:dyDescent="0.25">
      <c r="BJ595" s="6"/>
      <c r="BK595" s="6"/>
      <c r="BL595" s="6"/>
      <c r="BM595" s="6"/>
      <c r="BN595" s="6"/>
      <c r="BO595" s="6"/>
      <c r="BP595" s="6"/>
    </row>
    <row r="596" spans="62:68" x14ac:dyDescent="0.25">
      <c r="BJ596" s="6"/>
      <c r="BK596" s="6"/>
      <c r="BL596" s="6"/>
      <c r="BM596" s="6"/>
      <c r="BN596" s="6"/>
      <c r="BO596" s="6"/>
      <c r="BP596" s="6"/>
    </row>
    <row r="597" spans="62:68" x14ac:dyDescent="0.25">
      <c r="BJ597" s="6"/>
      <c r="BK597" s="6"/>
      <c r="BL597" s="6"/>
      <c r="BM597" s="6"/>
      <c r="BN597" s="6"/>
      <c r="BO597" s="6"/>
      <c r="BP597" s="6"/>
    </row>
    <row r="598" spans="62:68" x14ac:dyDescent="0.25">
      <c r="BJ598" s="6"/>
      <c r="BK598" s="6"/>
      <c r="BL598" s="6"/>
      <c r="BM598" s="6"/>
      <c r="BN598" s="6"/>
      <c r="BO598" s="6"/>
      <c r="BP598" s="6"/>
    </row>
    <row r="599" spans="62:68" x14ac:dyDescent="0.25">
      <c r="BJ599" s="6"/>
      <c r="BK599" s="6"/>
      <c r="BL599" s="6"/>
      <c r="BM599" s="6"/>
      <c r="BN599" s="6"/>
      <c r="BO599" s="6"/>
      <c r="BP599" s="6"/>
    </row>
    <row r="600" spans="62:68" x14ac:dyDescent="0.25">
      <c r="BJ600" s="6"/>
      <c r="BK600" s="6"/>
      <c r="BL600" s="6"/>
      <c r="BM600" s="6"/>
      <c r="BN600" s="6"/>
      <c r="BO600" s="6"/>
      <c r="BP600" s="6"/>
    </row>
    <row r="601" spans="62:68" x14ac:dyDescent="0.25">
      <c r="BJ601" s="6"/>
      <c r="BK601" s="6"/>
      <c r="BL601" s="6"/>
      <c r="BM601" s="6"/>
      <c r="BN601" s="6"/>
      <c r="BO601" s="6"/>
      <c r="BP601" s="6"/>
    </row>
    <row r="602" spans="62:68" x14ac:dyDescent="0.25">
      <c r="BJ602" s="6"/>
      <c r="BK602" s="6"/>
      <c r="BL602" s="6"/>
      <c r="BM602" s="6"/>
      <c r="BN602" s="6"/>
      <c r="BO602" s="6"/>
      <c r="BP602" s="6"/>
    </row>
    <row r="603" spans="62:68" x14ac:dyDescent="0.25">
      <c r="BJ603" s="6"/>
      <c r="BK603" s="6"/>
      <c r="BL603" s="6"/>
      <c r="BM603" s="6"/>
      <c r="BN603" s="6"/>
      <c r="BO603" s="6"/>
      <c r="BP603" s="6"/>
    </row>
    <row r="604" spans="62:68" x14ac:dyDescent="0.25">
      <c r="BJ604" s="6"/>
      <c r="BK604" s="6"/>
      <c r="BL604" s="6"/>
      <c r="BM604" s="6"/>
      <c r="BN604" s="6"/>
      <c r="BO604" s="6"/>
      <c r="BP604" s="6"/>
    </row>
    <row r="605" spans="62:68" x14ac:dyDescent="0.25">
      <c r="BJ605" s="6"/>
      <c r="BK605" s="6"/>
      <c r="BL605" s="6"/>
      <c r="BM605" s="6"/>
      <c r="BN605" s="6"/>
      <c r="BO605" s="6"/>
      <c r="BP605" s="6"/>
    </row>
    <row r="606" spans="62:68" x14ac:dyDescent="0.25">
      <c r="BJ606" s="6"/>
      <c r="BK606" s="6"/>
      <c r="BL606" s="6"/>
      <c r="BM606" s="6"/>
      <c r="BN606" s="6"/>
      <c r="BO606" s="6"/>
      <c r="BP606" s="6"/>
    </row>
    <row r="607" spans="62:68" x14ac:dyDescent="0.25">
      <c r="BJ607" s="6"/>
      <c r="BK607" s="6"/>
      <c r="BL607" s="6"/>
      <c r="BM607" s="6"/>
      <c r="BN607" s="6"/>
      <c r="BO607" s="6"/>
      <c r="BP607" s="6"/>
    </row>
    <row r="608" spans="62:68" x14ac:dyDescent="0.25">
      <c r="BJ608" s="6"/>
      <c r="BK608" s="6"/>
      <c r="BL608" s="6"/>
      <c r="BM608" s="6"/>
      <c r="BN608" s="6"/>
      <c r="BO608" s="6"/>
      <c r="BP608" s="6"/>
    </row>
    <row r="609" spans="62:68" x14ac:dyDescent="0.25">
      <c r="BJ609" s="6"/>
      <c r="BK609" s="6"/>
      <c r="BL609" s="6"/>
      <c r="BM609" s="6"/>
      <c r="BN609" s="6"/>
      <c r="BO609" s="6"/>
      <c r="BP609" s="6"/>
    </row>
    <row r="610" spans="62:68" x14ac:dyDescent="0.25">
      <c r="BJ610" s="6"/>
      <c r="BK610" s="6"/>
      <c r="BL610" s="6"/>
      <c r="BM610" s="6"/>
      <c r="BN610" s="6"/>
      <c r="BO610" s="6"/>
      <c r="BP610" s="6"/>
    </row>
    <row r="611" spans="62:68" x14ac:dyDescent="0.25">
      <c r="BJ611" s="6"/>
      <c r="BK611" s="6"/>
      <c r="BL611" s="6"/>
      <c r="BM611" s="6"/>
      <c r="BN611" s="6"/>
      <c r="BO611" s="6"/>
      <c r="BP611" s="6"/>
    </row>
    <row r="612" spans="62:68" x14ac:dyDescent="0.25">
      <c r="BJ612" s="6"/>
      <c r="BK612" s="6"/>
      <c r="BL612" s="6"/>
      <c r="BM612" s="6"/>
      <c r="BN612" s="6"/>
      <c r="BO612" s="6"/>
      <c r="BP612" s="6"/>
    </row>
    <row r="613" spans="62:68" x14ac:dyDescent="0.25">
      <c r="BJ613" s="6"/>
      <c r="BK613" s="6"/>
      <c r="BL613" s="6"/>
      <c r="BM613" s="6"/>
      <c r="BN613" s="6"/>
      <c r="BO613" s="6"/>
      <c r="BP613" s="6"/>
    </row>
    <row r="614" spans="62:68" x14ac:dyDescent="0.25">
      <c r="BJ614" s="6"/>
      <c r="BK614" s="6"/>
      <c r="BL614" s="6"/>
      <c r="BM614" s="6"/>
      <c r="BN614" s="6"/>
      <c r="BO614" s="6"/>
      <c r="BP614" s="6"/>
    </row>
    <row r="615" spans="62:68" x14ac:dyDescent="0.25">
      <c r="BJ615" s="6"/>
      <c r="BK615" s="6"/>
      <c r="BL615" s="6"/>
      <c r="BM615" s="6"/>
      <c r="BN615" s="6"/>
      <c r="BO615" s="6"/>
      <c r="BP615" s="6"/>
    </row>
    <row r="616" spans="62:68" x14ac:dyDescent="0.25">
      <c r="BJ616" s="6"/>
      <c r="BK616" s="6"/>
      <c r="BL616" s="6"/>
      <c r="BM616" s="6"/>
      <c r="BN616" s="6"/>
      <c r="BO616" s="6"/>
      <c r="BP616" s="6"/>
    </row>
    <row r="617" spans="62:68" x14ac:dyDescent="0.25">
      <c r="BJ617" s="6"/>
      <c r="BK617" s="6"/>
      <c r="BL617" s="6"/>
      <c r="BM617" s="6"/>
      <c r="BN617" s="6"/>
      <c r="BO617" s="6"/>
      <c r="BP617" s="6"/>
    </row>
    <row r="618" spans="62:68" x14ac:dyDescent="0.25">
      <c r="BJ618" s="6"/>
      <c r="BK618" s="6"/>
      <c r="BL618" s="6"/>
      <c r="BM618" s="6"/>
      <c r="BN618" s="6"/>
      <c r="BO618" s="6"/>
      <c r="BP618" s="6"/>
    </row>
    <row r="619" spans="62:68" x14ac:dyDescent="0.25">
      <c r="BJ619" s="6"/>
      <c r="BK619" s="6"/>
      <c r="BL619" s="6"/>
      <c r="BM619" s="6"/>
      <c r="BN619" s="6"/>
      <c r="BO619" s="6"/>
      <c r="BP619" s="6"/>
    </row>
    <row r="620" spans="62:68" x14ac:dyDescent="0.25">
      <c r="BJ620" s="6"/>
      <c r="BK620" s="6"/>
      <c r="BL620" s="6"/>
      <c r="BM620" s="6"/>
      <c r="BN620" s="6"/>
      <c r="BO620" s="6"/>
      <c r="BP620" s="6"/>
    </row>
    <row r="621" spans="62:68" x14ac:dyDescent="0.25">
      <c r="BJ621" s="6"/>
      <c r="BK621" s="6"/>
      <c r="BL621" s="6"/>
      <c r="BM621" s="6"/>
      <c r="BN621" s="6"/>
      <c r="BO621" s="6"/>
      <c r="BP621" s="6"/>
    </row>
    <row r="622" spans="62:68" x14ac:dyDescent="0.25">
      <c r="BJ622" s="6"/>
      <c r="BK622" s="6"/>
      <c r="BL622" s="6"/>
      <c r="BM622" s="6"/>
      <c r="BN622" s="6"/>
      <c r="BO622" s="6"/>
      <c r="BP622" s="6"/>
    </row>
    <row r="623" spans="62:68" x14ac:dyDescent="0.25">
      <c r="BJ623" s="6"/>
      <c r="BK623" s="6"/>
      <c r="BL623" s="6"/>
      <c r="BM623" s="6"/>
      <c r="BN623" s="6"/>
      <c r="BO623" s="6"/>
      <c r="BP623" s="6"/>
    </row>
    <row r="624" spans="62:68" x14ac:dyDescent="0.25">
      <c r="BJ624" s="6"/>
      <c r="BK624" s="6"/>
      <c r="BL624" s="6"/>
      <c r="BM624" s="6"/>
      <c r="BN624" s="6"/>
      <c r="BO624" s="6"/>
      <c r="BP624" s="6"/>
    </row>
    <row r="625" spans="62:68" x14ac:dyDescent="0.25">
      <c r="BJ625" s="6"/>
      <c r="BK625" s="6"/>
      <c r="BL625" s="6"/>
      <c r="BM625" s="6"/>
      <c r="BN625" s="6"/>
      <c r="BO625" s="6"/>
      <c r="BP625" s="6"/>
    </row>
    <row r="626" spans="62:68" x14ac:dyDescent="0.25">
      <c r="BJ626" s="6"/>
      <c r="BK626" s="6"/>
      <c r="BL626" s="6"/>
      <c r="BM626" s="6"/>
      <c r="BN626" s="6"/>
      <c r="BO626" s="6"/>
      <c r="BP626" s="6"/>
    </row>
    <row r="627" spans="62:68" x14ac:dyDescent="0.25">
      <c r="BJ627" s="6"/>
      <c r="BK627" s="6"/>
      <c r="BL627" s="6"/>
      <c r="BM627" s="6"/>
      <c r="BN627" s="6"/>
      <c r="BO627" s="6"/>
      <c r="BP627" s="6"/>
    </row>
    <row r="628" spans="62:68" x14ac:dyDescent="0.25">
      <c r="BJ628" s="6"/>
      <c r="BK628" s="6"/>
      <c r="BL628" s="6"/>
      <c r="BM628" s="6"/>
      <c r="BN628" s="6"/>
      <c r="BO628" s="6"/>
      <c r="BP628" s="6"/>
    </row>
    <row r="629" spans="62:68" x14ac:dyDescent="0.25">
      <c r="BJ629" s="6"/>
      <c r="BK629" s="6"/>
      <c r="BL629" s="6"/>
      <c r="BM629" s="6"/>
      <c r="BN629" s="6"/>
      <c r="BO629" s="6"/>
      <c r="BP629" s="6"/>
    </row>
    <row r="630" spans="62:68" x14ac:dyDescent="0.25">
      <c r="BJ630" s="6"/>
      <c r="BK630" s="6"/>
      <c r="BL630" s="6"/>
      <c r="BM630" s="6"/>
      <c r="BN630" s="6"/>
      <c r="BO630" s="6"/>
      <c r="BP630" s="6"/>
    </row>
    <row r="631" spans="62:68" x14ac:dyDescent="0.25">
      <c r="BJ631" s="6"/>
      <c r="BK631" s="6"/>
      <c r="BL631" s="6"/>
      <c r="BM631" s="6"/>
      <c r="BN631" s="6"/>
      <c r="BO631" s="6"/>
      <c r="BP631" s="6"/>
    </row>
    <row r="632" spans="62:68" x14ac:dyDescent="0.25">
      <c r="BJ632" s="6"/>
      <c r="BK632" s="6"/>
      <c r="BL632" s="6"/>
      <c r="BM632" s="6"/>
      <c r="BN632" s="6"/>
      <c r="BO632" s="6"/>
      <c r="BP632" s="6"/>
    </row>
    <row r="633" spans="62:68" x14ac:dyDescent="0.25">
      <c r="BJ633" s="6"/>
      <c r="BK633" s="6"/>
      <c r="BL633" s="6"/>
      <c r="BM633" s="6"/>
      <c r="BN633" s="6"/>
      <c r="BO633" s="6"/>
      <c r="BP633" s="6"/>
    </row>
    <row r="634" spans="62:68" x14ac:dyDescent="0.25">
      <c r="BJ634" s="6"/>
      <c r="BK634" s="6"/>
      <c r="BL634" s="6"/>
      <c r="BM634" s="6"/>
      <c r="BN634" s="6"/>
      <c r="BO634" s="6"/>
      <c r="BP634" s="6"/>
    </row>
    <row r="635" spans="62:68" x14ac:dyDescent="0.25">
      <c r="BJ635" s="6"/>
      <c r="BK635" s="6"/>
      <c r="BL635" s="6"/>
      <c r="BM635" s="6"/>
      <c r="BN635" s="6"/>
      <c r="BO635" s="6"/>
      <c r="BP635" s="6"/>
    </row>
    <row r="636" spans="62:68" x14ac:dyDescent="0.25">
      <c r="BJ636" s="6"/>
      <c r="BK636" s="6"/>
      <c r="BL636" s="6"/>
      <c r="BM636" s="6"/>
      <c r="BN636" s="6"/>
      <c r="BO636" s="6"/>
      <c r="BP636" s="6"/>
    </row>
    <row r="637" spans="62:68" x14ac:dyDescent="0.25">
      <c r="BJ637" s="6"/>
      <c r="BK637" s="6"/>
      <c r="BL637" s="6"/>
      <c r="BM637" s="6"/>
      <c r="BN637" s="6"/>
      <c r="BO637" s="6"/>
      <c r="BP637" s="6"/>
    </row>
    <row r="638" spans="62:68" x14ac:dyDescent="0.25">
      <c r="BJ638" s="6"/>
      <c r="BK638" s="6"/>
      <c r="BL638" s="6"/>
      <c r="BM638" s="6"/>
      <c r="BN638" s="6"/>
      <c r="BO638" s="6"/>
      <c r="BP638" s="6"/>
    </row>
    <row r="639" spans="62:68" x14ac:dyDescent="0.25">
      <c r="BJ639" s="6"/>
      <c r="BK639" s="6"/>
      <c r="BL639" s="6"/>
      <c r="BM639" s="6"/>
      <c r="BN639" s="6"/>
      <c r="BO639" s="6"/>
      <c r="BP639" s="6"/>
    </row>
    <row r="640" spans="62:68" x14ac:dyDescent="0.25">
      <c r="BJ640" s="6"/>
      <c r="BK640" s="6"/>
      <c r="BL640" s="6"/>
      <c r="BM640" s="6"/>
      <c r="BN640" s="6"/>
      <c r="BO640" s="6"/>
      <c r="BP640" s="6"/>
    </row>
    <row r="641" spans="62:68" x14ac:dyDescent="0.25">
      <c r="BJ641" s="6"/>
      <c r="BK641" s="6"/>
      <c r="BL641" s="6"/>
      <c r="BM641" s="6"/>
      <c r="BN641" s="6"/>
      <c r="BO641" s="6"/>
      <c r="BP641" s="6"/>
    </row>
    <row r="642" spans="62:68" x14ac:dyDescent="0.25">
      <c r="BJ642" s="6"/>
      <c r="BK642" s="6"/>
      <c r="BL642" s="6"/>
      <c r="BM642" s="6"/>
      <c r="BN642" s="6"/>
      <c r="BO642" s="6"/>
      <c r="BP642" s="6"/>
    </row>
    <row r="643" spans="62:68" x14ac:dyDescent="0.25">
      <c r="BJ643" s="6"/>
      <c r="BK643" s="6"/>
      <c r="BL643" s="6"/>
      <c r="BM643" s="6"/>
      <c r="BN643" s="6"/>
      <c r="BO643" s="6"/>
      <c r="BP643" s="6"/>
    </row>
    <row r="644" spans="62:68" x14ac:dyDescent="0.25">
      <c r="BJ644" s="6"/>
      <c r="BK644" s="6"/>
      <c r="BL644" s="6"/>
      <c r="BM644" s="6"/>
      <c r="BN644" s="6"/>
      <c r="BO644" s="6"/>
      <c r="BP644" s="6"/>
    </row>
    <row r="645" spans="62:68" x14ac:dyDescent="0.25">
      <c r="BJ645" s="6"/>
      <c r="BK645" s="6"/>
      <c r="BL645" s="6"/>
      <c r="BM645" s="6"/>
      <c r="BN645" s="6"/>
      <c r="BO645" s="6"/>
      <c r="BP645" s="6"/>
    </row>
    <row r="646" spans="62:68" x14ac:dyDescent="0.25">
      <c r="BJ646" s="6"/>
      <c r="BK646" s="6"/>
      <c r="BL646" s="6"/>
      <c r="BM646" s="6"/>
      <c r="BN646" s="6"/>
      <c r="BO646" s="6"/>
      <c r="BP646" s="6"/>
    </row>
    <row r="647" spans="62:68" x14ac:dyDescent="0.25">
      <c r="BJ647" s="6"/>
      <c r="BK647" s="6"/>
      <c r="BL647" s="6"/>
      <c r="BM647" s="6"/>
      <c r="BN647" s="6"/>
      <c r="BO647" s="6"/>
      <c r="BP647" s="6"/>
    </row>
    <row r="648" spans="62:68" x14ac:dyDescent="0.25">
      <c r="BJ648" s="6"/>
      <c r="BK648" s="6"/>
      <c r="BL648" s="6"/>
      <c r="BM648" s="6"/>
      <c r="BN648" s="6"/>
      <c r="BO648" s="6"/>
      <c r="BP648" s="6"/>
    </row>
    <row r="649" spans="62:68" x14ac:dyDescent="0.25">
      <c r="BJ649" s="6"/>
      <c r="BK649" s="6"/>
      <c r="BL649" s="6"/>
      <c r="BM649" s="6"/>
      <c r="BN649" s="6"/>
      <c r="BO649" s="6"/>
      <c r="BP649" s="6"/>
    </row>
    <row r="650" spans="62:68" x14ac:dyDescent="0.25">
      <c r="BJ650" s="6"/>
      <c r="BK650" s="6"/>
      <c r="BL650" s="6"/>
      <c r="BM650" s="6"/>
      <c r="BN650" s="6"/>
      <c r="BO650" s="6"/>
      <c r="BP650" s="6"/>
    </row>
    <row r="651" spans="62:68" x14ac:dyDescent="0.25">
      <c r="BJ651" s="6"/>
      <c r="BK651" s="6"/>
      <c r="BL651" s="6"/>
      <c r="BM651" s="6"/>
      <c r="BN651" s="6"/>
      <c r="BO651" s="6"/>
      <c r="BP651" s="6"/>
    </row>
    <row r="652" spans="62:68" x14ac:dyDescent="0.25">
      <c r="BJ652" s="6"/>
      <c r="BK652" s="6"/>
      <c r="BL652" s="6"/>
      <c r="BM652" s="6"/>
      <c r="BN652" s="6"/>
      <c r="BO652" s="6"/>
      <c r="BP652" s="6"/>
    </row>
    <row r="653" spans="62:68" x14ac:dyDescent="0.25">
      <c r="BJ653" s="6"/>
      <c r="BK653" s="6"/>
      <c r="BL653" s="6"/>
      <c r="BM653" s="6"/>
      <c r="BN653" s="6"/>
      <c r="BO653" s="6"/>
      <c r="BP653" s="6"/>
    </row>
    <row r="654" spans="62:68" x14ac:dyDescent="0.25">
      <c r="BJ654" s="6"/>
      <c r="BK654" s="6"/>
      <c r="BL654" s="6"/>
      <c r="BM654" s="6"/>
      <c r="BN654" s="6"/>
      <c r="BO654" s="6"/>
      <c r="BP654" s="6"/>
    </row>
    <row r="655" spans="62:68" x14ac:dyDescent="0.25">
      <c r="BJ655" s="6"/>
      <c r="BK655" s="6"/>
      <c r="BL655" s="6"/>
      <c r="BM655" s="6"/>
      <c r="BN655" s="6"/>
      <c r="BO655" s="6"/>
      <c r="BP655" s="6"/>
    </row>
    <row r="656" spans="62:68" x14ac:dyDescent="0.25">
      <c r="BJ656" s="6"/>
      <c r="BK656" s="6"/>
      <c r="BL656" s="6"/>
      <c r="BM656" s="6"/>
      <c r="BN656" s="6"/>
      <c r="BO656" s="6"/>
      <c r="BP656" s="6"/>
    </row>
    <row r="657" spans="62:68" x14ac:dyDescent="0.25">
      <c r="BJ657" s="6"/>
      <c r="BK657" s="6"/>
      <c r="BL657" s="6"/>
      <c r="BM657" s="6"/>
      <c r="BN657" s="6"/>
      <c r="BO657" s="6"/>
      <c r="BP657" s="6"/>
    </row>
    <row r="658" spans="62:68" x14ac:dyDescent="0.25">
      <c r="BJ658" s="6"/>
      <c r="BK658" s="6"/>
      <c r="BL658" s="6"/>
      <c r="BM658" s="6"/>
      <c r="BN658" s="6"/>
      <c r="BO658" s="6"/>
      <c r="BP658" s="6"/>
    </row>
    <row r="659" spans="62:68" x14ac:dyDescent="0.25">
      <c r="BJ659" s="6"/>
      <c r="BK659" s="6"/>
      <c r="BL659" s="6"/>
      <c r="BM659" s="6"/>
      <c r="BN659" s="6"/>
      <c r="BO659" s="6"/>
      <c r="BP659" s="6"/>
    </row>
    <row r="660" spans="62:68" x14ac:dyDescent="0.25">
      <c r="BJ660" s="6"/>
      <c r="BK660" s="6"/>
      <c r="BL660" s="6"/>
      <c r="BM660" s="6"/>
      <c r="BN660" s="6"/>
      <c r="BO660" s="6"/>
      <c r="BP660" s="6"/>
    </row>
    <row r="661" spans="62:68" x14ac:dyDescent="0.25">
      <c r="BJ661" s="6"/>
      <c r="BK661" s="6"/>
      <c r="BL661" s="6"/>
      <c r="BM661" s="6"/>
      <c r="BN661" s="6"/>
      <c r="BO661" s="6"/>
      <c r="BP661" s="6"/>
    </row>
    <row r="662" spans="62:68" x14ac:dyDescent="0.25">
      <c r="BJ662" s="6"/>
      <c r="BK662" s="6"/>
      <c r="BL662" s="6"/>
      <c r="BM662" s="6"/>
      <c r="BN662" s="6"/>
      <c r="BO662" s="6"/>
      <c r="BP662" s="6"/>
    </row>
    <row r="663" spans="62:68" x14ac:dyDescent="0.25">
      <c r="BJ663" s="6"/>
      <c r="BK663" s="6"/>
      <c r="BL663" s="6"/>
      <c r="BM663" s="6"/>
      <c r="BN663" s="6"/>
      <c r="BO663" s="6"/>
      <c r="BP663" s="6"/>
    </row>
    <row r="664" spans="62:68" x14ac:dyDescent="0.25">
      <c r="BJ664" s="6"/>
      <c r="BK664" s="6"/>
      <c r="BL664" s="6"/>
      <c r="BM664" s="6"/>
      <c r="BN664" s="6"/>
      <c r="BO664" s="6"/>
      <c r="BP664" s="6"/>
    </row>
    <row r="665" spans="62:68" x14ac:dyDescent="0.25">
      <c r="BJ665" s="6"/>
      <c r="BK665" s="6"/>
      <c r="BL665" s="6"/>
      <c r="BM665" s="6"/>
      <c r="BN665" s="6"/>
      <c r="BO665" s="6"/>
      <c r="BP665" s="6"/>
    </row>
    <row r="666" spans="62:68" x14ac:dyDescent="0.25">
      <c r="BJ666" s="6"/>
      <c r="BK666" s="6"/>
      <c r="BL666" s="6"/>
      <c r="BM666" s="6"/>
      <c r="BN666" s="6"/>
      <c r="BO666" s="6"/>
      <c r="BP666" s="6"/>
    </row>
    <row r="667" spans="62:68" x14ac:dyDescent="0.25">
      <c r="BJ667" s="6"/>
      <c r="BK667" s="6"/>
      <c r="BL667" s="6"/>
      <c r="BM667" s="6"/>
      <c r="BN667" s="6"/>
      <c r="BO667" s="6"/>
      <c r="BP667" s="6"/>
    </row>
    <row r="668" spans="62:68" x14ac:dyDescent="0.25">
      <c r="BJ668" s="6"/>
      <c r="BK668" s="6"/>
      <c r="BL668" s="6"/>
      <c r="BM668" s="6"/>
      <c r="BN668" s="6"/>
      <c r="BO668" s="6"/>
      <c r="BP668" s="6"/>
    </row>
    <row r="669" spans="62:68" x14ac:dyDescent="0.25">
      <c r="BJ669" s="6"/>
      <c r="BK669" s="6"/>
      <c r="BL669" s="6"/>
      <c r="BM669" s="6"/>
      <c r="BN669" s="6"/>
      <c r="BO669" s="6"/>
      <c r="BP669" s="6"/>
    </row>
    <row r="670" spans="62:68" x14ac:dyDescent="0.25">
      <c r="BJ670" s="6"/>
      <c r="BK670" s="6"/>
      <c r="BL670" s="6"/>
      <c r="BM670" s="6"/>
      <c r="BN670" s="6"/>
      <c r="BO670" s="6"/>
      <c r="BP670" s="6"/>
    </row>
    <row r="671" spans="62:68" x14ac:dyDescent="0.25">
      <c r="BJ671" s="6"/>
      <c r="BK671" s="6"/>
      <c r="BL671" s="6"/>
      <c r="BM671" s="6"/>
      <c r="BN671" s="6"/>
      <c r="BO671" s="6"/>
      <c r="BP671" s="6"/>
    </row>
    <row r="672" spans="62:68" x14ac:dyDescent="0.25">
      <c r="BJ672" s="6"/>
      <c r="BK672" s="6"/>
      <c r="BL672" s="6"/>
      <c r="BM672" s="6"/>
      <c r="BN672" s="6"/>
      <c r="BO672" s="6"/>
      <c r="BP672" s="6"/>
    </row>
    <row r="673" spans="62:68" x14ac:dyDescent="0.25">
      <c r="BJ673" s="6"/>
      <c r="BK673" s="6"/>
      <c r="BL673" s="6"/>
      <c r="BM673" s="6"/>
      <c r="BN673" s="6"/>
      <c r="BO673" s="6"/>
      <c r="BP673" s="6"/>
    </row>
    <row r="674" spans="62:68" x14ac:dyDescent="0.25">
      <c r="BJ674" s="6"/>
      <c r="BK674" s="6"/>
      <c r="BL674" s="6"/>
      <c r="BM674" s="6"/>
      <c r="BN674" s="6"/>
      <c r="BO674" s="6"/>
      <c r="BP674" s="6"/>
    </row>
    <row r="675" spans="62:68" x14ac:dyDescent="0.25">
      <c r="BJ675" s="6"/>
      <c r="BK675" s="6"/>
      <c r="BL675" s="6"/>
      <c r="BM675" s="6"/>
      <c r="BN675" s="6"/>
      <c r="BO675" s="6"/>
      <c r="BP675" s="6"/>
    </row>
    <row r="676" spans="62:68" x14ac:dyDescent="0.25">
      <c r="BJ676" s="6"/>
      <c r="BK676" s="6"/>
      <c r="BL676" s="6"/>
      <c r="BM676" s="6"/>
      <c r="BN676" s="6"/>
      <c r="BO676" s="6"/>
      <c r="BP676" s="6"/>
    </row>
    <row r="677" spans="62:68" x14ac:dyDescent="0.25">
      <c r="BJ677" s="6"/>
      <c r="BK677" s="6"/>
      <c r="BL677" s="6"/>
      <c r="BM677" s="6"/>
      <c r="BN677" s="6"/>
      <c r="BO677" s="6"/>
      <c r="BP677" s="6"/>
    </row>
    <row r="678" spans="62:68" x14ac:dyDescent="0.25">
      <c r="BJ678" s="6"/>
      <c r="BK678" s="6"/>
      <c r="BL678" s="6"/>
      <c r="BM678" s="6"/>
      <c r="BN678" s="6"/>
      <c r="BO678" s="6"/>
      <c r="BP678" s="6"/>
    </row>
    <row r="679" spans="62:68" x14ac:dyDescent="0.25">
      <c r="BJ679" s="6"/>
      <c r="BK679" s="6"/>
      <c r="BL679" s="6"/>
      <c r="BM679" s="6"/>
      <c r="BN679" s="6"/>
      <c r="BO679" s="6"/>
      <c r="BP679" s="6"/>
    </row>
    <row r="680" spans="62:68" x14ac:dyDescent="0.25">
      <c r="BJ680" s="6"/>
      <c r="BK680" s="6"/>
      <c r="BL680" s="6"/>
      <c r="BM680" s="6"/>
      <c r="BN680" s="6"/>
      <c r="BO680" s="6"/>
      <c r="BP680" s="6"/>
    </row>
    <row r="681" spans="62:68" x14ac:dyDescent="0.25">
      <c r="BJ681" s="6"/>
      <c r="BK681" s="6"/>
      <c r="BL681" s="6"/>
      <c r="BM681" s="6"/>
      <c r="BN681" s="6"/>
      <c r="BO681" s="6"/>
      <c r="BP681" s="6"/>
    </row>
    <row r="682" spans="62:68" x14ac:dyDescent="0.25">
      <c r="BJ682" s="6"/>
      <c r="BK682" s="6"/>
      <c r="BL682" s="6"/>
      <c r="BM682" s="6"/>
      <c r="BN682" s="6"/>
      <c r="BO682" s="6"/>
      <c r="BP682" s="6"/>
    </row>
    <row r="683" spans="62:68" x14ac:dyDescent="0.25">
      <c r="BJ683" s="6"/>
      <c r="BK683" s="6"/>
      <c r="BL683" s="6"/>
      <c r="BM683" s="6"/>
      <c r="BN683" s="6"/>
      <c r="BO683" s="6"/>
      <c r="BP683" s="6"/>
    </row>
    <row r="684" spans="62:68" x14ac:dyDescent="0.25">
      <c r="BJ684" s="6"/>
      <c r="BK684" s="6"/>
      <c r="BL684" s="6"/>
      <c r="BM684" s="6"/>
      <c r="BN684" s="6"/>
      <c r="BO684" s="6"/>
      <c r="BP684" s="6"/>
    </row>
    <row r="685" spans="62:68" x14ac:dyDescent="0.25">
      <c r="BJ685" s="6"/>
      <c r="BK685" s="6"/>
      <c r="BL685" s="6"/>
      <c r="BM685" s="6"/>
      <c r="BN685" s="6"/>
      <c r="BO685" s="6"/>
      <c r="BP685" s="6"/>
    </row>
    <row r="686" spans="62:68" x14ac:dyDescent="0.25">
      <c r="BJ686" s="6"/>
      <c r="BK686" s="6"/>
      <c r="BL686" s="6"/>
      <c r="BM686" s="6"/>
      <c r="BN686" s="6"/>
      <c r="BO686" s="6"/>
      <c r="BP686" s="6"/>
    </row>
    <row r="687" spans="62:68" x14ac:dyDescent="0.25">
      <c r="BJ687" s="6"/>
      <c r="BK687" s="6"/>
      <c r="BL687" s="6"/>
      <c r="BM687" s="6"/>
      <c r="BN687" s="6"/>
      <c r="BO687" s="6"/>
      <c r="BP687" s="6"/>
    </row>
    <row r="688" spans="62:68" x14ac:dyDescent="0.25">
      <c r="BJ688" s="6"/>
      <c r="BK688" s="6"/>
      <c r="BL688" s="6"/>
      <c r="BM688" s="6"/>
      <c r="BN688" s="6"/>
      <c r="BO688" s="6"/>
      <c r="BP688" s="6"/>
    </row>
    <row r="689" spans="62:68" x14ac:dyDescent="0.25">
      <c r="BJ689" s="6"/>
      <c r="BK689" s="6"/>
      <c r="BL689" s="6"/>
      <c r="BM689" s="6"/>
      <c r="BN689" s="6"/>
      <c r="BO689" s="6"/>
      <c r="BP689" s="6"/>
    </row>
    <row r="690" spans="62:68" x14ac:dyDescent="0.25">
      <c r="BJ690" s="6"/>
      <c r="BK690" s="6"/>
      <c r="BL690" s="6"/>
      <c r="BM690" s="6"/>
      <c r="BN690" s="6"/>
      <c r="BO690" s="6"/>
      <c r="BP690" s="6"/>
    </row>
    <row r="691" spans="62:68" x14ac:dyDescent="0.25">
      <c r="BJ691" s="6"/>
      <c r="BK691" s="6"/>
      <c r="BL691" s="6"/>
      <c r="BM691" s="6"/>
      <c r="BN691" s="6"/>
      <c r="BO691" s="6"/>
      <c r="BP691" s="6"/>
    </row>
    <row r="692" spans="62:68" x14ac:dyDescent="0.25">
      <c r="BJ692" s="6"/>
      <c r="BK692" s="6"/>
      <c r="BL692" s="6"/>
      <c r="BM692" s="6"/>
      <c r="BN692" s="6"/>
      <c r="BO692" s="6"/>
      <c r="BP692" s="6"/>
    </row>
    <row r="693" spans="62:68" x14ac:dyDescent="0.25">
      <c r="BJ693" s="6"/>
      <c r="BK693" s="6"/>
      <c r="BL693" s="6"/>
      <c r="BM693" s="6"/>
      <c r="BN693" s="6"/>
      <c r="BO693" s="6"/>
      <c r="BP693" s="6"/>
    </row>
    <row r="694" spans="62:68" x14ac:dyDescent="0.25">
      <c r="BJ694" s="6"/>
      <c r="BK694" s="6"/>
      <c r="BL694" s="6"/>
      <c r="BM694" s="6"/>
      <c r="BN694" s="6"/>
      <c r="BO694" s="6"/>
      <c r="BP694" s="6"/>
    </row>
    <row r="695" spans="62:68" x14ac:dyDescent="0.25">
      <c r="BJ695" s="6"/>
      <c r="BK695" s="6"/>
      <c r="BL695" s="6"/>
      <c r="BM695" s="6"/>
      <c r="BN695" s="6"/>
      <c r="BO695" s="6"/>
      <c r="BP695" s="6"/>
    </row>
    <row r="696" spans="62:68" x14ac:dyDescent="0.25">
      <c r="BJ696" s="6"/>
      <c r="BK696" s="6"/>
      <c r="BL696" s="6"/>
      <c r="BM696" s="6"/>
      <c r="BN696" s="6"/>
      <c r="BO696" s="6"/>
      <c r="BP696" s="6"/>
    </row>
    <row r="697" spans="62:68" x14ac:dyDescent="0.25">
      <c r="BJ697" s="6"/>
      <c r="BK697" s="6"/>
      <c r="BL697" s="6"/>
      <c r="BM697" s="6"/>
      <c r="BN697" s="6"/>
      <c r="BO697" s="6"/>
      <c r="BP697" s="6"/>
    </row>
    <row r="698" spans="62:68" x14ac:dyDescent="0.25">
      <c r="BJ698" s="6"/>
      <c r="BK698" s="6"/>
      <c r="BL698" s="6"/>
      <c r="BM698" s="6"/>
      <c r="BN698" s="6"/>
      <c r="BO698" s="6"/>
      <c r="BP698" s="6"/>
    </row>
    <row r="699" spans="62:68" x14ac:dyDescent="0.25">
      <c r="BJ699" s="6"/>
      <c r="BK699" s="6"/>
      <c r="BL699" s="6"/>
      <c r="BM699" s="6"/>
      <c r="BN699" s="6"/>
      <c r="BO699" s="6"/>
      <c r="BP699" s="6"/>
    </row>
    <row r="700" spans="62:68" x14ac:dyDescent="0.25">
      <c r="BJ700" s="6"/>
      <c r="BK700" s="6"/>
      <c r="BL700" s="6"/>
      <c r="BM700" s="6"/>
      <c r="BN700" s="6"/>
      <c r="BO700" s="6"/>
      <c r="BP700" s="6"/>
    </row>
    <row r="701" spans="62:68" x14ac:dyDescent="0.25">
      <c r="BJ701" s="6"/>
      <c r="BK701" s="6"/>
      <c r="BL701" s="6"/>
      <c r="BM701" s="6"/>
      <c r="BN701" s="6"/>
      <c r="BO701" s="6"/>
      <c r="BP701" s="6"/>
    </row>
    <row r="702" spans="62:68" x14ac:dyDescent="0.25">
      <c r="BJ702" s="6"/>
      <c r="BK702" s="6"/>
      <c r="BL702" s="6"/>
      <c r="BM702" s="6"/>
      <c r="BN702" s="6"/>
      <c r="BO702" s="6"/>
      <c r="BP702" s="6"/>
    </row>
    <row r="703" spans="62:68" x14ac:dyDescent="0.25">
      <c r="BJ703" s="6"/>
      <c r="BK703" s="6"/>
      <c r="BL703" s="6"/>
      <c r="BM703" s="6"/>
      <c r="BN703" s="6"/>
      <c r="BO703" s="6"/>
      <c r="BP703" s="6"/>
    </row>
    <row r="704" spans="62:68" x14ac:dyDescent="0.25">
      <c r="BJ704" s="6"/>
      <c r="BK704" s="6"/>
      <c r="BL704" s="6"/>
      <c r="BM704" s="6"/>
      <c r="BN704" s="6"/>
      <c r="BO704" s="6"/>
      <c r="BP704" s="6"/>
    </row>
    <row r="705" spans="62:68" x14ac:dyDescent="0.25">
      <c r="BJ705" s="6"/>
      <c r="BK705" s="6"/>
      <c r="BL705" s="6"/>
      <c r="BM705" s="6"/>
      <c r="BN705" s="6"/>
      <c r="BO705" s="6"/>
      <c r="BP705" s="6"/>
    </row>
    <row r="706" spans="62:68" x14ac:dyDescent="0.25">
      <c r="BJ706" s="6"/>
      <c r="BK706" s="6"/>
      <c r="BL706" s="6"/>
      <c r="BM706" s="6"/>
      <c r="BN706" s="6"/>
      <c r="BO706" s="6"/>
      <c r="BP706" s="6"/>
    </row>
    <row r="707" spans="62:68" x14ac:dyDescent="0.25">
      <c r="BJ707" s="6"/>
      <c r="BK707" s="6"/>
      <c r="BL707" s="6"/>
      <c r="BM707" s="6"/>
      <c r="BN707" s="6"/>
      <c r="BO707" s="6"/>
      <c r="BP707" s="6"/>
    </row>
    <row r="708" spans="62:68" x14ac:dyDescent="0.25">
      <c r="BJ708" s="6"/>
      <c r="BK708" s="6"/>
      <c r="BL708" s="6"/>
      <c r="BM708" s="6"/>
      <c r="BN708" s="6"/>
      <c r="BO708" s="6"/>
      <c r="BP708" s="6"/>
    </row>
    <row r="709" spans="62:68" x14ac:dyDescent="0.25">
      <c r="BJ709" s="6"/>
      <c r="BK709" s="6"/>
      <c r="BL709" s="6"/>
      <c r="BM709" s="6"/>
      <c r="BN709" s="6"/>
      <c r="BO709" s="6"/>
      <c r="BP709" s="6"/>
    </row>
    <row r="710" spans="62:68" x14ac:dyDescent="0.25">
      <c r="BJ710" s="6"/>
      <c r="BK710" s="6"/>
      <c r="BL710" s="6"/>
      <c r="BM710" s="6"/>
      <c r="BN710" s="6"/>
      <c r="BO710" s="6"/>
      <c r="BP710" s="6"/>
    </row>
    <row r="711" spans="62:68" x14ac:dyDescent="0.25">
      <c r="BJ711" s="6"/>
      <c r="BK711" s="6"/>
      <c r="BL711" s="6"/>
      <c r="BM711" s="6"/>
      <c r="BN711" s="6"/>
      <c r="BO711" s="6"/>
      <c r="BP711" s="6"/>
    </row>
    <row r="712" spans="62:68" x14ac:dyDescent="0.25">
      <c r="BJ712" s="6"/>
      <c r="BK712" s="6"/>
      <c r="BL712" s="6"/>
      <c r="BM712" s="6"/>
      <c r="BN712" s="6"/>
      <c r="BO712" s="6"/>
      <c r="BP712" s="6"/>
    </row>
    <row r="713" spans="62:68" x14ac:dyDescent="0.25">
      <c r="BJ713" s="6"/>
      <c r="BK713" s="6"/>
      <c r="BL713" s="6"/>
      <c r="BM713" s="6"/>
      <c r="BN713" s="6"/>
      <c r="BO713" s="6"/>
      <c r="BP713" s="6"/>
    </row>
    <row r="714" spans="62:68" x14ac:dyDescent="0.25">
      <c r="BJ714" s="6"/>
      <c r="BK714" s="6"/>
      <c r="BL714" s="6"/>
      <c r="BM714" s="6"/>
      <c r="BN714" s="6"/>
      <c r="BO714" s="6"/>
      <c r="BP714" s="6"/>
    </row>
    <row r="715" spans="62:68" x14ac:dyDescent="0.25">
      <c r="BJ715" s="6"/>
      <c r="BK715" s="6"/>
      <c r="BL715" s="6"/>
      <c r="BM715" s="6"/>
      <c r="BN715" s="6"/>
      <c r="BO715" s="6"/>
      <c r="BP715" s="6"/>
    </row>
    <row r="716" spans="62:68" x14ac:dyDescent="0.25">
      <c r="BJ716" s="6"/>
      <c r="BK716" s="6"/>
      <c r="BL716" s="6"/>
      <c r="BM716" s="6"/>
      <c r="BN716" s="6"/>
      <c r="BO716" s="6"/>
      <c r="BP716" s="6"/>
    </row>
    <row r="717" spans="62:68" x14ac:dyDescent="0.25">
      <c r="BJ717" s="6"/>
      <c r="BK717" s="6"/>
      <c r="BL717" s="6"/>
      <c r="BM717" s="6"/>
      <c r="BN717" s="6"/>
      <c r="BO717" s="6"/>
      <c r="BP717" s="6"/>
    </row>
    <row r="718" spans="62:68" x14ac:dyDescent="0.25">
      <c r="BJ718" s="6"/>
      <c r="BK718" s="6"/>
      <c r="BL718" s="6"/>
      <c r="BM718" s="6"/>
      <c r="BN718" s="6"/>
      <c r="BO718" s="6"/>
      <c r="BP718" s="6"/>
    </row>
    <row r="719" spans="62:68" x14ac:dyDescent="0.25">
      <c r="BJ719" s="6"/>
      <c r="BK719" s="6"/>
      <c r="BL719" s="6"/>
      <c r="BM719" s="6"/>
      <c r="BN719" s="6"/>
      <c r="BO719" s="6"/>
      <c r="BP719" s="6"/>
    </row>
    <row r="720" spans="62:68" x14ac:dyDescent="0.25">
      <c r="BJ720" s="6"/>
      <c r="BK720" s="6"/>
      <c r="BL720" s="6"/>
      <c r="BM720" s="6"/>
      <c r="BN720" s="6"/>
      <c r="BO720" s="6"/>
      <c r="BP720" s="6"/>
    </row>
    <row r="721" spans="62:68" x14ac:dyDescent="0.25">
      <c r="BJ721" s="6"/>
      <c r="BK721" s="6"/>
      <c r="BL721" s="6"/>
      <c r="BM721" s="6"/>
      <c r="BN721" s="6"/>
      <c r="BO721" s="6"/>
      <c r="BP721" s="6"/>
    </row>
    <row r="722" spans="62:68" x14ac:dyDescent="0.25">
      <c r="BJ722" s="6"/>
      <c r="BK722" s="6"/>
      <c r="BL722" s="6"/>
      <c r="BM722" s="6"/>
      <c r="BN722" s="6"/>
      <c r="BO722" s="6"/>
      <c r="BP722" s="6"/>
    </row>
    <row r="723" spans="62:68" x14ac:dyDescent="0.25">
      <c r="BJ723" s="6"/>
      <c r="BK723" s="6"/>
      <c r="BL723" s="6"/>
      <c r="BM723" s="6"/>
      <c r="BN723" s="6"/>
      <c r="BO723" s="6"/>
      <c r="BP723" s="6"/>
    </row>
    <row r="724" spans="62:68" x14ac:dyDescent="0.25">
      <c r="BJ724" s="6"/>
      <c r="BK724" s="6"/>
      <c r="BL724" s="6"/>
      <c r="BM724" s="6"/>
      <c r="BN724" s="6"/>
      <c r="BO724" s="6"/>
      <c r="BP724" s="6"/>
    </row>
    <row r="725" spans="62:68" x14ac:dyDescent="0.25">
      <c r="BJ725" s="6"/>
      <c r="BK725" s="6"/>
      <c r="BL725" s="6"/>
      <c r="BM725" s="6"/>
      <c r="BN725" s="6"/>
      <c r="BO725" s="6"/>
      <c r="BP725" s="6"/>
    </row>
    <row r="726" spans="62:68" x14ac:dyDescent="0.25">
      <c r="BJ726" s="6"/>
      <c r="BK726" s="6"/>
      <c r="BL726" s="6"/>
      <c r="BM726" s="6"/>
      <c r="BN726" s="6"/>
      <c r="BO726" s="6"/>
      <c r="BP726" s="6"/>
    </row>
    <row r="727" spans="62:68" x14ac:dyDescent="0.25">
      <c r="BJ727" s="6"/>
      <c r="BK727" s="6"/>
      <c r="BL727" s="6"/>
      <c r="BM727" s="6"/>
      <c r="BN727" s="6"/>
      <c r="BO727" s="6"/>
      <c r="BP727" s="6"/>
    </row>
    <row r="728" spans="62:68" x14ac:dyDescent="0.25">
      <c r="BJ728" s="6"/>
      <c r="BK728" s="6"/>
      <c r="BL728" s="6"/>
      <c r="BM728" s="6"/>
      <c r="BN728" s="6"/>
      <c r="BO728" s="6"/>
      <c r="BP728" s="6"/>
    </row>
    <row r="729" spans="62:68" x14ac:dyDescent="0.25">
      <c r="BJ729" s="6"/>
      <c r="BK729" s="6"/>
      <c r="BL729" s="6"/>
      <c r="BM729" s="6"/>
      <c r="BN729" s="6"/>
      <c r="BO729" s="6"/>
      <c r="BP729" s="6"/>
    </row>
    <row r="730" spans="62:68" x14ac:dyDescent="0.25">
      <c r="BJ730" s="6"/>
      <c r="BK730" s="6"/>
      <c r="BL730" s="6"/>
      <c r="BM730" s="6"/>
      <c r="BN730" s="6"/>
      <c r="BO730" s="6"/>
      <c r="BP730" s="6"/>
    </row>
    <row r="731" spans="62:68" x14ac:dyDescent="0.25">
      <c r="BJ731" s="6"/>
      <c r="BK731" s="6"/>
      <c r="BL731" s="6"/>
      <c r="BM731" s="6"/>
      <c r="BN731" s="6"/>
      <c r="BO731" s="6"/>
      <c r="BP731" s="6"/>
    </row>
    <row r="732" spans="62:68" x14ac:dyDescent="0.25">
      <c r="BJ732" s="6"/>
      <c r="BK732" s="6"/>
      <c r="BL732" s="6"/>
      <c r="BM732" s="6"/>
      <c r="BN732" s="6"/>
      <c r="BO732" s="6"/>
      <c r="BP732" s="6"/>
    </row>
    <row r="733" spans="62:68" x14ac:dyDescent="0.25">
      <c r="BJ733" s="6"/>
      <c r="BK733" s="6"/>
      <c r="BL733" s="6"/>
      <c r="BM733" s="6"/>
      <c r="BN733" s="6"/>
      <c r="BO733" s="6"/>
      <c r="BP733" s="6"/>
    </row>
    <row r="734" spans="62:68" x14ac:dyDescent="0.25">
      <c r="BJ734" s="6"/>
      <c r="BK734" s="6"/>
      <c r="BL734" s="6"/>
      <c r="BM734" s="6"/>
      <c r="BN734" s="6"/>
      <c r="BO734" s="6"/>
      <c r="BP734" s="6"/>
    </row>
    <row r="735" spans="62:68" x14ac:dyDescent="0.25">
      <c r="BJ735" s="6"/>
      <c r="BK735" s="6"/>
      <c r="BL735" s="6"/>
      <c r="BM735" s="6"/>
      <c r="BN735" s="6"/>
      <c r="BO735" s="6"/>
      <c r="BP735" s="6"/>
    </row>
    <row r="736" spans="62:68" x14ac:dyDescent="0.25">
      <c r="BJ736" s="6"/>
      <c r="BK736" s="6"/>
      <c r="BL736" s="6"/>
      <c r="BM736" s="6"/>
      <c r="BN736" s="6"/>
      <c r="BO736" s="6"/>
      <c r="BP736" s="6"/>
    </row>
    <row r="737" spans="62:68" x14ac:dyDescent="0.25">
      <c r="BJ737" s="6"/>
      <c r="BK737" s="6"/>
      <c r="BL737" s="6"/>
      <c r="BM737" s="6"/>
      <c r="BN737" s="6"/>
      <c r="BO737" s="6"/>
      <c r="BP737" s="6"/>
    </row>
    <row r="738" spans="62:68" x14ac:dyDescent="0.25">
      <c r="BJ738" s="6"/>
      <c r="BK738" s="6"/>
      <c r="BL738" s="6"/>
      <c r="BM738" s="6"/>
      <c r="BN738" s="6"/>
      <c r="BO738" s="6"/>
      <c r="BP738" s="6"/>
    </row>
    <row r="739" spans="62:68" x14ac:dyDescent="0.25">
      <c r="BJ739" s="6"/>
      <c r="BK739" s="6"/>
      <c r="BL739" s="6"/>
      <c r="BM739" s="6"/>
      <c r="BN739" s="6"/>
      <c r="BO739" s="6"/>
      <c r="BP739" s="6"/>
    </row>
    <row r="740" spans="62:68" x14ac:dyDescent="0.25">
      <c r="BJ740" s="6"/>
      <c r="BK740" s="6"/>
      <c r="BL740" s="6"/>
      <c r="BM740" s="6"/>
      <c r="BN740" s="6"/>
      <c r="BO740" s="6"/>
      <c r="BP740" s="6"/>
    </row>
    <row r="741" spans="62:68" x14ac:dyDescent="0.25">
      <c r="BJ741" s="6"/>
      <c r="BK741" s="6"/>
      <c r="BL741" s="6"/>
      <c r="BM741" s="6"/>
      <c r="BN741" s="6"/>
      <c r="BO741" s="6"/>
      <c r="BP741" s="6"/>
    </row>
    <row r="742" spans="62:68" x14ac:dyDescent="0.25">
      <c r="BJ742" s="6"/>
      <c r="BK742" s="6"/>
      <c r="BL742" s="6"/>
      <c r="BM742" s="6"/>
      <c r="BN742" s="6"/>
      <c r="BO742" s="6"/>
      <c r="BP742" s="6"/>
    </row>
    <row r="743" spans="62:68" x14ac:dyDescent="0.25">
      <c r="BJ743" s="6"/>
      <c r="BK743" s="6"/>
      <c r="BL743" s="6"/>
      <c r="BM743" s="6"/>
      <c r="BN743" s="6"/>
      <c r="BO743" s="6"/>
      <c r="BP743" s="6"/>
    </row>
    <row r="744" spans="62:68" x14ac:dyDescent="0.25">
      <c r="BJ744" s="6"/>
      <c r="BK744" s="6"/>
      <c r="BL744" s="6"/>
      <c r="BM744" s="6"/>
      <c r="BN744" s="6"/>
      <c r="BO744" s="6"/>
      <c r="BP744" s="6"/>
    </row>
    <row r="745" spans="62:68" x14ac:dyDescent="0.25">
      <c r="BJ745" s="6"/>
      <c r="BK745" s="6"/>
      <c r="BL745" s="6"/>
      <c r="BM745" s="6"/>
      <c r="BN745" s="6"/>
      <c r="BO745" s="6"/>
      <c r="BP745" s="6"/>
    </row>
    <row r="746" spans="62:68" x14ac:dyDescent="0.25">
      <c r="BJ746" s="6"/>
      <c r="BK746" s="6"/>
      <c r="BL746" s="6"/>
      <c r="BM746" s="6"/>
      <c r="BN746" s="6"/>
      <c r="BO746" s="6"/>
      <c r="BP746" s="6"/>
    </row>
    <row r="747" spans="62:68" x14ac:dyDescent="0.25">
      <c r="BJ747" s="6"/>
      <c r="BK747" s="6"/>
      <c r="BL747" s="6"/>
      <c r="BM747" s="6"/>
      <c r="BN747" s="6"/>
      <c r="BO747" s="6"/>
      <c r="BP747" s="6"/>
    </row>
    <row r="748" spans="62:68" x14ac:dyDescent="0.25">
      <c r="BJ748" s="6"/>
      <c r="BK748" s="6"/>
      <c r="BL748" s="6"/>
      <c r="BM748" s="6"/>
      <c r="BN748" s="6"/>
      <c r="BO748" s="6"/>
      <c r="BP748" s="6"/>
    </row>
    <row r="749" spans="62:68" x14ac:dyDescent="0.25">
      <c r="BJ749" s="6"/>
      <c r="BK749" s="6"/>
      <c r="BL749" s="6"/>
      <c r="BM749" s="6"/>
      <c r="BN749" s="6"/>
      <c r="BO749" s="6"/>
      <c r="BP749" s="6"/>
    </row>
    <row r="750" spans="62:68" x14ac:dyDescent="0.25">
      <c r="BJ750" s="6"/>
      <c r="BK750" s="6"/>
      <c r="BL750" s="6"/>
      <c r="BM750" s="6"/>
      <c r="BN750" s="6"/>
      <c r="BO750" s="6"/>
      <c r="BP750" s="6"/>
    </row>
    <row r="751" spans="62:68" x14ac:dyDescent="0.25">
      <c r="BJ751" s="6"/>
      <c r="BK751" s="6"/>
      <c r="BL751" s="6"/>
      <c r="BM751" s="6"/>
      <c r="BN751" s="6"/>
      <c r="BO751" s="6"/>
      <c r="BP751" s="6"/>
    </row>
    <row r="752" spans="62:68" x14ac:dyDescent="0.25">
      <c r="BJ752" s="6"/>
      <c r="BK752" s="6"/>
      <c r="BL752" s="6"/>
      <c r="BM752" s="6"/>
      <c r="BN752" s="6"/>
      <c r="BO752" s="6"/>
      <c r="BP752" s="6"/>
    </row>
    <row r="753" spans="62:68" x14ac:dyDescent="0.25">
      <c r="BJ753" s="6"/>
      <c r="BK753" s="6"/>
      <c r="BL753" s="6"/>
      <c r="BM753" s="6"/>
      <c r="BN753" s="6"/>
      <c r="BO753" s="6"/>
      <c r="BP753" s="6"/>
    </row>
    <row r="754" spans="62:68" x14ac:dyDescent="0.25">
      <c r="BJ754" s="6"/>
      <c r="BK754" s="6"/>
      <c r="BL754" s="6"/>
      <c r="BM754" s="6"/>
      <c r="BN754" s="6"/>
      <c r="BO754" s="6"/>
      <c r="BP754" s="6"/>
    </row>
    <row r="755" spans="62:68" x14ac:dyDescent="0.25">
      <c r="BJ755" s="6"/>
      <c r="BK755" s="6"/>
      <c r="BL755" s="6"/>
      <c r="BM755" s="6"/>
      <c r="BN755" s="6"/>
      <c r="BO755" s="6"/>
      <c r="BP755" s="6"/>
    </row>
    <row r="756" spans="62:68" x14ac:dyDescent="0.25">
      <c r="BJ756" s="6"/>
      <c r="BK756" s="6"/>
      <c r="BL756" s="6"/>
      <c r="BM756" s="6"/>
      <c r="BN756" s="6"/>
      <c r="BO756" s="6"/>
      <c r="BP756" s="6"/>
    </row>
    <row r="757" spans="62:68" x14ac:dyDescent="0.25">
      <c r="BJ757" s="6"/>
      <c r="BK757" s="6"/>
      <c r="BL757" s="6"/>
      <c r="BM757" s="6"/>
      <c r="BN757" s="6"/>
      <c r="BO757" s="6"/>
      <c r="BP757" s="6"/>
    </row>
    <row r="758" spans="62:68" x14ac:dyDescent="0.25">
      <c r="BJ758" s="6"/>
      <c r="BK758" s="6"/>
      <c r="BL758" s="6"/>
      <c r="BM758" s="6"/>
      <c r="BN758" s="6"/>
      <c r="BO758" s="6"/>
      <c r="BP758" s="6"/>
    </row>
    <row r="759" spans="62:68" x14ac:dyDescent="0.25">
      <c r="BJ759" s="6"/>
      <c r="BK759" s="6"/>
      <c r="BL759" s="6"/>
      <c r="BM759" s="6"/>
      <c r="BN759" s="6"/>
      <c r="BO759" s="6"/>
      <c r="BP759" s="6"/>
    </row>
    <row r="760" spans="62:68" x14ac:dyDescent="0.25">
      <c r="BJ760" s="6"/>
      <c r="BK760" s="6"/>
      <c r="BL760" s="6"/>
      <c r="BM760" s="6"/>
      <c r="BN760" s="6"/>
      <c r="BO760" s="6"/>
      <c r="BP760" s="6"/>
    </row>
    <row r="761" spans="62:68" x14ac:dyDescent="0.25">
      <c r="BJ761" s="6"/>
      <c r="BK761" s="6"/>
      <c r="BL761" s="6"/>
      <c r="BM761" s="6"/>
      <c r="BN761" s="6"/>
      <c r="BO761" s="6"/>
      <c r="BP761" s="6"/>
    </row>
    <row r="762" spans="62:68" x14ac:dyDescent="0.25">
      <c r="BJ762" s="6"/>
      <c r="BK762" s="6"/>
      <c r="BL762" s="6"/>
      <c r="BM762" s="6"/>
      <c r="BN762" s="6"/>
      <c r="BO762" s="6"/>
      <c r="BP762" s="6"/>
    </row>
    <row r="763" spans="62:68" x14ac:dyDescent="0.25">
      <c r="BJ763" s="6"/>
      <c r="BK763" s="6"/>
      <c r="BL763" s="6"/>
      <c r="BM763" s="6"/>
      <c r="BN763" s="6"/>
      <c r="BO763" s="6"/>
      <c r="BP763" s="6"/>
    </row>
    <row r="764" spans="62:68" x14ac:dyDescent="0.25">
      <c r="BJ764" s="6"/>
      <c r="BK764" s="6"/>
      <c r="BL764" s="6"/>
      <c r="BM764" s="6"/>
      <c r="BN764" s="6"/>
      <c r="BO764" s="6"/>
      <c r="BP764" s="6"/>
    </row>
    <row r="765" spans="62:68" x14ac:dyDescent="0.25">
      <c r="BJ765" s="6"/>
      <c r="BK765" s="6"/>
      <c r="BL765" s="6"/>
      <c r="BM765" s="6"/>
      <c r="BN765" s="6"/>
      <c r="BO765" s="6"/>
      <c r="BP765" s="6"/>
    </row>
    <row r="766" spans="62:68" x14ac:dyDescent="0.25">
      <c r="BJ766" s="6"/>
      <c r="BK766" s="6"/>
      <c r="BL766" s="6"/>
      <c r="BM766" s="6"/>
      <c r="BN766" s="6"/>
      <c r="BO766" s="6"/>
      <c r="BP766" s="6"/>
    </row>
    <row r="767" spans="62:68" x14ac:dyDescent="0.25">
      <c r="BJ767" s="6"/>
      <c r="BK767" s="6"/>
      <c r="BL767" s="6"/>
      <c r="BM767" s="6"/>
      <c r="BN767" s="6"/>
      <c r="BO767" s="6"/>
      <c r="BP767" s="6"/>
    </row>
    <row r="768" spans="62:68" x14ac:dyDescent="0.25">
      <c r="BJ768" s="6"/>
      <c r="BK768" s="6"/>
      <c r="BL768" s="6"/>
      <c r="BM768" s="6"/>
      <c r="BN768" s="6"/>
      <c r="BO768" s="6"/>
      <c r="BP768" s="6"/>
    </row>
    <row r="769" spans="62:68" x14ac:dyDescent="0.25">
      <c r="BJ769" s="6"/>
      <c r="BK769" s="6"/>
      <c r="BL769" s="6"/>
      <c r="BM769" s="6"/>
      <c r="BN769" s="6"/>
      <c r="BO769" s="6"/>
      <c r="BP769" s="6"/>
    </row>
    <row r="770" spans="62:68" x14ac:dyDescent="0.25">
      <c r="BJ770" s="6"/>
      <c r="BK770" s="6"/>
      <c r="BL770" s="6"/>
      <c r="BM770" s="6"/>
      <c r="BN770" s="6"/>
      <c r="BO770" s="6"/>
      <c r="BP770" s="6"/>
    </row>
  </sheetData>
  <autoFilter ref="CG2:CG770" xr:uid="{5EBBF9C9-51F0-42E6-93C4-A45103BA44E3}"/>
  <mergeCells count="15">
    <mergeCell ref="V1:Z1"/>
    <mergeCell ref="CI1:CJ1"/>
    <mergeCell ref="A1:B1"/>
    <mergeCell ref="D1:E1"/>
    <mergeCell ref="G1:H1"/>
    <mergeCell ref="J1:N1"/>
    <mergeCell ref="P1:T1"/>
    <mergeCell ref="BJ1:BP1"/>
    <mergeCell ref="BR1:BZ1"/>
    <mergeCell ref="AB1:AF1"/>
    <mergeCell ref="AH1:AL1"/>
    <mergeCell ref="AN1:AR1"/>
    <mergeCell ref="AT1:AU1"/>
    <mergeCell ref="AW1:BC1"/>
    <mergeCell ref="BE1:B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D7C3-11CB-41F8-BB7B-8953D28FF182}">
  <dimension ref="E1:E96"/>
  <sheetViews>
    <sheetView topLeftCell="A4" workbookViewId="0">
      <selection activeCell="J75" sqref="J75"/>
    </sheetView>
  </sheetViews>
  <sheetFormatPr defaultRowHeight="15.75" x14ac:dyDescent="0.25"/>
  <sheetData>
    <row r="1" spans="5:5" x14ac:dyDescent="0.25">
      <c r="E1">
        <v>40</v>
      </c>
    </row>
    <row r="2" spans="5:5" x14ac:dyDescent="0.25">
      <c r="E2">
        <v>40</v>
      </c>
    </row>
    <row r="3" spans="5:5" x14ac:dyDescent="0.25">
      <c r="E3">
        <v>78.285714285714278</v>
      </c>
    </row>
    <row r="4" spans="5:5" x14ac:dyDescent="0.25">
      <c r="E4">
        <v>78.285714285714278</v>
      </c>
    </row>
    <row r="5" spans="5:5" x14ac:dyDescent="0.25">
      <c r="E5">
        <v>40</v>
      </c>
    </row>
    <row r="6" spans="5:5" x14ac:dyDescent="0.25">
      <c r="E6">
        <v>40</v>
      </c>
    </row>
    <row r="7" spans="5:5" x14ac:dyDescent="0.25">
      <c r="E7">
        <v>78.285714285714278</v>
      </c>
    </row>
    <row r="8" spans="5:5" x14ac:dyDescent="0.25">
      <c r="E8">
        <v>78.285714285714278</v>
      </c>
    </row>
    <row r="9" spans="5:5" x14ac:dyDescent="0.25">
      <c r="E9">
        <v>102.85714285714286</v>
      </c>
    </row>
    <row r="10" spans="5:5" x14ac:dyDescent="0.25">
      <c r="E10">
        <v>102.85714285714286</v>
      </c>
    </row>
    <row r="11" spans="5:5" x14ac:dyDescent="0.25">
      <c r="E11">
        <v>102.85714285714286</v>
      </c>
    </row>
    <row r="12" spans="5:5" x14ac:dyDescent="0.25">
      <c r="E12">
        <v>195.71428571428572</v>
      </c>
    </row>
    <row r="13" spans="5:5" x14ac:dyDescent="0.25">
      <c r="E13">
        <v>195.71428571428572</v>
      </c>
    </row>
    <row r="14" spans="5:5" x14ac:dyDescent="0.25">
      <c r="E14">
        <v>195.71428571428572</v>
      </c>
    </row>
    <row r="15" spans="5:5" x14ac:dyDescent="0.25">
      <c r="E15">
        <v>34.285714285714285</v>
      </c>
    </row>
    <row r="16" spans="5:5" x14ac:dyDescent="0.25">
      <c r="E16">
        <v>34.285714285714285</v>
      </c>
    </row>
    <row r="17" spans="5:5" x14ac:dyDescent="0.25">
      <c r="E17">
        <v>34.285714285714285</v>
      </c>
    </row>
    <row r="18" spans="5:5" x14ac:dyDescent="0.25">
      <c r="E18">
        <v>34.285714285714285</v>
      </c>
    </row>
    <row r="19" spans="5:5" x14ac:dyDescent="0.25">
      <c r="E19">
        <v>34.285714285714285</v>
      </c>
    </row>
    <row r="20" spans="5:5" x14ac:dyDescent="0.25">
      <c r="E20">
        <v>1630.5714285714287</v>
      </c>
    </row>
    <row r="21" spans="5:5" x14ac:dyDescent="0.25">
      <c r="E21">
        <v>1630.5714285714287</v>
      </c>
    </row>
    <row r="22" spans="5:5" x14ac:dyDescent="0.25">
      <c r="E22">
        <v>38571.428571428572</v>
      </c>
    </row>
    <row r="23" spans="5:5" x14ac:dyDescent="0.25">
      <c r="E23">
        <v>38571.428571428572</v>
      </c>
    </row>
    <row r="24" spans="5:5" x14ac:dyDescent="0.25">
      <c r="E24">
        <v>51.428571428571431</v>
      </c>
    </row>
    <row r="25" spans="5:5" x14ac:dyDescent="0.25">
      <c r="E25">
        <v>51.428571428571431</v>
      </c>
    </row>
    <row r="26" spans="5:5" x14ac:dyDescent="0.25">
      <c r="E26">
        <v>51.428571428571431</v>
      </c>
    </row>
    <row r="27" spans="5:5" x14ac:dyDescent="0.25">
      <c r="E27">
        <v>51.428571428571431</v>
      </c>
    </row>
    <row r="28" spans="5:5" x14ac:dyDescent="0.25">
      <c r="E28">
        <v>51.428571428571431</v>
      </c>
    </row>
    <row r="29" spans="5:5" x14ac:dyDescent="0.25">
      <c r="E29">
        <v>51.428571428571431</v>
      </c>
    </row>
    <row r="30" spans="5:5" x14ac:dyDescent="0.25">
      <c r="E30">
        <v>1630.5714285714287</v>
      </c>
    </row>
    <row r="31" spans="5:5" x14ac:dyDescent="0.25">
      <c r="E31">
        <v>1630.5714285714287</v>
      </c>
    </row>
    <row r="32" spans="5:5" x14ac:dyDescent="0.25">
      <c r="E32">
        <v>10094.285714285714</v>
      </c>
    </row>
    <row r="33" spans="5:5" x14ac:dyDescent="0.25">
      <c r="E33">
        <v>40</v>
      </c>
    </row>
    <row r="34" spans="5:5" x14ac:dyDescent="0.25">
      <c r="E34">
        <v>40</v>
      </c>
    </row>
    <row r="35" spans="5:5" x14ac:dyDescent="0.25">
      <c r="E35">
        <v>78.285714285714278</v>
      </c>
    </row>
    <row r="36" spans="5:5" x14ac:dyDescent="0.25">
      <c r="E36">
        <v>78.285714285714278</v>
      </c>
    </row>
    <row r="37" spans="5:5" x14ac:dyDescent="0.25">
      <c r="E37">
        <v>40</v>
      </c>
    </row>
    <row r="38" spans="5:5" x14ac:dyDescent="0.25">
      <c r="E38">
        <v>40</v>
      </c>
    </row>
    <row r="39" spans="5:5" x14ac:dyDescent="0.25">
      <c r="E39">
        <v>78.285714285714278</v>
      </c>
    </row>
    <row r="40" spans="5:5" x14ac:dyDescent="0.25">
      <c r="E40">
        <v>78.285714285714278</v>
      </c>
    </row>
    <row r="41" spans="5:5" x14ac:dyDescent="0.25">
      <c r="E41">
        <v>102.85714285714286</v>
      </c>
    </row>
    <row r="42" spans="5:5" x14ac:dyDescent="0.25">
      <c r="E42">
        <v>102.85714285714286</v>
      </c>
    </row>
    <row r="43" spans="5:5" x14ac:dyDescent="0.25">
      <c r="E43">
        <v>102.85714285714286</v>
      </c>
    </row>
    <row r="44" spans="5:5" x14ac:dyDescent="0.25">
      <c r="E44">
        <v>195.71428571428572</v>
      </c>
    </row>
    <row r="45" spans="5:5" x14ac:dyDescent="0.25">
      <c r="E45">
        <v>195.71428571428572</v>
      </c>
    </row>
    <row r="46" spans="5:5" x14ac:dyDescent="0.25">
      <c r="E46">
        <v>195.71428571428572</v>
      </c>
    </row>
    <row r="47" spans="5:5" x14ac:dyDescent="0.25">
      <c r="E47">
        <v>34.285714285714285</v>
      </c>
    </row>
    <row r="48" spans="5:5" x14ac:dyDescent="0.25">
      <c r="E48">
        <v>34.285714285714285</v>
      </c>
    </row>
    <row r="49" spans="5:5" x14ac:dyDescent="0.25">
      <c r="E49">
        <v>34.285714285714285</v>
      </c>
    </row>
    <row r="50" spans="5:5" x14ac:dyDescent="0.25">
      <c r="E50">
        <v>34.285714285714285</v>
      </c>
    </row>
    <row r="51" spans="5:5" x14ac:dyDescent="0.25">
      <c r="E51">
        <v>34.285714285714285</v>
      </c>
    </row>
    <row r="52" spans="5:5" x14ac:dyDescent="0.25">
      <c r="E52">
        <v>1630.5714285714287</v>
      </c>
    </row>
    <row r="53" spans="5:5" x14ac:dyDescent="0.25">
      <c r="E53">
        <v>1630.5714285714287</v>
      </c>
    </row>
    <row r="54" spans="5:5" x14ac:dyDescent="0.25">
      <c r="E54">
        <v>38571.428571428572</v>
      </c>
    </row>
    <row r="55" spans="5:5" x14ac:dyDescent="0.25">
      <c r="E55">
        <v>38571.428571428572</v>
      </c>
    </row>
    <row r="56" spans="5:5" x14ac:dyDescent="0.25">
      <c r="E56">
        <v>51.428571428571431</v>
      </c>
    </row>
    <row r="57" spans="5:5" x14ac:dyDescent="0.25">
      <c r="E57">
        <v>51.428571428571431</v>
      </c>
    </row>
    <row r="58" spans="5:5" x14ac:dyDescent="0.25">
      <c r="E58">
        <v>51.428571428571431</v>
      </c>
    </row>
    <row r="59" spans="5:5" x14ac:dyDescent="0.25">
      <c r="E59">
        <v>51.428571428571431</v>
      </c>
    </row>
    <row r="60" spans="5:5" x14ac:dyDescent="0.25">
      <c r="E60">
        <v>51.428571428571431</v>
      </c>
    </row>
    <row r="61" spans="5:5" x14ac:dyDescent="0.25">
      <c r="E61">
        <v>51.428571428571431</v>
      </c>
    </row>
    <row r="62" spans="5:5" x14ac:dyDescent="0.25">
      <c r="E62">
        <v>1630.5714285714287</v>
      </c>
    </row>
    <row r="63" spans="5:5" x14ac:dyDescent="0.25">
      <c r="E63">
        <v>1630.5714285714287</v>
      </c>
    </row>
    <row r="64" spans="5:5" x14ac:dyDescent="0.25">
      <c r="E64">
        <v>10094.285714285714</v>
      </c>
    </row>
    <row r="65" spans="5:5" x14ac:dyDescent="0.25">
      <c r="E65">
        <v>40</v>
      </c>
    </row>
    <row r="66" spans="5:5" x14ac:dyDescent="0.25">
      <c r="E66">
        <v>40</v>
      </c>
    </row>
    <row r="67" spans="5:5" x14ac:dyDescent="0.25">
      <c r="E67">
        <v>78.285714285714278</v>
      </c>
    </row>
    <row r="68" spans="5:5" x14ac:dyDescent="0.25">
      <c r="E68">
        <v>78.285714285714278</v>
      </c>
    </row>
    <row r="69" spans="5:5" x14ac:dyDescent="0.25">
      <c r="E69">
        <v>40</v>
      </c>
    </row>
    <row r="70" spans="5:5" x14ac:dyDescent="0.25">
      <c r="E70">
        <v>40</v>
      </c>
    </row>
    <row r="71" spans="5:5" x14ac:dyDescent="0.25">
      <c r="E71">
        <v>78.285714285714278</v>
      </c>
    </row>
    <row r="72" spans="5:5" x14ac:dyDescent="0.25">
      <c r="E72">
        <v>78.285714285714278</v>
      </c>
    </row>
    <row r="73" spans="5:5" x14ac:dyDescent="0.25">
      <c r="E73">
        <v>102.85714285714286</v>
      </c>
    </row>
    <row r="74" spans="5:5" x14ac:dyDescent="0.25">
      <c r="E74">
        <v>102.85714285714286</v>
      </c>
    </row>
    <row r="75" spans="5:5" x14ac:dyDescent="0.25">
      <c r="E75">
        <v>102.85714285714286</v>
      </c>
    </row>
    <row r="76" spans="5:5" x14ac:dyDescent="0.25">
      <c r="E76">
        <v>195.71428571428572</v>
      </c>
    </row>
    <row r="77" spans="5:5" x14ac:dyDescent="0.25">
      <c r="E77">
        <v>195.71428571428572</v>
      </c>
    </row>
    <row r="78" spans="5:5" x14ac:dyDescent="0.25">
      <c r="E78">
        <v>195.71428571428572</v>
      </c>
    </row>
    <row r="79" spans="5:5" x14ac:dyDescent="0.25">
      <c r="E79">
        <v>34.285714285714285</v>
      </c>
    </row>
    <row r="80" spans="5:5" x14ac:dyDescent="0.25">
      <c r="E80">
        <v>34.285714285714285</v>
      </c>
    </row>
    <row r="81" spans="5:5" x14ac:dyDescent="0.25">
      <c r="E81">
        <v>34.285714285714285</v>
      </c>
    </row>
    <row r="82" spans="5:5" x14ac:dyDescent="0.25">
      <c r="E82">
        <v>34.285714285714285</v>
      </c>
    </row>
    <row r="83" spans="5:5" x14ac:dyDescent="0.25">
      <c r="E83">
        <v>34.285714285714285</v>
      </c>
    </row>
    <row r="84" spans="5:5" x14ac:dyDescent="0.25">
      <c r="E84">
        <v>1630.5714285714287</v>
      </c>
    </row>
    <row r="85" spans="5:5" x14ac:dyDescent="0.25">
      <c r="E85">
        <v>1630.5714285714287</v>
      </c>
    </row>
    <row r="86" spans="5:5" x14ac:dyDescent="0.25">
      <c r="E86">
        <v>38571.428571428572</v>
      </c>
    </row>
    <row r="87" spans="5:5" x14ac:dyDescent="0.25">
      <c r="E87">
        <v>38571.428571428572</v>
      </c>
    </row>
    <row r="88" spans="5:5" x14ac:dyDescent="0.25">
      <c r="E88">
        <v>51.428571428571431</v>
      </c>
    </row>
    <row r="89" spans="5:5" x14ac:dyDescent="0.25">
      <c r="E89">
        <v>51.428571428571431</v>
      </c>
    </row>
    <row r="90" spans="5:5" x14ac:dyDescent="0.25">
      <c r="E90">
        <v>51.428571428571431</v>
      </c>
    </row>
    <row r="91" spans="5:5" x14ac:dyDescent="0.25">
      <c r="E91">
        <v>51.428571428571431</v>
      </c>
    </row>
    <row r="92" spans="5:5" x14ac:dyDescent="0.25">
      <c r="E92">
        <v>51.428571428571431</v>
      </c>
    </row>
    <row r="93" spans="5:5" x14ac:dyDescent="0.25">
      <c r="E93">
        <v>51.428571428571431</v>
      </c>
    </row>
    <row r="94" spans="5:5" x14ac:dyDescent="0.25">
      <c r="E94">
        <v>1630.5714285714287</v>
      </c>
    </row>
    <row r="95" spans="5:5" x14ac:dyDescent="0.25">
      <c r="E95">
        <v>1630.5714285714287</v>
      </c>
    </row>
    <row r="96" spans="5:5" x14ac:dyDescent="0.25">
      <c r="E96">
        <v>10094.285714285714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2021-09-21T09:53:06Z</dcterms:modified>
</cp:coreProperties>
</file>